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iretoria\ACO\Portal\Docs para publicação\"/>
    </mc:Choice>
  </mc:AlternateContent>
  <bookViews>
    <workbookView xWindow="0" yWindow="0" windowWidth="16170" windowHeight="5430"/>
  </bookViews>
  <sheets>
    <sheet name="modalidade A" sheetId="1" r:id="rId1"/>
    <sheet name="modalidade B" sheetId="2" r:id="rId2"/>
    <sheet name="modalidade C" sheetId="3" r:id="rId3"/>
    <sheet name="modalidade D" sheetId="4" r:id="rId4"/>
  </sheets>
  <externalReferences>
    <externalReference r:id="rId5"/>
    <externalReference r:id="rId6"/>
  </externalReferences>
  <definedNames>
    <definedName name="_xlnm._FilterDatabase" localSheetId="0" hidden="1">'modalidade A'!$A$4:$D$4</definedName>
    <definedName name="_xlnm._FilterDatabase" localSheetId="1" hidden="1">'modalidade B'!$A$4:$D$4</definedName>
    <definedName name="_xlnm._FilterDatabase" localSheetId="2" hidden="1">'modalidade C'!$A$4:$E$4</definedName>
    <definedName name="_xlnm._FilterDatabase" localSheetId="3" hidden="1">'modalidade D'!$A$4:$D$4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3" i="4" l="1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D156" i="3" l="1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</calcChain>
</file>

<file path=xl/comments1.xml><?xml version="1.0" encoding="utf-8"?>
<comments xmlns="http://schemas.openxmlformats.org/spreadsheetml/2006/main">
  <authors>
    <author>Flavio Castro da Fonseca</author>
  </authors>
  <commentList>
    <comment ref="C22" authorId="0" shapeId="0">
      <text>
        <r>
          <rPr>
            <b/>
            <sz val="9"/>
            <color indexed="81"/>
            <rFont val="Segoe UI"/>
            <family val="2"/>
          </rPr>
          <t>Flavio Castro da Fonseca:</t>
        </r>
        <r>
          <rPr>
            <sz val="9"/>
            <color indexed="81"/>
            <rFont val="Segoe UI"/>
            <family val="2"/>
          </rPr>
          <t xml:space="preserve">
Nota final após recurso = 7,53</t>
        </r>
      </text>
    </comment>
  </commentList>
</comments>
</file>

<file path=xl/sharedStrings.xml><?xml version="1.0" encoding="utf-8"?>
<sst xmlns="http://schemas.openxmlformats.org/spreadsheetml/2006/main" count="757" uniqueCount="32">
  <si>
    <t>Chamada</t>
  </si>
  <si>
    <t>Nº do protocolo de inscrição</t>
  </si>
  <si>
    <t>Data de inscrição</t>
  </si>
  <si>
    <t>Nota final do enquadramento</t>
  </si>
  <si>
    <t>Situação após enquadramento</t>
  </si>
  <si>
    <t>Fluxo contínuo para Cinema 2018 - Modalidade A</t>
  </si>
  <si>
    <t>Desistente</t>
  </si>
  <si>
    <t>Situação do projeto</t>
  </si>
  <si>
    <t>Habilitado - encaminhado para contratação</t>
  </si>
  <si>
    <t>Enquadramento não aprovado</t>
  </si>
  <si>
    <t xml:space="preserve">Não há saldo disponível na chamada. </t>
  </si>
  <si>
    <t xml:space="preserve">Habilitado - encaminhado para contratação. Valor reduzido devido ao limite da produtora. </t>
  </si>
  <si>
    <t>Habilitado - encaminhado para contratação. Valor reduzido devido ao saldo da chamada.</t>
  </si>
  <si>
    <t xml:space="preserve">Encaminhado ao Comitê de Investimento para reenquadramento. Habiltiação pendente. </t>
  </si>
  <si>
    <t>Proposta inabilitada.</t>
  </si>
  <si>
    <t>Proposta não contemplada devido ao limite da distribuidora.</t>
  </si>
  <si>
    <t>Ano</t>
  </si>
  <si>
    <t>Fluxo contínuo para Cinema 2018 - Modalidade B</t>
  </si>
  <si>
    <t>Fluxo contínuo para Cinema 2018 - Modalidade C</t>
  </si>
  <si>
    <t xml:space="preserve">Enquadramento não aprovado. </t>
  </si>
  <si>
    <t xml:space="preserve">Não há saldo disponível na chamada para projetos da Região Sul, estados ES e MG. </t>
  </si>
  <si>
    <t xml:space="preserve">Habilitado - encaminhado para contratação. Valor reduzido devido ao saldo da Região Sul, estados ES e MG. </t>
  </si>
  <si>
    <t xml:space="preserve">Não há saldo disponível na chamada para projetos do CONNE. </t>
  </si>
  <si>
    <t xml:space="preserve">Habilitado - encaminhado para contratação. Valor reduzido devido ao limite da distribuidora. </t>
  </si>
  <si>
    <t>Fluxo contínuo para Cinema 2018 - Modalidade D</t>
  </si>
  <si>
    <t>Habilitado - encaminhado para contratação. Valor reduzido devido ao limite distribuidora.</t>
  </si>
  <si>
    <t xml:space="preserve">Habilitado - encaminhado para contratação. Valor reduzido devido ao saldo da linha. </t>
  </si>
  <si>
    <t>Não há saldo disponível na chamada.</t>
  </si>
  <si>
    <t xml:space="preserve">Proposta inabilitada. </t>
  </si>
  <si>
    <t>Habilitado.</t>
  </si>
  <si>
    <t>Habilitado. Valor reduzido devido ao saldo da distribuidora. Pendente publicação em DOU.</t>
  </si>
  <si>
    <t xml:space="preserve">Habilitado - encaminhado para contratação. Valor reduzido devido ao saldo da região CONNE.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</si>
</sst>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\ hh:mm:ss"/>
  </numFmts>
  <fonts count="8" x14ac:knownFonts="1">
    <font>
      <sz val="9"/>
      <color theme="1"/>
      <name val="Segoe UI"/>
      <family val="2"/>
    </font>
    <font>
      <sz val="9"/>
      <color theme="1"/>
      <name val="Segoe UI"/>
      <family val="2"/>
    </font>
    <font>
      <sz val="10"/>
      <name val="Times"/>
    </font>
    <font>
      <sz val="10"/>
      <name val="Verdan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0" xfId="0" applyFill="1" applyAlignment="1"/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22" fontId="6" fillId="0" borderId="1" xfId="0" applyNumberFormat="1" applyFont="1" applyFill="1" applyBorder="1" applyAlignment="1">
      <alignment horizontal="left"/>
    </xf>
    <xf numFmtId="0" fontId="6" fillId="0" borderId="4" xfId="0" applyFont="1" applyFill="1" applyBorder="1" applyAlignment="1"/>
    <xf numFmtId="0" fontId="6" fillId="0" borderId="5" xfId="0" applyFont="1" applyFill="1" applyBorder="1" applyAlignment="1"/>
    <xf numFmtId="0" fontId="0" fillId="0" borderId="0" xfId="0" applyFill="1"/>
    <xf numFmtId="0" fontId="0" fillId="0" borderId="1" xfId="0" applyFill="1" applyBorder="1" applyAlignment="1"/>
    <xf numFmtId="164" fontId="0" fillId="0" borderId="1" xfId="0" applyNumberFormat="1" applyFill="1" applyBorder="1" applyAlignment="1"/>
    <xf numFmtId="0" fontId="0" fillId="0" borderId="3" xfId="0" applyFill="1" applyBorder="1" applyAlignment="1"/>
    <xf numFmtId="0" fontId="0" fillId="2" borderId="3" xfId="0" applyFill="1" applyBorder="1" applyAlignment="1"/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3" fontId="2" fillId="0" borderId="3" xfId="1" applyFont="1" applyFill="1" applyBorder="1" applyAlignment="1">
      <alignment horizontal="center" vertical="center"/>
    </xf>
    <xf numFmtId="43" fontId="6" fillId="0" borderId="3" xfId="1" applyFont="1" applyFill="1" applyBorder="1" applyAlignment="1"/>
    <xf numFmtId="43" fontId="0" fillId="0" borderId="0" xfId="1" applyFont="1" applyFill="1"/>
    <xf numFmtId="43" fontId="0" fillId="0" borderId="0" xfId="1" applyFont="1" applyFill="1" applyAlignment="1"/>
    <xf numFmtId="43" fontId="2" fillId="0" borderId="1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Alignment="1"/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4552950</xdr:colOff>
      <xdr:row>0</xdr:row>
      <xdr:rowOff>66675</xdr:rowOff>
    </xdr:from>
    <xdr:to>
      <xdr:col>4</xdr:col>
      <xdr:colOff>2286</xdr:colOff>
      <xdr:row>2</xdr:row>
      <xdr:rowOff>415000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6675"/>
          <a:ext cx="907161" cy="65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3762375</xdr:colOff>
      <xdr:row>0</xdr:row>
      <xdr:rowOff>47625</xdr:rowOff>
    </xdr:from>
    <xdr:to>
      <xdr:col>3</xdr:col>
      <xdr:colOff>4669536</xdr:colOff>
      <xdr:row>2</xdr:row>
      <xdr:rowOff>395950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5" y="47625"/>
          <a:ext cx="907161" cy="65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4800600</xdr:colOff>
      <xdr:row>0</xdr:row>
      <xdr:rowOff>66675</xdr:rowOff>
    </xdr:from>
    <xdr:to>
      <xdr:col>5</xdr:col>
      <xdr:colOff>2286</xdr:colOff>
      <xdr:row>2</xdr:row>
      <xdr:rowOff>415000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4150" y="66675"/>
          <a:ext cx="907161" cy="65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3771899</xdr:colOff>
      <xdr:row>0</xdr:row>
      <xdr:rowOff>95250</xdr:rowOff>
    </xdr:from>
    <xdr:to>
      <xdr:col>3</xdr:col>
      <xdr:colOff>4679060</xdr:colOff>
      <xdr:row>2</xdr:row>
      <xdr:rowOff>443575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49" y="95250"/>
          <a:ext cx="907161" cy="653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E/CSS/CSS%20-%20NOVAS%20PASTAS/EDITAIS%20FSA%202.0/2018_FC_CINEMA/00%20-%20PROCESSO%20DE%20SELE&#199;&#195;O/FC_C_Contro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DE/CSS/CSS%20-%20NOVAS%20PASTAS/EDITAIS%20FSA%202.0/2018_FC_CINEMA/00%20-%20PROCESSO%20DE%20SELE&#199;&#195;O/FC_D_Contro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ções 2 c agente secreto"/>
      <sheetName val="inscrições"/>
      <sheetName val="BRDE bruto"/>
      <sheetName val="Para Publicação"/>
      <sheetName val="verificação de limites"/>
      <sheetName val="Prévia total"/>
      <sheetName val="Planilha8"/>
      <sheetName val="Dinâmica Prévia"/>
      <sheetName val="Resultado 1"/>
      <sheetName val="Resultado 2"/>
      <sheetName val="Planilha1"/>
      <sheetName val="Habilitados 1 + 2"/>
      <sheetName val="Dinâmica resultado 1"/>
      <sheetName val="Resultado 1 dados"/>
      <sheetName val="nível"/>
    </sheetNames>
    <sheetDataSet>
      <sheetData sheetId="0"/>
      <sheetData sheetId="1"/>
      <sheetData sheetId="2">
        <row r="1">
          <cell r="A1" t="str">
            <v>Nº do protocolo de inscrição</v>
          </cell>
          <cell r="B1" t="str">
            <v>Ano</v>
          </cell>
          <cell r="C1" t="str">
            <v>Chamada</v>
          </cell>
          <cell r="D1" t="str">
            <v>CNPJ do Proponente</v>
          </cell>
          <cell r="E1" t="str">
            <v>Proponente</v>
          </cell>
          <cell r="F1" t="str">
            <v>Contato</v>
          </cell>
          <cell r="G1" t="str">
            <v>E-mail</v>
          </cell>
          <cell r="H1" t="str">
            <v>Projeto</v>
          </cell>
          <cell r="I1" t="str">
            <v>CNPJ da Produtora</v>
          </cell>
          <cell r="J1" t="str">
            <v>Produtora</v>
          </cell>
          <cell r="K1" t="str">
            <v>CNPJ da Distribuidora</v>
          </cell>
          <cell r="L1" t="str">
            <v>Distribuidora</v>
          </cell>
          <cell r="M1" t="str">
            <v>Tipologia</v>
          </cell>
          <cell r="N1" t="str">
            <v>Nº do protocolo de inscrição</v>
          </cell>
          <cell r="O1" t="str">
            <v>Data de inscrição</v>
          </cell>
          <cell r="P1" t="str">
            <v>Diretor</v>
          </cell>
          <cell r="Q1" t="str">
            <v>Roteirista</v>
          </cell>
          <cell r="R1" t="str">
            <v>Gênero</v>
          </cell>
          <cell r="S1" t="str">
            <v>UF</v>
          </cell>
          <cell r="T1" t="str">
            <v>UF Produtora</v>
          </cell>
          <cell r="U1" t="str">
            <v>UF Distribuidora</v>
          </cell>
          <cell r="V1" t="str">
            <v>Obra seriada?</v>
          </cell>
          <cell r="W1" t="str">
            <v>Nº episódios</v>
          </cell>
          <cell r="X1" t="str">
            <v>Duração episódio</v>
          </cell>
          <cell r="Y1" t="str">
            <v>Duração total</v>
          </cell>
          <cell r="Z1" t="str">
            <v>Etapa de produção</v>
          </cell>
          <cell r="AA1" t="str">
            <v>Segmento de lançamento</v>
          </cell>
          <cell r="AB1" t="str">
            <v>Co-produção internacional?</v>
          </cell>
          <cell r="AC1" t="str">
            <v>Países</v>
          </cell>
          <cell r="AD1" t="str">
            <v>Orçamento total</v>
          </cell>
          <cell r="AE1" t="str">
            <v>Orçam. produção</v>
          </cell>
          <cell r="AF1" t="str">
            <v>Orçam. comercialização</v>
          </cell>
          <cell r="AG1" t="str">
            <v>Itens financiáveis</v>
          </cell>
          <cell r="AH1" t="str">
            <v>Taxa de Gerenciamento</v>
          </cell>
          <cell r="AI1" t="str">
            <v>Valor captado</v>
          </cell>
          <cell r="AJ1" t="str">
            <v>Valor FSA</v>
          </cell>
          <cell r="AK1" t="str">
            <v>Nº Salic</v>
          </cell>
          <cell r="AL1" t="str">
            <v>CPF do diretor</v>
          </cell>
          <cell r="AM1" t="str">
            <v>Gênero Diretor</v>
          </cell>
          <cell r="AN1" t="str">
            <v>Raça Diretor</v>
          </cell>
          <cell r="AO1" t="str">
            <v>Selecionado?</v>
          </cell>
          <cell r="AP1" t="str">
            <v>Situação da contratação</v>
          </cell>
          <cell r="AQ1" t="str">
            <v>Data de recebimento da documentação</v>
          </cell>
          <cell r="AR1" t="str">
            <v>Data do desembolso</v>
          </cell>
          <cell r="AS1" t="str">
            <v>Valor desembolso</v>
          </cell>
          <cell r="AT1" t="str">
            <v>Situação do projeto</v>
          </cell>
          <cell r="AU1" t="str">
            <v>Data assinatura contrato</v>
          </cell>
          <cell r="AV1" t="str">
            <v>Data publicação DOU</v>
          </cell>
          <cell r="AW1" t="str">
            <v>Valor investimento</v>
          </cell>
          <cell r="AX1" t="str">
            <v>Pontuação diretor</v>
          </cell>
          <cell r="AY1" t="str">
            <v>Nota diretor</v>
          </cell>
          <cell r="AZ1" t="str">
            <v>Pontuação produtora</v>
          </cell>
          <cell r="BA1" t="str">
            <v>Nota produtora</v>
          </cell>
          <cell r="BB1" t="str">
            <v>Analista</v>
          </cell>
          <cell r="BC1" t="str">
            <v>Consultores</v>
          </cell>
        </row>
        <row r="2">
          <cell r="A2">
            <v>30255</v>
          </cell>
          <cell r="B2">
            <v>2018</v>
          </cell>
          <cell r="C2" t="str">
            <v>Fluxo contínuo para Cinema 2018 - Modalidade C</v>
          </cell>
          <cell r="D2" t="str">
            <v>04.255.207/0001-68</v>
          </cell>
          <cell r="E2" t="str">
            <v>Cinco em Ponto LTDA ME</v>
          </cell>
          <cell r="F2" t="str">
            <v>Cinco em Ponto LTDA ME</v>
          </cell>
          <cell r="G2" t="str">
            <v>betomaga@uol.com.br</v>
          </cell>
          <cell r="H2" t="str">
            <v>GARIMPO</v>
          </cell>
          <cell r="I2" t="str">
            <v>04.255.207/0001-68</v>
          </cell>
          <cell r="J2" t="str">
            <v>Cinco em Ponto LTDA ME</v>
          </cell>
          <cell r="K2" t="str">
            <v>39.079.678/0001-47</v>
          </cell>
          <cell r="L2" t="str">
            <v>Bretz Filmes Distribuidora e Produtora Ltda EPP</v>
          </cell>
          <cell r="M2"/>
          <cell r="N2">
            <v>30255</v>
          </cell>
          <cell r="O2">
            <v>43375.423715277779</v>
          </cell>
          <cell r="P2" t="str">
            <v>JOÃO VARGAS DE OLIVEIRA PENNA</v>
          </cell>
          <cell r="Q2" t="str">
            <v>JOÃO VARGAS DE OLIVEIRA PENNA</v>
          </cell>
          <cell r="R2" t="str">
            <v>Documentário</v>
          </cell>
          <cell r="S2" t="str">
            <v>MG</v>
          </cell>
          <cell r="T2" t="str">
            <v>MG</v>
          </cell>
          <cell r="U2" t="str">
            <v>RJ</v>
          </cell>
          <cell r="V2" t="str">
            <v>Não</v>
          </cell>
          <cell r="W2"/>
          <cell r="X2"/>
          <cell r="Y2">
            <v>75</v>
          </cell>
          <cell r="Z2"/>
          <cell r="AA2"/>
          <cell r="AB2" t="str">
            <v>Não</v>
          </cell>
          <cell r="AC2"/>
          <cell r="AD2">
            <v>735342.27</v>
          </cell>
          <cell r="AE2">
            <v>559472</v>
          </cell>
          <cell r="AF2">
            <v>101458.25</v>
          </cell>
          <cell r="AG2">
            <v>615419.19999999995</v>
          </cell>
          <cell r="AH2">
            <v>55947.199999999997</v>
          </cell>
          <cell r="AI2">
            <v>0</v>
          </cell>
          <cell r="AJ2">
            <v>400000</v>
          </cell>
          <cell r="AK2"/>
          <cell r="AL2" t="str">
            <v>222.910.246-04</v>
          </cell>
          <cell r="AM2"/>
          <cell r="AN2" t="str">
            <v>Branca</v>
          </cell>
          <cell r="AO2" t="str">
            <v>Não</v>
          </cell>
          <cell r="AP2" t="str">
            <v>Não iniciada</v>
          </cell>
          <cell r="AQ2"/>
          <cell r="AR2"/>
          <cell r="AS2"/>
          <cell r="AT2" t="str">
            <v>Enquadramento  aprovado</v>
          </cell>
          <cell r="AU2"/>
          <cell r="AV2"/>
          <cell r="AW2"/>
          <cell r="AX2"/>
          <cell r="AY2"/>
          <cell r="AZ2"/>
          <cell r="BA2"/>
          <cell r="BB2"/>
          <cell r="BC2"/>
        </row>
        <row r="3">
          <cell r="A3">
            <v>30256</v>
          </cell>
          <cell r="B3">
            <v>2018</v>
          </cell>
          <cell r="C3" t="str">
            <v>Fluxo contínuo para Cinema 2018 - Modalidade C</v>
          </cell>
          <cell r="D3" t="str">
            <v>13.100.305/0001-17</v>
          </cell>
          <cell r="E3" t="str">
            <v>Luciana Gomes da Silva Druzina ME</v>
          </cell>
          <cell r="F3" t="str">
            <v>Luciana Druzina</v>
          </cell>
          <cell r="G3" t="str">
            <v>super8prod@yahoo.com.br</v>
          </cell>
          <cell r="H3" t="str">
            <v>O RELATÓRIO OTA DO SEXO</v>
          </cell>
          <cell r="I3" t="str">
            <v>13.100.305/0001-17</v>
          </cell>
          <cell r="J3" t="str">
            <v>Luciana Gomes da Silva Druzina ME</v>
          </cell>
          <cell r="K3" t="str">
            <v>72.672.017/0001-04</v>
          </cell>
          <cell r="L3" t="str">
            <v>Cannes Produções S/A</v>
          </cell>
          <cell r="M3"/>
          <cell r="N3">
            <v>30256</v>
          </cell>
          <cell r="O3">
            <v>43375.421122685184</v>
          </cell>
          <cell r="P3" t="str">
            <v>Silvio Tendler</v>
          </cell>
          <cell r="Q3" t="str">
            <v>Otacílio Costa Dassunção Barros</v>
          </cell>
          <cell r="R3" t="str">
            <v>Documentário</v>
          </cell>
          <cell r="S3" t="str">
            <v>RS</v>
          </cell>
          <cell r="T3" t="str">
            <v>RS</v>
          </cell>
          <cell r="U3" t="str">
            <v>SP</v>
          </cell>
          <cell r="V3" t="str">
            <v>Não</v>
          </cell>
          <cell r="W3"/>
          <cell r="X3"/>
          <cell r="Y3">
            <v>75</v>
          </cell>
          <cell r="Z3"/>
          <cell r="AA3"/>
          <cell r="AB3" t="str">
            <v>Não</v>
          </cell>
          <cell r="AC3"/>
          <cell r="AD3">
            <v>1015000</v>
          </cell>
          <cell r="AE3">
            <v>640000</v>
          </cell>
          <cell r="AF3">
            <v>0</v>
          </cell>
          <cell r="AG3">
            <v>725000</v>
          </cell>
          <cell r="AH3">
            <v>85000</v>
          </cell>
          <cell r="AI3">
            <v>0</v>
          </cell>
          <cell r="AJ3">
            <v>400000</v>
          </cell>
          <cell r="AK3"/>
          <cell r="AL3" t="str">
            <v>494.523.557-00</v>
          </cell>
          <cell r="AM3"/>
          <cell r="AN3" t="str">
            <v>Branca</v>
          </cell>
          <cell r="AO3" t="str">
            <v>Não</v>
          </cell>
          <cell r="AP3" t="str">
            <v>Não iniciada</v>
          </cell>
          <cell r="AQ3"/>
          <cell r="AR3"/>
          <cell r="AS3"/>
          <cell r="AT3" t="str">
            <v>Enquadramento  aprovado</v>
          </cell>
          <cell r="AU3"/>
          <cell r="AV3"/>
          <cell r="AW3"/>
          <cell r="AX3"/>
          <cell r="AY3"/>
          <cell r="AZ3"/>
          <cell r="BA3"/>
          <cell r="BB3"/>
          <cell r="BC3"/>
        </row>
        <row r="4">
          <cell r="A4">
            <v>30257</v>
          </cell>
          <cell r="B4">
            <v>2018</v>
          </cell>
          <cell r="C4" t="str">
            <v>Fluxo contínuo para Cinema 2018 - Modalidade C</v>
          </cell>
          <cell r="D4" t="str">
            <v>04.852.671/0001-31</v>
          </cell>
          <cell r="E4" t="str">
            <v>34 filmes ltda</v>
          </cell>
          <cell r="F4" t="str">
            <v>34 filmes ltda</v>
          </cell>
          <cell r="G4" t="str">
            <v>34filmes@gmail.com</v>
          </cell>
          <cell r="H4" t="str">
            <v>ECOLOUCOS</v>
          </cell>
          <cell r="I4" t="str">
            <v>04.852.671/0001-31</v>
          </cell>
          <cell r="J4" t="str">
            <v>34 filmes ltda</v>
          </cell>
          <cell r="K4" t="str">
            <v>07.700.630/0001-18</v>
          </cell>
          <cell r="L4" t="str">
            <v>ELO AUDIOVISUAL SERVIÇOS LTDA</v>
          </cell>
          <cell r="M4"/>
          <cell r="N4">
            <v>30257</v>
          </cell>
          <cell r="O4">
            <v>43375.424456018518</v>
          </cell>
          <cell r="P4" t="str">
            <v>CIBELE AMARAL CORREIA</v>
          </cell>
          <cell r="Q4" t="str">
            <v>CIBELE AMARAL CORREIA</v>
          </cell>
          <cell r="R4" t="str">
            <v>Ficção</v>
          </cell>
          <cell r="S4" t="str">
            <v>DF</v>
          </cell>
          <cell r="T4" t="str">
            <v>DF</v>
          </cell>
          <cell r="U4" t="str">
            <v>SP</v>
          </cell>
          <cell r="V4" t="str">
            <v>Não</v>
          </cell>
          <cell r="W4"/>
          <cell r="X4"/>
          <cell r="Y4">
            <v>96</v>
          </cell>
          <cell r="Z4"/>
          <cell r="AA4"/>
          <cell r="AB4" t="str">
            <v>Não</v>
          </cell>
          <cell r="AC4"/>
          <cell r="AD4">
            <v>3450500</v>
          </cell>
          <cell r="AE4">
            <v>3105500</v>
          </cell>
          <cell r="AF4">
            <v>1553174</v>
          </cell>
          <cell r="AG4">
            <v>3415500</v>
          </cell>
          <cell r="AH4">
            <v>310000</v>
          </cell>
          <cell r="AI4">
            <v>2415000</v>
          </cell>
          <cell r="AJ4">
            <v>1000000</v>
          </cell>
          <cell r="AK4"/>
          <cell r="AL4" t="str">
            <v>584.655.021-53</v>
          </cell>
          <cell r="AM4"/>
          <cell r="AN4" t="str">
            <v>Branca</v>
          </cell>
          <cell r="AO4" t="str">
            <v>Não</v>
          </cell>
          <cell r="AP4" t="str">
            <v>Não iniciada</v>
          </cell>
          <cell r="AQ4"/>
          <cell r="AR4"/>
          <cell r="AS4"/>
          <cell r="AT4" t="str">
            <v>Inscrição concluída</v>
          </cell>
          <cell r="AU4"/>
          <cell r="AV4"/>
          <cell r="AW4"/>
          <cell r="AX4">
            <v>12</v>
          </cell>
          <cell r="AY4">
            <v>3</v>
          </cell>
          <cell r="AZ4">
            <v>49.5</v>
          </cell>
          <cell r="BA4">
            <v>5</v>
          </cell>
          <cell r="BB4"/>
          <cell r="BC4"/>
        </row>
        <row r="5">
          <cell r="A5">
            <v>30258</v>
          </cell>
          <cell r="B5">
            <v>2018</v>
          </cell>
          <cell r="C5" t="str">
            <v>Fluxo contínuo para Cinema 2018 - Modalidade C</v>
          </cell>
          <cell r="D5" t="str">
            <v>08.813.728/0001-44</v>
          </cell>
          <cell r="E5" t="str">
            <v>J O DE QUEIROGA NETO EPP</v>
          </cell>
          <cell r="F5" t="str">
            <v>J O DE QUEIROGA NETO ME</v>
          </cell>
          <cell r="G5" t="str">
            <v>inkanimacoes@gmail.com, lidiane.super8@gmail.com</v>
          </cell>
          <cell r="H5" t="str">
            <v>Marcha das Rosas</v>
          </cell>
          <cell r="I5" t="str">
            <v>08.813.728/0001-44</v>
          </cell>
          <cell r="J5" t="str">
            <v>J O DE QUEIROGA NETO EPP</v>
          </cell>
          <cell r="K5" t="str">
            <v>72.672.017/0001-04</v>
          </cell>
          <cell r="L5" t="str">
            <v>Cannes Produções S/A</v>
          </cell>
          <cell r="M5"/>
          <cell r="N5">
            <v>30258</v>
          </cell>
          <cell r="O5">
            <v>43375.421030092592</v>
          </cell>
          <cell r="P5" t="str">
            <v>Estevão Queiroga</v>
          </cell>
          <cell r="Q5" t="str">
            <v>Estevão Queiroga</v>
          </cell>
          <cell r="R5" t="str">
            <v>Animação</v>
          </cell>
          <cell r="S5" t="str">
            <v>AM</v>
          </cell>
          <cell r="T5" t="str">
            <v>AM</v>
          </cell>
          <cell r="U5" t="str">
            <v>SP</v>
          </cell>
          <cell r="V5" t="str">
            <v>Não</v>
          </cell>
          <cell r="W5"/>
          <cell r="X5"/>
          <cell r="Y5">
            <v>90</v>
          </cell>
          <cell r="Z5" t="str">
            <v>Pré-produção</v>
          </cell>
          <cell r="AA5"/>
          <cell r="AB5" t="str">
            <v>Não</v>
          </cell>
          <cell r="AC5"/>
          <cell r="AD5">
            <v>2523000</v>
          </cell>
          <cell r="AE5">
            <v>1773000</v>
          </cell>
          <cell r="AF5">
            <v>0</v>
          </cell>
          <cell r="AG5">
            <v>1943000</v>
          </cell>
          <cell r="AH5">
            <v>170000</v>
          </cell>
          <cell r="AI5">
            <v>0</v>
          </cell>
          <cell r="AJ5">
            <v>1000000</v>
          </cell>
          <cell r="AK5">
            <v>180509</v>
          </cell>
          <cell r="AL5" t="str">
            <v>743.242.172-20</v>
          </cell>
          <cell r="AM5"/>
          <cell r="AN5" t="str">
            <v>Branca</v>
          </cell>
          <cell r="AO5" t="str">
            <v>Não</v>
          </cell>
          <cell r="AP5" t="str">
            <v>Não iniciada</v>
          </cell>
          <cell r="AQ5"/>
          <cell r="AR5"/>
          <cell r="AS5"/>
          <cell r="AT5" t="str">
            <v>Enquadramento  aprovado</v>
          </cell>
          <cell r="AU5"/>
          <cell r="AV5"/>
          <cell r="AW5"/>
          <cell r="AX5"/>
          <cell r="AY5"/>
          <cell r="AZ5"/>
          <cell r="BA5"/>
          <cell r="BB5"/>
          <cell r="BC5"/>
        </row>
        <row r="6">
          <cell r="A6">
            <v>30259</v>
          </cell>
          <cell r="B6">
            <v>2018</v>
          </cell>
          <cell r="C6" t="str">
            <v>Fluxo contínuo para Cinema 2018 - Modalidade C</v>
          </cell>
          <cell r="D6" t="str">
            <v>11.620.976/0001-83</v>
          </cell>
          <cell r="E6" t="str">
            <v>Vitrine Filmes LTDA</v>
          </cell>
          <cell r="F6" t="str">
            <v>Silvia de Oliveira Cruz</v>
          </cell>
          <cell r="G6" t="str">
            <v>projetos@vitrinefilmes.com.br</v>
          </cell>
          <cell r="H6" t="str">
            <v>Os peixes dormem de olhos abertos?</v>
          </cell>
          <cell r="I6" t="str">
            <v>08.587.501/0001-28</v>
          </cell>
          <cell r="J6" t="str">
            <v>Cinemascópio Produções Cinematográficas e Artísticas Ltda</v>
          </cell>
          <cell r="K6" t="str">
            <v>11.620.976/0001-83</v>
          </cell>
          <cell r="L6" t="str">
            <v>Vitrine Filmes LTDA</v>
          </cell>
          <cell r="M6"/>
          <cell r="N6">
            <v>30259</v>
          </cell>
          <cell r="O6">
            <v>43375.421655092592</v>
          </cell>
          <cell r="P6" t="str">
            <v>Nele Wohlatz</v>
          </cell>
          <cell r="Q6" t="str">
            <v>Nele Wohlatz</v>
          </cell>
          <cell r="R6" t="str">
            <v>Ficção</v>
          </cell>
          <cell r="S6" t="str">
            <v>SP</v>
          </cell>
          <cell r="T6" t="str">
            <v>PE</v>
          </cell>
          <cell r="U6" t="str">
            <v>SP</v>
          </cell>
          <cell r="V6" t="str">
            <v>Não</v>
          </cell>
          <cell r="W6"/>
          <cell r="X6"/>
          <cell r="Y6">
            <v>90</v>
          </cell>
          <cell r="Z6"/>
          <cell r="AA6"/>
          <cell r="AB6" t="str">
            <v>Sim</v>
          </cell>
          <cell r="AC6" t="str">
            <v>Argentina</v>
          </cell>
          <cell r="AD6">
            <v>3996750</v>
          </cell>
          <cell r="AE6">
            <v>3796750</v>
          </cell>
          <cell r="AF6">
            <v>0</v>
          </cell>
          <cell r="AG6">
            <v>3996750</v>
          </cell>
          <cell r="AH6">
            <v>200000</v>
          </cell>
          <cell r="AI6">
            <v>0</v>
          </cell>
          <cell r="AJ6">
            <v>1996750</v>
          </cell>
          <cell r="AK6"/>
          <cell r="AL6"/>
          <cell r="AM6"/>
          <cell r="AN6" t="str">
            <v>Branca</v>
          </cell>
          <cell r="AO6" t="str">
            <v>Não</v>
          </cell>
          <cell r="AP6" t="str">
            <v>Não iniciada</v>
          </cell>
          <cell r="AQ6"/>
          <cell r="AR6"/>
          <cell r="AS6"/>
          <cell r="AT6" t="str">
            <v>Enquadramento  aprovado</v>
          </cell>
          <cell r="AU6"/>
          <cell r="AV6"/>
          <cell r="AW6"/>
          <cell r="AX6"/>
          <cell r="AY6"/>
          <cell r="AZ6"/>
          <cell r="BA6"/>
          <cell r="BB6"/>
          <cell r="BC6"/>
        </row>
        <row r="7">
          <cell r="A7">
            <v>30260</v>
          </cell>
          <cell r="B7">
            <v>2018</v>
          </cell>
          <cell r="C7" t="str">
            <v>Fluxo contínuo para Cinema 2018 - Modalidade C</v>
          </cell>
          <cell r="D7" t="str">
            <v>10.468.552/0001-82</v>
          </cell>
          <cell r="E7" t="str">
            <v>Tokyo Filmes LTDA</v>
          </cell>
          <cell r="F7" t="str">
            <v>Tokyo Filmes LTDA</v>
          </cell>
          <cell r="G7" t="str">
            <v>tokyofilmes@gmail.com</v>
          </cell>
          <cell r="H7" t="str">
            <v>Casa no Campo</v>
          </cell>
          <cell r="I7" t="str">
            <v>10.468.552/0001-82</v>
          </cell>
          <cell r="J7" t="str">
            <v>Tokyo Filmes LTDA</v>
          </cell>
          <cell r="K7" t="str">
            <v>11.620.976/0001-83</v>
          </cell>
          <cell r="L7" t="str">
            <v>Vitrine Filmes LTDA</v>
          </cell>
          <cell r="M7"/>
          <cell r="N7">
            <v>30260</v>
          </cell>
          <cell r="O7">
            <v>43375.423090277778</v>
          </cell>
          <cell r="P7" t="str">
            <v>Davi Agrello Pretto</v>
          </cell>
          <cell r="Q7" t="str">
            <v>Davi Agrello Pretto</v>
          </cell>
          <cell r="R7" t="str">
            <v>Ficção</v>
          </cell>
          <cell r="S7" t="str">
            <v>RS</v>
          </cell>
          <cell r="T7" t="str">
            <v>RS</v>
          </cell>
          <cell r="U7" t="str">
            <v>SP</v>
          </cell>
          <cell r="V7" t="str">
            <v>Não</v>
          </cell>
          <cell r="W7"/>
          <cell r="X7"/>
          <cell r="Y7">
            <v>95</v>
          </cell>
          <cell r="Z7" t="str">
            <v>Pré-produção</v>
          </cell>
          <cell r="AA7"/>
          <cell r="AB7" t="str">
            <v>Não</v>
          </cell>
          <cell r="AC7"/>
          <cell r="AD7">
            <v>3000000</v>
          </cell>
          <cell r="AE7">
            <v>2739800</v>
          </cell>
          <cell r="AF7">
            <v>0</v>
          </cell>
          <cell r="AG7">
            <v>3000000</v>
          </cell>
          <cell r="AH7">
            <v>260200</v>
          </cell>
          <cell r="AI7">
            <v>0</v>
          </cell>
          <cell r="AJ7">
            <v>1500000</v>
          </cell>
          <cell r="AK7"/>
          <cell r="AL7" t="str">
            <v>022.439.510-61</v>
          </cell>
          <cell r="AM7"/>
          <cell r="AN7" t="str">
            <v>Branca</v>
          </cell>
          <cell r="AO7" t="str">
            <v>Não</v>
          </cell>
          <cell r="AP7" t="str">
            <v>Não iniciada</v>
          </cell>
          <cell r="AQ7"/>
          <cell r="AR7"/>
          <cell r="AS7"/>
          <cell r="AT7" t="str">
            <v>Enquadramento  aprovado</v>
          </cell>
          <cell r="AU7"/>
          <cell r="AV7"/>
          <cell r="AW7"/>
          <cell r="AX7"/>
          <cell r="AY7"/>
          <cell r="AZ7"/>
          <cell r="BA7"/>
          <cell r="BB7"/>
          <cell r="BC7"/>
        </row>
        <row r="8">
          <cell r="A8">
            <v>30261</v>
          </cell>
          <cell r="B8">
            <v>2018</v>
          </cell>
          <cell r="C8" t="str">
            <v>Fluxo contínuo para Cinema 2018 - Modalidade C</v>
          </cell>
          <cell r="D8" t="str">
            <v>37.981.206/0001-50</v>
          </cell>
          <cell r="E8" t="str">
            <v>ASACINE PRODUÇÕES EIRELI EPP</v>
          </cell>
          <cell r="F8" t="str">
            <v>ASACINE PRODUÇÕES EIRELI EPP</v>
          </cell>
          <cell r="G8" t="str">
            <v>gsfornazier@gmail.com</v>
          </cell>
          <cell r="H8" t="str">
            <v>LOBO</v>
          </cell>
          <cell r="I8" t="str">
            <v>37.981.206/0001-50</v>
          </cell>
          <cell r="J8" t="str">
            <v>ASACINE PRODUÇÕES EIRELI EPP</v>
          </cell>
          <cell r="K8" t="str">
            <v>07.700.630/0001-18</v>
          </cell>
          <cell r="L8" t="str">
            <v>ELO AUDIOVISUAL SERVIÇOS LTDA</v>
          </cell>
          <cell r="M8"/>
          <cell r="N8">
            <v>30261</v>
          </cell>
          <cell r="O8">
            <v>43375.426307870373</v>
          </cell>
          <cell r="P8" t="str">
            <v>Cibele Amaral Correia</v>
          </cell>
          <cell r="Q8" t="str">
            <v>Cibele Amaral Correia</v>
          </cell>
          <cell r="R8" t="str">
            <v>Ficção</v>
          </cell>
          <cell r="S8" t="str">
            <v>DF</v>
          </cell>
          <cell r="T8" t="str">
            <v>DF</v>
          </cell>
          <cell r="U8" t="str">
            <v>SP</v>
          </cell>
          <cell r="V8" t="str">
            <v>Não</v>
          </cell>
          <cell r="W8"/>
          <cell r="X8"/>
          <cell r="Y8">
            <v>96</v>
          </cell>
          <cell r="Z8"/>
          <cell r="AA8"/>
          <cell r="AB8" t="str">
            <v>Não</v>
          </cell>
          <cell r="AC8"/>
          <cell r="AD8">
            <v>3495000</v>
          </cell>
          <cell r="AE8">
            <v>3040000</v>
          </cell>
          <cell r="AF8">
            <v>0</v>
          </cell>
          <cell r="AG8">
            <v>3340000</v>
          </cell>
          <cell r="AH8">
            <v>300000</v>
          </cell>
          <cell r="AI8">
            <v>0</v>
          </cell>
          <cell r="AJ8">
            <v>3000000</v>
          </cell>
          <cell r="AK8"/>
          <cell r="AL8" t="str">
            <v>584.655.021-53</v>
          </cell>
          <cell r="AM8"/>
          <cell r="AN8" t="str">
            <v>Branca</v>
          </cell>
          <cell r="AO8" t="str">
            <v>Não</v>
          </cell>
          <cell r="AP8" t="str">
            <v>Não iniciada</v>
          </cell>
          <cell r="AQ8"/>
          <cell r="AR8"/>
          <cell r="AS8"/>
          <cell r="AT8" t="str">
            <v>Inscrição concluída</v>
          </cell>
          <cell r="AU8"/>
          <cell r="AV8"/>
          <cell r="AW8"/>
          <cell r="AX8">
            <v>6</v>
          </cell>
          <cell r="AY8">
            <v>2</v>
          </cell>
          <cell r="AZ8">
            <v>54.5</v>
          </cell>
          <cell r="BA8">
            <v>6</v>
          </cell>
          <cell r="BB8"/>
          <cell r="BC8"/>
        </row>
        <row r="9">
          <cell r="A9">
            <v>30262</v>
          </cell>
          <cell r="B9">
            <v>2018</v>
          </cell>
          <cell r="C9" t="str">
            <v>Fluxo contínuo para Cinema 2018 - Modalidade C</v>
          </cell>
          <cell r="D9" t="str">
            <v>06.900.652/0001-69</v>
          </cell>
          <cell r="E9" t="str">
            <v>BSB Serviços Cinegroup Ltda</v>
          </cell>
          <cell r="F9" t="str">
            <v>Luciana Pires</v>
          </cell>
          <cell r="G9" t="str">
            <v>lupires@cinegroup.com.br</v>
          </cell>
          <cell r="H9" t="str">
            <v>Godless</v>
          </cell>
          <cell r="I9" t="str">
            <v>06.900.652/0001-69</v>
          </cell>
          <cell r="J9" t="str">
            <v>BSB Serviços Cinegroup Ltda</v>
          </cell>
          <cell r="K9" t="str">
            <v>72.672.017/0001-04</v>
          </cell>
          <cell r="L9" t="str">
            <v>Cannes Produções S/A</v>
          </cell>
          <cell r="M9"/>
          <cell r="N9">
            <v>30262</v>
          </cell>
          <cell r="O9">
            <v>43375.421331018515</v>
          </cell>
          <cell r="P9" t="str">
            <v>Micael Langer</v>
          </cell>
          <cell r="Q9" t="str">
            <v>Micael Langer</v>
          </cell>
          <cell r="R9" t="str">
            <v>Documentário</v>
          </cell>
          <cell r="S9" t="str">
            <v>DF</v>
          </cell>
          <cell r="T9" t="str">
            <v>DF</v>
          </cell>
          <cell r="U9" t="str">
            <v>SP</v>
          </cell>
          <cell r="V9" t="str">
            <v>Não</v>
          </cell>
          <cell r="W9"/>
          <cell r="X9"/>
          <cell r="Y9">
            <v>100</v>
          </cell>
          <cell r="Z9" t="str">
            <v>Pré-produção</v>
          </cell>
          <cell r="AA9"/>
          <cell r="AB9" t="str">
            <v>Não</v>
          </cell>
          <cell r="AC9"/>
          <cell r="AD9">
            <v>1428000</v>
          </cell>
          <cell r="AE9">
            <v>1283000</v>
          </cell>
          <cell r="AF9">
            <v>0</v>
          </cell>
          <cell r="AG9">
            <v>1403000</v>
          </cell>
          <cell r="AH9">
            <v>120000</v>
          </cell>
          <cell r="AI9">
            <v>0</v>
          </cell>
          <cell r="AJ9">
            <v>750000</v>
          </cell>
          <cell r="AK9"/>
          <cell r="AL9" t="str">
            <v>043.026.357-03</v>
          </cell>
          <cell r="AM9"/>
          <cell r="AN9" t="str">
            <v>Branca</v>
          </cell>
          <cell r="AO9" t="str">
            <v>Não</v>
          </cell>
          <cell r="AP9" t="str">
            <v>Não iniciada</v>
          </cell>
          <cell r="AQ9"/>
          <cell r="AR9"/>
          <cell r="AS9"/>
          <cell r="AT9" t="str">
            <v>Enquadramento  aprovado</v>
          </cell>
          <cell r="AU9"/>
          <cell r="AV9"/>
          <cell r="AW9"/>
          <cell r="AX9"/>
          <cell r="AY9"/>
          <cell r="AZ9"/>
          <cell r="BA9"/>
          <cell r="BB9"/>
          <cell r="BC9"/>
        </row>
        <row r="10">
          <cell r="A10">
            <v>30264</v>
          </cell>
          <cell r="B10">
            <v>2018</v>
          </cell>
          <cell r="C10" t="str">
            <v>Fluxo contínuo para Cinema 2018 - Modalidade C</v>
          </cell>
          <cell r="D10" t="str">
            <v>04.909.742/0001-95</v>
          </cell>
          <cell r="E10" t="str">
            <v>Camila Gonzatto &amp; Frederico Pinto LTDA</v>
          </cell>
          <cell r="F10" t="str">
            <v>Carlos Frederico d Avila Pinto</v>
          </cell>
          <cell r="G10" t="str">
            <v>fredericopinto@gmail.com</v>
          </cell>
          <cell r="H10" t="str">
            <v>Sonhos de Velásquez</v>
          </cell>
          <cell r="I10" t="str">
            <v>04.909.742/0001-95</v>
          </cell>
          <cell r="J10" t="str">
            <v>Camila Gonzatto &amp; Frederico Pinto LTDA</v>
          </cell>
          <cell r="K10" t="str">
            <v>72.672.017/0001-04</v>
          </cell>
          <cell r="L10" t="str">
            <v>Cannes Produções S/A</v>
          </cell>
          <cell r="M10"/>
          <cell r="N10">
            <v>30264</v>
          </cell>
          <cell r="O10">
            <v>43375.429050925923</v>
          </cell>
          <cell r="P10" t="str">
            <v>Carlos Frederico d'Avila Pinto</v>
          </cell>
          <cell r="Q10" t="str">
            <v>Carlos Frederico d'Avila Pinto</v>
          </cell>
          <cell r="R10" t="str">
            <v>Ficção</v>
          </cell>
          <cell r="S10" t="str">
            <v>RS</v>
          </cell>
          <cell r="T10" t="str">
            <v>RS</v>
          </cell>
          <cell r="U10" t="str">
            <v>SP</v>
          </cell>
          <cell r="V10" t="str">
            <v>Não</v>
          </cell>
          <cell r="W10"/>
          <cell r="X10"/>
          <cell r="Y10">
            <v>90</v>
          </cell>
          <cell r="Z10" t="str">
            <v>Pré-produção</v>
          </cell>
          <cell r="AA10"/>
          <cell r="AB10" t="str">
            <v>Não</v>
          </cell>
          <cell r="AC10"/>
          <cell r="AD10">
            <v>2994467.5</v>
          </cell>
          <cell r="AE10">
            <v>2254467.5</v>
          </cell>
          <cell r="AF10">
            <v>0</v>
          </cell>
          <cell r="AG10">
            <v>2454467.5</v>
          </cell>
          <cell r="AH10">
            <v>200000</v>
          </cell>
          <cell r="AI10">
            <v>0</v>
          </cell>
          <cell r="AJ10">
            <v>1500000</v>
          </cell>
          <cell r="AK10"/>
          <cell r="AL10" t="str">
            <v>923.203.840-49</v>
          </cell>
          <cell r="AM10"/>
          <cell r="AN10" t="str">
            <v>Branca</v>
          </cell>
          <cell r="AO10" t="str">
            <v>Não</v>
          </cell>
          <cell r="AP10" t="str">
            <v>Não iniciada</v>
          </cell>
          <cell r="AQ10"/>
          <cell r="AR10"/>
          <cell r="AS10"/>
          <cell r="AT10" t="str">
            <v>Inscrição concluída</v>
          </cell>
          <cell r="AU10"/>
          <cell r="AV10"/>
          <cell r="AW10"/>
          <cell r="AX10"/>
          <cell r="AY10"/>
          <cell r="AZ10"/>
          <cell r="BA10"/>
          <cell r="BB10"/>
          <cell r="BC10"/>
        </row>
        <row r="11">
          <cell r="A11">
            <v>30265</v>
          </cell>
          <cell r="B11">
            <v>2018</v>
          </cell>
          <cell r="C11" t="str">
            <v>Fluxo contínuo para Cinema 2018 - Modalidade C</v>
          </cell>
          <cell r="D11" t="str">
            <v>04.069.379/0001-47</v>
          </cell>
          <cell r="E11" t="str">
            <v>Ocean Produções de Filme Ltda</v>
          </cell>
          <cell r="F11" t="str">
            <v>Ocean Produções de Filme Ltda</v>
          </cell>
          <cell r="G11" t="str">
            <v>cido@oceanfilms.com.br</v>
          </cell>
          <cell r="H11" t="str">
            <v>NA ALEGRIA E NA TRISTEZA</v>
          </cell>
          <cell r="I11" t="str">
            <v>04.069.379/0001-47</v>
          </cell>
          <cell r="J11" t="str">
            <v>Ocean Produções de Filme Ltda</v>
          </cell>
          <cell r="K11" t="str">
            <v>03.918.609/0001-32</v>
          </cell>
          <cell r="L11" t="str">
            <v>W Mix Distribuidora Ltda</v>
          </cell>
          <cell r="M11"/>
          <cell r="N11">
            <v>30265</v>
          </cell>
          <cell r="O11">
            <v>43375.423877314817</v>
          </cell>
          <cell r="P11" t="str">
            <v>HSU CHIEN HSIN</v>
          </cell>
          <cell r="Q11" t="str">
            <v>ALINE GARBATI</v>
          </cell>
          <cell r="R11" t="str">
            <v>Documentário</v>
          </cell>
          <cell r="S11" t="str">
            <v>SC</v>
          </cell>
          <cell r="T11" t="str">
            <v>SC</v>
          </cell>
          <cell r="U11" t="str">
            <v>SC</v>
          </cell>
          <cell r="V11" t="str">
            <v>Não</v>
          </cell>
          <cell r="W11"/>
          <cell r="X11"/>
          <cell r="Y11">
            <v>72</v>
          </cell>
          <cell r="Z11"/>
          <cell r="AA11"/>
          <cell r="AB11" t="str">
            <v>Sim</v>
          </cell>
          <cell r="AC11" t="str">
            <v>MÉXICO</v>
          </cell>
          <cell r="AD11">
            <v>9333350</v>
          </cell>
          <cell r="AE11">
            <v>8348500</v>
          </cell>
          <cell r="AF11">
            <v>0</v>
          </cell>
          <cell r="AG11">
            <v>9183350</v>
          </cell>
          <cell r="AH11">
            <v>834850</v>
          </cell>
          <cell r="AI11">
            <v>0</v>
          </cell>
          <cell r="AJ11">
            <v>4000000</v>
          </cell>
          <cell r="AK11">
            <v>170667</v>
          </cell>
          <cell r="AL11" t="str">
            <v>000.968.487-58</v>
          </cell>
          <cell r="AM11"/>
          <cell r="AN11" t="str">
            <v>Amarela</v>
          </cell>
          <cell r="AO11" t="str">
            <v>Não</v>
          </cell>
          <cell r="AP11" t="str">
            <v>Não iniciada</v>
          </cell>
          <cell r="AQ11"/>
          <cell r="AR11"/>
          <cell r="AS11"/>
          <cell r="AT11" t="str">
            <v>Inscrição concluída</v>
          </cell>
          <cell r="AU11"/>
          <cell r="AV11"/>
          <cell r="AW11"/>
          <cell r="AX11"/>
          <cell r="AY11"/>
          <cell r="AZ11"/>
          <cell r="BA11"/>
          <cell r="BB11"/>
          <cell r="BC11"/>
        </row>
        <row r="12">
          <cell r="A12">
            <v>30266</v>
          </cell>
          <cell r="B12">
            <v>2018</v>
          </cell>
          <cell r="C12" t="str">
            <v>Fluxo contínuo para Cinema 2018 - Modalidade C</v>
          </cell>
          <cell r="D12" t="str">
            <v>00.508.766/0001-81</v>
          </cell>
          <cell r="E12" t="str">
            <v>Sambaqui Cultural Cine Vídeo Ltda. ME</v>
          </cell>
          <cell r="F12" t="str">
            <v>Sambaqui Cultural Cine Vídeo Ltda. ME</v>
          </cell>
          <cell r="G12" t="str">
            <v>joananin.doc@gmail.com</v>
          </cell>
          <cell r="H12" t="str">
            <v>Torniquete</v>
          </cell>
          <cell r="I12" t="str">
            <v>00.508.766/0001-81</v>
          </cell>
          <cell r="J12" t="str">
            <v>Sambaqui Cultural Cine Vídeo Ltda. ME</v>
          </cell>
          <cell r="K12" t="str">
            <v>12.126.484/0001-07</v>
          </cell>
          <cell r="L12" t="str">
            <v>Boulevard Filmes Ltda</v>
          </cell>
          <cell r="M12"/>
          <cell r="N12">
            <v>30266</v>
          </cell>
          <cell r="O12">
            <v>43375.425879629627</v>
          </cell>
          <cell r="P12" t="str">
            <v>Ana Catarina Lugarini Freitas</v>
          </cell>
          <cell r="Q12" t="str">
            <v>Ana Catarina Lugarini Freitas</v>
          </cell>
          <cell r="R12" t="str">
            <v>Ficção</v>
          </cell>
          <cell r="S12" t="str">
            <v>PR</v>
          </cell>
          <cell r="T12" t="str">
            <v>PR</v>
          </cell>
          <cell r="U12" t="str">
            <v>SP</v>
          </cell>
          <cell r="V12" t="str">
            <v>Não</v>
          </cell>
          <cell r="W12"/>
          <cell r="X12"/>
          <cell r="Y12">
            <v>75</v>
          </cell>
          <cell r="Z12"/>
          <cell r="AA12"/>
          <cell r="AB12" t="str">
            <v>Não</v>
          </cell>
          <cell r="AC12"/>
          <cell r="AD12">
            <v>2000000</v>
          </cell>
          <cell r="AE12">
            <v>1818181.82</v>
          </cell>
          <cell r="AF12">
            <v>0</v>
          </cell>
          <cell r="AG12">
            <v>2000000</v>
          </cell>
          <cell r="AH12">
            <v>181818.18</v>
          </cell>
          <cell r="AI12">
            <v>0</v>
          </cell>
          <cell r="AJ12">
            <v>1000000</v>
          </cell>
          <cell r="AK12"/>
          <cell r="AL12" t="str">
            <v>036.665.021-13</v>
          </cell>
          <cell r="AM12"/>
          <cell r="AN12" t="str">
            <v>Branca</v>
          </cell>
          <cell r="AO12" t="str">
            <v>Não</v>
          </cell>
          <cell r="AP12" t="str">
            <v>Não iniciada</v>
          </cell>
          <cell r="AQ12"/>
          <cell r="AR12"/>
          <cell r="AS12"/>
          <cell r="AT12" t="str">
            <v>Inscrição concluída</v>
          </cell>
          <cell r="AU12"/>
          <cell r="AV12"/>
          <cell r="AW12"/>
          <cell r="AX12"/>
          <cell r="AY12"/>
          <cell r="AZ12"/>
          <cell r="BA12"/>
          <cell r="BB12"/>
          <cell r="BC12"/>
        </row>
        <row r="13">
          <cell r="A13">
            <v>30267</v>
          </cell>
          <cell r="B13">
            <v>2018</v>
          </cell>
          <cell r="C13" t="str">
            <v>Fluxo contínuo para Cinema 2018 - Modalidade C</v>
          </cell>
          <cell r="D13" t="str">
            <v>04.302.591/0001-02</v>
          </cell>
          <cell r="E13" t="str">
            <v>Sérgio J de Andrade</v>
          </cell>
          <cell r="F13" t="str">
            <v>Sergio José de Andrade</v>
          </cell>
          <cell r="G13" t="str">
            <v>riotaruma@gmail.com</v>
          </cell>
          <cell r="H13" t="str">
            <v>Sacopenapã</v>
          </cell>
          <cell r="I13" t="str">
            <v>04.302.591/0001-02</v>
          </cell>
          <cell r="J13" t="str">
            <v>Sérgio J de Andrade</v>
          </cell>
          <cell r="K13" t="str">
            <v>29.080.317/0001-67</v>
          </cell>
          <cell r="L13" t="str">
            <v>PAGU DISTRIBUICAO DE FILMES LTDA.</v>
          </cell>
          <cell r="M13"/>
          <cell r="N13">
            <v>30267</v>
          </cell>
          <cell r="O13">
            <v>43375.425011574072</v>
          </cell>
          <cell r="P13" t="str">
            <v>Sérgio José de Andrade</v>
          </cell>
          <cell r="Q13" t="str">
            <v>Sérgio José de Andrade</v>
          </cell>
          <cell r="R13" t="str">
            <v>Ficção</v>
          </cell>
          <cell r="S13" t="str">
            <v>AM</v>
          </cell>
          <cell r="T13" t="str">
            <v>AM</v>
          </cell>
          <cell r="U13" t="str">
            <v>SP</v>
          </cell>
          <cell r="V13" t="str">
            <v>Não</v>
          </cell>
          <cell r="W13"/>
          <cell r="X13"/>
          <cell r="Y13">
            <v>80</v>
          </cell>
          <cell r="Z13"/>
          <cell r="AA13"/>
          <cell r="AB13" t="str">
            <v>Não</v>
          </cell>
          <cell r="AC13"/>
          <cell r="AD13">
            <v>2150000</v>
          </cell>
          <cell r="AE13">
            <v>1805090.91</v>
          </cell>
          <cell r="AF13">
            <v>0</v>
          </cell>
          <cell r="AG13">
            <v>2000000</v>
          </cell>
          <cell r="AH13">
            <v>194909.09</v>
          </cell>
          <cell r="AI13">
            <v>0</v>
          </cell>
          <cell r="AJ13">
            <v>1000000</v>
          </cell>
          <cell r="AK13">
            <v>180666</v>
          </cell>
          <cell r="AL13" t="str">
            <v>588.459.922-68</v>
          </cell>
          <cell r="AM13"/>
          <cell r="AN13" t="str">
            <v>Branca</v>
          </cell>
          <cell r="AO13" t="str">
            <v>Não</v>
          </cell>
          <cell r="AP13" t="str">
            <v>Não iniciada</v>
          </cell>
          <cell r="AQ13"/>
          <cell r="AR13"/>
          <cell r="AS13"/>
          <cell r="AT13" t="str">
            <v>Inscrição concluída</v>
          </cell>
          <cell r="AU13"/>
          <cell r="AV13"/>
          <cell r="AW13"/>
          <cell r="AX13"/>
          <cell r="AY13"/>
          <cell r="AZ13"/>
          <cell r="BA13"/>
          <cell r="BB13"/>
          <cell r="BC13"/>
        </row>
        <row r="14">
          <cell r="A14">
            <v>30269</v>
          </cell>
          <cell r="B14">
            <v>2018</v>
          </cell>
          <cell r="C14" t="str">
            <v>Fluxo contínuo para Cinema 2018 - Modalidade C</v>
          </cell>
          <cell r="D14" t="str">
            <v>04.952.911/0001-70</v>
          </cell>
          <cell r="E14" t="str">
            <v>WG7 Agenciamento e Produções Ltda. ME.</v>
          </cell>
          <cell r="F14" t="str">
            <v>Gilberto Baroni Filho</v>
          </cell>
          <cell r="G14" t="str">
            <v>gilbaroni@gmail.com</v>
          </cell>
          <cell r="H14" t="str">
            <v>Alice Júnior</v>
          </cell>
          <cell r="I14" t="str">
            <v>04.952.911/0001-70</v>
          </cell>
          <cell r="J14" t="str">
            <v>WG7 Agenciamento e Produções Ltda. ME.</v>
          </cell>
          <cell r="K14" t="str">
            <v>28.083.221/0001-90</v>
          </cell>
          <cell r="L14" t="str">
            <v>OLHAR DE CINEMA DISTRIBUIDORA DE FILMES LTDA - ME</v>
          </cell>
          <cell r="M14"/>
          <cell r="N14">
            <v>30269</v>
          </cell>
          <cell r="O14">
            <v>43375.423819444448</v>
          </cell>
          <cell r="P14" t="str">
            <v>Gilberto Baroni Filho</v>
          </cell>
          <cell r="Q14" t="str">
            <v>Luiz Fernando Bertazzo Fernandes</v>
          </cell>
          <cell r="R14" t="str">
            <v>Ficção</v>
          </cell>
          <cell r="S14" t="str">
            <v>PR</v>
          </cell>
          <cell r="T14" t="str">
            <v>PR</v>
          </cell>
          <cell r="U14" t="str">
            <v>PR</v>
          </cell>
          <cell r="V14" t="str">
            <v>Não</v>
          </cell>
          <cell r="W14"/>
          <cell r="X14"/>
          <cell r="Y14">
            <v>85</v>
          </cell>
          <cell r="Z14" t="str">
            <v>Pós-produção</v>
          </cell>
          <cell r="AA14"/>
          <cell r="AB14" t="str">
            <v>Não</v>
          </cell>
          <cell r="AC14"/>
          <cell r="AD14">
            <v>525500</v>
          </cell>
          <cell r="AE14">
            <v>478500</v>
          </cell>
          <cell r="AF14">
            <v>0</v>
          </cell>
          <cell r="AG14">
            <v>525500</v>
          </cell>
          <cell r="AH14">
            <v>47000</v>
          </cell>
          <cell r="AI14">
            <v>0</v>
          </cell>
          <cell r="AJ14">
            <v>525500</v>
          </cell>
          <cell r="AK14">
            <v>180498</v>
          </cell>
          <cell r="AL14" t="str">
            <v>006.465.359-51</v>
          </cell>
          <cell r="AM14"/>
          <cell r="AN14" t="str">
            <v>Branca</v>
          </cell>
          <cell r="AO14" t="str">
            <v>Não</v>
          </cell>
          <cell r="AP14" t="str">
            <v>Não iniciada</v>
          </cell>
          <cell r="AQ14"/>
          <cell r="AR14"/>
          <cell r="AS14"/>
          <cell r="AT14" t="str">
            <v>Enquadramento  aprovado</v>
          </cell>
          <cell r="AU14"/>
          <cell r="AV14"/>
          <cell r="AW14"/>
          <cell r="AX14">
            <v>3</v>
          </cell>
          <cell r="AY14">
            <v>2</v>
          </cell>
          <cell r="AZ14">
            <v>12</v>
          </cell>
          <cell r="BA14">
            <v>3</v>
          </cell>
          <cell r="BB14"/>
          <cell r="BC14"/>
        </row>
        <row r="15">
          <cell r="A15">
            <v>30270</v>
          </cell>
          <cell r="B15">
            <v>2018</v>
          </cell>
          <cell r="C15" t="str">
            <v>Fluxo contínuo para Cinema 2018 - Modalidade C</v>
          </cell>
          <cell r="D15" t="str">
            <v>16.487.027/0001-90</v>
          </cell>
          <cell r="E15" t="str">
            <v>Truque Produtora de Cinema TV e Vídeo Ltda</v>
          </cell>
          <cell r="F15" t="str">
            <v>Sylvia Teixeira Leal de Abreu</v>
          </cell>
          <cell r="G15" t="str">
            <v>sylvia@truq.com.br</v>
          </cell>
          <cell r="H15" t="str">
            <v>Recôncavo de Canô</v>
          </cell>
          <cell r="I15" t="str">
            <v>16.487.027/0001-90</v>
          </cell>
          <cell r="J15" t="str">
            <v>Truque Produtora de Cinema TV e Vídeo Ltda</v>
          </cell>
          <cell r="K15" t="str">
            <v>07.700.630/0001-18</v>
          </cell>
          <cell r="L15" t="str">
            <v>ELO AUDIOVISUAL SERVIÇOS LTDA</v>
          </cell>
          <cell r="M15"/>
          <cell r="N15">
            <v>30270</v>
          </cell>
          <cell r="O15">
            <v>43375.455451388887</v>
          </cell>
          <cell r="P15" t="str">
            <v>Susan Kate Lund</v>
          </cell>
          <cell r="Q15" t="str">
            <v>Adriana Rossatti</v>
          </cell>
          <cell r="R15" t="str">
            <v>Ficção</v>
          </cell>
          <cell r="S15" t="str">
            <v>BA</v>
          </cell>
          <cell r="T15" t="str">
            <v>BA</v>
          </cell>
          <cell r="U15" t="str">
            <v>SP</v>
          </cell>
          <cell r="V15" t="str">
            <v>Não</v>
          </cell>
          <cell r="W15"/>
          <cell r="X15"/>
          <cell r="Y15">
            <v>90</v>
          </cell>
          <cell r="Z15"/>
          <cell r="AA15"/>
          <cell r="AB15" t="str">
            <v>Não</v>
          </cell>
          <cell r="AC15"/>
          <cell r="AD15">
            <v>4500000</v>
          </cell>
          <cell r="AE15">
            <v>4090910</v>
          </cell>
          <cell r="AF15">
            <v>500000</v>
          </cell>
          <cell r="AG15">
            <v>4500000</v>
          </cell>
          <cell r="AH15">
            <v>409090</v>
          </cell>
          <cell r="AI15">
            <v>0</v>
          </cell>
          <cell r="AJ15">
            <v>3000000</v>
          </cell>
          <cell r="AK15"/>
          <cell r="AL15" t="str">
            <v>134.431.828-28</v>
          </cell>
          <cell r="AM15"/>
          <cell r="AN15" t="str">
            <v>Branca</v>
          </cell>
          <cell r="AO15" t="str">
            <v>Não</v>
          </cell>
          <cell r="AP15" t="str">
            <v>Não iniciada</v>
          </cell>
          <cell r="AQ15"/>
          <cell r="AR15"/>
          <cell r="AS15"/>
          <cell r="AT15" t="str">
            <v>Inscrição concluída</v>
          </cell>
          <cell r="AU15"/>
          <cell r="AV15"/>
          <cell r="AW15"/>
          <cell r="AX15">
            <v>33.5</v>
          </cell>
          <cell r="AY15">
            <v>5</v>
          </cell>
          <cell r="AZ15">
            <v>28</v>
          </cell>
          <cell r="BA15">
            <v>4</v>
          </cell>
          <cell r="BB15"/>
          <cell r="BC15"/>
        </row>
        <row r="16">
          <cell r="A16">
            <v>30271</v>
          </cell>
          <cell r="B16">
            <v>2018</v>
          </cell>
          <cell r="C16" t="str">
            <v>Fluxo contínuo para Cinema 2018 - Modalidade C</v>
          </cell>
          <cell r="D16" t="str">
            <v>08.656.129/0001-64</v>
          </cell>
          <cell r="E16" t="str">
            <v>Providence Distribuidora de Filmes Ltda EPP</v>
          </cell>
          <cell r="F16" t="str">
            <v>Providence Distribuidora de Filmes Ltda EPP</v>
          </cell>
          <cell r="G16" t="str">
            <v>programacao@pandorafilmes.com.br</v>
          </cell>
          <cell r="H16" t="str">
            <v>O Espaço Infinito</v>
          </cell>
          <cell r="I16" t="str">
            <v>13.631.016/0001-44</v>
          </cell>
          <cell r="J16" t="str">
            <v>Machado Filmes e Produções LTDA</v>
          </cell>
          <cell r="K16" t="str">
            <v>08.656.129/0001-64</v>
          </cell>
          <cell r="L16" t="str">
            <v>Providence Distribuidora de Filmes Ltda EPP</v>
          </cell>
          <cell r="M16"/>
          <cell r="N16">
            <v>30271</v>
          </cell>
          <cell r="O16">
            <v>43375.428807870368</v>
          </cell>
          <cell r="P16" t="str">
            <v>LEONARDO PALATUCCI BELLO</v>
          </cell>
          <cell r="Q16" t="str">
            <v>LEONARDO PALATUCCI BELLO</v>
          </cell>
          <cell r="R16" t="str">
            <v>Ficção</v>
          </cell>
          <cell r="S16" t="str">
            <v>SP</v>
          </cell>
          <cell r="T16" t="str">
            <v>DF</v>
          </cell>
          <cell r="U16" t="str">
            <v>SP</v>
          </cell>
          <cell r="V16" t="str">
            <v>Não</v>
          </cell>
          <cell r="W16"/>
          <cell r="X16"/>
          <cell r="Y16">
            <v>90</v>
          </cell>
          <cell r="Z16" t="str">
            <v>Produção</v>
          </cell>
          <cell r="AA16"/>
          <cell r="AB16" t="str">
            <v>Não</v>
          </cell>
          <cell r="AC16"/>
          <cell r="AD16">
            <v>2250200</v>
          </cell>
          <cell r="AE16">
            <v>1970200</v>
          </cell>
          <cell r="AF16">
            <v>0</v>
          </cell>
          <cell r="AG16">
            <v>2160200</v>
          </cell>
          <cell r="AH16">
            <v>190000</v>
          </cell>
          <cell r="AI16">
            <v>1200000</v>
          </cell>
          <cell r="AJ16">
            <v>960000</v>
          </cell>
          <cell r="AK16"/>
          <cell r="AL16" t="str">
            <v>936.296.211-04</v>
          </cell>
          <cell r="AM16"/>
          <cell r="AN16" t="str">
            <v>Branca</v>
          </cell>
          <cell r="AO16" t="str">
            <v>Não</v>
          </cell>
          <cell r="AP16" t="str">
            <v>Não iniciada</v>
          </cell>
          <cell r="AQ16"/>
          <cell r="AR16"/>
          <cell r="AS16"/>
          <cell r="AT16" t="str">
            <v>Inscrição concluída</v>
          </cell>
          <cell r="AU16"/>
          <cell r="AV16"/>
          <cell r="AW16"/>
          <cell r="AX16"/>
          <cell r="AY16"/>
          <cell r="AZ16"/>
          <cell r="BA16"/>
          <cell r="BB16"/>
          <cell r="BC16"/>
        </row>
        <row r="17">
          <cell r="A17">
            <v>30272</v>
          </cell>
          <cell r="B17">
            <v>2018</v>
          </cell>
          <cell r="C17" t="str">
            <v>Fluxo contínuo para Cinema 2018 - Modalidade C</v>
          </cell>
          <cell r="D17" t="str">
            <v>14.210.788/0001-75</v>
          </cell>
          <cell r="E17" t="str">
            <v>PIQUE-BANDEIRA PRODUÇÕES LTDA-ME</v>
          </cell>
          <cell r="F17" t="str">
            <v>PIQUE-BANDEIRA PRODUÇÕES LTDA-ME</v>
          </cell>
          <cell r="G17" t="str">
            <v>piquebandeirafilmes@gmail.com</v>
          </cell>
          <cell r="H17" t="str">
            <v>O Amor dos Meus Filhos</v>
          </cell>
          <cell r="I17" t="str">
            <v>14.210.788/0001-75</v>
          </cell>
          <cell r="J17" t="str">
            <v>PIQUE-BANDEIRA PRODUÇÕES LTDA-ME</v>
          </cell>
          <cell r="K17" t="str">
            <v>15.263.576/0001-19</v>
          </cell>
          <cell r="L17" t="str">
            <v>LIVRES DISTRIBUIDORA DE AUDIOVISUAL LTDA. - ME</v>
          </cell>
          <cell r="M17"/>
          <cell r="N17">
            <v>30272</v>
          </cell>
          <cell r="O17">
            <v>43375.426898148151</v>
          </cell>
          <cell r="P17" t="str">
            <v>Rodrigo de Oliveira Silva</v>
          </cell>
          <cell r="Q17" t="str">
            <v>Rodrigo de Oliveira Silva</v>
          </cell>
          <cell r="R17" t="str">
            <v>Ficção</v>
          </cell>
          <cell r="S17" t="str">
            <v>ES</v>
          </cell>
          <cell r="T17" t="str">
            <v>ES</v>
          </cell>
          <cell r="U17" t="str">
            <v>RJ</v>
          </cell>
          <cell r="V17" t="str">
            <v>Não</v>
          </cell>
          <cell r="W17"/>
          <cell r="X17"/>
          <cell r="Y17">
            <v>100</v>
          </cell>
          <cell r="Z17"/>
          <cell r="AA17"/>
          <cell r="AB17" t="str">
            <v>Não</v>
          </cell>
          <cell r="AC17"/>
          <cell r="AD17">
            <v>1000000</v>
          </cell>
          <cell r="AE17">
            <v>915000</v>
          </cell>
          <cell r="AF17">
            <v>0</v>
          </cell>
          <cell r="AG17">
            <v>1000000</v>
          </cell>
          <cell r="AH17">
            <v>85000</v>
          </cell>
          <cell r="AI17">
            <v>0</v>
          </cell>
          <cell r="AJ17">
            <v>1000000</v>
          </cell>
          <cell r="AK17"/>
          <cell r="AL17" t="str">
            <v>109.645.917-58</v>
          </cell>
          <cell r="AM17"/>
          <cell r="AN17" t="str">
            <v>Branca</v>
          </cell>
          <cell r="AO17" t="str">
            <v>Não</v>
          </cell>
          <cell r="AP17" t="str">
            <v>Não iniciada</v>
          </cell>
          <cell r="AQ17"/>
          <cell r="AR17"/>
          <cell r="AS17"/>
          <cell r="AT17" t="str">
            <v>Inscrição concluída</v>
          </cell>
          <cell r="AU17"/>
          <cell r="AV17"/>
          <cell r="AW17"/>
          <cell r="AX17">
            <v>18</v>
          </cell>
          <cell r="AY17">
            <v>4</v>
          </cell>
          <cell r="AZ17">
            <v>9.5</v>
          </cell>
          <cell r="BA17">
            <v>2</v>
          </cell>
          <cell r="BB17"/>
          <cell r="BC17"/>
        </row>
        <row r="18">
          <cell r="A18">
            <v>30273</v>
          </cell>
          <cell r="B18">
            <v>2018</v>
          </cell>
          <cell r="C18" t="str">
            <v>Fluxo contínuo para Cinema 2018 - Modalidade C</v>
          </cell>
          <cell r="D18" t="str">
            <v>09.437.566/0001-50</v>
          </cell>
          <cell r="E18" t="str">
            <v>Grafo Audiovisual Ltda. ME</v>
          </cell>
          <cell r="F18" t="str">
            <v>Grafo Audiovisual Ltda. ME</v>
          </cell>
          <cell r="G18" t="str">
            <v>antonio@grafoaudiovisual.com</v>
          </cell>
          <cell r="H18" t="str">
            <v>Perro Negro</v>
          </cell>
          <cell r="I18" t="str">
            <v>09.437.566/0001-50</v>
          </cell>
          <cell r="J18" t="str">
            <v>Grafo Audiovisual Ltda. ME</v>
          </cell>
          <cell r="K18" t="str">
            <v>28.083.221/0001-90</v>
          </cell>
          <cell r="L18" t="str">
            <v>OLHAR DE CINEMA DISTRIBUIDORA DE FILMES LTDA - ME</v>
          </cell>
          <cell r="M18"/>
          <cell r="N18">
            <v>30273</v>
          </cell>
          <cell r="O18">
            <v>43375.424537037034</v>
          </cell>
          <cell r="P18" t="str">
            <v>George Walker Torres</v>
          </cell>
          <cell r="Q18" t="str">
            <v>George Walker Torres</v>
          </cell>
          <cell r="R18" t="str">
            <v>Ficção</v>
          </cell>
          <cell r="S18" t="str">
            <v>PR</v>
          </cell>
          <cell r="T18" t="str">
            <v>PR</v>
          </cell>
          <cell r="U18" t="str">
            <v>PR</v>
          </cell>
          <cell r="V18" t="str">
            <v>Não</v>
          </cell>
          <cell r="W18"/>
          <cell r="X18"/>
          <cell r="Y18">
            <v>90</v>
          </cell>
          <cell r="Z18"/>
          <cell r="AA18"/>
          <cell r="AB18" t="str">
            <v>Sim</v>
          </cell>
          <cell r="AC18" t="str">
            <v>México</v>
          </cell>
          <cell r="AD18">
            <v>2500000</v>
          </cell>
          <cell r="AE18">
            <v>2272727.27</v>
          </cell>
          <cell r="AF18">
            <v>0</v>
          </cell>
          <cell r="AG18">
            <v>2500000</v>
          </cell>
          <cell r="AH18">
            <v>227272.73</v>
          </cell>
          <cell r="AI18">
            <v>0</v>
          </cell>
          <cell r="AJ18">
            <v>1000000</v>
          </cell>
          <cell r="AK18"/>
          <cell r="AL18" t="str">
            <v>864.874.385-02</v>
          </cell>
          <cell r="AM18"/>
          <cell r="AN18" t="str">
            <v>Branca</v>
          </cell>
          <cell r="AO18" t="str">
            <v>Não</v>
          </cell>
          <cell r="AP18" t="str">
            <v>Não iniciada</v>
          </cell>
          <cell r="AQ18"/>
          <cell r="AR18"/>
          <cell r="AS18"/>
          <cell r="AT18" t="str">
            <v>Inscrição concluída</v>
          </cell>
          <cell r="AU18"/>
          <cell r="AV18"/>
          <cell r="AW18"/>
          <cell r="AX18"/>
          <cell r="AY18"/>
          <cell r="AZ18"/>
          <cell r="BA18"/>
          <cell r="BB18"/>
          <cell r="BC18"/>
        </row>
        <row r="19">
          <cell r="A19">
            <v>30274</v>
          </cell>
          <cell r="B19">
            <v>2018</v>
          </cell>
          <cell r="C19" t="str">
            <v>Fluxo contínuo para Cinema 2018 - Modalidade C</v>
          </cell>
          <cell r="D19" t="str">
            <v>07.587.195/0001-67</v>
          </cell>
          <cell r="E19" t="str">
            <v>Bactéria Filmes LTDA</v>
          </cell>
          <cell r="F19" t="str">
            <v>Bactéria Filmes LTDA</v>
          </cell>
          <cell r="G19" t="str">
            <v>dani@bacteriafilmes.com</v>
          </cell>
          <cell r="H19" t="str">
            <v>O Jardim da Rua 13</v>
          </cell>
          <cell r="I19" t="str">
            <v>07.587.195/0001-67</v>
          </cell>
          <cell r="J19" t="str">
            <v>Bactéria Filmes LTDA</v>
          </cell>
          <cell r="K19" t="str">
            <v>72.672.017/0001-04</v>
          </cell>
          <cell r="L19" t="str">
            <v>Cannes Produções S/A</v>
          </cell>
          <cell r="M19"/>
          <cell r="N19">
            <v>30274</v>
          </cell>
          <cell r="O19">
            <v>43375.422800925924</v>
          </cell>
          <cell r="P19" t="str">
            <v>DANIELA Carvallhal Israel</v>
          </cell>
          <cell r="Q19" t="str">
            <v>Viviane Juguero</v>
          </cell>
          <cell r="R19" t="str">
            <v>Animação</v>
          </cell>
          <cell r="S19" t="str">
            <v>RS</v>
          </cell>
          <cell r="T19" t="str">
            <v>RS</v>
          </cell>
          <cell r="U19" t="str">
            <v>SP</v>
          </cell>
          <cell r="V19" t="str">
            <v>Não</v>
          </cell>
          <cell r="W19"/>
          <cell r="X19"/>
          <cell r="Y19">
            <v>71</v>
          </cell>
          <cell r="Z19"/>
          <cell r="AA19"/>
          <cell r="AB19" t="str">
            <v>Não</v>
          </cell>
          <cell r="AC19"/>
          <cell r="AD19">
            <v>2130000</v>
          </cell>
          <cell r="AE19">
            <v>1470000</v>
          </cell>
          <cell r="AF19">
            <v>0</v>
          </cell>
          <cell r="AG19">
            <v>1600000</v>
          </cell>
          <cell r="AH19">
            <v>130000</v>
          </cell>
          <cell r="AI19">
            <v>0</v>
          </cell>
          <cell r="AJ19">
            <v>1000000</v>
          </cell>
          <cell r="AK19"/>
          <cell r="AL19" t="str">
            <v>009.305.190-51</v>
          </cell>
          <cell r="AM19"/>
          <cell r="AN19" t="str">
            <v>Branca</v>
          </cell>
          <cell r="AO19" t="str">
            <v>Não</v>
          </cell>
          <cell r="AP19" t="str">
            <v>Não iniciada</v>
          </cell>
          <cell r="AQ19"/>
          <cell r="AR19"/>
          <cell r="AS19"/>
          <cell r="AT19" t="str">
            <v>Desistente</v>
          </cell>
          <cell r="AU19"/>
          <cell r="AV19"/>
          <cell r="AW19"/>
          <cell r="AX19"/>
          <cell r="AY19"/>
          <cell r="AZ19"/>
          <cell r="BA19"/>
          <cell r="BB19"/>
          <cell r="BC19"/>
        </row>
        <row r="20">
          <cell r="A20">
            <v>30275</v>
          </cell>
          <cell r="B20">
            <v>2018</v>
          </cell>
          <cell r="C20" t="str">
            <v>Fluxo contínuo para Cinema 2018 - Modalidade C</v>
          </cell>
          <cell r="D20" t="str">
            <v>67.431.718/0001-03</v>
          </cell>
          <cell r="E20" t="str">
            <v>O2 Produções Artísticas e Cinematográficas Ltda</v>
          </cell>
          <cell r="F20" t="str">
            <v>O2 Produções Artísticas e Cinematográficas Ltda</v>
          </cell>
          <cell r="G20" t="str">
            <v>igor@o2filmes.com</v>
          </cell>
          <cell r="H20" t="str">
            <v>BORDERLINE</v>
          </cell>
          <cell r="I20" t="str">
            <v>07.644.001/0001-18</v>
          </cell>
          <cell r="J20" t="str">
            <v>Expresso Brasil Produções Audiovisuais LTDA</v>
          </cell>
          <cell r="K20" t="str">
            <v>67.431.718/0001-03</v>
          </cell>
          <cell r="L20" t="str">
            <v>O2 Produções Artísticas e Cinematográficas Ltda</v>
          </cell>
          <cell r="M20"/>
          <cell r="N20">
            <v>30275</v>
          </cell>
          <cell r="O20">
            <v>43375.423993055556</v>
          </cell>
          <cell r="P20" t="str">
            <v>CIBELE AMARAL CORREIA</v>
          </cell>
          <cell r="Q20" t="str">
            <v>CIBELE AMARAL CORREIA</v>
          </cell>
          <cell r="R20" t="str">
            <v>Ficção</v>
          </cell>
          <cell r="S20" t="str">
            <v>SP</v>
          </cell>
          <cell r="T20" t="str">
            <v>DF</v>
          </cell>
          <cell r="U20" t="str">
            <v>SP</v>
          </cell>
          <cell r="V20" t="str">
            <v>Não</v>
          </cell>
          <cell r="W20"/>
          <cell r="X20"/>
          <cell r="Y20">
            <v>96</v>
          </cell>
          <cell r="Z20" t="str">
            <v>Produção</v>
          </cell>
          <cell r="AA20"/>
          <cell r="AB20" t="str">
            <v>Não</v>
          </cell>
          <cell r="AC20"/>
          <cell r="AD20">
            <v>1880985</v>
          </cell>
          <cell r="AE20">
            <v>1760985</v>
          </cell>
          <cell r="AF20">
            <v>0</v>
          </cell>
          <cell r="AG20">
            <v>1880985</v>
          </cell>
          <cell r="AH20">
            <v>120000</v>
          </cell>
          <cell r="AI20">
            <v>0</v>
          </cell>
          <cell r="AJ20">
            <v>625000</v>
          </cell>
          <cell r="AK20">
            <v>170350</v>
          </cell>
          <cell r="AL20" t="str">
            <v>584.655.021-53</v>
          </cell>
          <cell r="AM20"/>
          <cell r="AN20" t="str">
            <v>Branca</v>
          </cell>
          <cell r="AO20" t="str">
            <v>Não</v>
          </cell>
          <cell r="AP20" t="str">
            <v>Não iniciada</v>
          </cell>
          <cell r="AQ20"/>
          <cell r="AR20"/>
          <cell r="AS20"/>
          <cell r="AT20" t="str">
            <v>Arquivado  enquadramento não aprovado</v>
          </cell>
          <cell r="AU20"/>
          <cell r="AV20"/>
          <cell r="AW20"/>
          <cell r="AX20"/>
          <cell r="AY20"/>
          <cell r="AZ20"/>
          <cell r="BA20"/>
          <cell r="BB20"/>
          <cell r="BC20"/>
        </row>
        <row r="21">
          <cell r="A21">
            <v>30276</v>
          </cell>
          <cell r="B21">
            <v>2018</v>
          </cell>
          <cell r="C21" t="str">
            <v>Fluxo contínuo para Cinema 2018 - Modalidade C</v>
          </cell>
          <cell r="D21" t="str">
            <v>07.525.577/0001-66</v>
          </cell>
          <cell r="E21" t="str">
            <v>Anavilhana Filmes Ltda ME</v>
          </cell>
          <cell r="F21" t="str">
            <v>Anavilhana Filmes Ltda ME</v>
          </cell>
          <cell r="G21" t="str">
            <v>producao@anavilhana.art.br</v>
          </cell>
          <cell r="H21" t="str">
            <v>Anti-Turismo</v>
          </cell>
          <cell r="I21" t="str">
            <v>07.525.577/0001-66</v>
          </cell>
          <cell r="J21" t="str">
            <v>Anavilhana Filmes Ltda ME</v>
          </cell>
          <cell r="K21" t="str">
            <v>11.620.976/0001-83</v>
          </cell>
          <cell r="L21" t="str">
            <v>Vitrine Filmes LTDA</v>
          </cell>
          <cell r="M21"/>
          <cell r="N21">
            <v>30276</v>
          </cell>
          <cell r="O21">
            <v>43375.424108796295</v>
          </cell>
          <cell r="P21" t="str">
            <v>Claudio Gontijo Guimarães</v>
          </cell>
          <cell r="Q21" t="str">
            <v>Claudio Gontijo Guimarães</v>
          </cell>
          <cell r="R21" t="str">
            <v>Ficção</v>
          </cell>
          <cell r="S21" t="str">
            <v>MG</v>
          </cell>
          <cell r="T21" t="str">
            <v>MG</v>
          </cell>
          <cell r="U21" t="str">
            <v>SP</v>
          </cell>
          <cell r="V21" t="str">
            <v>Não</v>
          </cell>
          <cell r="W21"/>
          <cell r="X21"/>
          <cell r="Y21">
            <v>90</v>
          </cell>
          <cell r="Z21"/>
          <cell r="AA21"/>
          <cell r="AB21" t="str">
            <v>Não</v>
          </cell>
          <cell r="AC21"/>
          <cell r="AD21">
            <v>3325960</v>
          </cell>
          <cell r="AE21">
            <v>2841800</v>
          </cell>
          <cell r="AF21">
            <v>200000</v>
          </cell>
          <cell r="AG21">
            <v>3125960</v>
          </cell>
          <cell r="AH21">
            <v>284160</v>
          </cell>
          <cell r="AI21">
            <v>160000</v>
          </cell>
          <cell r="AJ21">
            <v>1900000</v>
          </cell>
          <cell r="AK21">
            <v>180609</v>
          </cell>
          <cell r="AL21" t="str">
            <v>676.893.616-68</v>
          </cell>
          <cell r="AM21"/>
          <cell r="AN21" t="str">
            <v>Branca</v>
          </cell>
          <cell r="AO21" t="str">
            <v>Não</v>
          </cell>
          <cell r="AP21" t="str">
            <v>Não iniciada</v>
          </cell>
          <cell r="AQ21"/>
          <cell r="AR21"/>
          <cell r="AS21"/>
          <cell r="AT21" t="str">
            <v>Enquadramento  aprovado</v>
          </cell>
          <cell r="AU21"/>
          <cell r="AV21"/>
          <cell r="AW21"/>
          <cell r="AX21">
            <v>27</v>
          </cell>
          <cell r="AY21">
            <v>5</v>
          </cell>
          <cell r="AZ21">
            <v>23</v>
          </cell>
          <cell r="BA21">
            <v>4</v>
          </cell>
          <cell r="BB21"/>
          <cell r="BC21"/>
        </row>
        <row r="22">
          <cell r="A22">
            <v>30277</v>
          </cell>
          <cell r="B22">
            <v>2018</v>
          </cell>
          <cell r="C22" t="str">
            <v>Fluxo contínuo para Cinema 2018 - Modalidade C</v>
          </cell>
          <cell r="D22" t="str">
            <v>12.667.775/0001-02</v>
          </cell>
          <cell r="E22" t="str">
            <v>ATAMA FILMES PRODUTORA AUDIOVISUAL LTDA</v>
          </cell>
          <cell r="F22" t="str">
            <v>ATAMA FILMES PRODUTORA AUDIOVISUAL LTDA</v>
          </cell>
          <cell r="G22" t="str">
            <v>rogerio@atamafilmes.com.br</v>
          </cell>
          <cell r="H22" t="str">
            <v>Além de Nós</v>
          </cell>
          <cell r="I22" t="str">
            <v>12.667.775/0001-02</v>
          </cell>
          <cell r="J22" t="str">
            <v>ATAMA FILMES PRODUTORA AUDIOVISUAL LTDA</v>
          </cell>
          <cell r="K22" t="str">
            <v>04.980.287/0001-14</v>
          </cell>
          <cell r="L22" t="str">
            <v>Panda Filmes Ltda.</v>
          </cell>
          <cell r="M22"/>
          <cell r="N22">
            <v>30277</v>
          </cell>
          <cell r="O22">
            <v>43375.425949074073</v>
          </cell>
          <cell r="P22" t="str">
            <v>Rogério Luís Rodrigues</v>
          </cell>
          <cell r="Q22" t="str">
            <v>Rogério Luís Rodrigues</v>
          </cell>
          <cell r="R22" t="str">
            <v>Ficção</v>
          </cell>
          <cell r="S22" t="str">
            <v>RS</v>
          </cell>
          <cell r="T22" t="str">
            <v>RS</v>
          </cell>
          <cell r="U22" t="str">
            <v>RS</v>
          </cell>
          <cell r="V22" t="str">
            <v>Não</v>
          </cell>
          <cell r="W22"/>
          <cell r="X22"/>
          <cell r="Y22">
            <v>100</v>
          </cell>
          <cell r="Z22"/>
          <cell r="AA22"/>
          <cell r="AB22" t="str">
            <v>Não</v>
          </cell>
          <cell r="AC22"/>
          <cell r="AD22">
            <v>2317412.48</v>
          </cell>
          <cell r="AE22">
            <v>2106738.62</v>
          </cell>
          <cell r="AF22">
            <v>100000</v>
          </cell>
          <cell r="AG22">
            <v>2317412.48</v>
          </cell>
          <cell r="AH22">
            <v>210673.86</v>
          </cell>
          <cell r="AI22">
            <v>1701541.86</v>
          </cell>
          <cell r="AJ22">
            <v>500000</v>
          </cell>
          <cell r="AK22">
            <v>180501</v>
          </cell>
          <cell r="AL22" t="str">
            <v>470.995.340-68</v>
          </cell>
          <cell r="AM22"/>
          <cell r="AN22" t="str">
            <v>Branca</v>
          </cell>
          <cell r="AO22" t="str">
            <v>Não</v>
          </cell>
          <cell r="AP22" t="str">
            <v>Não iniciada</v>
          </cell>
          <cell r="AQ22"/>
          <cell r="AR22"/>
          <cell r="AS22"/>
          <cell r="AT22" t="str">
            <v>Inscrição concluída</v>
          </cell>
          <cell r="AU22"/>
          <cell r="AV22"/>
          <cell r="AW22"/>
          <cell r="AX22"/>
          <cell r="AY22"/>
          <cell r="AZ22"/>
          <cell r="BA22"/>
          <cell r="BB22"/>
          <cell r="BC22"/>
        </row>
        <row r="23">
          <cell r="A23">
            <v>30278</v>
          </cell>
          <cell r="B23">
            <v>2018</v>
          </cell>
          <cell r="C23" t="str">
            <v>Fluxo contínuo para Cinema 2018 - Modalidade C</v>
          </cell>
          <cell r="D23" t="str">
            <v>12.859.237/0001-01</v>
          </cell>
          <cell r="E23" t="str">
            <v>Sopro de Zéfiro Produções Culturais e Artísticas S/S LTDA.</v>
          </cell>
          <cell r="F23" t="str">
            <v>Sopro de Zéfiro Produções Culturais e Artísticas S/S LTDA</v>
          </cell>
          <cell r="G23" t="str">
            <v>marcelo@zefirofilmes.com.br</v>
          </cell>
          <cell r="H23" t="str">
            <v>Compromisso</v>
          </cell>
          <cell r="I23" t="str">
            <v>12.859.237/0001-01</v>
          </cell>
          <cell r="J23" t="str">
            <v>Sopro de Zéfiro Produções Culturais e Artísticas S/S LTDA.</v>
          </cell>
          <cell r="K23" t="str">
            <v>08.656.129/0001-64</v>
          </cell>
          <cell r="L23" t="str">
            <v>Providence Distribuidora de Filmes Ltda EPP</v>
          </cell>
          <cell r="M23"/>
          <cell r="N23">
            <v>30278</v>
          </cell>
          <cell r="O23">
            <v>43375.428298611114</v>
          </cell>
          <cell r="P23" t="str">
            <v>Marcelo Coimbra de Almeida Brennand</v>
          </cell>
          <cell r="Q23" t="str">
            <v>Marcelo Coimbra de Almeida Brennand</v>
          </cell>
          <cell r="R23" t="str">
            <v>Ficção</v>
          </cell>
          <cell r="S23" t="str">
            <v>PE</v>
          </cell>
          <cell r="T23" t="str">
            <v>PE</v>
          </cell>
          <cell r="U23" t="str">
            <v>SP</v>
          </cell>
          <cell r="V23" t="str">
            <v>Não</v>
          </cell>
          <cell r="W23"/>
          <cell r="X23"/>
          <cell r="Y23">
            <v>90</v>
          </cell>
          <cell r="Z23" t="str">
            <v>Pré-produção</v>
          </cell>
          <cell r="AA23"/>
          <cell r="AB23" t="str">
            <v>Não</v>
          </cell>
          <cell r="AC23"/>
          <cell r="AD23">
            <v>2996400</v>
          </cell>
          <cell r="AE23">
            <v>2724000</v>
          </cell>
          <cell r="AF23">
            <v>0</v>
          </cell>
          <cell r="AG23">
            <v>2996400</v>
          </cell>
          <cell r="AH23">
            <v>272400</v>
          </cell>
          <cell r="AI23">
            <v>498200</v>
          </cell>
          <cell r="AJ23">
            <v>1000000</v>
          </cell>
          <cell r="AK23">
            <v>180417</v>
          </cell>
          <cell r="AL23" t="str">
            <v>037.788.904-09</v>
          </cell>
          <cell r="AM23"/>
          <cell r="AN23" t="str">
            <v>Branca</v>
          </cell>
          <cell r="AO23" t="str">
            <v>Não</v>
          </cell>
          <cell r="AP23" t="str">
            <v>Não iniciada</v>
          </cell>
          <cell r="AQ23"/>
          <cell r="AR23"/>
          <cell r="AS23"/>
          <cell r="AT23" t="str">
            <v>Inscrição concluída</v>
          </cell>
          <cell r="AU23"/>
          <cell r="AV23"/>
          <cell r="AW23"/>
          <cell r="AX23">
            <v>3</v>
          </cell>
          <cell r="AY23">
            <v>2</v>
          </cell>
          <cell r="AZ23">
            <v>0</v>
          </cell>
          <cell r="BA23">
            <v>1</v>
          </cell>
          <cell r="BB23"/>
          <cell r="BC23"/>
        </row>
        <row r="24">
          <cell r="A24">
            <v>30279</v>
          </cell>
          <cell r="B24">
            <v>2018</v>
          </cell>
          <cell r="C24" t="str">
            <v>Fluxo contínuo para Cinema 2018 - Modalidade C</v>
          </cell>
          <cell r="D24" t="str">
            <v>08.254.467/0001-70</v>
          </cell>
          <cell r="E24" t="str">
            <v>MARREVOLTO PRODUÇÕES LTDA</v>
          </cell>
          <cell r="F24" t="str">
            <v>CAROLINE LOUISE ELIANO DE SOUZA</v>
          </cell>
          <cell r="G24" t="str">
            <v>caroline.eliano@gmail.com</v>
          </cell>
          <cell r="H24" t="str">
            <v>A FILHA FDO PALHAÇO</v>
          </cell>
          <cell r="I24" t="str">
            <v>08.254.467/0001-70</v>
          </cell>
          <cell r="J24" t="str">
            <v>MARREVOLTO PRODUÇÕES LTDA</v>
          </cell>
          <cell r="K24" t="str">
            <v>14.210.788/0001-75</v>
          </cell>
          <cell r="L24" t="str">
            <v>PIQUE-BANDEIRA PRODUÇÕES LTDA-ME</v>
          </cell>
          <cell r="M24"/>
          <cell r="N24">
            <v>30279</v>
          </cell>
          <cell r="O24">
            <v>43375.456701388888</v>
          </cell>
          <cell r="P24" t="str">
            <v>PEDRO DIOGENES PARENTE COELHO</v>
          </cell>
          <cell r="Q24" t="str">
            <v>PEDRO DIOGENES PARENTE COELHO</v>
          </cell>
          <cell r="R24" t="str">
            <v>Ficção</v>
          </cell>
          <cell r="S24" t="str">
            <v>CE</v>
          </cell>
          <cell r="T24" t="str">
            <v>CE</v>
          </cell>
          <cell r="U24" t="str">
            <v>ES</v>
          </cell>
          <cell r="V24" t="str">
            <v>Não</v>
          </cell>
          <cell r="W24"/>
          <cell r="X24"/>
          <cell r="Y24">
            <v>90</v>
          </cell>
          <cell r="Z24"/>
          <cell r="AA24"/>
          <cell r="AB24" t="str">
            <v>Não</v>
          </cell>
          <cell r="AC24"/>
          <cell r="AD24">
            <v>1995000</v>
          </cell>
          <cell r="AE24">
            <v>1895000</v>
          </cell>
          <cell r="AF24">
            <v>177000</v>
          </cell>
          <cell r="AG24">
            <v>1995000</v>
          </cell>
          <cell r="AH24">
            <v>100000</v>
          </cell>
          <cell r="AI24">
            <v>0</v>
          </cell>
          <cell r="AJ24">
            <v>1995000</v>
          </cell>
          <cell r="AK24"/>
          <cell r="AL24" t="str">
            <v>005.643.013-29</v>
          </cell>
          <cell r="AM24"/>
          <cell r="AN24" t="str">
            <v>Branca</v>
          </cell>
          <cell r="AO24" t="str">
            <v>Não</v>
          </cell>
          <cell r="AP24" t="str">
            <v>Não iniciada</v>
          </cell>
          <cell r="AQ24"/>
          <cell r="AR24"/>
          <cell r="AS24"/>
          <cell r="AT24" t="str">
            <v>Inscrição concluída</v>
          </cell>
          <cell r="AU24"/>
          <cell r="AV24"/>
          <cell r="AW24"/>
          <cell r="AX24">
            <v>79.5</v>
          </cell>
          <cell r="AY24">
            <v>7</v>
          </cell>
          <cell r="AZ24">
            <v>79.5</v>
          </cell>
          <cell r="BA24">
            <v>7</v>
          </cell>
          <cell r="BB24"/>
          <cell r="BC24"/>
        </row>
        <row r="25">
          <cell r="A25">
            <v>30280</v>
          </cell>
          <cell r="B25">
            <v>2018</v>
          </cell>
          <cell r="C25" t="str">
            <v>Fluxo contínuo para Cinema 2018 - Modalidade C</v>
          </cell>
          <cell r="D25" t="str">
            <v>02.008.424/0001-28</v>
          </cell>
          <cell r="E25" t="str">
            <v>ATC Entretenimentos Ltda</v>
          </cell>
          <cell r="F25" t="str">
            <v>ATC Entretenimentos Ltda</v>
          </cell>
          <cell r="G25" t="str">
            <v>atchaldergomes@yahoo.com.br</v>
          </cell>
          <cell r="H25" t="str">
            <v>Vermelho Monet</v>
          </cell>
          <cell r="I25" t="str">
            <v>02.008.424/0001-28</v>
          </cell>
          <cell r="J25" t="str">
            <v>ATC Entretenimentos Ltda</v>
          </cell>
          <cell r="K25" t="str">
            <v>08.656.129/0001-64</v>
          </cell>
          <cell r="L25" t="str">
            <v>Providence Distribuidora de Filmes Ltda EPP</v>
          </cell>
          <cell r="M25"/>
          <cell r="N25">
            <v>30280</v>
          </cell>
          <cell r="O25">
            <v>43375.4221875</v>
          </cell>
          <cell r="P25" t="str">
            <v>Halder Catunda Gomes</v>
          </cell>
          <cell r="Q25" t="str">
            <v>Halder Catunda Gomes</v>
          </cell>
          <cell r="R25" t="str">
            <v>Ficção</v>
          </cell>
          <cell r="S25" t="str">
            <v>CE</v>
          </cell>
          <cell r="T25" t="str">
            <v>CE</v>
          </cell>
          <cell r="U25" t="str">
            <v>SP</v>
          </cell>
          <cell r="V25" t="str">
            <v>Não</v>
          </cell>
          <cell r="W25"/>
          <cell r="X25"/>
          <cell r="Y25">
            <v>90</v>
          </cell>
          <cell r="Z25"/>
          <cell r="AA25"/>
          <cell r="AB25" t="str">
            <v>Não</v>
          </cell>
          <cell r="AC25"/>
          <cell r="AD25">
            <v>6200000</v>
          </cell>
          <cell r="AE25">
            <v>5775000</v>
          </cell>
          <cell r="AF25">
            <v>0</v>
          </cell>
          <cell r="AG25">
            <v>6200000</v>
          </cell>
          <cell r="AH25">
            <v>425000</v>
          </cell>
          <cell r="AI25">
            <v>3100000</v>
          </cell>
          <cell r="AJ25">
            <v>3000000</v>
          </cell>
          <cell r="AK25"/>
          <cell r="AL25" t="str">
            <v>233.769.533-68</v>
          </cell>
          <cell r="AM25"/>
          <cell r="AN25" t="str">
            <v>Parda</v>
          </cell>
          <cell r="AO25" t="str">
            <v>Não</v>
          </cell>
          <cell r="AP25" t="str">
            <v>Não iniciada</v>
          </cell>
          <cell r="AQ25"/>
          <cell r="AR25"/>
          <cell r="AS25"/>
          <cell r="AT25" t="str">
            <v>Enquadramento  encaminhado para reenquadramento no Comitê de Investimentos</v>
          </cell>
          <cell r="AU25"/>
          <cell r="AV25"/>
          <cell r="AW25"/>
          <cell r="AX25">
            <v>6.5</v>
          </cell>
          <cell r="AY25">
            <v>2</v>
          </cell>
          <cell r="AZ25">
            <v>6.5</v>
          </cell>
          <cell r="BA25">
            <v>2</v>
          </cell>
          <cell r="BB25"/>
          <cell r="BC25"/>
        </row>
        <row r="26">
          <cell r="A26">
            <v>30281</v>
          </cell>
          <cell r="B26">
            <v>2018</v>
          </cell>
          <cell r="C26" t="str">
            <v>Fluxo contínuo para Cinema 2018 - Modalidade C</v>
          </cell>
          <cell r="D26" t="str">
            <v>00.508.766/0001-81</v>
          </cell>
          <cell r="E26" t="str">
            <v>Sambaqui Cultural Cine Vídeo Ltda. ME</v>
          </cell>
          <cell r="F26" t="str">
            <v>Sambaqui Cultural Cine Vídeo Ltda. ME</v>
          </cell>
          <cell r="G26" t="str">
            <v>joananin.doc@gmail.com</v>
          </cell>
          <cell r="H26" t="str">
            <v>A Vila dos Três Apitos</v>
          </cell>
          <cell r="I26" t="str">
            <v>00.508.766/0001-81</v>
          </cell>
          <cell r="J26" t="str">
            <v>Sambaqui Cultural Cine Vídeo Ltda. ME</v>
          </cell>
          <cell r="K26" t="str">
            <v>12.126.484/0001-07</v>
          </cell>
          <cell r="L26" t="str">
            <v>Boulevard Filmes Ltda</v>
          </cell>
          <cell r="M26"/>
          <cell r="N26">
            <v>30281</v>
          </cell>
          <cell r="O26">
            <v>43375.422418981485</v>
          </cell>
          <cell r="P26" t="str">
            <v>Joana Guedes Nin Ferreira</v>
          </cell>
          <cell r="Q26" t="str">
            <v>Joana Guedes Nin Ferreira</v>
          </cell>
          <cell r="R26" t="str">
            <v>Documentário</v>
          </cell>
          <cell r="S26" t="str">
            <v>PR</v>
          </cell>
          <cell r="T26" t="str">
            <v>PR</v>
          </cell>
          <cell r="U26" t="str">
            <v>SP</v>
          </cell>
          <cell r="V26" t="str">
            <v>Não</v>
          </cell>
          <cell r="W26"/>
          <cell r="X26"/>
          <cell r="Y26">
            <v>75</v>
          </cell>
          <cell r="Z26"/>
          <cell r="AA26"/>
          <cell r="AB26" t="str">
            <v>Não</v>
          </cell>
          <cell r="AC26"/>
          <cell r="AD26">
            <v>716055</v>
          </cell>
          <cell r="AE26">
            <v>651055</v>
          </cell>
          <cell r="AF26">
            <v>0</v>
          </cell>
          <cell r="AG26">
            <v>716055</v>
          </cell>
          <cell r="AH26">
            <v>65000</v>
          </cell>
          <cell r="AI26">
            <v>0</v>
          </cell>
          <cell r="AJ26">
            <v>400000</v>
          </cell>
          <cell r="AK26">
            <v>160299</v>
          </cell>
          <cell r="AL26" t="str">
            <v>005.105.707-71</v>
          </cell>
          <cell r="AM26"/>
          <cell r="AN26" t="str">
            <v>Branca</v>
          </cell>
          <cell r="AO26" t="str">
            <v>Não</v>
          </cell>
          <cell r="AP26" t="str">
            <v>Não iniciada</v>
          </cell>
          <cell r="AQ26"/>
          <cell r="AR26"/>
          <cell r="AS26"/>
          <cell r="AT26" t="str">
            <v>Enquadramento  aprovado</v>
          </cell>
          <cell r="AU26"/>
          <cell r="AV26"/>
          <cell r="AW26"/>
          <cell r="AX26"/>
          <cell r="AY26"/>
          <cell r="AZ26"/>
          <cell r="BA26"/>
          <cell r="BB26"/>
          <cell r="BC26"/>
        </row>
        <row r="27">
          <cell r="A27">
            <v>30282</v>
          </cell>
          <cell r="B27">
            <v>2018</v>
          </cell>
          <cell r="C27" t="str">
            <v>Fluxo contínuo para Cinema 2018 - Modalidade C</v>
          </cell>
          <cell r="D27" t="str">
            <v>22.331.409/0001-23</v>
          </cell>
          <cell r="E27" t="str">
            <v>QUIMERA FILMES LTDA</v>
          </cell>
          <cell r="F27" t="str">
            <v>QUIMERA FILMES LTDA</v>
          </cell>
          <cell r="G27" t="str">
            <v>simone@quimerafilmes.com.br</v>
          </cell>
          <cell r="H27" t="str">
            <v>SÓ NÃO POSSO DIZER O NOME</v>
          </cell>
          <cell r="I27" t="str">
            <v>22.331.409/0001-23</v>
          </cell>
          <cell r="J27" t="str">
            <v>QUIMERA FILMES LTDA</v>
          </cell>
          <cell r="K27" t="str">
            <v>08.656.129/0001-64</v>
          </cell>
          <cell r="L27" t="str">
            <v>Providence Distribuidora de Filmes Ltda EPP</v>
          </cell>
          <cell r="M27"/>
          <cell r="N27">
            <v>30282</v>
          </cell>
          <cell r="O27">
            <v>43375.426307870373</v>
          </cell>
          <cell r="P27" t="str">
            <v>Helvécio Luis de Amorim Ratton</v>
          </cell>
          <cell r="Q27" t="str">
            <v>Laura Barile</v>
          </cell>
          <cell r="R27" t="str">
            <v>Ficção</v>
          </cell>
          <cell r="S27" t="str">
            <v>MG</v>
          </cell>
          <cell r="T27" t="str">
            <v>MG</v>
          </cell>
          <cell r="U27" t="str">
            <v>SP</v>
          </cell>
          <cell r="V27" t="str">
            <v>Não</v>
          </cell>
          <cell r="W27"/>
          <cell r="X27"/>
          <cell r="Y27">
            <v>100</v>
          </cell>
          <cell r="Z27"/>
          <cell r="AA27"/>
          <cell r="AB27" t="str">
            <v>Não</v>
          </cell>
          <cell r="AC27"/>
          <cell r="AD27">
            <v>4905500</v>
          </cell>
          <cell r="AE27">
            <v>4415500</v>
          </cell>
          <cell r="AF27">
            <v>0</v>
          </cell>
          <cell r="AG27">
            <v>4855500</v>
          </cell>
          <cell r="AH27">
            <v>440000</v>
          </cell>
          <cell r="AI27">
            <v>550000</v>
          </cell>
          <cell r="AJ27">
            <v>1500000</v>
          </cell>
          <cell r="AK27">
            <v>170779</v>
          </cell>
          <cell r="AL27" t="str">
            <v>186.759.566-49</v>
          </cell>
          <cell r="AM27"/>
          <cell r="AN27" t="str">
            <v>Branca</v>
          </cell>
          <cell r="AO27" t="str">
            <v>Não</v>
          </cell>
          <cell r="AP27" t="str">
            <v>Não iniciada</v>
          </cell>
          <cell r="AQ27"/>
          <cell r="AR27"/>
          <cell r="AS27"/>
          <cell r="AT27" t="str">
            <v>Inscrição concluída</v>
          </cell>
          <cell r="AU27"/>
          <cell r="AV27"/>
          <cell r="AW27"/>
          <cell r="AX27">
            <v>84.5</v>
          </cell>
          <cell r="AY27">
            <v>9</v>
          </cell>
          <cell r="AZ27">
            <v>84.5</v>
          </cell>
          <cell r="BA27">
            <v>8</v>
          </cell>
          <cell r="BB27"/>
          <cell r="BC27"/>
        </row>
        <row r="28">
          <cell r="A28">
            <v>30283</v>
          </cell>
          <cell r="B28">
            <v>2018</v>
          </cell>
          <cell r="C28" t="str">
            <v>Fluxo contínuo para Cinema 2018 - Modalidade C</v>
          </cell>
          <cell r="D28" t="str">
            <v>04.952.911/0001-70</v>
          </cell>
          <cell r="E28" t="str">
            <v>WG7 Agenciamento e Produções Ltda. ME.</v>
          </cell>
          <cell r="F28" t="str">
            <v>Gilberto Baroni Filho</v>
          </cell>
          <cell r="G28" t="str">
            <v>gilbaroni@gmail.com</v>
          </cell>
          <cell r="H28" t="str">
            <v>Nem Toda História de Amor Acaba em Morte</v>
          </cell>
          <cell r="I28" t="str">
            <v>04.952.911/0001-70</v>
          </cell>
          <cell r="J28" t="str">
            <v>WG7 Agenciamento e Produções Ltda. ME.</v>
          </cell>
          <cell r="K28" t="str">
            <v>07.700.630/0001-18</v>
          </cell>
          <cell r="L28" t="str">
            <v>ELO AUDIOVISUAL SERVIÇOS LTDA</v>
          </cell>
          <cell r="M28"/>
          <cell r="N28">
            <v>30283</v>
          </cell>
          <cell r="O28">
            <v>43375.427777777775</v>
          </cell>
          <cell r="P28" t="str">
            <v>Bruno Costa de Oliveira</v>
          </cell>
          <cell r="Q28" t="str">
            <v>Bruno Costa de Oliveira</v>
          </cell>
          <cell r="R28" t="str">
            <v>Ficção</v>
          </cell>
          <cell r="S28" t="str">
            <v>PR</v>
          </cell>
          <cell r="T28" t="str">
            <v>PR</v>
          </cell>
          <cell r="U28" t="str">
            <v>SP</v>
          </cell>
          <cell r="V28" t="str">
            <v>Não</v>
          </cell>
          <cell r="W28"/>
          <cell r="X28"/>
          <cell r="Y28">
            <v>85</v>
          </cell>
          <cell r="Z28"/>
          <cell r="AA28"/>
          <cell r="AB28" t="str">
            <v>Não</v>
          </cell>
          <cell r="AC28"/>
          <cell r="AD28">
            <v>1499926</v>
          </cell>
          <cell r="AE28">
            <v>1367926</v>
          </cell>
          <cell r="AF28">
            <v>0</v>
          </cell>
          <cell r="AG28">
            <v>1499926</v>
          </cell>
          <cell r="AH28">
            <v>132000</v>
          </cell>
          <cell r="AI28">
            <v>0</v>
          </cell>
          <cell r="AJ28">
            <v>1499926</v>
          </cell>
          <cell r="AK28">
            <v>180517</v>
          </cell>
          <cell r="AL28" t="str">
            <v>037.747.009-07</v>
          </cell>
          <cell r="AM28"/>
          <cell r="AN28" t="str">
            <v>Parda</v>
          </cell>
          <cell r="AO28" t="str">
            <v>Não</v>
          </cell>
          <cell r="AP28" t="str">
            <v>Não iniciada</v>
          </cell>
          <cell r="AQ28"/>
          <cell r="AR28"/>
          <cell r="AS28"/>
          <cell r="AT28" t="str">
            <v>Inscrição concluída</v>
          </cell>
          <cell r="AU28"/>
          <cell r="AV28"/>
          <cell r="AW28"/>
          <cell r="AX28">
            <v>6</v>
          </cell>
          <cell r="AY28">
            <v>2</v>
          </cell>
          <cell r="AZ28">
            <v>12</v>
          </cell>
          <cell r="BA28">
            <v>3</v>
          </cell>
          <cell r="BB28"/>
          <cell r="BC28"/>
        </row>
        <row r="29">
          <cell r="A29">
            <v>30284</v>
          </cell>
          <cell r="B29">
            <v>2018</v>
          </cell>
          <cell r="C29" t="str">
            <v>Fluxo contínuo para Cinema 2018 - Modalidade C</v>
          </cell>
          <cell r="D29" t="str">
            <v>10.681.698/0001-01</v>
          </cell>
          <cell r="E29" t="str">
            <v>Tucumán Distribuidora de Filmes</v>
          </cell>
          <cell r="F29" t="str">
            <v>Priscila de Miranda do Rosário</v>
          </cell>
          <cell r="G29" t="str">
            <v>priscilamrosario@gmail.com</v>
          </cell>
          <cell r="H29" t="str">
            <v>TUDO ERRADO</v>
          </cell>
          <cell r="I29" t="str">
            <v>08.863.826/0001-96</v>
          </cell>
          <cell r="J29" t="str">
            <v>REIS E GARCIA LTDA - ME</v>
          </cell>
          <cell r="K29" t="str">
            <v>10.681.698/0001-01</v>
          </cell>
          <cell r="L29" t="str">
            <v>Tucumán Distribuidora de Filmes</v>
          </cell>
          <cell r="M29"/>
          <cell r="N29">
            <v>30284</v>
          </cell>
          <cell r="O29">
            <v>43375.456712962965</v>
          </cell>
          <cell r="P29" t="str">
            <v>PAULO SERGIO CRISTIAN HALM</v>
          </cell>
          <cell r="Q29" t="str">
            <v>PAULO SERGIO CRISTIAN HALM</v>
          </cell>
          <cell r="R29" t="str">
            <v>Ficção</v>
          </cell>
          <cell r="S29" t="str">
            <v>RJ</v>
          </cell>
          <cell r="T29" t="str">
            <v>TO</v>
          </cell>
          <cell r="U29" t="str">
            <v>RJ</v>
          </cell>
          <cell r="V29" t="str">
            <v>Não</v>
          </cell>
          <cell r="W29"/>
          <cell r="X29"/>
          <cell r="Y29">
            <v>90</v>
          </cell>
          <cell r="Z29"/>
          <cell r="AA29"/>
          <cell r="AB29" t="str">
            <v>Não</v>
          </cell>
          <cell r="AC29"/>
          <cell r="AD29">
            <v>3684166.52</v>
          </cell>
          <cell r="AE29">
            <v>2257780.6</v>
          </cell>
          <cell r="AF29">
            <v>0</v>
          </cell>
          <cell r="AG29">
            <v>2483558.66</v>
          </cell>
          <cell r="AH29">
            <v>225778.06</v>
          </cell>
          <cell r="AI29">
            <v>241779.33</v>
          </cell>
          <cell r="AJ29">
            <v>1000000</v>
          </cell>
          <cell r="AK29">
            <v>160467</v>
          </cell>
          <cell r="AL29" t="str">
            <v>724.701.607-82</v>
          </cell>
          <cell r="AM29"/>
          <cell r="AN29" t="str">
            <v>Parda</v>
          </cell>
          <cell r="AO29" t="str">
            <v>Não</v>
          </cell>
          <cell r="AP29" t="str">
            <v>Não iniciada</v>
          </cell>
          <cell r="AQ29"/>
          <cell r="AR29"/>
          <cell r="AS29"/>
          <cell r="AT29" t="str">
            <v>Inscrição concluída</v>
          </cell>
          <cell r="AU29"/>
          <cell r="AV29"/>
          <cell r="AW29"/>
          <cell r="AX29"/>
          <cell r="AY29"/>
          <cell r="AZ29"/>
          <cell r="BA29"/>
          <cell r="BB29"/>
          <cell r="BC29"/>
        </row>
        <row r="30">
          <cell r="A30">
            <v>30285</v>
          </cell>
          <cell r="B30">
            <v>2018</v>
          </cell>
          <cell r="C30" t="str">
            <v>Fluxo contínuo para Cinema 2018 - Modalidade C</v>
          </cell>
          <cell r="D30" t="str">
            <v>14.151.128/0001-60</v>
          </cell>
          <cell r="E30" t="str">
            <v>Solo Filmes Eireli - ME</v>
          </cell>
          <cell r="F30" t="str">
            <v>Solo Filmes Eireli - ME</v>
          </cell>
          <cell r="G30" t="str">
            <v>guifiuza@me.com</v>
          </cell>
          <cell r="H30" t="str">
            <v>SANTINO E O BILHETE PREMIADO - O FILME</v>
          </cell>
          <cell r="I30" t="str">
            <v>14.151.128/0001-60</v>
          </cell>
          <cell r="J30" t="str">
            <v>SOLO FILMES EIRELI - ME</v>
          </cell>
          <cell r="K30" t="str">
            <v>23.391.665/0001-79</v>
          </cell>
          <cell r="L30" t="str">
            <v>Cinematografica Distribuidora de Filmes Ltda</v>
          </cell>
          <cell r="M30"/>
          <cell r="N30">
            <v>30285</v>
          </cell>
          <cell r="O30">
            <v>43375.429085648146</v>
          </cell>
          <cell r="P30" t="str">
            <v>Guilherme Fiuza Zenha</v>
          </cell>
          <cell r="Q30" t="str">
            <v>Guilherme Fiuza Zenha</v>
          </cell>
          <cell r="R30" t="str">
            <v>Ficção</v>
          </cell>
          <cell r="S30" t="str">
            <v>MG</v>
          </cell>
          <cell r="T30" t="str">
            <v>MG</v>
          </cell>
          <cell r="U30" t="str">
            <v>MG</v>
          </cell>
          <cell r="V30" t="str">
            <v>Não</v>
          </cell>
          <cell r="W30"/>
          <cell r="X30"/>
          <cell r="Y30">
            <v>75</v>
          </cell>
          <cell r="Z30"/>
          <cell r="AA30"/>
          <cell r="AB30" t="str">
            <v>Não</v>
          </cell>
          <cell r="AC30"/>
          <cell r="AD30">
            <v>1000000</v>
          </cell>
          <cell r="AE30">
            <v>900000</v>
          </cell>
          <cell r="AF30">
            <v>0</v>
          </cell>
          <cell r="AG30">
            <v>1000000</v>
          </cell>
          <cell r="AH30">
            <v>100000</v>
          </cell>
          <cell r="AI30">
            <v>0</v>
          </cell>
          <cell r="AJ30">
            <v>1000000</v>
          </cell>
          <cell r="AK30"/>
          <cell r="AL30" t="str">
            <v>617.912.616-04</v>
          </cell>
          <cell r="AM30"/>
          <cell r="AN30" t="str">
            <v>Parda</v>
          </cell>
          <cell r="AO30" t="str">
            <v>Não</v>
          </cell>
          <cell r="AP30" t="str">
            <v>Não iniciada</v>
          </cell>
          <cell r="AQ30"/>
          <cell r="AR30"/>
          <cell r="AS30"/>
          <cell r="AT30" t="str">
            <v>Inscrição concluída</v>
          </cell>
          <cell r="AU30"/>
          <cell r="AV30"/>
          <cell r="AW30"/>
          <cell r="AX30">
            <v>19</v>
          </cell>
          <cell r="AY30">
            <v>4</v>
          </cell>
          <cell r="AZ30">
            <v>6.5</v>
          </cell>
          <cell r="BA30">
            <v>2</v>
          </cell>
          <cell r="BB30"/>
          <cell r="BC30"/>
        </row>
        <row r="31">
          <cell r="A31">
            <v>30286</v>
          </cell>
          <cell r="B31">
            <v>2018</v>
          </cell>
          <cell r="C31" t="str">
            <v>Fluxo contínuo para Cinema 2018 - Modalidade C</v>
          </cell>
          <cell r="D31" t="str">
            <v>09.437.566/0001-50</v>
          </cell>
          <cell r="E31" t="str">
            <v>Grafo Audiovisual Ltda. ME</v>
          </cell>
          <cell r="F31" t="str">
            <v>Grafo Audiovisual Ltda. ME</v>
          </cell>
          <cell r="G31" t="str">
            <v>antonio@grafoaudiovisual.com</v>
          </cell>
          <cell r="H31" t="str">
            <v>Zona Árida</v>
          </cell>
          <cell r="I31" t="str">
            <v>09.437.566/0001-50</v>
          </cell>
          <cell r="J31" t="str">
            <v>Grafo Audiovisual Ltda. ME</v>
          </cell>
          <cell r="K31" t="str">
            <v>28.083.221/0001-90</v>
          </cell>
          <cell r="L31" t="str">
            <v>OLHAR DE CINEMA DISTRIBUIDORA DE FILMES LTDA - ME</v>
          </cell>
          <cell r="M31"/>
          <cell r="N31">
            <v>30286</v>
          </cell>
          <cell r="O31">
            <v>43375.421585648146</v>
          </cell>
          <cell r="P31" t="str">
            <v>Fernanda Pessoa de Barros</v>
          </cell>
          <cell r="Q31" t="str">
            <v>Fernanda Pessoa de Barros</v>
          </cell>
          <cell r="R31" t="str">
            <v>Documentário</v>
          </cell>
          <cell r="S31" t="str">
            <v>PR</v>
          </cell>
          <cell r="T31" t="str">
            <v>PR</v>
          </cell>
          <cell r="U31" t="str">
            <v>PR</v>
          </cell>
          <cell r="V31" t="str">
            <v>Não</v>
          </cell>
          <cell r="W31"/>
          <cell r="X31"/>
          <cell r="Y31">
            <v>80</v>
          </cell>
          <cell r="Z31" t="str">
            <v>Pós-produção</v>
          </cell>
          <cell r="AA31"/>
          <cell r="AB31" t="str">
            <v>Não</v>
          </cell>
          <cell r="AC31"/>
          <cell r="AD31">
            <v>400000</v>
          </cell>
          <cell r="AE31">
            <v>363636.5</v>
          </cell>
          <cell r="AF31">
            <v>0</v>
          </cell>
          <cell r="AG31">
            <v>400000</v>
          </cell>
          <cell r="AH31">
            <v>36363.5</v>
          </cell>
          <cell r="AI31">
            <v>0</v>
          </cell>
          <cell r="AJ31">
            <v>400000</v>
          </cell>
          <cell r="AK31"/>
          <cell r="AL31" t="str">
            <v>356.308.838-10</v>
          </cell>
          <cell r="AM31"/>
          <cell r="AN31" t="str">
            <v>Branca</v>
          </cell>
          <cell r="AO31" t="str">
            <v>Não</v>
          </cell>
          <cell r="AP31" t="str">
            <v>Não iniciada</v>
          </cell>
          <cell r="AQ31"/>
          <cell r="AR31"/>
          <cell r="AS31"/>
          <cell r="AT31" t="str">
            <v>Enquadramento  aprovado</v>
          </cell>
          <cell r="AU31"/>
          <cell r="AV31"/>
          <cell r="AW31"/>
          <cell r="AX31"/>
          <cell r="AY31"/>
          <cell r="AZ31"/>
          <cell r="BA31"/>
          <cell r="BB31"/>
          <cell r="BC31"/>
        </row>
        <row r="32">
          <cell r="A32">
            <v>30287</v>
          </cell>
          <cell r="B32">
            <v>2018</v>
          </cell>
          <cell r="C32" t="str">
            <v>Fluxo contínuo para Cinema 2018 - Modalidade C</v>
          </cell>
          <cell r="D32" t="str">
            <v>09.437.566/0001-50</v>
          </cell>
          <cell r="E32" t="str">
            <v>Grafo Audiovisual Ltda. ME</v>
          </cell>
          <cell r="F32" t="str">
            <v>Grafo Audiovisual Ltda. ME</v>
          </cell>
          <cell r="G32" t="str">
            <v>antonio@grafoaudiovisual.com</v>
          </cell>
          <cell r="H32" t="str">
            <v>Horizonte</v>
          </cell>
          <cell r="I32" t="str">
            <v>09.437.566/0001-50</v>
          </cell>
          <cell r="J32" t="str">
            <v>Grafo Audiovisual Ltda. ME</v>
          </cell>
          <cell r="K32" t="str">
            <v>28.083.221/0001-90</v>
          </cell>
          <cell r="L32" t="str">
            <v>OLHAR DE CINEMA DISTRIBUIDORA DE FILMES LTDA - ME</v>
          </cell>
          <cell r="M32"/>
          <cell r="N32">
            <v>30287</v>
          </cell>
          <cell r="O32">
            <v>43375.422939814816</v>
          </cell>
          <cell r="P32" t="str">
            <v>Jessica Candal Sato</v>
          </cell>
          <cell r="Q32" t="str">
            <v>Jessica Candal Sato</v>
          </cell>
          <cell r="R32" t="str">
            <v>Ficção</v>
          </cell>
          <cell r="S32" t="str">
            <v>PR</v>
          </cell>
          <cell r="T32" t="str">
            <v>PR</v>
          </cell>
          <cell r="U32" t="str">
            <v>PR</v>
          </cell>
          <cell r="V32" t="str">
            <v>Não</v>
          </cell>
          <cell r="W32"/>
          <cell r="X32"/>
          <cell r="Y32">
            <v>90</v>
          </cell>
          <cell r="Z32"/>
          <cell r="AA32"/>
          <cell r="AB32" t="str">
            <v>Não</v>
          </cell>
          <cell r="AC32"/>
          <cell r="AD32">
            <v>1861970</v>
          </cell>
          <cell r="AE32">
            <v>1692700</v>
          </cell>
          <cell r="AF32">
            <v>0</v>
          </cell>
          <cell r="AG32">
            <v>1861970</v>
          </cell>
          <cell r="AH32">
            <v>169270</v>
          </cell>
          <cell r="AI32">
            <v>0</v>
          </cell>
          <cell r="AJ32">
            <v>1000000</v>
          </cell>
          <cell r="AK32"/>
          <cell r="AL32" t="str">
            <v>045.066.689-10</v>
          </cell>
          <cell r="AM32"/>
          <cell r="AN32" t="str">
            <v>Branca</v>
          </cell>
          <cell r="AO32" t="str">
            <v>Não</v>
          </cell>
          <cell r="AP32" t="str">
            <v>Não iniciada</v>
          </cell>
          <cell r="AQ32"/>
          <cell r="AR32"/>
          <cell r="AS32"/>
          <cell r="AT32" t="str">
            <v>Enquadramento  aprovado</v>
          </cell>
          <cell r="AU32"/>
          <cell r="AV32"/>
          <cell r="AW32"/>
          <cell r="AX32"/>
          <cell r="AY32"/>
          <cell r="AZ32"/>
          <cell r="BA32"/>
          <cell r="BB32"/>
          <cell r="BC32"/>
        </row>
        <row r="33">
          <cell r="A33">
            <v>30288</v>
          </cell>
          <cell r="B33">
            <v>2018</v>
          </cell>
          <cell r="C33" t="str">
            <v>Fluxo contínuo para Cinema 2018 - Modalidade C</v>
          </cell>
          <cell r="D33" t="str">
            <v>07.700.630/0001-18</v>
          </cell>
          <cell r="E33" t="str">
            <v>ELO AUDIOVISUAL SERVIÇOS LTDA</v>
          </cell>
          <cell r="F33" t="str">
            <v>ELO AUDIOVISUAL SERVIÇOS LTDA</v>
          </cell>
          <cell r="G33" t="str">
            <v>projetos@elocompany.com</v>
          </cell>
          <cell r="H33" t="str">
            <v>Miss Beach Star</v>
          </cell>
          <cell r="I33" t="str">
            <v>23.707.667/0001-24</v>
          </cell>
          <cell r="J33" t="str">
            <v>Pé na Estrada Filmes Ltda</v>
          </cell>
          <cell r="K33" t="str">
            <v>07.700.630/0001-18</v>
          </cell>
          <cell r="L33" t="str">
            <v>ELO AUDIOVISUAL SERVIÇOS LTDA</v>
          </cell>
          <cell r="M33"/>
          <cell r="N33">
            <v>30288</v>
          </cell>
          <cell r="O33">
            <v>43375.42560185185</v>
          </cell>
          <cell r="P33" t="str">
            <v>Cristiane D'Amato</v>
          </cell>
          <cell r="Q33" t="str">
            <v>Daniele Valente dos Santos Gonçalves</v>
          </cell>
          <cell r="R33" t="str">
            <v>Ficção</v>
          </cell>
          <cell r="S33" t="str">
            <v>SP</v>
          </cell>
          <cell r="T33" t="str">
            <v>RN</v>
          </cell>
          <cell r="U33" t="str">
            <v>SP</v>
          </cell>
          <cell r="V33" t="str">
            <v>Não</v>
          </cell>
          <cell r="W33"/>
          <cell r="X33"/>
          <cell r="Y33">
            <v>110</v>
          </cell>
          <cell r="Z33"/>
          <cell r="AA33"/>
          <cell r="AB33" t="str">
            <v>Não</v>
          </cell>
          <cell r="AC33"/>
          <cell r="AD33">
            <v>4800088.7</v>
          </cell>
          <cell r="AE33">
            <v>4363717</v>
          </cell>
          <cell r="AF33">
            <v>2286043.2000000002</v>
          </cell>
          <cell r="AG33">
            <v>4800088.7</v>
          </cell>
          <cell r="AH33">
            <v>436371.7</v>
          </cell>
          <cell r="AI33">
            <v>0</v>
          </cell>
          <cell r="AJ33">
            <v>1500000</v>
          </cell>
          <cell r="AK33"/>
          <cell r="AL33" t="str">
            <v>011.803.447-23</v>
          </cell>
          <cell r="AM33"/>
          <cell r="AN33" t="str">
            <v>Branca</v>
          </cell>
          <cell r="AO33" t="str">
            <v>Não</v>
          </cell>
          <cell r="AP33" t="str">
            <v>Não iniciada</v>
          </cell>
          <cell r="AQ33"/>
          <cell r="AR33"/>
          <cell r="AS33"/>
          <cell r="AT33" t="str">
            <v>Inscrição concluída</v>
          </cell>
          <cell r="AU33"/>
          <cell r="AV33"/>
          <cell r="AW33"/>
          <cell r="AX33">
            <v>3</v>
          </cell>
          <cell r="AY33">
            <v>2</v>
          </cell>
          <cell r="AZ33">
            <v>0</v>
          </cell>
          <cell r="BA33">
            <v>1</v>
          </cell>
          <cell r="BB33"/>
          <cell r="BC33"/>
        </row>
        <row r="34">
          <cell r="A34">
            <v>30289</v>
          </cell>
          <cell r="B34">
            <v>2018</v>
          </cell>
          <cell r="C34" t="str">
            <v>Fluxo contínuo para Cinema 2018 - Modalidade C</v>
          </cell>
          <cell r="D34" t="str">
            <v>07.700.630/0001-18</v>
          </cell>
          <cell r="E34" t="str">
            <v>ELO AUDIOVISUAL SERVIÇOS LTDA</v>
          </cell>
          <cell r="F34" t="str">
            <v>ELO AUDIOVISUAL SERVIÇOS LTDA</v>
          </cell>
          <cell r="G34" t="str">
            <v>projetos@elocompany.com</v>
          </cell>
          <cell r="H34" t="str">
            <v>ENTRELINHAS</v>
          </cell>
          <cell r="I34" t="str">
            <v>04.937.797/0001-09</v>
          </cell>
          <cell r="J34" t="str">
            <v>GP7 CINEMA LTDA</v>
          </cell>
          <cell r="K34" t="str">
            <v>07.700.630/0001-18</v>
          </cell>
          <cell r="L34" t="str">
            <v>ELO AUDIOVISUAL SERVIÇOS LTDA</v>
          </cell>
          <cell r="M34"/>
          <cell r="N34">
            <v>30289</v>
          </cell>
          <cell r="O34">
            <v>43375.422210648147</v>
          </cell>
          <cell r="P34" t="str">
            <v>AUGUSTINHO PASKO</v>
          </cell>
          <cell r="Q34" t="str">
            <v>AUGUSTINHO PASKO</v>
          </cell>
          <cell r="R34" t="str">
            <v>Ficção</v>
          </cell>
          <cell r="S34" t="str">
            <v>SP</v>
          </cell>
          <cell r="T34" t="str">
            <v>PR</v>
          </cell>
          <cell r="U34" t="str">
            <v>SP</v>
          </cell>
          <cell r="V34" t="str">
            <v>Não</v>
          </cell>
          <cell r="W34"/>
          <cell r="X34"/>
          <cell r="Y34">
            <v>100</v>
          </cell>
          <cell r="Z34"/>
          <cell r="AA34"/>
          <cell r="AB34" t="str">
            <v>Não</v>
          </cell>
          <cell r="AC34"/>
          <cell r="AD34">
            <v>2999426</v>
          </cell>
          <cell r="AE34">
            <v>2727426</v>
          </cell>
          <cell r="AF34">
            <v>1200000</v>
          </cell>
          <cell r="AG34">
            <v>2999426</v>
          </cell>
          <cell r="AH34">
            <v>272000</v>
          </cell>
          <cell r="AI34">
            <v>0</v>
          </cell>
          <cell r="AJ34">
            <v>2999426</v>
          </cell>
          <cell r="AK34"/>
          <cell r="AL34" t="str">
            <v>018.769.949-67</v>
          </cell>
          <cell r="AM34"/>
          <cell r="AN34" t="str">
            <v>Branca</v>
          </cell>
          <cell r="AO34" t="str">
            <v>Não</v>
          </cell>
          <cell r="AP34" t="str">
            <v>Não iniciada</v>
          </cell>
          <cell r="AQ34"/>
          <cell r="AR34"/>
          <cell r="AS34"/>
          <cell r="AT34" t="str">
            <v>Enquadramento  aprovado</v>
          </cell>
          <cell r="AU34"/>
          <cell r="AV34"/>
          <cell r="AW34"/>
          <cell r="AX34">
            <v>6.5</v>
          </cell>
          <cell r="AY34">
            <v>2</v>
          </cell>
          <cell r="AZ34">
            <v>6.5</v>
          </cell>
          <cell r="BA34">
            <v>2</v>
          </cell>
          <cell r="BB34"/>
          <cell r="BC34"/>
        </row>
        <row r="35">
          <cell r="A35">
            <v>30290</v>
          </cell>
          <cell r="B35">
            <v>2018</v>
          </cell>
          <cell r="C35" t="str">
            <v>Fluxo contínuo para Cinema 2018 - Modalidade C</v>
          </cell>
          <cell r="D35" t="str">
            <v>28.083.221/0001-90</v>
          </cell>
          <cell r="E35" t="str">
            <v>OLHAR DE CINEMA DISTRIBUIDORA DE FILMES LTDA - ME</v>
          </cell>
          <cell r="F35" t="str">
            <v>OLHAR DE CINEMA DISTRIBUIDORA DE FILMES LTDA - ME</v>
          </cell>
          <cell r="G35" t="str">
            <v>olhardecinemadistrib@gmail.com</v>
          </cell>
          <cell r="H35" t="str">
            <v>Três Tigres tristes</v>
          </cell>
          <cell r="I35" t="str">
            <v>15.745.495/0001-55</v>
          </cell>
          <cell r="J35" t="str">
            <v>Tempero Filmes LTDA</v>
          </cell>
          <cell r="K35" t="str">
            <v>28.083.221/0001-90</v>
          </cell>
          <cell r="L35" t="str">
            <v>OLHAR DE CINEMA DISTRIBUIDORA DE FILMES LTDA - ME</v>
          </cell>
          <cell r="M35"/>
          <cell r="N35">
            <v>30290</v>
          </cell>
          <cell r="O35">
            <v>43375.424537037034</v>
          </cell>
          <cell r="P35" t="str">
            <v>Gustavo Vinagre Alves</v>
          </cell>
          <cell r="Q35" t="str">
            <v>Gustavo Vinagre Alves</v>
          </cell>
          <cell r="R35" t="str">
            <v>Ficção</v>
          </cell>
          <cell r="S35" t="str">
            <v>PR</v>
          </cell>
          <cell r="T35" t="str">
            <v>MG</v>
          </cell>
          <cell r="U35" t="str">
            <v>PR</v>
          </cell>
          <cell r="V35" t="str">
            <v>Não</v>
          </cell>
          <cell r="W35"/>
          <cell r="X35"/>
          <cell r="Y35">
            <v>90</v>
          </cell>
          <cell r="Z35"/>
          <cell r="AA35"/>
          <cell r="AB35" t="str">
            <v>Não</v>
          </cell>
          <cell r="AC35"/>
          <cell r="AD35">
            <v>950000</v>
          </cell>
          <cell r="AE35">
            <v>864000</v>
          </cell>
          <cell r="AF35">
            <v>0</v>
          </cell>
          <cell r="AG35">
            <v>950000</v>
          </cell>
          <cell r="AH35">
            <v>86000</v>
          </cell>
          <cell r="AI35">
            <v>0</v>
          </cell>
          <cell r="AJ35">
            <v>950000</v>
          </cell>
          <cell r="AK35"/>
          <cell r="AL35" t="str">
            <v>214.678.718-00</v>
          </cell>
          <cell r="AM35"/>
          <cell r="AN35" t="str">
            <v>Branca</v>
          </cell>
          <cell r="AO35" t="str">
            <v>Não</v>
          </cell>
          <cell r="AP35" t="str">
            <v>Não iniciada</v>
          </cell>
          <cell r="AQ35"/>
          <cell r="AR35"/>
          <cell r="AS35"/>
          <cell r="AT35" t="str">
            <v>Inscrição concluída</v>
          </cell>
          <cell r="AU35"/>
          <cell r="AV35"/>
          <cell r="AW35"/>
          <cell r="AX35"/>
          <cell r="AY35"/>
          <cell r="AZ35"/>
          <cell r="BA35"/>
          <cell r="BB35"/>
          <cell r="BC35"/>
        </row>
        <row r="36">
          <cell r="A36">
            <v>30291</v>
          </cell>
          <cell r="B36">
            <v>2018</v>
          </cell>
          <cell r="C36" t="str">
            <v>Fluxo contínuo para Cinema 2018 - Modalidade C</v>
          </cell>
          <cell r="D36" t="str">
            <v>23.148.018/0001-30</v>
          </cell>
          <cell r="E36" t="str">
            <v>Filmegraph Ltda</v>
          </cell>
          <cell r="F36" t="str">
            <v>Samantha Claret Capdeville</v>
          </cell>
          <cell r="G36" t="str">
            <v>samanthaproducao@gmail.com</v>
          </cell>
          <cell r="H36" t="str">
            <v>ZÉ</v>
          </cell>
          <cell r="I36" t="str">
            <v>23.148.018/0001-30</v>
          </cell>
          <cell r="J36" t="str">
            <v>Filmegraph Ltda</v>
          </cell>
          <cell r="K36" t="str">
            <v>15.182.829/0001-20</v>
          </cell>
          <cell r="L36" t="str">
            <v>ENCRIPTA S/A</v>
          </cell>
          <cell r="M36"/>
          <cell r="N36">
            <v>30291</v>
          </cell>
          <cell r="O36">
            <v>43375.462939814817</v>
          </cell>
          <cell r="P36" t="str">
            <v>Rafael Conde de Resende</v>
          </cell>
          <cell r="Q36" t="str">
            <v>Rafael Conde de Resende</v>
          </cell>
          <cell r="R36" t="str">
            <v>Ficção</v>
          </cell>
          <cell r="S36" t="str">
            <v>MG</v>
          </cell>
          <cell r="T36" t="str">
            <v>MG</v>
          </cell>
          <cell r="U36" t="str">
            <v>SP</v>
          </cell>
          <cell r="V36" t="str">
            <v>Não</v>
          </cell>
          <cell r="W36"/>
          <cell r="X36"/>
          <cell r="Y36">
            <v>90</v>
          </cell>
          <cell r="Z36"/>
          <cell r="AA36"/>
          <cell r="AB36" t="str">
            <v>Não</v>
          </cell>
          <cell r="AC36"/>
          <cell r="AD36">
            <v>2226429.6</v>
          </cell>
          <cell r="AE36">
            <v>1819969</v>
          </cell>
          <cell r="AF36">
            <v>226460.6</v>
          </cell>
          <cell r="AG36">
            <v>1999969</v>
          </cell>
          <cell r="AH36">
            <v>180000</v>
          </cell>
          <cell r="AI36">
            <v>0</v>
          </cell>
          <cell r="AJ36">
            <v>944310</v>
          </cell>
          <cell r="AK36"/>
          <cell r="AL36" t="str">
            <v>494.043.346-34</v>
          </cell>
          <cell r="AM36"/>
          <cell r="AN36" t="str">
            <v>Branca</v>
          </cell>
          <cell r="AO36" t="str">
            <v>Não</v>
          </cell>
          <cell r="AP36" t="str">
            <v>Não iniciada</v>
          </cell>
          <cell r="AQ36"/>
          <cell r="AR36"/>
          <cell r="AS36"/>
          <cell r="AT36" t="str">
            <v>Inscrição concluída</v>
          </cell>
          <cell r="AU36"/>
          <cell r="AV36"/>
          <cell r="AW36"/>
          <cell r="AX36">
            <v>13</v>
          </cell>
          <cell r="AY36">
            <v>3</v>
          </cell>
          <cell r="AZ36">
            <v>31</v>
          </cell>
          <cell r="BA36">
            <v>4</v>
          </cell>
          <cell r="BB36"/>
          <cell r="BC36"/>
        </row>
        <row r="37">
          <cell r="A37">
            <v>30292</v>
          </cell>
          <cell r="B37">
            <v>2018</v>
          </cell>
          <cell r="C37" t="str">
            <v>Fluxo contínuo para Cinema 2018 - Modalidade C</v>
          </cell>
          <cell r="D37" t="str">
            <v>03.918.609/0001-32</v>
          </cell>
          <cell r="E37" t="str">
            <v>W Mix Distribuidora Ltda</v>
          </cell>
          <cell r="F37" t="str">
            <v>W Mix Distribuidora Ltda</v>
          </cell>
          <cell r="G37" t="str">
            <v>ascherer@wmixvideo.com.br</v>
          </cell>
          <cell r="H37" t="str">
            <v>A Última Aventura</v>
          </cell>
          <cell r="I37" t="str">
            <v>04.980.287/0001-14</v>
          </cell>
          <cell r="J37" t="str">
            <v>Panda Filmes Ltda.</v>
          </cell>
          <cell r="K37" t="str">
            <v>03.918.609/0001-32</v>
          </cell>
          <cell r="L37" t="str">
            <v>W Mix Distribuidora Ltda</v>
          </cell>
          <cell r="M37"/>
          <cell r="N37">
            <v>30292</v>
          </cell>
          <cell r="O37">
            <v>43375.455150462964</v>
          </cell>
          <cell r="P37" t="str">
            <v>PEDRO MIGUEL NAZARETH AMORIM</v>
          </cell>
          <cell r="Q37" t="str">
            <v>INGRID VON STEURER ZAVAREZZI</v>
          </cell>
          <cell r="R37" t="str">
            <v>Ficção</v>
          </cell>
          <cell r="S37" t="str">
            <v>SC</v>
          </cell>
          <cell r="T37" t="str">
            <v>RS</v>
          </cell>
          <cell r="U37" t="str">
            <v>SC</v>
          </cell>
          <cell r="V37" t="str">
            <v>Não</v>
          </cell>
          <cell r="W37"/>
          <cell r="X37"/>
          <cell r="Y37">
            <v>100</v>
          </cell>
          <cell r="Z37"/>
          <cell r="AA37"/>
          <cell r="AB37" t="str">
            <v>Não</v>
          </cell>
          <cell r="AC37"/>
          <cell r="AD37">
            <v>5848280</v>
          </cell>
          <cell r="AE37">
            <v>4745420</v>
          </cell>
          <cell r="AF37">
            <v>2501488.4</v>
          </cell>
          <cell r="AG37">
            <v>5210288.8</v>
          </cell>
          <cell r="AH37">
            <v>464868.8</v>
          </cell>
          <cell r="AI37">
            <v>600000</v>
          </cell>
          <cell r="AJ37">
            <v>2000000</v>
          </cell>
          <cell r="AK37">
            <v>130446</v>
          </cell>
          <cell r="AL37" t="str">
            <v>302.085.188-27</v>
          </cell>
          <cell r="AM37"/>
          <cell r="AN37" t="str">
            <v>Branca</v>
          </cell>
          <cell r="AO37" t="str">
            <v>Não</v>
          </cell>
          <cell r="AP37" t="str">
            <v>Não iniciada</v>
          </cell>
          <cell r="AQ37"/>
          <cell r="AR37"/>
          <cell r="AS37"/>
          <cell r="AT37" t="str">
            <v>Desistente</v>
          </cell>
          <cell r="AU37"/>
          <cell r="AV37"/>
          <cell r="AW37"/>
          <cell r="AX37"/>
          <cell r="AY37"/>
          <cell r="AZ37"/>
          <cell r="BA37"/>
          <cell r="BB37"/>
          <cell r="BC37"/>
        </row>
        <row r="38">
          <cell r="A38">
            <v>30293</v>
          </cell>
          <cell r="B38">
            <v>2018</v>
          </cell>
          <cell r="C38" t="str">
            <v>Fluxo contínuo para Cinema 2018 - Modalidade C</v>
          </cell>
          <cell r="D38" t="str">
            <v>07.700.630/0001-18</v>
          </cell>
          <cell r="E38" t="str">
            <v>ELO AUDIOVISUAL SERVIÇOS LTDA</v>
          </cell>
          <cell r="F38" t="str">
            <v>ELO AUDIOVISUAL SERVIÇOS LTDA</v>
          </cell>
          <cell r="G38" t="str">
            <v>projetos@elocompany.com</v>
          </cell>
          <cell r="H38" t="str">
            <v>O SOL, A LUA E AURORA</v>
          </cell>
          <cell r="I38" t="str">
            <v>03.958.889/0001-02</v>
          </cell>
          <cell r="J38" t="str">
            <v>Movioca Salvador Produções Artísticas LTDA ME</v>
          </cell>
          <cell r="K38" t="str">
            <v>07.700.630/0001-18</v>
          </cell>
          <cell r="L38" t="str">
            <v>ELO AUDIOVISUAL SERVIÇOS LTDA</v>
          </cell>
          <cell r="M38"/>
          <cell r="N38">
            <v>30293</v>
          </cell>
          <cell r="O38">
            <v>43375.455682870372</v>
          </cell>
          <cell r="P38" t="str">
            <v>Débora Gobitta</v>
          </cell>
          <cell r="Q38" t="str">
            <v>Débora Gobitta</v>
          </cell>
          <cell r="R38" t="str">
            <v>Ficção</v>
          </cell>
          <cell r="S38" t="str">
            <v>SP</v>
          </cell>
          <cell r="T38" t="str">
            <v>BA</v>
          </cell>
          <cell r="U38" t="str">
            <v>SP</v>
          </cell>
          <cell r="V38" t="str">
            <v>Não</v>
          </cell>
          <cell r="W38"/>
          <cell r="X38"/>
          <cell r="Y38">
            <v>90</v>
          </cell>
          <cell r="Z38"/>
          <cell r="AA38"/>
          <cell r="AB38" t="str">
            <v>Não</v>
          </cell>
          <cell r="AC38"/>
          <cell r="AD38">
            <v>3300000</v>
          </cell>
          <cell r="AE38">
            <v>3000000</v>
          </cell>
          <cell r="AF38">
            <v>200000</v>
          </cell>
          <cell r="AG38">
            <v>3300000</v>
          </cell>
          <cell r="AH38">
            <v>300000</v>
          </cell>
          <cell r="AI38">
            <v>0</v>
          </cell>
          <cell r="AJ38">
            <v>3000000</v>
          </cell>
          <cell r="AK38">
            <v>180095</v>
          </cell>
          <cell r="AL38" t="str">
            <v>205.412.978-05</v>
          </cell>
          <cell r="AM38"/>
          <cell r="AN38" t="str">
            <v>Branca</v>
          </cell>
          <cell r="AO38" t="str">
            <v>Não</v>
          </cell>
          <cell r="AP38" t="str">
            <v>Não iniciada</v>
          </cell>
          <cell r="AQ38"/>
          <cell r="AR38"/>
          <cell r="AS38"/>
          <cell r="AT38" t="str">
            <v>Inscrição concluída</v>
          </cell>
          <cell r="AU38"/>
          <cell r="AV38"/>
          <cell r="AW38"/>
          <cell r="AX38">
            <v>0</v>
          </cell>
          <cell r="AY38">
            <v>1</v>
          </cell>
          <cell r="AZ38">
            <v>38.5</v>
          </cell>
          <cell r="BA38">
            <v>5</v>
          </cell>
          <cell r="BB38"/>
          <cell r="BC38"/>
        </row>
        <row r="39">
          <cell r="A39">
            <v>30294</v>
          </cell>
          <cell r="B39">
            <v>2018</v>
          </cell>
          <cell r="C39" t="str">
            <v>Fluxo contínuo para Cinema 2018 - Modalidade C</v>
          </cell>
          <cell r="D39" t="str">
            <v>11.581.901/0001-30</v>
          </cell>
          <cell r="E39" t="str">
            <v>Gavulino Produções Audiovisuais e Culturais LTDA</v>
          </cell>
          <cell r="F39" t="str">
            <v>Gavulino Produções Audiovisuais e Culturais LTDA</v>
          </cell>
          <cell r="G39" t="str">
            <v>iris@gavulino.com.br</v>
          </cell>
          <cell r="H39" t="str">
            <v>Nau de Urano</v>
          </cell>
          <cell r="I39" t="str">
            <v>11.581.901/0001-30</v>
          </cell>
          <cell r="J39" t="str">
            <v>Gavulino Produções Audiovisuais e Culturais LTDA</v>
          </cell>
          <cell r="K39" t="str">
            <v>03.553.092/0001-25</v>
          </cell>
          <cell r="L39" t="str">
            <v>Frederico da Cruz Machado</v>
          </cell>
          <cell r="M39"/>
          <cell r="N39">
            <v>30294</v>
          </cell>
          <cell r="O39">
            <v>43375.457812499997</v>
          </cell>
          <cell r="P39" t="str">
            <v>Frederico da Cruz Machado</v>
          </cell>
          <cell r="Q39" t="str">
            <v>Frederico da Cruz Machado</v>
          </cell>
          <cell r="R39" t="str">
            <v>Ficção</v>
          </cell>
          <cell r="S39" t="str">
            <v>CE</v>
          </cell>
          <cell r="T39" t="str">
            <v>CE</v>
          </cell>
          <cell r="U39" t="str">
            <v>MA</v>
          </cell>
          <cell r="V39" t="str">
            <v>Não</v>
          </cell>
          <cell r="W39"/>
          <cell r="X39"/>
          <cell r="Y39">
            <v>80</v>
          </cell>
          <cell r="Z39"/>
          <cell r="AA39"/>
          <cell r="AB39" t="str">
            <v>Não</v>
          </cell>
          <cell r="AC39"/>
          <cell r="AD39">
            <v>1499605.4</v>
          </cell>
          <cell r="AE39">
            <v>1349605.4</v>
          </cell>
          <cell r="AF39">
            <v>0</v>
          </cell>
          <cell r="AG39">
            <v>1499605.4</v>
          </cell>
          <cell r="AH39">
            <v>150000</v>
          </cell>
          <cell r="AI39">
            <v>0</v>
          </cell>
          <cell r="AJ39">
            <v>1499605.4</v>
          </cell>
          <cell r="AK39"/>
          <cell r="AL39" t="str">
            <v>024.764.937-67</v>
          </cell>
          <cell r="AM39"/>
          <cell r="AN39" t="str">
            <v>Branca</v>
          </cell>
          <cell r="AO39" t="str">
            <v>Não</v>
          </cell>
          <cell r="AP39" t="str">
            <v>Não iniciada</v>
          </cell>
          <cell r="AQ39"/>
          <cell r="AR39"/>
          <cell r="AS39"/>
          <cell r="AT39" t="str">
            <v>Inscrição concluída</v>
          </cell>
          <cell r="AU39"/>
          <cell r="AV39"/>
          <cell r="AW39"/>
          <cell r="AX39">
            <v>15</v>
          </cell>
          <cell r="AY39">
            <v>3</v>
          </cell>
          <cell r="AZ39">
            <v>0</v>
          </cell>
          <cell r="BA39">
            <v>1</v>
          </cell>
          <cell r="BB39"/>
          <cell r="BC39"/>
        </row>
        <row r="40">
          <cell r="A40">
            <v>30295</v>
          </cell>
          <cell r="B40">
            <v>2018</v>
          </cell>
          <cell r="C40" t="str">
            <v>Fluxo contínuo para Cinema 2018 - Modalidade C</v>
          </cell>
          <cell r="D40" t="str">
            <v>15.372.472/0001-42</v>
          </cell>
          <cell r="E40" t="str">
            <v>H2O Distribuidora de Filmes S/A</v>
          </cell>
          <cell r="F40" t="str">
            <v>H2O Distribuidora de Filmes S/A</v>
          </cell>
          <cell r="G40" t="str">
            <v>contato@h2ofilms.com.br</v>
          </cell>
          <cell r="H40" t="str">
            <v>Sala Escura</v>
          </cell>
          <cell r="I40" t="str">
            <v>19.152.930/0001-99</v>
          </cell>
          <cell r="J40" t="str">
            <v>MALEMOLÊNCIA PRODUÇÕES LTDA ME</v>
          </cell>
          <cell r="K40" t="str">
            <v>15.372.472/0001-42</v>
          </cell>
          <cell r="L40" t="str">
            <v>H2O Distribuidora de Filmes S/A</v>
          </cell>
          <cell r="M40"/>
          <cell r="N40">
            <v>30295</v>
          </cell>
          <cell r="O40">
            <v>43375.423993055556</v>
          </cell>
          <cell r="P40" t="str">
            <v>Paulo de Moraes Fontenelle</v>
          </cell>
          <cell r="Q40" t="str">
            <v>Paulo de Moraes Fontenelle</v>
          </cell>
          <cell r="R40" t="str">
            <v>Ficção</v>
          </cell>
          <cell r="S40" t="str">
            <v>RJ</v>
          </cell>
          <cell r="T40"/>
          <cell r="U40" t="str">
            <v>RJ</v>
          </cell>
          <cell r="V40" t="str">
            <v>Não</v>
          </cell>
          <cell r="W40"/>
          <cell r="X40"/>
          <cell r="Y40">
            <v>90</v>
          </cell>
          <cell r="Z40"/>
          <cell r="AA40"/>
          <cell r="AB40" t="str">
            <v>Não</v>
          </cell>
          <cell r="AC40"/>
          <cell r="AD40">
            <v>3124997</v>
          </cell>
          <cell r="AE40">
            <v>2727270</v>
          </cell>
          <cell r="AF40">
            <v>1000000</v>
          </cell>
          <cell r="AG40">
            <v>2999997</v>
          </cell>
          <cell r="AH40">
            <v>272727</v>
          </cell>
          <cell r="AI40">
            <v>0</v>
          </cell>
          <cell r="AJ40">
            <v>2000000</v>
          </cell>
          <cell r="AK40"/>
          <cell r="AL40" t="str">
            <v>088.483.697-58</v>
          </cell>
          <cell r="AM40"/>
          <cell r="AN40" t="str">
            <v>Branca</v>
          </cell>
          <cell r="AO40" t="str">
            <v>Não</v>
          </cell>
          <cell r="AP40" t="str">
            <v>Não iniciada</v>
          </cell>
          <cell r="AQ40"/>
          <cell r="AR40"/>
          <cell r="AS40"/>
          <cell r="AT40" t="str">
            <v>Inscrição concluída</v>
          </cell>
          <cell r="AU40"/>
          <cell r="AV40"/>
          <cell r="AW40"/>
          <cell r="AX40"/>
          <cell r="AY40"/>
          <cell r="AZ40"/>
          <cell r="BA40"/>
          <cell r="BB40"/>
          <cell r="BC40"/>
        </row>
        <row r="41">
          <cell r="A41">
            <v>30296</v>
          </cell>
          <cell r="B41">
            <v>2018</v>
          </cell>
          <cell r="C41" t="str">
            <v>Fluxo contínuo para Cinema 2018 - Modalidade C</v>
          </cell>
          <cell r="D41" t="str">
            <v>00.830.735/0001-42</v>
          </cell>
          <cell r="E41" t="str">
            <v>Origem Comunicação Ltda</v>
          </cell>
          <cell r="F41" t="str">
            <v>Origem Comunicação Ltda</v>
          </cell>
          <cell r="G41" t="str">
            <v>contato@origem.art.br</v>
          </cell>
          <cell r="H41" t="str">
            <v>A lenda de Brave Lee</v>
          </cell>
          <cell r="I41" t="str">
            <v>00.830.735/0001-42</v>
          </cell>
          <cell r="J41" t="str">
            <v>Origem Comunicação Ltda</v>
          </cell>
          <cell r="K41" t="str">
            <v>07.700.630/0001-18</v>
          </cell>
          <cell r="L41" t="str">
            <v>ELO AUDIOVISUAL SERVIÇOS LTDA</v>
          </cell>
          <cell r="M41"/>
          <cell r="N41">
            <v>30296</v>
          </cell>
          <cell r="O41">
            <v>43375.457002314812</v>
          </cell>
          <cell r="P41" t="str">
            <v>Sergio Machado Ribeiro dos Santos</v>
          </cell>
          <cell r="Q41" t="str">
            <v>Adonias Rios de Moura Teixeira</v>
          </cell>
          <cell r="R41" t="str">
            <v>Animação</v>
          </cell>
          <cell r="S41" t="str">
            <v>BA</v>
          </cell>
          <cell r="T41" t="str">
            <v>BA</v>
          </cell>
          <cell r="U41" t="str">
            <v>SP</v>
          </cell>
          <cell r="V41" t="str">
            <v>Não</v>
          </cell>
          <cell r="W41"/>
          <cell r="X41"/>
          <cell r="Y41">
            <v>90</v>
          </cell>
          <cell r="Z41" t="str">
            <v>Produção</v>
          </cell>
          <cell r="AA41"/>
          <cell r="AB41" t="str">
            <v>Não</v>
          </cell>
          <cell r="AC41"/>
          <cell r="AD41">
            <v>2999908.33</v>
          </cell>
          <cell r="AE41">
            <v>2799908.33</v>
          </cell>
          <cell r="AF41">
            <v>200000</v>
          </cell>
          <cell r="AG41">
            <v>2999908.33</v>
          </cell>
          <cell r="AH41">
            <v>200000</v>
          </cell>
          <cell r="AI41">
            <v>0</v>
          </cell>
          <cell r="AJ41">
            <v>2999908.33</v>
          </cell>
          <cell r="AK41"/>
          <cell r="AL41" t="str">
            <v>490.367.185-20</v>
          </cell>
          <cell r="AM41"/>
          <cell r="AN41" t="str">
            <v>Branca</v>
          </cell>
          <cell r="AO41" t="str">
            <v>Não</v>
          </cell>
          <cell r="AP41" t="str">
            <v>Não iniciada</v>
          </cell>
          <cell r="AQ41"/>
          <cell r="AR41"/>
          <cell r="AS41"/>
          <cell r="AT41" t="str">
            <v>Inscrição concluída</v>
          </cell>
          <cell r="AU41"/>
          <cell r="AV41"/>
          <cell r="AW41"/>
          <cell r="AX41"/>
          <cell r="AY41"/>
          <cell r="AZ41"/>
          <cell r="BA41"/>
          <cell r="BB41"/>
          <cell r="BC41"/>
        </row>
        <row r="42">
          <cell r="A42">
            <v>30297</v>
          </cell>
          <cell r="B42">
            <v>2018</v>
          </cell>
          <cell r="C42" t="str">
            <v>Fluxo contínuo para Cinema 2018 - Modalidade C</v>
          </cell>
          <cell r="D42" t="str">
            <v>04.909.742/0001-95</v>
          </cell>
          <cell r="E42" t="str">
            <v>Camila Gonzatto &amp; Frederico Pinto LTDA</v>
          </cell>
          <cell r="F42" t="str">
            <v>Carlos Frederico d Avila Pinto</v>
          </cell>
          <cell r="G42" t="str">
            <v>fredericopinto@gmail.com</v>
          </cell>
          <cell r="H42" t="str">
            <v>HOC OPUS</v>
          </cell>
          <cell r="I42" t="str">
            <v>04.909.742/0001-95</v>
          </cell>
          <cell r="J42" t="str">
            <v>Camila Gonzatto &amp; Frederico Pinto LTDA</v>
          </cell>
          <cell r="K42" t="str">
            <v>01.231.528/0001-34</v>
          </cell>
          <cell r="L42" t="str">
            <v>Araçá Azul Produção Eventos e Turismo Ltda</v>
          </cell>
          <cell r="M42"/>
          <cell r="N42">
            <v>30297</v>
          </cell>
          <cell r="O42">
            <v>43375.458981481483</v>
          </cell>
          <cell r="P42" t="str">
            <v>Tatiana Nequete Machado</v>
          </cell>
          <cell r="Q42" t="str">
            <v>Tatiana Nequete Machado</v>
          </cell>
          <cell r="R42" t="str">
            <v>Ficção</v>
          </cell>
          <cell r="S42" t="str">
            <v>RS</v>
          </cell>
          <cell r="T42" t="str">
            <v>RS</v>
          </cell>
          <cell r="U42" t="str">
            <v>BA</v>
          </cell>
          <cell r="V42" t="str">
            <v>Não</v>
          </cell>
          <cell r="W42"/>
          <cell r="X42"/>
          <cell r="Y42">
            <v>80</v>
          </cell>
          <cell r="Z42" t="str">
            <v>Pré-produção</v>
          </cell>
          <cell r="AA42"/>
          <cell r="AB42" t="str">
            <v>Não</v>
          </cell>
          <cell r="AC42"/>
          <cell r="AD42">
            <v>2212570</v>
          </cell>
          <cell r="AE42">
            <v>1692570</v>
          </cell>
          <cell r="AF42">
            <v>0</v>
          </cell>
          <cell r="AG42">
            <v>1852570</v>
          </cell>
          <cell r="AH42">
            <v>160000</v>
          </cell>
          <cell r="AI42">
            <v>0</v>
          </cell>
          <cell r="AJ42">
            <v>1000000</v>
          </cell>
          <cell r="AK42"/>
          <cell r="AL42" t="str">
            <v>004.505.000-71</v>
          </cell>
          <cell r="AM42"/>
          <cell r="AN42" t="str">
            <v>Branca</v>
          </cell>
          <cell r="AO42" t="str">
            <v>Não</v>
          </cell>
          <cell r="AP42" t="str">
            <v>Não iniciada</v>
          </cell>
          <cell r="AQ42"/>
          <cell r="AR42"/>
          <cell r="AS42"/>
          <cell r="AT42" t="str">
            <v>Inscrição concluída</v>
          </cell>
          <cell r="AU42"/>
          <cell r="AV42"/>
          <cell r="AW42"/>
          <cell r="AX42"/>
          <cell r="AY42"/>
          <cell r="AZ42"/>
          <cell r="BA42"/>
          <cell r="BB42"/>
          <cell r="BC42"/>
        </row>
        <row r="43">
          <cell r="A43">
            <v>30298</v>
          </cell>
          <cell r="B43">
            <v>2018</v>
          </cell>
          <cell r="C43" t="str">
            <v>Fluxo contínuo para Cinema 2018 - Modalidade C</v>
          </cell>
          <cell r="D43" t="str">
            <v>07.700.630/0001-18</v>
          </cell>
          <cell r="E43" t="str">
            <v>ELO AUDIOVISUAL SERVIÇOS LTDA</v>
          </cell>
          <cell r="F43" t="str">
            <v>ELO AUDIOVISUAL SERVIÇOS LTDA</v>
          </cell>
          <cell r="G43" t="str">
            <v>projetos@elocompany.com</v>
          </cell>
          <cell r="H43" t="str">
            <v>Fabricantes</v>
          </cell>
          <cell r="I43" t="str">
            <v>22.446.460/0001-80</v>
          </cell>
          <cell r="J43" t="str">
            <v>Marahu Produções de Cinema e Televisão Ltda.</v>
          </cell>
          <cell r="K43" t="str">
            <v>07.700.630/0001-18</v>
          </cell>
          <cell r="L43" t="str">
            <v>ELO AUDIOVISUAL SERVIÇOS LTDA</v>
          </cell>
          <cell r="M43"/>
          <cell r="N43">
            <v>30298</v>
          </cell>
          <cell r="O43">
            <v>43375.42759259259</v>
          </cell>
          <cell r="P43" t="str">
            <v>Fernando Segtowick Gomes Cardoso Júnior</v>
          </cell>
          <cell r="Q43" t="str">
            <v>Fernando Segtowick Gomes Cardoso Júnior</v>
          </cell>
          <cell r="R43" t="str">
            <v>Documentário</v>
          </cell>
          <cell r="S43" t="str">
            <v>SP</v>
          </cell>
          <cell r="T43" t="str">
            <v>PA</v>
          </cell>
          <cell r="U43" t="str">
            <v>SP</v>
          </cell>
          <cell r="V43" t="str">
            <v>Não</v>
          </cell>
          <cell r="W43"/>
          <cell r="X43"/>
          <cell r="Y43">
            <v>80</v>
          </cell>
          <cell r="Z43"/>
          <cell r="AA43"/>
          <cell r="AB43" t="str">
            <v>Não</v>
          </cell>
          <cell r="AC43"/>
          <cell r="AD43">
            <v>600100</v>
          </cell>
          <cell r="AE43">
            <v>454545.45</v>
          </cell>
          <cell r="AF43">
            <v>100100</v>
          </cell>
          <cell r="AG43">
            <v>500000</v>
          </cell>
          <cell r="AH43">
            <v>45454.55</v>
          </cell>
          <cell r="AI43">
            <v>0</v>
          </cell>
          <cell r="AJ43">
            <v>500000</v>
          </cell>
          <cell r="AK43"/>
          <cell r="AL43" t="str">
            <v>372.277.422-53</v>
          </cell>
          <cell r="AM43"/>
          <cell r="AN43" t="str">
            <v>Parda</v>
          </cell>
          <cell r="AO43" t="str">
            <v>Não</v>
          </cell>
          <cell r="AP43" t="str">
            <v>Não iniciada</v>
          </cell>
          <cell r="AQ43"/>
          <cell r="AR43"/>
          <cell r="AS43"/>
          <cell r="AT43" t="str">
            <v>Inscrição concluída</v>
          </cell>
          <cell r="AU43"/>
          <cell r="AV43"/>
          <cell r="AW43"/>
          <cell r="AX43"/>
          <cell r="AY43"/>
          <cell r="AZ43"/>
          <cell r="BA43"/>
          <cell r="BB43"/>
          <cell r="BC43"/>
        </row>
        <row r="44">
          <cell r="A44">
            <v>30299</v>
          </cell>
          <cell r="B44">
            <v>2018</v>
          </cell>
          <cell r="C44" t="str">
            <v>Fluxo contínuo para Cinema 2018 - Modalidade C</v>
          </cell>
          <cell r="D44" t="str">
            <v>94.625.829/0001-23</v>
          </cell>
          <cell r="E44" t="str">
            <v>CASA DE CINEMA DE PORTO ALEGRE LTDA</v>
          </cell>
          <cell r="F44" t="str">
            <v>Eleonora Rahal Goulart</v>
          </cell>
          <cell r="G44" t="str">
            <v>casa@casacinepoa.com.br</v>
          </cell>
          <cell r="H44" t="str">
            <v>Barões detrás do morro</v>
          </cell>
          <cell r="I44" t="str">
            <v>94.625.829/0001-23</v>
          </cell>
          <cell r="J44" t="str">
            <v>CASA DE CINEMA DE PORTO ALEGRE LTDA</v>
          </cell>
          <cell r="K44" t="str">
            <v>12.126.484/0001-07</v>
          </cell>
          <cell r="L44" t="str">
            <v>Boulevard Filmes Ltda</v>
          </cell>
          <cell r="M44"/>
          <cell r="N44">
            <v>30299</v>
          </cell>
          <cell r="O44">
            <v>43375.423900462964</v>
          </cell>
          <cell r="P44" t="str">
            <v>Germano Teixeira de Oliveira</v>
          </cell>
          <cell r="Q44" t="str">
            <v>Germano Teixeira de Oliveira</v>
          </cell>
          <cell r="R44" t="str">
            <v>Ficção</v>
          </cell>
          <cell r="S44" t="str">
            <v>RS</v>
          </cell>
          <cell r="T44" t="str">
            <v>RS</v>
          </cell>
          <cell r="U44" t="str">
            <v>SP</v>
          </cell>
          <cell r="V44" t="str">
            <v>Não</v>
          </cell>
          <cell r="W44"/>
          <cell r="X44"/>
          <cell r="Y44">
            <v>80</v>
          </cell>
          <cell r="Z44"/>
          <cell r="AA44"/>
          <cell r="AB44" t="str">
            <v>Não</v>
          </cell>
          <cell r="AC44"/>
          <cell r="AD44">
            <v>1065000</v>
          </cell>
          <cell r="AE44">
            <v>965000</v>
          </cell>
          <cell r="AF44">
            <v>0</v>
          </cell>
          <cell r="AG44">
            <v>1065000</v>
          </cell>
          <cell r="AH44">
            <v>100000</v>
          </cell>
          <cell r="AI44">
            <v>0</v>
          </cell>
          <cell r="AJ44">
            <v>200817.38</v>
          </cell>
          <cell r="AK44"/>
          <cell r="AL44" t="str">
            <v>008.933.780-89</v>
          </cell>
          <cell r="AM44"/>
          <cell r="AN44" t="str">
            <v>Branca</v>
          </cell>
          <cell r="AO44" t="str">
            <v>Não</v>
          </cell>
          <cell r="AP44" t="str">
            <v>Não iniciada</v>
          </cell>
          <cell r="AQ44"/>
          <cell r="AR44"/>
          <cell r="AS44"/>
          <cell r="AT44" t="str">
            <v>Enquadramento  aprovado</v>
          </cell>
          <cell r="AU44"/>
          <cell r="AV44"/>
          <cell r="AW44"/>
          <cell r="AX44">
            <v>0</v>
          </cell>
          <cell r="AY44">
            <v>1</v>
          </cell>
          <cell r="AZ44">
            <v>8</v>
          </cell>
          <cell r="BA44">
            <v>2</v>
          </cell>
          <cell r="BB44"/>
          <cell r="BC44"/>
        </row>
        <row r="45">
          <cell r="A45">
            <v>30300</v>
          </cell>
          <cell r="B45">
            <v>2018</v>
          </cell>
          <cell r="C45" t="str">
            <v>Fluxo contínuo para Cinema 2018 - Modalidade C</v>
          </cell>
          <cell r="D45" t="str">
            <v>13.207.081/0001-47</v>
          </cell>
          <cell r="E45" t="str">
            <v>Plano B Produtora de Filmes EIRELI ME</v>
          </cell>
          <cell r="F45" t="str">
            <v>Bruno Bini</v>
          </cell>
          <cell r="G45" t="str">
            <v>brunobini@planobprodutora.com.br</v>
          </cell>
          <cell r="H45" t="str">
            <v>CINCO TIPOS DE MEDO</v>
          </cell>
          <cell r="I45" t="str">
            <v>13.207.081/0001-47</v>
          </cell>
          <cell r="J45" t="str">
            <v>Plano B Produtora de Filmes EIRELI ME</v>
          </cell>
          <cell r="K45" t="str">
            <v>72.672.017/0001-04</v>
          </cell>
          <cell r="L45" t="str">
            <v>Cannes Produções S/A</v>
          </cell>
          <cell r="M45"/>
          <cell r="N45">
            <v>30300</v>
          </cell>
          <cell r="O45">
            <v>43375.427256944444</v>
          </cell>
          <cell r="P45" t="str">
            <v>Bruno Bini</v>
          </cell>
          <cell r="Q45" t="str">
            <v>Bruno Bini</v>
          </cell>
          <cell r="R45" t="str">
            <v>Ficção</v>
          </cell>
          <cell r="S45" t="str">
            <v>MT</v>
          </cell>
          <cell r="T45" t="str">
            <v>MT</v>
          </cell>
          <cell r="U45" t="str">
            <v>SP</v>
          </cell>
          <cell r="V45" t="str">
            <v>Não</v>
          </cell>
          <cell r="W45"/>
          <cell r="X45"/>
          <cell r="Y45">
            <v>90</v>
          </cell>
          <cell r="Z45" t="str">
            <v>Pré-produção</v>
          </cell>
          <cell r="AA45"/>
          <cell r="AB45" t="str">
            <v>Não</v>
          </cell>
          <cell r="AC45"/>
          <cell r="AD45">
            <v>5112853</v>
          </cell>
          <cell r="AE45">
            <v>3511265.5</v>
          </cell>
          <cell r="AF45">
            <v>0</v>
          </cell>
          <cell r="AG45">
            <v>3992853</v>
          </cell>
          <cell r="AH45">
            <v>481587.5</v>
          </cell>
          <cell r="AI45">
            <v>0</v>
          </cell>
          <cell r="AJ45">
            <v>1000000</v>
          </cell>
          <cell r="AK45">
            <v>180585</v>
          </cell>
          <cell r="AL45" t="str">
            <v>883.109.731-87</v>
          </cell>
          <cell r="AM45"/>
          <cell r="AN45" t="str">
            <v>Branca</v>
          </cell>
          <cell r="AO45" t="str">
            <v>Não</v>
          </cell>
          <cell r="AP45" t="str">
            <v>Não iniciada</v>
          </cell>
          <cell r="AQ45"/>
          <cell r="AR45"/>
          <cell r="AS45"/>
          <cell r="AT45" t="str">
            <v>Inscrição concluída</v>
          </cell>
          <cell r="AU45"/>
          <cell r="AV45"/>
          <cell r="AW45"/>
          <cell r="AX45"/>
          <cell r="AY45"/>
          <cell r="AZ45"/>
          <cell r="BA45"/>
          <cell r="BB45"/>
          <cell r="BC45"/>
        </row>
        <row r="46">
          <cell r="A46">
            <v>30301</v>
          </cell>
          <cell r="B46">
            <v>2018</v>
          </cell>
          <cell r="C46" t="str">
            <v>Fluxo contínuo para Cinema 2018 - Modalidade C</v>
          </cell>
          <cell r="D46" t="str">
            <v>08.112.710/0001-15</v>
          </cell>
          <cell r="E46" t="str">
            <v>Besouro Filmes Ltda.</v>
          </cell>
          <cell r="F46" t="str">
            <v>Besouro Filmes Ltda.</v>
          </cell>
          <cell r="G46" t="str">
            <v>jessica.luz@besourofilmes.com</v>
          </cell>
          <cell r="H46" t="str">
            <v>O Reino dos Pássaros</v>
          </cell>
          <cell r="I46" t="str">
            <v>08.112.710/0001-15</v>
          </cell>
          <cell r="J46" t="str">
            <v>Besouro Filmes Ltda.</v>
          </cell>
          <cell r="K46" t="str">
            <v>12.126.484/0001-07</v>
          </cell>
          <cell r="L46" t="str">
            <v>Boulevard Filmes Ltda.</v>
          </cell>
          <cell r="M46"/>
          <cell r="N46">
            <v>30301</v>
          </cell>
          <cell r="O46">
            <v>43375.430115740739</v>
          </cell>
          <cell r="P46" t="str">
            <v>Wesley Rodrigues de Oliveira</v>
          </cell>
          <cell r="Q46" t="str">
            <v>Wesley Rodrigues de Oliveira</v>
          </cell>
          <cell r="R46" t="str">
            <v>Animação</v>
          </cell>
          <cell r="S46" t="str">
            <v>RS</v>
          </cell>
          <cell r="T46" t="str">
            <v>RS</v>
          </cell>
          <cell r="U46" t="str">
            <v>SP</v>
          </cell>
          <cell r="V46" t="str">
            <v>Não</v>
          </cell>
          <cell r="W46"/>
          <cell r="X46"/>
          <cell r="Y46">
            <v>80</v>
          </cell>
          <cell r="Z46"/>
          <cell r="AA46"/>
          <cell r="AB46" t="str">
            <v>Não</v>
          </cell>
          <cell r="AC46"/>
          <cell r="AD46">
            <v>3000000</v>
          </cell>
          <cell r="AE46">
            <v>2750000</v>
          </cell>
          <cell r="AF46">
            <v>200000</v>
          </cell>
          <cell r="AG46">
            <v>3000000</v>
          </cell>
          <cell r="AH46">
            <v>250000</v>
          </cell>
          <cell r="AI46">
            <v>0</v>
          </cell>
          <cell r="AJ46">
            <v>1000000</v>
          </cell>
          <cell r="AK46">
            <v>180568</v>
          </cell>
          <cell r="AL46" t="str">
            <v>006.059.581-73</v>
          </cell>
          <cell r="AM46"/>
          <cell r="AN46" t="str">
            <v>Branca</v>
          </cell>
          <cell r="AO46" t="str">
            <v>Não</v>
          </cell>
          <cell r="AP46" t="str">
            <v>Não iniciada</v>
          </cell>
          <cell r="AQ46"/>
          <cell r="AR46"/>
          <cell r="AS46"/>
          <cell r="AT46" t="str">
            <v>Inscrição concluída</v>
          </cell>
          <cell r="AU46"/>
          <cell r="AV46"/>
          <cell r="AW46"/>
          <cell r="AX46">
            <v>0</v>
          </cell>
          <cell r="AY46">
            <v>1</v>
          </cell>
          <cell r="AZ46">
            <v>50</v>
          </cell>
          <cell r="BA46">
            <v>5</v>
          </cell>
          <cell r="BB46"/>
          <cell r="BC46"/>
        </row>
        <row r="47">
          <cell r="A47">
            <v>30302</v>
          </cell>
          <cell r="B47">
            <v>2018</v>
          </cell>
          <cell r="C47" t="str">
            <v>Fluxo contínuo para Cinema 2018 - Modalidade C</v>
          </cell>
          <cell r="D47" t="str">
            <v>39.079.678/0001-47</v>
          </cell>
          <cell r="E47" t="str">
            <v>Bretz Filmes Distribuidora e Produtora Ltda EPP</v>
          </cell>
          <cell r="F47" t="str">
            <v>Bretz Filmes Distribuidora e Produtora Ltda EPP</v>
          </cell>
          <cell r="G47" t="str">
            <v>atendimento@bretzfilmes.com.br</v>
          </cell>
          <cell r="H47" t="str">
            <v>CAPITÃO</v>
          </cell>
          <cell r="I47" t="str">
            <v>23.707.667/0001-24</v>
          </cell>
          <cell r="J47" t="str">
            <v>Pé na Estrada Filmes Ltda</v>
          </cell>
          <cell r="K47" t="str">
            <v>39.079.678/0001-47</v>
          </cell>
          <cell r="L47" t="str">
            <v>Bretz Filmes Distribuidora e Produtora Ltda EPP</v>
          </cell>
          <cell r="M47"/>
          <cell r="N47">
            <v>30302</v>
          </cell>
          <cell r="O47">
            <v>43375.428090277775</v>
          </cell>
          <cell r="P47" t="str">
            <v>ELIANE DIAS CAFFÉ ALVES</v>
          </cell>
          <cell r="Q47" t="str">
            <v>SÉRGIO PRADO</v>
          </cell>
          <cell r="R47" t="str">
            <v>Ficção</v>
          </cell>
          <cell r="S47" t="str">
            <v>RJ</v>
          </cell>
          <cell r="T47" t="str">
            <v>RN</v>
          </cell>
          <cell r="U47" t="str">
            <v>RJ</v>
          </cell>
          <cell r="V47" t="str">
            <v>Não</v>
          </cell>
          <cell r="W47"/>
          <cell r="X47"/>
          <cell r="Y47">
            <v>95</v>
          </cell>
          <cell r="Z47"/>
          <cell r="AA47"/>
          <cell r="AB47" t="str">
            <v>Não</v>
          </cell>
          <cell r="AC47"/>
          <cell r="AD47">
            <v>2186341</v>
          </cell>
          <cell r="AE47">
            <v>1988341</v>
          </cell>
          <cell r="AF47">
            <v>200000</v>
          </cell>
          <cell r="AG47">
            <v>2186341</v>
          </cell>
          <cell r="AH47">
            <v>198000</v>
          </cell>
          <cell r="AI47">
            <v>0</v>
          </cell>
          <cell r="AJ47">
            <v>1000000</v>
          </cell>
          <cell r="AK47">
            <v>180471</v>
          </cell>
          <cell r="AL47" t="str">
            <v>047.376.778-33</v>
          </cell>
          <cell r="AM47"/>
          <cell r="AN47" t="str">
            <v>Branca</v>
          </cell>
          <cell r="AO47" t="str">
            <v>Não</v>
          </cell>
          <cell r="AP47" t="str">
            <v>Não iniciada</v>
          </cell>
          <cell r="AQ47"/>
          <cell r="AR47"/>
          <cell r="AS47"/>
          <cell r="AT47" t="str">
            <v>Inscrição concluída</v>
          </cell>
          <cell r="AU47"/>
          <cell r="AV47"/>
          <cell r="AW47"/>
          <cell r="AX47">
            <v>70.5</v>
          </cell>
          <cell r="AY47">
            <v>8</v>
          </cell>
          <cell r="AZ47">
            <v>0</v>
          </cell>
          <cell r="BA47">
            <v>1</v>
          </cell>
          <cell r="BB47"/>
          <cell r="BC47"/>
        </row>
        <row r="48">
          <cell r="A48">
            <v>30303</v>
          </cell>
          <cell r="B48">
            <v>2018</v>
          </cell>
          <cell r="C48" t="str">
            <v>Fluxo contínuo para Cinema 2018 - Modalidade C</v>
          </cell>
          <cell r="D48" t="str">
            <v>07.700.630/0001-18</v>
          </cell>
          <cell r="E48" t="str">
            <v>ELO AUDIOVISUAL SERVIÇOS LTDA</v>
          </cell>
          <cell r="F48" t="str">
            <v>ELO AUDIOVISUAL SERVIÇOS LTDA</v>
          </cell>
          <cell r="G48" t="str">
            <v>projetos@elocompany.com</v>
          </cell>
          <cell r="H48" t="str">
            <v>MACHOS</v>
          </cell>
          <cell r="I48" t="str">
            <v>04.852.671/0001-31</v>
          </cell>
          <cell r="J48" t="str">
            <v>34 filmes ltda</v>
          </cell>
          <cell r="K48" t="str">
            <v>07.700.630/0001-18</v>
          </cell>
          <cell r="L48" t="str">
            <v>ELO AUDIOVISUAL SERVIÇOS LTDA</v>
          </cell>
          <cell r="M48"/>
          <cell r="N48">
            <v>30303</v>
          </cell>
          <cell r="O48">
            <v>43375.430972222224</v>
          </cell>
          <cell r="P48" t="str">
            <v>Cibele Amaral Correia</v>
          </cell>
          <cell r="Q48" t="str">
            <v>Cibele Amaral Correia</v>
          </cell>
          <cell r="R48" t="str">
            <v>Ficção</v>
          </cell>
          <cell r="S48" t="str">
            <v>SP</v>
          </cell>
          <cell r="T48" t="str">
            <v>DF</v>
          </cell>
          <cell r="U48" t="str">
            <v>SP</v>
          </cell>
          <cell r="V48" t="str">
            <v>Não</v>
          </cell>
          <cell r="W48"/>
          <cell r="X48"/>
          <cell r="Y48">
            <v>96</v>
          </cell>
          <cell r="Z48"/>
          <cell r="AA48"/>
          <cell r="AB48" t="str">
            <v>Não</v>
          </cell>
          <cell r="AC48"/>
          <cell r="AD48">
            <v>3450500</v>
          </cell>
          <cell r="AE48">
            <v>3105500</v>
          </cell>
          <cell r="AF48">
            <v>0</v>
          </cell>
          <cell r="AG48">
            <v>3415500</v>
          </cell>
          <cell r="AH48">
            <v>310000</v>
          </cell>
          <cell r="AI48">
            <v>0</v>
          </cell>
          <cell r="AJ48">
            <v>2000000</v>
          </cell>
          <cell r="AK48"/>
          <cell r="AL48" t="str">
            <v>584.655.021-53</v>
          </cell>
          <cell r="AM48"/>
          <cell r="AN48" t="str">
            <v>Branca</v>
          </cell>
          <cell r="AO48" t="str">
            <v>Não</v>
          </cell>
          <cell r="AP48" t="str">
            <v>Não iniciada</v>
          </cell>
          <cell r="AQ48"/>
          <cell r="AR48"/>
          <cell r="AS48"/>
          <cell r="AT48" t="str">
            <v>Inscrição concluída</v>
          </cell>
          <cell r="AU48"/>
          <cell r="AV48"/>
          <cell r="AW48"/>
          <cell r="AX48">
            <v>6</v>
          </cell>
          <cell r="AY48">
            <v>2</v>
          </cell>
          <cell r="AZ48">
            <v>46.5</v>
          </cell>
          <cell r="BA48">
            <v>5</v>
          </cell>
          <cell r="BB48"/>
          <cell r="BC48"/>
        </row>
        <row r="49">
          <cell r="A49">
            <v>30304</v>
          </cell>
          <cell r="B49">
            <v>2018</v>
          </cell>
          <cell r="C49" t="str">
            <v>Fluxo contínuo para Cinema 2018 - Modalidade C</v>
          </cell>
          <cell r="D49" t="str">
            <v>07.700.630/0001-18</v>
          </cell>
          <cell r="E49" t="str">
            <v>ELO AUDIOVISUAL SERVIÇOS LTDA</v>
          </cell>
          <cell r="F49" t="str">
            <v>ELO AUDIOVISUAL SERVIÇOS LTDA</v>
          </cell>
          <cell r="G49" t="str">
            <v>projetos@elocompany.com</v>
          </cell>
          <cell r="H49" t="str">
            <v>Paixão e Metadona</v>
          </cell>
          <cell r="I49" t="str">
            <v>12.298.240/O001-01</v>
          </cell>
          <cell r="J49" t="str">
            <v>O QUADRO PRODUCOES LTDA</v>
          </cell>
          <cell r="K49" t="str">
            <v>07.700.630/0001-18</v>
          </cell>
          <cell r="L49" t="str">
            <v>ELO AUDIOVISUAL SERVIÇOS LTDA</v>
          </cell>
          <cell r="M49"/>
          <cell r="N49">
            <v>30304</v>
          </cell>
          <cell r="O49">
            <v>43375.425208333334</v>
          </cell>
          <cell r="P49" t="str">
            <v>EVANDRO SCORSIN</v>
          </cell>
          <cell r="Q49" t="str">
            <v>EVANDRO SCORSIN</v>
          </cell>
          <cell r="R49" t="str">
            <v>Ficção</v>
          </cell>
          <cell r="S49" t="str">
            <v>SP</v>
          </cell>
          <cell r="T49"/>
          <cell r="U49" t="str">
            <v>SP</v>
          </cell>
          <cell r="V49" t="str">
            <v>Não</v>
          </cell>
          <cell r="W49"/>
          <cell r="X49"/>
          <cell r="Y49">
            <v>80</v>
          </cell>
          <cell r="Z49" t="str">
            <v>Pós-produção</v>
          </cell>
          <cell r="AA49"/>
          <cell r="AB49" t="str">
            <v>Não</v>
          </cell>
          <cell r="AC49"/>
          <cell r="AD49">
            <v>439670</v>
          </cell>
          <cell r="AE49">
            <v>399700</v>
          </cell>
          <cell r="AF49">
            <v>150007</v>
          </cell>
          <cell r="AG49">
            <v>439670</v>
          </cell>
          <cell r="AH49">
            <v>39970</v>
          </cell>
          <cell r="AI49">
            <v>0</v>
          </cell>
          <cell r="AJ49">
            <v>310470</v>
          </cell>
          <cell r="AK49"/>
          <cell r="AL49" t="str">
            <v>009.548.949-52</v>
          </cell>
          <cell r="AM49"/>
          <cell r="AN49" t="str">
            <v>Branca</v>
          </cell>
          <cell r="AO49" t="str">
            <v>Não</v>
          </cell>
          <cell r="AP49" t="str">
            <v>Não iniciada</v>
          </cell>
          <cell r="AQ49"/>
          <cell r="AR49"/>
          <cell r="AS49"/>
          <cell r="AT49" t="str">
            <v>Inscrição concluída</v>
          </cell>
          <cell r="AU49"/>
          <cell r="AV49"/>
          <cell r="AW49"/>
          <cell r="AX49">
            <v>0</v>
          </cell>
          <cell r="AY49">
            <v>1</v>
          </cell>
          <cell r="AZ49">
            <v>5</v>
          </cell>
          <cell r="BA49">
            <v>2</v>
          </cell>
          <cell r="BB49"/>
          <cell r="BC49"/>
        </row>
        <row r="50">
          <cell r="A50">
            <v>30305</v>
          </cell>
          <cell r="B50">
            <v>2018</v>
          </cell>
          <cell r="C50" t="str">
            <v>Fluxo contínuo para Cinema 2018 - Modalidade C</v>
          </cell>
          <cell r="D50" t="str">
            <v>04.614.433/0001-98</v>
          </cell>
          <cell r="E50" t="str">
            <v>Iluminura Cinema e Multimídia Eireli-Me.</v>
          </cell>
          <cell r="F50" t="str">
            <v>Iluminura Cinema e Multimídia Ltda-ME</v>
          </cell>
          <cell r="G50" t="str">
            <v>iluminurafilmes@uol.com.br</v>
          </cell>
          <cell r="H50" t="str">
            <v>As Rendas da Memória</v>
          </cell>
          <cell r="I50" t="str">
            <v>04.614.433/0001-98</v>
          </cell>
          <cell r="J50" t="str">
            <v>Iluminura Cinema e Multimídia Eireli-Me.</v>
          </cell>
          <cell r="K50" t="str">
            <v>08.905.114/0001-92</v>
          </cell>
          <cell r="L50" t="str">
            <v>Sereia Distribuição de Filmes Eireli-ME</v>
          </cell>
          <cell r="M50"/>
          <cell r="N50">
            <v>30305</v>
          </cell>
          <cell r="O50">
            <v>43375.479444444441</v>
          </cell>
          <cell r="P50" t="str">
            <v>PETRUS CARIRI MAIA DE MOURA</v>
          </cell>
          <cell r="Q50" t="str">
            <v>ANTONIO ROSEMBERG DE MOURA</v>
          </cell>
          <cell r="R50" t="str">
            <v>Ficção</v>
          </cell>
          <cell r="S50" t="str">
            <v>CE</v>
          </cell>
          <cell r="T50" t="str">
            <v>CE</v>
          </cell>
          <cell r="U50" t="str">
            <v>CE</v>
          </cell>
          <cell r="V50" t="str">
            <v>Não</v>
          </cell>
          <cell r="W50"/>
          <cell r="X50"/>
          <cell r="Y50">
            <v>80</v>
          </cell>
          <cell r="Z50"/>
          <cell r="AA50"/>
          <cell r="AB50" t="str">
            <v>Não</v>
          </cell>
          <cell r="AC50"/>
          <cell r="AD50">
            <v>999999</v>
          </cell>
          <cell r="AE50">
            <v>909090</v>
          </cell>
          <cell r="AF50">
            <v>0</v>
          </cell>
          <cell r="AG50">
            <v>999999</v>
          </cell>
          <cell r="AH50">
            <v>90909</v>
          </cell>
          <cell r="AI50">
            <v>0</v>
          </cell>
          <cell r="AJ50">
            <v>999999</v>
          </cell>
          <cell r="AK50"/>
          <cell r="AL50" t="str">
            <v>764.986.203-82</v>
          </cell>
          <cell r="AM50"/>
          <cell r="AN50" t="str">
            <v>Parda</v>
          </cell>
          <cell r="AO50" t="str">
            <v>Não</v>
          </cell>
          <cell r="AP50" t="str">
            <v>Não iniciada</v>
          </cell>
          <cell r="AQ50"/>
          <cell r="AR50"/>
          <cell r="AS50"/>
          <cell r="AT50" t="str">
            <v>Inscrição concluída</v>
          </cell>
          <cell r="AU50"/>
          <cell r="AV50"/>
          <cell r="AW50"/>
          <cell r="AX50">
            <v>60</v>
          </cell>
          <cell r="AY50">
            <v>7</v>
          </cell>
          <cell r="AZ50">
            <v>60</v>
          </cell>
          <cell r="BA50">
            <v>6</v>
          </cell>
          <cell r="BB50"/>
          <cell r="BC50"/>
        </row>
        <row r="51">
          <cell r="A51">
            <v>30306</v>
          </cell>
          <cell r="B51">
            <v>2018</v>
          </cell>
          <cell r="C51" t="str">
            <v>Fluxo contínuo para Cinema 2018 - Modalidade C</v>
          </cell>
          <cell r="D51" t="str">
            <v>09.065.789/0001-33</v>
          </cell>
          <cell r="E51" t="str">
            <v>400 Filmes Serviços de Produções LTDA</v>
          </cell>
          <cell r="F51" t="str">
            <v>400 Filmes - Serviços de Produções LTDA</v>
          </cell>
          <cell r="G51" t="str">
            <v>400filmes@gmail.com</v>
          </cell>
          <cell r="H51" t="str">
            <v>O Vazio de Domingo à Tarde</v>
          </cell>
          <cell r="I51" t="str">
            <v>09.065.789/0001-33</v>
          </cell>
          <cell r="J51" t="str">
            <v>400 Filmes Serviços de Produções LTDA</v>
          </cell>
          <cell r="K51" t="str">
            <v>18.384.267/0001-95</v>
          </cell>
          <cell r="L51" t="str">
            <v>DANIELA GOUVEIA MENEGOTTO - ME</v>
          </cell>
          <cell r="M51"/>
          <cell r="N51">
            <v>30306</v>
          </cell>
          <cell r="O51">
            <v>43375.430138888885</v>
          </cell>
          <cell r="P51" t="str">
            <v>Gustavo Galvão Diniz Torreão Braz</v>
          </cell>
          <cell r="Q51" t="str">
            <v>Gustavo Galvão Diniz Torreão Braz</v>
          </cell>
          <cell r="R51" t="str">
            <v>Ficção</v>
          </cell>
          <cell r="S51" t="str">
            <v>DF</v>
          </cell>
          <cell r="T51" t="str">
            <v>DF</v>
          </cell>
          <cell r="U51" t="str">
            <v>RS</v>
          </cell>
          <cell r="V51" t="str">
            <v>Não</v>
          </cell>
          <cell r="W51"/>
          <cell r="X51"/>
          <cell r="Y51">
            <v>96</v>
          </cell>
          <cell r="Z51"/>
          <cell r="AA51"/>
          <cell r="AB51" t="str">
            <v>Não</v>
          </cell>
          <cell r="AC51"/>
          <cell r="AD51">
            <v>2250000</v>
          </cell>
          <cell r="AE51">
            <v>2045454.55</v>
          </cell>
          <cell r="AF51">
            <v>0</v>
          </cell>
          <cell r="AG51">
            <v>2250000</v>
          </cell>
          <cell r="AH51">
            <v>204545.45</v>
          </cell>
          <cell r="AI51">
            <v>0</v>
          </cell>
          <cell r="AJ51">
            <v>2250000</v>
          </cell>
          <cell r="AK51"/>
          <cell r="AL51" t="str">
            <v>795.636.271-72</v>
          </cell>
          <cell r="AM51"/>
          <cell r="AN51" t="str">
            <v>Branca</v>
          </cell>
          <cell r="AO51" t="str">
            <v>Não</v>
          </cell>
          <cell r="AP51" t="str">
            <v>Não iniciada</v>
          </cell>
          <cell r="AQ51"/>
          <cell r="AR51"/>
          <cell r="AS51"/>
          <cell r="AT51" t="str">
            <v>Inscrição concluída</v>
          </cell>
          <cell r="AU51"/>
          <cell r="AV51"/>
          <cell r="AW51"/>
          <cell r="AX51">
            <v>15.5</v>
          </cell>
          <cell r="AY51">
            <v>4</v>
          </cell>
          <cell r="AZ51">
            <v>15.5</v>
          </cell>
          <cell r="BA51">
            <v>3</v>
          </cell>
          <cell r="BB51"/>
          <cell r="BC51"/>
        </row>
        <row r="52">
          <cell r="A52">
            <v>30307</v>
          </cell>
          <cell r="B52">
            <v>2018</v>
          </cell>
          <cell r="C52" t="str">
            <v>Fluxo contínuo para Cinema 2018 - Modalidade C</v>
          </cell>
          <cell r="D52" t="str">
            <v>09.437.566/0001-50</v>
          </cell>
          <cell r="E52" t="str">
            <v>Grafo Audiovisual Ltda. ME</v>
          </cell>
          <cell r="F52" t="str">
            <v>Grafo Audiovisual Ltda. ME</v>
          </cell>
          <cell r="G52" t="str">
            <v>antonio@grafoaudiovisual.com</v>
          </cell>
          <cell r="H52" t="str">
            <v>Foram os sussurros que me mataram</v>
          </cell>
          <cell r="I52" t="str">
            <v>09.437.566/0001-50</v>
          </cell>
          <cell r="J52" t="str">
            <v>Grafo Audiovisual Ltda. ME</v>
          </cell>
          <cell r="K52" t="str">
            <v>28.083.221/0001-90</v>
          </cell>
          <cell r="L52" t="str">
            <v>OLHAR DE CINEMA DISTRIBUIDORA DE FILMES LTDA - ME</v>
          </cell>
          <cell r="M52"/>
          <cell r="N52">
            <v>30307</v>
          </cell>
          <cell r="O52">
            <v>43375.423958333333</v>
          </cell>
          <cell r="P52" t="str">
            <v>Arthur Vicentini Tuoto</v>
          </cell>
          <cell r="Q52" t="str">
            <v>Arthur Vicentini Tuoto</v>
          </cell>
          <cell r="R52" t="str">
            <v>Ficção</v>
          </cell>
          <cell r="S52" t="str">
            <v>PR</v>
          </cell>
          <cell r="T52" t="str">
            <v>PR</v>
          </cell>
          <cell r="U52" t="str">
            <v>PR</v>
          </cell>
          <cell r="V52" t="str">
            <v>Não</v>
          </cell>
          <cell r="W52"/>
          <cell r="X52"/>
          <cell r="Y52">
            <v>90</v>
          </cell>
          <cell r="Z52"/>
          <cell r="AA52"/>
          <cell r="AB52" t="str">
            <v>Não</v>
          </cell>
          <cell r="AC52"/>
          <cell r="AD52">
            <v>1990000</v>
          </cell>
          <cell r="AE52">
            <v>1808181.82</v>
          </cell>
          <cell r="AF52">
            <v>0</v>
          </cell>
          <cell r="AG52">
            <v>1990000</v>
          </cell>
          <cell r="AH52">
            <v>181818.18</v>
          </cell>
          <cell r="AI52">
            <v>0</v>
          </cell>
          <cell r="AJ52">
            <v>1000000</v>
          </cell>
          <cell r="AK52"/>
          <cell r="AL52" t="str">
            <v>052.624.079-27</v>
          </cell>
          <cell r="AM52"/>
          <cell r="AN52" t="str">
            <v>Branca</v>
          </cell>
          <cell r="AO52" t="str">
            <v>Não</v>
          </cell>
          <cell r="AP52" t="str">
            <v>Não iniciada</v>
          </cell>
          <cell r="AQ52"/>
          <cell r="AR52"/>
          <cell r="AS52"/>
          <cell r="AT52" t="str">
            <v>Enquadramento  aprovado</v>
          </cell>
          <cell r="AU52"/>
          <cell r="AV52"/>
          <cell r="AW52"/>
          <cell r="AX52"/>
          <cell r="AY52"/>
          <cell r="AZ52"/>
          <cell r="BA52"/>
          <cell r="BB52"/>
          <cell r="BC52"/>
        </row>
        <row r="53">
          <cell r="A53">
            <v>30308</v>
          </cell>
          <cell r="B53">
            <v>2018</v>
          </cell>
          <cell r="C53" t="str">
            <v>Fluxo contínuo para Cinema 2018 - Modalidade C</v>
          </cell>
          <cell r="D53" t="str">
            <v>17.293.506/0001-39</v>
          </cell>
          <cell r="E53" t="str">
            <v>AMORA FILMES LTDA ME</v>
          </cell>
          <cell r="F53" t="str">
            <v>RAIMUNDO CÉLIO GUIMARÃES CAVALCANTE FILHO</v>
          </cell>
          <cell r="G53" t="str">
            <v>celiocfilho@gmail.com</v>
          </cell>
          <cell r="H53" t="str">
            <v>DEPOIS DA TEMPESTADE</v>
          </cell>
          <cell r="I53" t="str">
            <v>17.293.506/0001-39</v>
          </cell>
          <cell r="J53" t="str">
            <v>AMORA FILMES LTDA ME</v>
          </cell>
          <cell r="K53" t="str">
            <v>72.672.017/0001-04</v>
          </cell>
          <cell r="L53" t="str">
            <v>Cannes Produções S/A</v>
          </cell>
          <cell r="M53"/>
          <cell r="N53">
            <v>30308</v>
          </cell>
          <cell r="O53">
            <v>43375.455578703702</v>
          </cell>
          <cell r="P53" t="str">
            <v>RAIMUNDO CÉLIO GUIMARÃES CAVALCANTE FILHO</v>
          </cell>
          <cell r="Q53" t="str">
            <v>RAIMUNDO CÉLIO GUIMARÃES CAVALCANTE FILHO</v>
          </cell>
          <cell r="R53" t="str">
            <v>Ficção</v>
          </cell>
          <cell r="S53" t="str">
            <v>AP</v>
          </cell>
          <cell r="T53" t="str">
            <v>AP</v>
          </cell>
          <cell r="U53" t="str">
            <v>SP</v>
          </cell>
          <cell r="V53" t="str">
            <v>Não</v>
          </cell>
          <cell r="W53"/>
          <cell r="X53"/>
          <cell r="Y53">
            <v>100</v>
          </cell>
          <cell r="Z53"/>
          <cell r="AA53"/>
          <cell r="AB53" t="str">
            <v>Não</v>
          </cell>
          <cell r="AC53"/>
          <cell r="AD53">
            <v>3192505</v>
          </cell>
          <cell r="AE53">
            <v>2935121.67</v>
          </cell>
          <cell r="AF53">
            <v>0</v>
          </cell>
          <cell r="AG53">
            <v>3062505</v>
          </cell>
          <cell r="AH53">
            <v>127383.33</v>
          </cell>
          <cell r="AI53">
            <v>1217605</v>
          </cell>
          <cell r="AJ53">
            <v>788100</v>
          </cell>
          <cell r="AK53">
            <v>130536</v>
          </cell>
          <cell r="AL53" t="str">
            <v>814.784.882-04</v>
          </cell>
          <cell r="AM53"/>
          <cell r="AN53" t="str">
            <v>Branca</v>
          </cell>
          <cell r="AO53" t="str">
            <v>Não</v>
          </cell>
          <cell r="AP53" t="str">
            <v>Não iniciada</v>
          </cell>
          <cell r="AQ53"/>
          <cell r="AR53"/>
          <cell r="AS53"/>
          <cell r="AT53" t="str">
            <v>Inscrição concluída</v>
          </cell>
          <cell r="AU53"/>
          <cell r="AV53"/>
          <cell r="AW53"/>
          <cell r="AX53"/>
          <cell r="AY53"/>
          <cell r="AZ53"/>
          <cell r="BA53"/>
          <cell r="BB53"/>
          <cell r="BC53"/>
        </row>
        <row r="54">
          <cell r="A54">
            <v>30309</v>
          </cell>
          <cell r="B54">
            <v>2018</v>
          </cell>
          <cell r="C54" t="str">
            <v>Fluxo contínuo para Cinema 2018 - Modalidade C</v>
          </cell>
          <cell r="D54" t="str">
            <v>27.999.931/0001-00</v>
          </cell>
          <cell r="E54" t="str">
            <v>Carnaval Filmes LTDA</v>
          </cell>
          <cell r="F54" t="str">
            <v>Carnaval Filmes Ltda.</v>
          </cell>
          <cell r="G54" t="str">
            <v>nara@carnavalfilmes.com.br</v>
          </cell>
          <cell r="H54" t="str">
            <v>LEDA</v>
          </cell>
          <cell r="I54" t="str">
            <v>27.999.931/0001-00</v>
          </cell>
          <cell r="J54" t="str">
            <v>Carnaval Filmes LTDA</v>
          </cell>
          <cell r="K54" t="str">
            <v>11.620.976/0001-83</v>
          </cell>
          <cell r="L54" t="str">
            <v>Vitrine Filmes LTDA</v>
          </cell>
          <cell r="M54"/>
          <cell r="N54">
            <v>30309</v>
          </cell>
          <cell r="O54">
            <v>43375.464884259258</v>
          </cell>
          <cell r="P54" t="str">
            <v>MARCELO FERREIRA DE OLIVEIRA GOMES</v>
          </cell>
          <cell r="Q54" t="str">
            <v>MARCELO FERREIRA DE OLIVEIRA GOMES</v>
          </cell>
          <cell r="R54" t="str">
            <v>Ficção</v>
          </cell>
          <cell r="S54" t="str">
            <v>PE</v>
          </cell>
          <cell r="T54" t="str">
            <v>PE</v>
          </cell>
          <cell r="U54" t="str">
            <v>SP</v>
          </cell>
          <cell r="V54" t="str">
            <v>Não</v>
          </cell>
          <cell r="W54"/>
          <cell r="X54"/>
          <cell r="Y54">
            <v>90</v>
          </cell>
          <cell r="Z54"/>
          <cell r="AA54"/>
          <cell r="AB54" t="str">
            <v>Não</v>
          </cell>
          <cell r="AC54"/>
          <cell r="AD54">
            <v>5377000</v>
          </cell>
          <cell r="AE54">
            <v>4897000</v>
          </cell>
          <cell r="AF54">
            <v>0</v>
          </cell>
          <cell r="AG54">
            <v>5377000</v>
          </cell>
          <cell r="AH54">
            <v>480000</v>
          </cell>
          <cell r="AI54">
            <v>0</v>
          </cell>
          <cell r="AJ54">
            <v>2800000</v>
          </cell>
          <cell r="AK54"/>
          <cell r="AL54" t="str">
            <v>329.242.914-53</v>
          </cell>
          <cell r="AM54"/>
          <cell r="AN54" t="str">
            <v>Branca</v>
          </cell>
          <cell r="AO54" t="str">
            <v>Não</v>
          </cell>
          <cell r="AP54" t="str">
            <v>Não iniciada</v>
          </cell>
          <cell r="AQ54"/>
          <cell r="AR54"/>
          <cell r="AS54"/>
          <cell r="AT54" t="str">
            <v>Inscrição concluída</v>
          </cell>
          <cell r="AU54"/>
          <cell r="AV54"/>
          <cell r="AW54"/>
          <cell r="AX54">
            <v>141</v>
          </cell>
          <cell r="AY54">
            <v>10</v>
          </cell>
          <cell r="AZ54">
            <v>0</v>
          </cell>
          <cell r="BA54">
            <v>1</v>
          </cell>
          <cell r="BB54"/>
          <cell r="BC54"/>
        </row>
        <row r="55">
          <cell r="A55">
            <v>30310</v>
          </cell>
          <cell r="B55">
            <v>2018</v>
          </cell>
          <cell r="C55" t="str">
            <v>Fluxo contínuo para Cinema 2018 - Modalidade C</v>
          </cell>
          <cell r="D55" t="str">
            <v>00.817.115/0001-73</v>
          </cell>
          <cell r="E55" t="str">
            <v>BSB CINEMA PRODUÇÕES LTDA - ME</v>
          </cell>
          <cell r="F55" t="str">
            <v>BSB CINEMA PRODUÇÕES LTDA - ME</v>
          </cell>
          <cell r="G55" t="str">
            <v>keillabsbcinema@gmail.com</v>
          </cell>
          <cell r="H55" t="str">
            <v>PHOTOGRAFIA</v>
          </cell>
          <cell r="I55" t="str">
            <v>00.817.115/0001-73</v>
          </cell>
          <cell r="J55" t="str">
            <v>BSB CINEMA PRODUÇÕES LTDA - ME</v>
          </cell>
          <cell r="K55" t="str">
            <v>10.681.698/0001-01</v>
          </cell>
          <cell r="L55" t="str">
            <v>Tucumán Distribuidora de Filmes</v>
          </cell>
          <cell r="M55"/>
          <cell r="N55">
            <v>30310</v>
          </cell>
          <cell r="O55">
            <v>43375.426689814813</v>
          </cell>
          <cell r="P55" t="str">
            <v>Eduardo Felistoque</v>
          </cell>
          <cell r="Q55" t="str">
            <v>Victor Silva Navas</v>
          </cell>
          <cell r="R55" t="str">
            <v>Ficção</v>
          </cell>
          <cell r="S55" t="str">
            <v>DF</v>
          </cell>
          <cell r="T55" t="str">
            <v>DF</v>
          </cell>
          <cell r="U55" t="str">
            <v>RJ</v>
          </cell>
          <cell r="V55" t="str">
            <v>Não</v>
          </cell>
          <cell r="W55"/>
          <cell r="X55"/>
          <cell r="Y55">
            <v>90</v>
          </cell>
          <cell r="Z55" t="str">
            <v>Pré-produção</v>
          </cell>
          <cell r="AA55"/>
          <cell r="AB55" t="str">
            <v>Não</v>
          </cell>
          <cell r="AC55"/>
          <cell r="AD55">
            <v>3276225</v>
          </cell>
          <cell r="AE55">
            <v>2996225</v>
          </cell>
          <cell r="AF55">
            <v>0</v>
          </cell>
          <cell r="AG55">
            <v>3276225</v>
          </cell>
          <cell r="AH55">
            <v>280000</v>
          </cell>
          <cell r="AI55">
            <v>0</v>
          </cell>
          <cell r="AJ55">
            <v>1500000</v>
          </cell>
          <cell r="AK55"/>
          <cell r="AL55" t="str">
            <v>014.630.868-90</v>
          </cell>
          <cell r="AM55"/>
          <cell r="AN55" t="str">
            <v>Branca</v>
          </cell>
          <cell r="AO55" t="str">
            <v>Não</v>
          </cell>
          <cell r="AP55" t="str">
            <v>Não iniciada</v>
          </cell>
          <cell r="AQ55"/>
          <cell r="AR55"/>
          <cell r="AS55"/>
          <cell r="AT55" t="str">
            <v>Inscrição concluída</v>
          </cell>
          <cell r="AU55"/>
          <cell r="AV55"/>
          <cell r="AW55"/>
          <cell r="AX55"/>
          <cell r="AY55"/>
          <cell r="AZ55"/>
          <cell r="BA55"/>
          <cell r="BB55"/>
          <cell r="BC55"/>
        </row>
        <row r="56">
          <cell r="A56">
            <v>30311</v>
          </cell>
          <cell r="B56">
            <v>2018</v>
          </cell>
          <cell r="C56" t="str">
            <v>Fluxo contínuo para Cinema 2018 - Modalidade C</v>
          </cell>
          <cell r="D56" t="str">
            <v>04.980.287/0001-14</v>
          </cell>
          <cell r="E56" t="str">
            <v>Panda Filmes Ltda.</v>
          </cell>
          <cell r="F56" t="str">
            <v>Luiz Alberto Rodrigues</v>
          </cell>
          <cell r="G56" t="str">
            <v>projeto@pandafilmes.com.br</v>
          </cell>
          <cell r="H56" t="str">
            <v>Esse Cara Não Existe</v>
          </cell>
          <cell r="I56" t="str">
            <v>04.980.287/0001-14</v>
          </cell>
          <cell r="J56" t="str">
            <v>Panda Filmes Ltda.</v>
          </cell>
          <cell r="K56" t="str">
            <v>67.431.718/0001-03</v>
          </cell>
          <cell r="L56" t="str">
            <v>O2 Produções Artísticas e Cinematográficas Ltda</v>
          </cell>
          <cell r="M56"/>
          <cell r="N56">
            <v>30311</v>
          </cell>
          <cell r="O56">
            <v>43375.461423611108</v>
          </cell>
          <cell r="P56" t="str">
            <v>Mauro Chícaro de Farias</v>
          </cell>
          <cell r="Q56" t="str">
            <v>Evandro Nahid de Mesquita</v>
          </cell>
          <cell r="R56" t="str">
            <v>Ficção</v>
          </cell>
          <cell r="S56" t="str">
            <v>RS</v>
          </cell>
          <cell r="T56" t="str">
            <v>RS</v>
          </cell>
          <cell r="U56" t="str">
            <v>SP</v>
          </cell>
          <cell r="V56" t="str">
            <v>Não</v>
          </cell>
          <cell r="W56"/>
          <cell r="X56"/>
          <cell r="Y56">
            <v>90</v>
          </cell>
          <cell r="Z56"/>
          <cell r="AA56"/>
          <cell r="AB56" t="str">
            <v>Não</v>
          </cell>
          <cell r="AC56"/>
          <cell r="AD56">
            <v>2911465</v>
          </cell>
          <cell r="AE56">
            <v>2591465</v>
          </cell>
          <cell r="AF56">
            <v>500000</v>
          </cell>
          <cell r="AG56">
            <v>2841465</v>
          </cell>
          <cell r="AH56">
            <v>250000</v>
          </cell>
          <cell r="AI56">
            <v>0</v>
          </cell>
          <cell r="AJ56">
            <v>1500000</v>
          </cell>
          <cell r="AK56"/>
          <cell r="AL56" t="str">
            <v>705.648.177-91</v>
          </cell>
          <cell r="AM56"/>
          <cell r="AN56" t="str">
            <v>Branca</v>
          </cell>
          <cell r="AO56" t="str">
            <v>Não</v>
          </cell>
          <cell r="AP56" t="str">
            <v>Não iniciada</v>
          </cell>
          <cell r="AQ56"/>
          <cell r="AR56"/>
          <cell r="AS56"/>
          <cell r="AT56" t="str">
            <v>Inscrição concluída</v>
          </cell>
          <cell r="AU56"/>
          <cell r="AV56"/>
          <cell r="AW56"/>
          <cell r="AX56">
            <v>11</v>
          </cell>
          <cell r="AY56">
            <v>3</v>
          </cell>
          <cell r="AZ56">
            <v>71.5</v>
          </cell>
          <cell r="BA56">
            <v>7</v>
          </cell>
          <cell r="BB56"/>
          <cell r="BC56"/>
        </row>
        <row r="57">
          <cell r="A57">
            <v>30312</v>
          </cell>
          <cell r="B57">
            <v>2018</v>
          </cell>
          <cell r="C57" t="str">
            <v>Fluxo contínuo para Cinema 2018 - Modalidade C</v>
          </cell>
          <cell r="D57" t="str">
            <v>00.487.854/0001-44</v>
          </cell>
          <cell r="E57" t="str">
            <v>Sirino e Silvestre Ltda.</v>
          </cell>
          <cell r="F57" t="str">
            <v>Otalicio Inácio Sirino</v>
          </cell>
          <cell r="G57" t="str">
            <v>talicio@tigrefilmes.com.br</v>
          </cell>
          <cell r="H57" t="str">
            <v>FRONTEIRA</v>
          </cell>
          <cell r="I57" t="str">
            <v>00.487.854/0001-44</v>
          </cell>
          <cell r="J57" t="str">
            <v>Sirino e Silvestre Ltda.</v>
          </cell>
          <cell r="K57" t="str">
            <v>01.666.326/0001-15</v>
          </cell>
          <cell r="L57" t="str">
            <v>CAVIDEO PRODUCOES, COMERCIO E LOCACAO DE FILMES LTDA</v>
          </cell>
          <cell r="M57"/>
          <cell r="N57">
            <v>30312</v>
          </cell>
          <cell r="O57">
            <v>43375.430231481485</v>
          </cell>
          <cell r="P57" t="str">
            <v>Salete Paulina Machado Sirino</v>
          </cell>
          <cell r="Q57" t="str">
            <v>Salete Paulina Machado Sirino</v>
          </cell>
          <cell r="R57" t="str">
            <v>Ficção</v>
          </cell>
          <cell r="S57" t="str">
            <v>PR</v>
          </cell>
          <cell r="T57" t="str">
            <v>PR</v>
          </cell>
          <cell r="U57" t="str">
            <v>RJ</v>
          </cell>
          <cell r="V57" t="str">
            <v>Não</v>
          </cell>
          <cell r="W57"/>
          <cell r="X57"/>
          <cell r="Y57">
            <v>80</v>
          </cell>
          <cell r="Z57"/>
          <cell r="AA57"/>
          <cell r="AB57" t="str">
            <v>Não</v>
          </cell>
          <cell r="AC57"/>
          <cell r="AD57">
            <v>1000000</v>
          </cell>
          <cell r="AE57">
            <v>910000</v>
          </cell>
          <cell r="AF57">
            <v>0</v>
          </cell>
          <cell r="AG57">
            <v>1000000</v>
          </cell>
          <cell r="AH57">
            <v>90000</v>
          </cell>
          <cell r="AI57">
            <v>153426.19</v>
          </cell>
          <cell r="AJ57">
            <v>750000</v>
          </cell>
          <cell r="AK57">
            <v>160709</v>
          </cell>
          <cell r="AL57" t="str">
            <v>513.131.549-20</v>
          </cell>
          <cell r="AM57"/>
          <cell r="AN57" t="str">
            <v>Branca</v>
          </cell>
          <cell r="AO57" t="str">
            <v>Não</v>
          </cell>
          <cell r="AP57" t="str">
            <v>Não iniciada</v>
          </cell>
          <cell r="AQ57"/>
          <cell r="AR57"/>
          <cell r="AS57"/>
          <cell r="AT57" t="str">
            <v>Inscrição concluída</v>
          </cell>
          <cell r="AU57"/>
          <cell r="AV57"/>
          <cell r="AW57"/>
          <cell r="AX57"/>
          <cell r="AY57"/>
          <cell r="AZ57"/>
          <cell r="BA57"/>
          <cell r="BB57"/>
          <cell r="BC57"/>
        </row>
        <row r="58">
          <cell r="A58">
            <v>30313</v>
          </cell>
          <cell r="B58">
            <v>2018</v>
          </cell>
          <cell r="C58" t="str">
            <v>Fluxo contínuo para Cinema 2018 - Modalidade C</v>
          </cell>
          <cell r="D58" t="str">
            <v>11.620.976/0001-83</v>
          </cell>
          <cell r="E58" t="str">
            <v>Vitrine Filmes LTDA</v>
          </cell>
          <cell r="F58" t="str">
            <v>Silvia de Oliveira Cruz</v>
          </cell>
          <cell r="G58" t="str">
            <v>projetos@vitrinefilmes.com.br</v>
          </cell>
          <cell r="H58" t="str">
            <v>Agente Secreto</v>
          </cell>
          <cell r="I58" t="str">
            <v>08.587.501/0001-28</v>
          </cell>
          <cell r="J58" t="str">
            <v>Cinemascópio Produções Cinematográficas e Artísticas Ltda</v>
          </cell>
          <cell r="K58" t="str">
            <v>11.620.976/0001-83</v>
          </cell>
          <cell r="L58" t="str">
            <v>Vitrine Filmes LTDA</v>
          </cell>
          <cell r="M58"/>
          <cell r="N58">
            <v>30313</v>
          </cell>
          <cell r="O58">
            <v>43375.422962962963</v>
          </cell>
          <cell r="P58" t="str">
            <v>Kleber de Mendonça Vasconcellos Filho</v>
          </cell>
          <cell r="Q58" t="str">
            <v>Kleber de Mendonça Vasconcellos Filho</v>
          </cell>
          <cell r="R58" t="str">
            <v>Ficção</v>
          </cell>
          <cell r="S58" t="str">
            <v>SP</v>
          </cell>
          <cell r="T58" t="str">
            <v>PE</v>
          </cell>
          <cell r="U58" t="str">
            <v>SP</v>
          </cell>
          <cell r="V58" t="str">
            <v>Não</v>
          </cell>
          <cell r="W58"/>
          <cell r="X58"/>
          <cell r="Y58">
            <v>90</v>
          </cell>
          <cell r="Z58"/>
          <cell r="AA58"/>
          <cell r="AB58" t="str">
            <v>Não</v>
          </cell>
          <cell r="AC58"/>
          <cell r="AD58">
            <v>6000000</v>
          </cell>
          <cell r="AE58">
            <v>5700000</v>
          </cell>
          <cell r="AF58">
            <v>0</v>
          </cell>
          <cell r="AG58">
            <v>6000000</v>
          </cell>
          <cell r="AH58">
            <v>300000</v>
          </cell>
          <cell r="AI58">
            <v>0</v>
          </cell>
          <cell r="AJ58">
            <v>3000000</v>
          </cell>
          <cell r="AK58"/>
          <cell r="AL58" t="str">
            <v>592.989.874-04</v>
          </cell>
          <cell r="AM58"/>
          <cell r="AN58" t="str">
            <v>Branca</v>
          </cell>
          <cell r="AO58" t="str">
            <v>Não</v>
          </cell>
          <cell r="AP58" t="str">
            <v>Não iniciada</v>
          </cell>
          <cell r="AQ58"/>
          <cell r="AR58"/>
          <cell r="AS58"/>
          <cell r="AT58" t="str">
            <v>Enquadramento  encaminhado para reenquadramento no Comitê de Investimentos</v>
          </cell>
          <cell r="AU58"/>
          <cell r="AV58"/>
          <cell r="AW58"/>
          <cell r="AX58"/>
          <cell r="AY58"/>
          <cell r="AZ58"/>
          <cell r="BA58"/>
          <cell r="BB58"/>
          <cell r="BC58"/>
        </row>
        <row r="59">
          <cell r="A59">
            <v>30314</v>
          </cell>
          <cell r="B59">
            <v>2018</v>
          </cell>
          <cell r="C59" t="str">
            <v>Fluxo contínuo para Cinema 2018 - Modalidade C</v>
          </cell>
          <cell r="D59" t="str">
            <v>16.957.757/0001-08</v>
          </cell>
          <cell r="E59" t="str">
            <v>Entre Filmes Produções LTDA - ME</v>
          </cell>
          <cell r="F59" t="str">
            <v>Entre Filmes Produções LTDA - ME</v>
          </cell>
          <cell r="G59" t="str">
            <v>entrefilmes@gmail.com</v>
          </cell>
          <cell r="H59" t="str">
            <v>Norma</v>
          </cell>
          <cell r="I59" t="str">
            <v>16.957.757/0001-08</v>
          </cell>
          <cell r="J59" t="str">
            <v>Entre Filmes Produções LTDA - ME</v>
          </cell>
          <cell r="K59" t="str">
            <v>11.620.976/0001-83</v>
          </cell>
          <cell r="L59" t="str">
            <v>Vitrine Filmes LTDA</v>
          </cell>
          <cell r="M59"/>
          <cell r="N59">
            <v>30314</v>
          </cell>
          <cell r="O59">
            <v>43375.424513888887</v>
          </cell>
          <cell r="P59" t="str">
            <v>José Ricardo de Almeida Alves Júnior</v>
          </cell>
          <cell r="Q59" t="str">
            <v>José Ricardo de Almeida Alves Júnior</v>
          </cell>
          <cell r="R59" t="str">
            <v>Ficção</v>
          </cell>
          <cell r="S59" t="str">
            <v>MG</v>
          </cell>
          <cell r="T59" t="str">
            <v>MG</v>
          </cell>
          <cell r="U59" t="str">
            <v>SP</v>
          </cell>
          <cell r="V59" t="str">
            <v>Não</v>
          </cell>
          <cell r="W59"/>
          <cell r="X59"/>
          <cell r="Y59">
            <v>90</v>
          </cell>
          <cell r="Z59" t="str">
            <v>Pré-produção</v>
          </cell>
          <cell r="AA59"/>
          <cell r="AB59" t="str">
            <v>Não</v>
          </cell>
          <cell r="AC59"/>
          <cell r="AD59">
            <v>1579325</v>
          </cell>
          <cell r="AE59">
            <v>1435750</v>
          </cell>
          <cell r="AF59">
            <v>0</v>
          </cell>
          <cell r="AG59">
            <v>1579325</v>
          </cell>
          <cell r="AH59">
            <v>143575</v>
          </cell>
          <cell r="AI59">
            <v>0</v>
          </cell>
          <cell r="AJ59">
            <v>1000000</v>
          </cell>
          <cell r="AK59"/>
          <cell r="AL59" t="str">
            <v>054.710.916-47</v>
          </cell>
          <cell r="AM59"/>
          <cell r="AN59" t="str">
            <v>Branca</v>
          </cell>
          <cell r="AO59" t="str">
            <v>Não</v>
          </cell>
          <cell r="AP59" t="str">
            <v>Não iniciada</v>
          </cell>
          <cell r="AQ59"/>
          <cell r="AR59"/>
          <cell r="AS59"/>
          <cell r="AT59" t="str">
            <v>Inscrição concluída</v>
          </cell>
          <cell r="AU59"/>
          <cell r="AV59"/>
          <cell r="AW59"/>
          <cell r="AX59">
            <v>28.5</v>
          </cell>
          <cell r="AY59">
            <v>5</v>
          </cell>
          <cell r="AZ59">
            <v>28.5</v>
          </cell>
          <cell r="BA59">
            <v>4</v>
          </cell>
          <cell r="BB59"/>
          <cell r="BC59"/>
        </row>
        <row r="60">
          <cell r="A60">
            <v>30315</v>
          </cell>
          <cell r="B60">
            <v>2018</v>
          </cell>
          <cell r="C60" t="str">
            <v>Fluxo contínuo para Cinema 2018 - Modalidade C</v>
          </cell>
          <cell r="D60" t="str">
            <v>72.672.017/0001-04</v>
          </cell>
          <cell r="E60" t="str">
            <v>Cannes Produções S/A</v>
          </cell>
          <cell r="F60" t="str">
            <v>Wilson Alves Feitosa</v>
          </cell>
          <cell r="G60" t="str">
            <v>projetos@europafilmes.com.br</v>
          </cell>
          <cell r="H60" t="str">
            <v>S2: Um filme sobre amor, sexo, internet e ninjas</v>
          </cell>
          <cell r="I60" t="str">
            <v>13.100.305/0001-17</v>
          </cell>
          <cell r="J60" t="str">
            <v>Luciana Gomes da Silva Druzina ME</v>
          </cell>
          <cell r="K60" t="str">
            <v>72.672.017/0001-04</v>
          </cell>
          <cell r="L60" t="str">
            <v>Cannes Produções S/A</v>
          </cell>
          <cell r="M60"/>
          <cell r="N60">
            <v>30315</v>
          </cell>
          <cell r="O60">
            <v>43375.426516203705</v>
          </cell>
          <cell r="P60" t="str">
            <v>Bruno Bini Pereira Rosa</v>
          </cell>
          <cell r="Q60" t="str">
            <v>Bruno Bini Pereira Rosa</v>
          </cell>
          <cell r="R60" t="str">
            <v>Ficção</v>
          </cell>
          <cell r="S60" t="str">
            <v>SP</v>
          </cell>
          <cell r="T60" t="str">
            <v>RS</v>
          </cell>
          <cell r="U60" t="str">
            <v>SP</v>
          </cell>
          <cell r="V60" t="str">
            <v>Não</v>
          </cell>
          <cell r="W60"/>
          <cell r="X60"/>
          <cell r="Y60">
            <v>90</v>
          </cell>
          <cell r="Z60" t="str">
            <v>Pré-produção</v>
          </cell>
          <cell r="AA60"/>
          <cell r="AB60" t="str">
            <v>Não</v>
          </cell>
          <cell r="AC60"/>
          <cell r="AD60">
            <v>3834467.5</v>
          </cell>
          <cell r="AE60">
            <v>2694467.5</v>
          </cell>
          <cell r="AF60">
            <v>0</v>
          </cell>
          <cell r="AG60">
            <v>2964467.5</v>
          </cell>
          <cell r="AH60">
            <v>270000</v>
          </cell>
          <cell r="AI60">
            <v>0</v>
          </cell>
          <cell r="AJ60">
            <v>1500000</v>
          </cell>
          <cell r="AK60">
            <v>180645</v>
          </cell>
          <cell r="AL60" t="str">
            <v>883.109.731-87</v>
          </cell>
          <cell r="AM60"/>
          <cell r="AN60" t="str">
            <v>Branca</v>
          </cell>
          <cell r="AO60" t="str">
            <v>Não</v>
          </cell>
          <cell r="AP60" t="str">
            <v>Não iniciada</v>
          </cell>
          <cell r="AQ60"/>
          <cell r="AR60"/>
          <cell r="AS60"/>
          <cell r="AT60" t="str">
            <v>Inscrição concluída</v>
          </cell>
          <cell r="AU60"/>
          <cell r="AV60"/>
          <cell r="AW60"/>
          <cell r="AX60"/>
          <cell r="AY60"/>
          <cell r="AZ60"/>
          <cell r="BA60"/>
          <cell r="BB60"/>
          <cell r="BC60"/>
        </row>
        <row r="61">
          <cell r="A61">
            <v>30316</v>
          </cell>
          <cell r="B61">
            <v>2018</v>
          </cell>
          <cell r="C61" t="str">
            <v>Fluxo contínuo para Cinema 2018 - Modalidade C</v>
          </cell>
          <cell r="D61" t="str">
            <v>05.928.108/0001-62</v>
          </cell>
          <cell r="E61" t="str">
            <v>Companhia Amazonica de Filmes S/S Ltda</v>
          </cell>
          <cell r="F61" t="str">
            <v>PRISCILLA REGIS BRASIL</v>
          </cell>
          <cell r="G61" t="str">
            <v>prisbrasil@gmail.com</v>
          </cell>
          <cell r="H61" t="str">
            <v>Local de Crime</v>
          </cell>
          <cell r="I61" t="str">
            <v>05.928.108/0001-62</v>
          </cell>
          <cell r="J61" t="str">
            <v>Companhia Amazonica de Filmes S/S Ltda</v>
          </cell>
          <cell r="K61" t="str">
            <v>67.431.718/0001-03</v>
          </cell>
          <cell r="L61" t="str">
            <v>O2 Produções Artísticas e Cinematográficas Ltda</v>
          </cell>
          <cell r="M61"/>
          <cell r="N61">
            <v>30316</v>
          </cell>
          <cell r="O61">
            <v>43375.424398148149</v>
          </cell>
          <cell r="P61" t="str">
            <v>Priscilla Regis Brasil</v>
          </cell>
          <cell r="Q61" t="str">
            <v>Priscilla Regis Brasil</v>
          </cell>
          <cell r="R61" t="str">
            <v>Ficção</v>
          </cell>
          <cell r="S61" t="str">
            <v>PA</v>
          </cell>
          <cell r="T61" t="str">
            <v>PA</v>
          </cell>
          <cell r="U61" t="str">
            <v>SP</v>
          </cell>
          <cell r="V61" t="str">
            <v>Não</v>
          </cell>
          <cell r="W61"/>
          <cell r="X61"/>
          <cell r="Y61">
            <v>75</v>
          </cell>
          <cell r="Z61" t="str">
            <v>Pré-produção</v>
          </cell>
          <cell r="AA61"/>
          <cell r="AB61" t="str">
            <v>Não</v>
          </cell>
          <cell r="AC61"/>
          <cell r="AD61">
            <v>1940000</v>
          </cell>
          <cell r="AE61">
            <v>1540000</v>
          </cell>
          <cell r="AF61">
            <v>300000</v>
          </cell>
          <cell r="AG61">
            <v>1640000</v>
          </cell>
          <cell r="AH61">
            <v>100000</v>
          </cell>
          <cell r="AI61">
            <v>0</v>
          </cell>
          <cell r="AJ61">
            <v>1000000</v>
          </cell>
          <cell r="AK61"/>
          <cell r="AL61" t="str">
            <v>640.722.312-15</v>
          </cell>
          <cell r="AM61"/>
          <cell r="AN61" t="str">
            <v>Branca</v>
          </cell>
          <cell r="AO61" t="str">
            <v>Não</v>
          </cell>
          <cell r="AP61" t="str">
            <v>Não iniciada</v>
          </cell>
          <cell r="AQ61"/>
          <cell r="AR61"/>
          <cell r="AS61"/>
          <cell r="AT61" t="str">
            <v>Inscrição concluída</v>
          </cell>
          <cell r="AU61"/>
          <cell r="AV61"/>
          <cell r="AW61"/>
          <cell r="AX61"/>
          <cell r="AY61"/>
          <cell r="AZ61"/>
          <cell r="BA61"/>
          <cell r="BB61"/>
          <cell r="BC61"/>
        </row>
        <row r="62">
          <cell r="A62">
            <v>30317</v>
          </cell>
          <cell r="B62">
            <v>2018</v>
          </cell>
          <cell r="C62" t="str">
            <v>Fluxo contínuo para Cinema 2018 - Modalidade C</v>
          </cell>
          <cell r="D62" t="str">
            <v>07.616.202/0001-01</v>
          </cell>
          <cell r="E62" t="str">
            <v>Freespirit Distribuidora de Filmes Ltda.</v>
          </cell>
          <cell r="F62" t="str">
            <v>Freespirit Distribuidora de Filmes Ltda.</v>
          </cell>
          <cell r="G62" t="str">
            <v>marceli@downtownfilmes.com.br</v>
          </cell>
          <cell r="H62" t="str">
            <v>Os Homens de Ouro A Historia de Mariel Maryscote</v>
          </cell>
          <cell r="I62" t="str">
            <v>04.069.379/0001-47</v>
          </cell>
          <cell r="J62" t="str">
            <v>Ocean Produções de Filme Ltda</v>
          </cell>
          <cell r="K62" t="str">
            <v>07.616.202/0001-01</v>
          </cell>
          <cell r="L62" t="str">
            <v>Freespirit Distribuidora de Filmes Ltda.</v>
          </cell>
          <cell r="M62"/>
          <cell r="N62">
            <v>30317</v>
          </cell>
          <cell r="O62">
            <v>43375.430219907408</v>
          </cell>
          <cell r="P62" t="str">
            <v>MAURO RIBEIRO DE LIMA</v>
          </cell>
          <cell r="Q62" t="str">
            <v>MAURO RIBEIRO DE LIMA</v>
          </cell>
          <cell r="R62" t="str">
            <v>Ficção</v>
          </cell>
          <cell r="S62" t="str">
            <v>RJ</v>
          </cell>
          <cell r="T62" t="str">
            <v>SC</v>
          </cell>
          <cell r="U62" t="str">
            <v>RJ</v>
          </cell>
          <cell r="V62" t="str">
            <v>Não</v>
          </cell>
          <cell r="W62"/>
          <cell r="X62"/>
          <cell r="Y62">
            <v>100</v>
          </cell>
          <cell r="Z62" t="str">
            <v>Pré-produção</v>
          </cell>
          <cell r="AA62"/>
          <cell r="AB62" t="str">
            <v>Não</v>
          </cell>
          <cell r="AC62"/>
          <cell r="AD62">
            <v>8095431.4000000004</v>
          </cell>
          <cell r="AE62">
            <v>7143574</v>
          </cell>
          <cell r="AF62">
            <v>0</v>
          </cell>
          <cell r="AG62">
            <v>7870431.4000000004</v>
          </cell>
          <cell r="AH62">
            <v>726857.4</v>
          </cell>
          <cell r="AI62">
            <v>4018753.06</v>
          </cell>
          <cell r="AJ62">
            <v>2750000</v>
          </cell>
          <cell r="AK62">
            <v>160216</v>
          </cell>
          <cell r="AL62" t="str">
            <v>094.391.128-16</v>
          </cell>
          <cell r="AM62"/>
          <cell r="AN62" t="str">
            <v>Branca</v>
          </cell>
          <cell r="AO62" t="str">
            <v>Não</v>
          </cell>
          <cell r="AP62" t="str">
            <v>Não iniciada</v>
          </cell>
          <cell r="AQ62"/>
          <cell r="AR62"/>
          <cell r="AS62"/>
          <cell r="AT62" t="str">
            <v>Inscrição concluída</v>
          </cell>
          <cell r="AU62"/>
          <cell r="AV62"/>
          <cell r="AW62"/>
          <cell r="AX62"/>
          <cell r="AY62"/>
          <cell r="AZ62"/>
          <cell r="BA62"/>
          <cell r="BB62"/>
          <cell r="BC62"/>
        </row>
        <row r="63">
          <cell r="A63">
            <v>30318</v>
          </cell>
          <cell r="B63">
            <v>2018</v>
          </cell>
          <cell r="C63" t="str">
            <v>Fluxo contínuo para Cinema 2018 - Modalidade C</v>
          </cell>
          <cell r="D63" t="str">
            <v>13.612.234/0001-31</v>
          </cell>
          <cell r="E63" t="str">
            <v>Galo de Briga Filmes Produções LTDA</v>
          </cell>
          <cell r="F63" t="str">
            <v>Galo de Briga Filmes Produções LTDA</v>
          </cell>
          <cell r="G63" t="str">
            <v>galodebriga@galodebrigafilmes.com.br</v>
          </cell>
          <cell r="H63" t="str">
            <v>A Vida Bruta dos Animais do Céu</v>
          </cell>
          <cell r="I63" t="str">
            <v>13.612.234/0001-31</v>
          </cell>
          <cell r="J63" t="str">
            <v>Galo de Briga Filmes Produções LTDA</v>
          </cell>
          <cell r="K63" t="str">
            <v>18.384.267/0001-95</v>
          </cell>
          <cell r="L63" t="str">
            <v>DANIELA GOUVEIA MENEGOTTO - ME</v>
          </cell>
          <cell r="M63"/>
          <cell r="N63">
            <v>30318</v>
          </cell>
          <cell r="O63">
            <v>43375.466516203705</v>
          </cell>
          <cell r="P63" t="str">
            <v>Tyrell Thiago do Nascimento Spencer</v>
          </cell>
          <cell r="Q63" t="str">
            <v>Guilherme Soares Zanella</v>
          </cell>
          <cell r="R63" t="str">
            <v>Ficção</v>
          </cell>
          <cell r="S63" t="str">
            <v>RS</v>
          </cell>
          <cell r="T63" t="str">
            <v>RS</v>
          </cell>
          <cell r="U63" t="str">
            <v>RS</v>
          </cell>
          <cell r="V63" t="str">
            <v>Não</v>
          </cell>
          <cell r="W63"/>
          <cell r="X63"/>
          <cell r="Y63">
            <v>89</v>
          </cell>
          <cell r="Z63"/>
          <cell r="AA63"/>
          <cell r="AB63" t="str">
            <v>Não</v>
          </cell>
          <cell r="AC63"/>
          <cell r="AD63">
            <v>1376400</v>
          </cell>
          <cell r="AE63">
            <v>1257580</v>
          </cell>
          <cell r="AF63">
            <v>0</v>
          </cell>
          <cell r="AG63">
            <v>1376400</v>
          </cell>
          <cell r="AH63">
            <v>118820</v>
          </cell>
          <cell r="AI63">
            <v>0</v>
          </cell>
          <cell r="AJ63">
            <v>1000000</v>
          </cell>
          <cell r="AK63"/>
          <cell r="AL63" t="str">
            <v>010.825.220-58</v>
          </cell>
          <cell r="AM63"/>
          <cell r="AN63" t="str">
            <v>Branca</v>
          </cell>
          <cell r="AO63" t="str">
            <v>Não</v>
          </cell>
          <cell r="AP63" t="str">
            <v>Não iniciada</v>
          </cell>
          <cell r="AQ63"/>
          <cell r="AR63"/>
          <cell r="AS63"/>
          <cell r="AT63" t="str">
            <v>Inscrição concluída</v>
          </cell>
          <cell r="AU63"/>
          <cell r="AV63"/>
          <cell r="AW63"/>
          <cell r="AX63">
            <v>12.5</v>
          </cell>
          <cell r="AY63">
            <v>3</v>
          </cell>
          <cell r="AZ63">
            <v>12.5</v>
          </cell>
          <cell r="BA63">
            <v>3</v>
          </cell>
          <cell r="BB63"/>
          <cell r="BC63"/>
        </row>
        <row r="64">
          <cell r="A64">
            <v>30319</v>
          </cell>
          <cell r="B64">
            <v>2018</v>
          </cell>
          <cell r="C64" t="str">
            <v>Fluxo contínuo para Cinema 2018 - Modalidade C</v>
          </cell>
          <cell r="D64" t="str">
            <v>12.658.679/0001-90</v>
          </cell>
          <cell r="E64" t="str">
            <v>Desvia Produções Artísticas e Audiovisuais Ltda</v>
          </cell>
          <cell r="F64" t="str">
            <v>Desvia Produções Artísticas e Audiovisuais Ltda</v>
          </cell>
          <cell r="G64" t="str">
            <v>everton@desvia.com.br</v>
          </cell>
          <cell r="H64" t="str">
            <v>CENTRO DA TERRA</v>
          </cell>
          <cell r="I64" t="str">
            <v>12.658.679/0001-90</v>
          </cell>
          <cell r="J64" t="str">
            <v>Desvia Produções Artísticas e Audiovisuais Ltda</v>
          </cell>
          <cell r="K64" t="str">
            <v>11.620.976/0001-83</v>
          </cell>
          <cell r="L64" t="str">
            <v>Vitrine Filmes LTDA</v>
          </cell>
          <cell r="M64"/>
          <cell r="N64">
            <v>30319</v>
          </cell>
          <cell r="O64">
            <v>43375.457152777781</v>
          </cell>
          <cell r="P64" t="str">
            <v>GABRIEL MASCARO SEABRA DE MELO</v>
          </cell>
          <cell r="Q64" t="str">
            <v>GABRIEL MASCARO SEABRA DE MELO</v>
          </cell>
          <cell r="R64" t="str">
            <v>Ficção</v>
          </cell>
          <cell r="S64" t="str">
            <v>PE</v>
          </cell>
          <cell r="T64" t="str">
            <v>PE</v>
          </cell>
          <cell r="U64" t="str">
            <v>SP</v>
          </cell>
          <cell r="V64" t="str">
            <v>Não</v>
          </cell>
          <cell r="W64"/>
          <cell r="X64"/>
          <cell r="Y64">
            <v>90</v>
          </cell>
          <cell r="Z64"/>
          <cell r="AA64"/>
          <cell r="AB64" t="str">
            <v>Sim</v>
          </cell>
          <cell r="AC64" t="str">
            <v>Brasil, México</v>
          </cell>
          <cell r="AD64">
            <v>4462905</v>
          </cell>
          <cell r="AE64">
            <v>4255818.09</v>
          </cell>
          <cell r="AF64">
            <v>0</v>
          </cell>
          <cell r="AG64">
            <v>4449818.09</v>
          </cell>
          <cell r="AH64">
            <v>194000</v>
          </cell>
          <cell r="AI64">
            <v>0</v>
          </cell>
          <cell r="AJ64">
            <v>2301760.0499999998</v>
          </cell>
          <cell r="AK64">
            <v>180665</v>
          </cell>
          <cell r="AL64" t="str">
            <v>045.746.294-95</v>
          </cell>
          <cell r="AM64"/>
          <cell r="AN64" t="str">
            <v>Branca</v>
          </cell>
          <cell r="AO64" t="str">
            <v>Não</v>
          </cell>
          <cell r="AP64" t="str">
            <v>Não iniciada</v>
          </cell>
          <cell r="AQ64"/>
          <cell r="AR64"/>
          <cell r="AS64"/>
          <cell r="AT64" t="str">
            <v>Inscrição concluída</v>
          </cell>
          <cell r="AU64"/>
          <cell r="AV64"/>
          <cell r="AW64"/>
          <cell r="AX64">
            <v>70</v>
          </cell>
          <cell r="AY64">
            <v>9</v>
          </cell>
          <cell r="AZ64">
            <v>91</v>
          </cell>
          <cell r="BA64">
            <v>8</v>
          </cell>
          <cell r="BB64"/>
          <cell r="BC64"/>
        </row>
        <row r="65">
          <cell r="A65">
            <v>30320</v>
          </cell>
          <cell r="B65">
            <v>2018</v>
          </cell>
          <cell r="C65" t="str">
            <v>Fluxo contínuo para Cinema 2018 - Modalidade C</v>
          </cell>
          <cell r="D65" t="str">
            <v>12.658.679/0001-90</v>
          </cell>
          <cell r="E65" t="str">
            <v>Desvia Produções Artísticas e Audiovisuais Ltda</v>
          </cell>
          <cell r="F65" t="str">
            <v>Desvia Produções Artísticas e Audiovisuais Ltda</v>
          </cell>
          <cell r="G65" t="str">
            <v>everton@desvia.com.br</v>
          </cell>
          <cell r="H65" t="str">
            <v>PEOPLE ON DEMAND</v>
          </cell>
          <cell r="I65" t="str">
            <v>12.658.679/0001-90</v>
          </cell>
          <cell r="J65" t="str">
            <v>Desvia Produções Artísticas e Audiovisuais Ltda</v>
          </cell>
          <cell r="K65" t="str">
            <v>11.620.976/0001-83</v>
          </cell>
          <cell r="L65" t="str">
            <v>Vitrine Filmes LTDA</v>
          </cell>
          <cell r="M65"/>
          <cell r="N65">
            <v>30320</v>
          </cell>
          <cell r="O65">
            <v>43375.462013888886</v>
          </cell>
          <cell r="P65" t="str">
            <v>Gabriel Mascaro</v>
          </cell>
          <cell r="Q65" t="str">
            <v>Gabriel Mascaro</v>
          </cell>
          <cell r="R65" t="str">
            <v>Documentário</v>
          </cell>
          <cell r="S65" t="str">
            <v>PE</v>
          </cell>
          <cell r="T65" t="str">
            <v>PE</v>
          </cell>
          <cell r="U65" t="str">
            <v>SP</v>
          </cell>
          <cell r="V65" t="str">
            <v>Não</v>
          </cell>
          <cell r="W65"/>
          <cell r="X65"/>
          <cell r="Y65">
            <v>90</v>
          </cell>
          <cell r="Z65"/>
          <cell r="AA65"/>
          <cell r="AB65" t="str">
            <v>Não</v>
          </cell>
          <cell r="AC65"/>
          <cell r="AD65">
            <v>1321900</v>
          </cell>
          <cell r="AE65">
            <v>1311900</v>
          </cell>
          <cell r="AF65">
            <v>0</v>
          </cell>
          <cell r="AG65">
            <v>1321900</v>
          </cell>
          <cell r="AH65">
            <v>10000</v>
          </cell>
          <cell r="AI65">
            <v>0</v>
          </cell>
          <cell r="AJ65">
            <v>1000000</v>
          </cell>
          <cell r="AK65"/>
          <cell r="AL65" t="str">
            <v>045.746.294-95</v>
          </cell>
          <cell r="AM65"/>
          <cell r="AN65" t="str">
            <v>Branca</v>
          </cell>
          <cell r="AO65" t="str">
            <v>Não</v>
          </cell>
          <cell r="AP65" t="str">
            <v>Não iniciada</v>
          </cell>
          <cell r="AQ65"/>
          <cell r="AR65"/>
          <cell r="AS65"/>
          <cell r="AT65" t="str">
            <v>Inscrição concluída</v>
          </cell>
          <cell r="AU65"/>
          <cell r="AV65"/>
          <cell r="AW65"/>
          <cell r="AX65">
            <v>87</v>
          </cell>
          <cell r="AY65">
            <v>10</v>
          </cell>
          <cell r="AZ65">
            <v>100</v>
          </cell>
          <cell r="BA65">
            <v>8</v>
          </cell>
          <cell r="BB65"/>
          <cell r="BC65"/>
        </row>
        <row r="66">
          <cell r="A66">
            <v>30321</v>
          </cell>
          <cell r="B66">
            <v>2018</v>
          </cell>
          <cell r="C66" t="str">
            <v>Fluxo contínuo para Cinema 2018 - Modalidade C</v>
          </cell>
          <cell r="D66" t="str">
            <v>08.267.476/0001-03</v>
          </cell>
          <cell r="E66" t="str">
            <v>Okna Produções Culturais Ltda</v>
          </cell>
          <cell r="F66" t="str">
            <v>Aletéia Selonk</v>
          </cell>
          <cell r="G66" t="str">
            <v>aleteia@okna.com.br</v>
          </cell>
          <cell r="H66" t="str">
            <v>Não somos mais o que éramos</v>
          </cell>
          <cell r="I66" t="str">
            <v>08.267.476/0001-03</v>
          </cell>
          <cell r="J66" t="str">
            <v>Okna Produções Culturais Ltda</v>
          </cell>
          <cell r="K66" t="str">
            <v>18.384.267/0001-95</v>
          </cell>
          <cell r="L66" t="str">
            <v>DANIELA GOUVEIA MENEGOTTO - ME</v>
          </cell>
          <cell r="M66"/>
          <cell r="N66">
            <v>30321</v>
          </cell>
          <cell r="O66">
            <v>43375.459490740737</v>
          </cell>
          <cell r="P66" t="str">
            <v>Carlos Eduardo de Oliveira Nazario</v>
          </cell>
          <cell r="Q66" t="str">
            <v>Giordano Dexheimer Gil</v>
          </cell>
          <cell r="R66" t="str">
            <v>Documentário</v>
          </cell>
          <cell r="S66" t="str">
            <v>RS</v>
          </cell>
          <cell r="T66" t="str">
            <v>RS</v>
          </cell>
          <cell r="U66" t="str">
            <v>RS</v>
          </cell>
          <cell r="V66" t="str">
            <v>Não</v>
          </cell>
          <cell r="W66"/>
          <cell r="X66"/>
          <cell r="Y66">
            <v>80</v>
          </cell>
          <cell r="Z66"/>
          <cell r="AA66"/>
          <cell r="AB66" t="str">
            <v>Não</v>
          </cell>
          <cell r="AC66"/>
          <cell r="AD66">
            <v>746500</v>
          </cell>
          <cell r="AE66">
            <v>681500</v>
          </cell>
          <cell r="AF66">
            <v>195000</v>
          </cell>
          <cell r="AG66">
            <v>746500</v>
          </cell>
          <cell r="AH66">
            <v>65000</v>
          </cell>
          <cell r="AI66">
            <v>0</v>
          </cell>
          <cell r="AJ66">
            <v>450000</v>
          </cell>
          <cell r="AK66"/>
          <cell r="AL66" t="str">
            <v>371.119.220-34</v>
          </cell>
          <cell r="AM66"/>
          <cell r="AN66" t="str">
            <v>Branca</v>
          </cell>
          <cell r="AO66" t="str">
            <v>Não</v>
          </cell>
          <cell r="AP66" t="str">
            <v>Não iniciada</v>
          </cell>
          <cell r="AQ66"/>
          <cell r="AR66"/>
          <cell r="AS66"/>
          <cell r="AT66" t="str">
            <v>Inscrição concluída</v>
          </cell>
          <cell r="AU66"/>
          <cell r="AV66"/>
          <cell r="AW66"/>
          <cell r="AX66">
            <v>0</v>
          </cell>
          <cell r="AY66">
            <v>1</v>
          </cell>
          <cell r="AZ66">
            <v>61.5</v>
          </cell>
          <cell r="BA66">
            <v>6</v>
          </cell>
          <cell r="BB66"/>
          <cell r="BC66"/>
        </row>
        <row r="67">
          <cell r="A67">
            <v>30322</v>
          </cell>
          <cell r="B67">
            <v>2018</v>
          </cell>
          <cell r="C67" t="str">
            <v>Fluxo contínuo para Cinema 2018 - Modalidade C</v>
          </cell>
          <cell r="D67" t="str">
            <v>11.620.976/0001-83</v>
          </cell>
          <cell r="E67" t="str">
            <v>Vitrine Filmes LTDA</v>
          </cell>
          <cell r="F67" t="str">
            <v>Silvia de Oliveira Cruz</v>
          </cell>
          <cell r="G67" t="str">
            <v>projetos@vitrinefilmes.com.br</v>
          </cell>
          <cell r="H67" t="str">
            <v>Casarão</v>
          </cell>
          <cell r="I67" t="str">
            <v>12.772.107/0001-37</v>
          </cell>
          <cell r="J67" t="str">
            <v>Novelo Filmes Produções Audiovisuais LTDA ME</v>
          </cell>
          <cell r="K67" t="str">
            <v>11.620.976/0001-83</v>
          </cell>
          <cell r="L67" t="str">
            <v>Vitrine Filmes LTDA</v>
          </cell>
          <cell r="M67"/>
          <cell r="N67">
            <v>30322</v>
          </cell>
          <cell r="O67">
            <v>43375.431168981479</v>
          </cell>
          <cell r="P67" t="str">
            <v>CÍNTIA DOMIT BITTAR</v>
          </cell>
          <cell r="Q67" t="str">
            <v>Maria Augusta Vilalba Nunes</v>
          </cell>
          <cell r="R67" t="str">
            <v>Ficção</v>
          </cell>
          <cell r="S67" t="str">
            <v>SP</v>
          </cell>
          <cell r="T67" t="str">
            <v>SC</v>
          </cell>
          <cell r="U67" t="str">
            <v>SP</v>
          </cell>
          <cell r="V67" t="str">
            <v>Não</v>
          </cell>
          <cell r="W67"/>
          <cell r="X67"/>
          <cell r="Y67">
            <v>90</v>
          </cell>
          <cell r="Z67" t="str">
            <v>Pré-produção</v>
          </cell>
          <cell r="AA67"/>
          <cell r="AB67" t="str">
            <v>Sim</v>
          </cell>
          <cell r="AC67" t="str">
            <v>Argentina</v>
          </cell>
          <cell r="AD67">
            <v>3154834.56</v>
          </cell>
          <cell r="AE67">
            <v>3074834.56</v>
          </cell>
          <cell r="AF67">
            <v>0</v>
          </cell>
          <cell r="AG67">
            <v>3124834.56</v>
          </cell>
          <cell r="AH67">
            <v>50000</v>
          </cell>
          <cell r="AI67">
            <v>0</v>
          </cell>
          <cell r="AJ67">
            <v>1128669.56</v>
          </cell>
          <cell r="AK67">
            <v>180061</v>
          </cell>
          <cell r="AL67" t="str">
            <v>059.516.019-08</v>
          </cell>
          <cell r="AM67"/>
          <cell r="AN67" t="str">
            <v>Branca</v>
          </cell>
          <cell r="AO67" t="str">
            <v>Não</v>
          </cell>
          <cell r="AP67" t="str">
            <v>Não iniciada</v>
          </cell>
          <cell r="AQ67"/>
          <cell r="AR67"/>
          <cell r="AS67"/>
          <cell r="AT67" t="str">
            <v>Inscrição concluída</v>
          </cell>
          <cell r="AU67"/>
          <cell r="AV67"/>
          <cell r="AW67"/>
          <cell r="AX67"/>
          <cell r="AY67"/>
          <cell r="AZ67"/>
          <cell r="BA67"/>
          <cell r="BB67"/>
          <cell r="BC67"/>
        </row>
        <row r="68">
          <cell r="A68">
            <v>30323</v>
          </cell>
          <cell r="B68">
            <v>2018</v>
          </cell>
          <cell r="C68" t="str">
            <v>Fluxo contínuo para Cinema 2018 - Modalidade C</v>
          </cell>
          <cell r="D68" t="str">
            <v>10.505.568/0001-18</v>
          </cell>
          <cell r="E68" t="str">
            <v>Cariri Produções Artísticas Ltda.</v>
          </cell>
          <cell r="F68" t="str">
            <v>Cariri Produções Artísticas Ltda.</v>
          </cell>
          <cell r="G68" t="str">
            <v>cariri.producoes@uol.com.br</v>
          </cell>
          <cell r="H68" t="str">
            <v>Jovita vai guerra</v>
          </cell>
          <cell r="I68" t="str">
            <v>10.505.568/0001-18</v>
          </cell>
          <cell r="J68" t="str">
            <v>Cariri Produções Artísticas Ltda.</v>
          </cell>
          <cell r="K68" t="str">
            <v>08.905.114/0001-92</v>
          </cell>
          <cell r="L68" t="str">
            <v>Sereia Distribuição de Filmes Eireli-ME</v>
          </cell>
          <cell r="M68"/>
          <cell r="N68">
            <v>30323</v>
          </cell>
          <cell r="O68">
            <v>43375.487800925926</v>
          </cell>
          <cell r="P68" t="str">
            <v>Antonio Rosemberg de Moura</v>
          </cell>
          <cell r="Q68" t="str">
            <v>Antonio Rosemberg de Moura</v>
          </cell>
          <cell r="R68" t="str">
            <v>Ficção</v>
          </cell>
          <cell r="S68" t="str">
            <v>CE</v>
          </cell>
          <cell r="T68" t="str">
            <v>CE</v>
          </cell>
          <cell r="U68" t="str">
            <v>CE</v>
          </cell>
          <cell r="V68" t="str">
            <v>Não</v>
          </cell>
          <cell r="W68"/>
          <cell r="X68"/>
          <cell r="Y68">
            <v>85</v>
          </cell>
          <cell r="Z68"/>
          <cell r="AA68"/>
          <cell r="AB68" t="str">
            <v>Não</v>
          </cell>
          <cell r="AC68"/>
          <cell r="AD68">
            <v>1500000</v>
          </cell>
          <cell r="AE68">
            <v>1400000</v>
          </cell>
          <cell r="AF68">
            <v>0</v>
          </cell>
          <cell r="AG68">
            <v>1500000</v>
          </cell>
          <cell r="AH68">
            <v>100000</v>
          </cell>
          <cell r="AI68">
            <v>0</v>
          </cell>
          <cell r="AJ68">
            <v>1500000</v>
          </cell>
          <cell r="AK68"/>
          <cell r="AL68" t="str">
            <v>059.167.713-04</v>
          </cell>
          <cell r="AM68"/>
          <cell r="AN68" t="str">
            <v>Branca</v>
          </cell>
          <cell r="AO68" t="str">
            <v>Não</v>
          </cell>
          <cell r="AP68" t="str">
            <v>Não iniciada</v>
          </cell>
          <cell r="AQ68"/>
          <cell r="AR68"/>
          <cell r="AS68"/>
          <cell r="AT68" t="str">
            <v>Inscrição concluída</v>
          </cell>
          <cell r="AU68"/>
          <cell r="AV68"/>
          <cell r="AW68"/>
          <cell r="AX68">
            <v>32.5</v>
          </cell>
          <cell r="AY68">
            <v>5</v>
          </cell>
          <cell r="AZ68">
            <v>30.5</v>
          </cell>
          <cell r="BA68">
            <v>4</v>
          </cell>
          <cell r="BB68"/>
          <cell r="BC68"/>
        </row>
        <row r="69">
          <cell r="A69">
            <v>30324</v>
          </cell>
          <cell r="B69">
            <v>2018</v>
          </cell>
          <cell r="C69" t="str">
            <v>Fluxo contínuo para Cinema 2018 - Modalidade C</v>
          </cell>
          <cell r="D69" t="str">
            <v>05.933.574/0001-36</v>
          </cell>
          <cell r="E69" t="str">
            <v>Pipa Nativa Produção Cultural Ltda</v>
          </cell>
          <cell r="F69" t="str">
            <v>Alex Levy-Heller</v>
          </cell>
          <cell r="G69" t="str">
            <v>alevyh@hotmail.com</v>
          </cell>
          <cell r="H69" t="str">
            <v>O Mercador da Amazônia</v>
          </cell>
          <cell r="I69" t="str">
            <v>22.962.526/0001-95</v>
          </cell>
          <cell r="J69" t="str">
            <v>MZ CARAMEZ DE CASTRO</v>
          </cell>
          <cell r="K69" t="str">
            <v>05.933.574/0001-36</v>
          </cell>
          <cell r="L69" t="str">
            <v>Pipa Nativa Produção Cultural Ltda</v>
          </cell>
          <cell r="M69"/>
          <cell r="N69">
            <v>30324</v>
          </cell>
          <cell r="O69">
            <v>43375.431111111109</v>
          </cell>
          <cell r="P69" t="str">
            <v>Alex Levy Heller</v>
          </cell>
          <cell r="Q69" t="str">
            <v>Alex Levy Heller</v>
          </cell>
          <cell r="R69" t="str">
            <v>Ficção</v>
          </cell>
          <cell r="S69" t="str">
            <v>RJ</v>
          </cell>
          <cell r="T69" t="str">
            <v>PA</v>
          </cell>
          <cell r="U69" t="str">
            <v>RJ</v>
          </cell>
          <cell r="V69" t="str">
            <v>Não</v>
          </cell>
          <cell r="W69"/>
          <cell r="X69"/>
          <cell r="Y69">
            <v>90</v>
          </cell>
          <cell r="Z69" t="str">
            <v>Produção</v>
          </cell>
          <cell r="AA69"/>
          <cell r="AB69" t="str">
            <v>Não</v>
          </cell>
          <cell r="AC69"/>
          <cell r="AD69">
            <v>1499025</v>
          </cell>
          <cell r="AE69">
            <v>1362750</v>
          </cell>
          <cell r="AF69">
            <v>359735</v>
          </cell>
          <cell r="AG69">
            <v>1499025</v>
          </cell>
          <cell r="AH69">
            <v>136275</v>
          </cell>
          <cell r="AI69">
            <v>0</v>
          </cell>
          <cell r="AJ69">
            <v>1499025</v>
          </cell>
          <cell r="AK69"/>
          <cell r="AL69" t="str">
            <v>053.634.487-69</v>
          </cell>
          <cell r="AM69"/>
          <cell r="AN69" t="str">
            <v>Branca</v>
          </cell>
          <cell r="AO69" t="str">
            <v>Não</v>
          </cell>
          <cell r="AP69" t="str">
            <v>Não iniciada</v>
          </cell>
          <cell r="AQ69"/>
          <cell r="AR69"/>
          <cell r="AS69"/>
          <cell r="AT69" t="str">
            <v>Inscrição concluída</v>
          </cell>
          <cell r="AU69"/>
          <cell r="AV69"/>
          <cell r="AW69"/>
          <cell r="AX69">
            <v>2.5</v>
          </cell>
          <cell r="AY69">
            <v>2</v>
          </cell>
          <cell r="AZ69">
            <v>0</v>
          </cell>
          <cell r="BA69">
            <v>1</v>
          </cell>
          <cell r="BB69"/>
          <cell r="BC69"/>
        </row>
        <row r="70">
          <cell r="A70">
            <v>30325</v>
          </cell>
          <cell r="B70">
            <v>2018</v>
          </cell>
          <cell r="C70" t="str">
            <v>Fluxo contínuo para Cinema 2018 - Modalidade C</v>
          </cell>
          <cell r="D70" t="str">
            <v>03.093.490/0001-06</v>
          </cell>
          <cell r="E70" t="str">
            <v>Mercado Cultural LTDA</v>
          </cell>
          <cell r="F70" t="str">
            <v>Nilson Rodrigues da Fonseca</v>
          </cell>
          <cell r="G70" t="str">
            <v>projetos@mercadofilmes.com</v>
          </cell>
          <cell r="H70" t="str">
            <v>Uma mulher e o Vinho</v>
          </cell>
          <cell r="I70" t="str">
            <v>03.093.490/0001-06</v>
          </cell>
          <cell r="J70" t="str">
            <v>Mercado Cultural LTDA</v>
          </cell>
          <cell r="K70" t="str">
            <v>39.079.678/0001-47</v>
          </cell>
          <cell r="L70" t="str">
            <v>Bretz Filmes Distribuidora e Produtora Ltda EPP</v>
          </cell>
          <cell r="M70"/>
          <cell r="N70">
            <v>30325</v>
          </cell>
          <cell r="O70">
            <v>43375.431192129632</v>
          </cell>
          <cell r="P70" t="str">
            <v>José Ronaldo Duque</v>
          </cell>
          <cell r="Q70" t="str">
            <v>NILSON RODRIGUES FONSECA</v>
          </cell>
          <cell r="R70" t="str">
            <v>Documentário</v>
          </cell>
          <cell r="S70" t="str">
            <v>DF</v>
          </cell>
          <cell r="T70" t="str">
            <v>DF</v>
          </cell>
          <cell r="U70" t="str">
            <v>RJ</v>
          </cell>
          <cell r="V70" t="str">
            <v>Não</v>
          </cell>
          <cell r="W70"/>
          <cell r="X70"/>
          <cell r="Y70">
            <v>80</v>
          </cell>
          <cell r="Z70"/>
          <cell r="AA70"/>
          <cell r="AB70" t="str">
            <v>Não</v>
          </cell>
          <cell r="AC70"/>
          <cell r="AD70">
            <v>1010000</v>
          </cell>
          <cell r="AE70">
            <v>730000</v>
          </cell>
          <cell r="AF70">
            <v>200000</v>
          </cell>
          <cell r="AG70">
            <v>800000</v>
          </cell>
          <cell r="AH70">
            <v>70000</v>
          </cell>
          <cell r="AI70">
            <v>0</v>
          </cell>
          <cell r="AJ70">
            <v>400000</v>
          </cell>
          <cell r="AK70"/>
          <cell r="AL70" t="str">
            <v>261.232.157-87</v>
          </cell>
          <cell r="AM70"/>
          <cell r="AN70" t="str">
            <v>Amarela</v>
          </cell>
          <cell r="AO70" t="str">
            <v>Não</v>
          </cell>
          <cell r="AP70" t="str">
            <v>Não iniciada</v>
          </cell>
          <cell r="AQ70"/>
          <cell r="AR70"/>
          <cell r="AS70"/>
          <cell r="AT70" t="str">
            <v>Inscrição concluída</v>
          </cell>
          <cell r="AU70"/>
          <cell r="AV70"/>
          <cell r="AW70"/>
          <cell r="AX70"/>
          <cell r="AY70"/>
          <cell r="AZ70"/>
          <cell r="BA70"/>
          <cell r="BB70"/>
          <cell r="BC70"/>
        </row>
        <row r="71">
          <cell r="A71">
            <v>30326</v>
          </cell>
          <cell r="B71">
            <v>2018</v>
          </cell>
          <cell r="C71" t="str">
            <v>Fluxo contínuo para Cinema 2018 - Modalidade C</v>
          </cell>
          <cell r="D71" t="str">
            <v>09.206.021/0001-32</v>
          </cell>
          <cell r="E71" t="str">
            <v>LUMIART LTDA. - ME</v>
          </cell>
          <cell r="F71" t="str">
            <v>THIAGO BENTO CRUZ</v>
          </cell>
          <cell r="G71" t="str">
            <v>thiagobentocruz@gmail.com</v>
          </cell>
          <cell r="H71" t="str">
            <v>Cidade dos Sonhos - City of Dreams</v>
          </cell>
          <cell r="I71" t="str">
            <v>09.206.021/0001-32</v>
          </cell>
          <cell r="J71" t="str">
            <v>LUMIART LTDA. - ME</v>
          </cell>
          <cell r="K71" t="str">
            <v>72.672.017/0001-04</v>
          </cell>
          <cell r="L71" t="str">
            <v>Cannes Produções S/A</v>
          </cell>
          <cell r="M71"/>
          <cell r="N71">
            <v>30326</v>
          </cell>
          <cell r="O71">
            <v>43375.455671296295</v>
          </cell>
          <cell r="P71" t="str">
            <v>Cesar Bento Raphael</v>
          </cell>
          <cell r="Q71" t="str">
            <v>Cesar Bento Raphael</v>
          </cell>
          <cell r="R71" t="str">
            <v>Ficção</v>
          </cell>
          <cell r="S71" t="str">
            <v>MG</v>
          </cell>
          <cell r="T71" t="str">
            <v>MG</v>
          </cell>
          <cell r="U71" t="str">
            <v>SP</v>
          </cell>
          <cell r="V71" t="str">
            <v>Não</v>
          </cell>
          <cell r="W71"/>
          <cell r="X71"/>
          <cell r="Y71">
            <v>120</v>
          </cell>
          <cell r="Z71" t="str">
            <v>Pré-produção</v>
          </cell>
          <cell r="AA71"/>
          <cell r="AB71" t="str">
            <v>Não</v>
          </cell>
          <cell r="AC71"/>
          <cell r="AD71">
            <v>1992556</v>
          </cell>
          <cell r="AE71">
            <v>1777324</v>
          </cell>
          <cell r="AF71">
            <v>0</v>
          </cell>
          <cell r="AG71">
            <v>1952556</v>
          </cell>
          <cell r="AH71">
            <v>175232</v>
          </cell>
          <cell r="AI71">
            <v>0</v>
          </cell>
          <cell r="AJ71">
            <v>1000000</v>
          </cell>
          <cell r="AK71">
            <v>170582</v>
          </cell>
          <cell r="AL71" t="str">
            <v>077.544.336-05</v>
          </cell>
          <cell r="AM71"/>
          <cell r="AN71" t="str">
            <v>Branca</v>
          </cell>
          <cell r="AO71" t="str">
            <v>Não</v>
          </cell>
          <cell r="AP71" t="str">
            <v>Não iniciada</v>
          </cell>
          <cell r="AQ71"/>
          <cell r="AR71"/>
          <cell r="AS71"/>
          <cell r="AT71" t="str">
            <v>Inscrição concluída</v>
          </cell>
          <cell r="AU71"/>
          <cell r="AV71"/>
          <cell r="AW71"/>
          <cell r="AX71"/>
          <cell r="AY71"/>
          <cell r="AZ71"/>
          <cell r="BA71"/>
          <cell r="BB71"/>
          <cell r="BC71"/>
        </row>
        <row r="72">
          <cell r="A72">
            <v>30327</v>
          </cell>
          <cell r="B72">
            <v>2018</v>
          </cell>
          <cell r="C72" t="str">
            <v>Fluxo contínuo para Cinema 2018 - Modalidade C</v>
          </cell>
          <cell r="D72" t="str">
            <v>07.202.193/0001-02</v>
          </cell>
          <cell r="E72" t="str">
            <v>DEBERTON FILMES E PRODUÇÕES LTDA ME</v>
          </cell>
          <cell r="F72" t="str">
            <v>Allan Deberton</v>
          </cell>
          <cell r="G72" t="str">
            <v>deberton@gmail.com</v>
          </cell>
          <cell r="H72" t="str">
            <v>O MELHOR AMIGO</v>
          </cell>
          <cell r="I72" t="str">
            <v>07.202.193/0001-02</v>
          </cell>
          <cell r="J72" t="str">
            <v>DEBERTON FILMES E PRODUÇÕES LTDA ME</v>
          </cell>
          <cell r="K72" t="str">
            <v>11.620.976/0001-83</v>
          </cell>
          <cell r="L72" t="str">
            <v>Vitrine Filmes LTDA</v>
          </cell>
          <cell r="M72"/>
          <cell r="N72">
            <v>30327</v>
          </cell>
          <cell r="O72">
            <v>43375.460289351853</v>
          </cell>
          <cell r="P72" t="str">
            <v>ALLAN DEBERTON NOGUEIRA LINHARES</v>
          </cell>
          <cell r="Q72" t="str">
            <v>ALLAN DEBERTON NOGUEIRA LINHARES</v>
          </cell>
          <cell r="R72" t="str">
            <v>Ficção</v>
          </cell>
          <cell r="S72" t="str">
            <v>CE</v>
          </cell>
          <cell r="T72" t="str">
            <v>CE</v>
          </cell>
          <cell r="U72" t="str">
            <v>SP</v>
          </cell>
          <cell r="V72" t="str">
            <v>Não</v>
          </cell>
          <cell r="W72"/>
          <cell r="X72"/>
          <cell r="Y72">
            <v>90</v>
          </cell>
          <cell r="Z72"/>
          <cell r="AA72"/>
          <cell r="AB72" t="str">
            <v>Não</v>
          </cell>
          <cell r="AC72"/>
          <cell r="AD72">
            <v>1650000</v>
          </cell>
          <cell r="AE72">
            <v>1510000</v>
          </cell>
          <cell r="AF72">
            <v>200000</v>
          </cell>
          <cell r="AG72">
            <v>1650000</v>
          </cell>
          <cell r="AH72">
            <v>140000</v>
          </cell>
          <cell r="AI72">
            <v>0</v>
          </cell>
          <cell r="AJ72">
            <v>1000000</v>
          </cell>
          <cell r="AK72"/>
          <cell r="AL72" t="str">
            <v>887.230.203-00</v>
          </cell>
          <cell r="AM72"/>
          <cell r="AN72" t="str">
            <v>Parda</v>
          </cell>
          <cell r="AO72" t="str">
            <v>Não</v>
          </cell>
          <cell r="AP72" t="str">
            <v>Não iniciada</v>
          </cell>
          <cell r="AQ72"/>
          <cell r="AR72"/>
          <cell r="AS72"/>
          <cell r="AT72" t="str">
            <v>Inscrição concluída</v>
          </cell>
          <cell r="AU72"/>
          <cell r="AV72"/>
          <cell r="AW72"/>
          <cell r="AX72">
            <v>0</v>
          </cell>
          <cell r="AY72">
            <v>1</v>
          </cell>
          <cell r="AZ72">
            <v>5.5</v>
          </cell>
          <cell r="BA72">
            <v>2</v>
          </cell>
          <cell r="BB72"/>
          <cell r="BC72"/>
        </row>
        <row r="73">
          <cell r="A73">
            <v>30328</v>
          </cell>
          <cell r="B73">
            <v>2018</v>
          </cell>
          <cell r="C73" t="str">
            <v>Fluxo contínuo para Cinema 2018 - Modalidade C</v>
          </cell>
          <cell r="D73" t="str">
            <v>15.089.868/0001-87</v>
          </cell>
          <cell r="E73" t="str">
            <v>STO LAT PRODUCOES CULTURAIS EIRELI ME</v>
          </cell>
          <cell r="F73" t="str">
            <v>STO LAT PRODUCOES CULTURAIS EIRELI ME</v>
          </cell>
          <cell r="G73" t="str">
            <v>stolatfilmes@gmail.com</v>
          </cell>
          <cell r="H73" t="str">
            <v>Agontimé</v>
          </cell>
          <cell r="I73" t="str">
            <v>15.089.868/0001-87</v>
          </cell>
          <cell r="J73" t="str">
            <v>STO LAT PRODUCOES CULTURAIS EIRELI ME</v>
          </cell>
          <cell r="K73" t="str">
            <v>11.620.976/0001-83</v>
          </cell>
          <cell r="L73" t="str">
            <v>Vitrine Filmes LTDA</v>
          </cell>
          <cell r="M73"/>
          <cell r="N73">
            <v>30328</v>
          </cell>
          <cell r="O73">
            <v>43375.464224537034</v>
          </cell>
          <cell r="P73" t="str">
            <v>Larissa Maria Figueiredo Mendes</v>
          </cell>
          <cell r="Q73" t="str">
            <v>Larissa Maria Figueiredo Mendes</v>
          </cell>
          <cell r="R73" t="str">
            <v>Ficção</v>
          </cell>
          <cell r="S73" t="str">
            <v>PR</v>
          </cell>
          <cell r="T73" t="str">
            <v>PR</v>
          </cell>
          <cell r="U73" t="str">
            <v>SP</v>
          </cell>
          <cell r="V73" t="str">
            <v>Não</v>
          </cell>
          <cell r="W73"/>
          <cell r="X73"/>
          <cell r="Y73">
            <v>85</v>
          </cell>
          <cell r="Z73"/>
          <cell r="AA73"/>
          <cell r="AB73" t="str">
            <v>Sim</v>
          </cell>
          <cell r="AC73" t="str">
            <v>França e Portugal</v>
          </cell>
          <cell r="AD73">
            <v>2380000</v>
          </cell>
          <cell r="AE73">
            <v>2100000</v>
          </cell>
          <cell r="AF73">
            <v>0</v>
          </cell>
          <cell r="AG73">
            <v>2200000</v>
          </cell>
          <cell r="AH73">
            <v>100000</v>
          </cell>
          <cell r="AI73">
            <v>200000</v>
          </cell>
          <cell r="AJ73">
            <v>1000000</v>
          </cell>
          <cell r="AK73"/>
          <cell r="AL73" t="str">
            <v>015.322.851-24</v>
          </cell>
          <cell r="AM73"/>
          <cell r="AN73" t="str">
            <v>Branca</v>
          </cell>
          <cell r="AO73" t="str">
            <v>Não</v>
          </cell>
          <cell r="AP73" t="str">
            <v>Não iniciada</v>
          </cell>
          <cell r="AQ73"/>
          <cell r="AR73"/>
          <cell r="AS73"/>
          <cell r="AT73" t="str">
            <v>Inscrição concluída</v>
          </cell>
          <cell r="AU73"/>
          <cell r="AV73"/>
          <cell r="AW73"/>
          <cell r="AX73">
            <v>17</v>
          </cell>
          <cell r="AY73">
            <v>4</v>
          </cell>
          <cell r="AZ73">
            <v>17</v>
          </cell>
          <cell r="BA73">
            <v>3</v>
          </cell>
          <cell r="BB73"/>
          <cell r="BC73"/>
        </row>
        <row r="74">
          <cell r="A74">
            <v>30329</v>
          </cell>
          <cell r="B74">
            <v>2018</v>
          </cell>
          <cell r="C74" t="str">
            <v>Fluxo contínuo para Cinema 2018 - Modalidade C</v>
          </cell>
          <cell r="D74" t="str">
            <v>07.616.202/0001-01</v>
          </cell>
          <cell r="E74" t="str">
            <v>Freespirit Distribuidora de Filmes Ltda.</v>
          </cell>
          <cell r="F74" t="str">
            <v>Freespirit Distribuidora de Filmes Ltda.</v>
          </cell>
          <cell r="G74" t="str">
            <v>marceli@downtownfilmes.com.br</v>
          </cell>
          <cell r="H74" t="str">
            <v>AMADO</v>
          </cell>
          <cell r="I74" t="str">
            <v>00..81.7.1/15/0-00</v>
          </cell>
          <cell r="J74" t="str">
            <v>BSB CINEMA PRODUÇÕES LTDA</v>
          </cell>
          <cell r="K74" t="str">
            <v>07.616.202/0001-01</v>
          </cell>
          <cell r="L74" t="str">
            <v>Freespirit Distribuidora de Filmes Ltda.</v>
          </cell>
          <cell r="M74"/>
          <cell r="N74">
            <v>30329</v>
          </cell>
          <cell r="O74">
            <v>43375.428090277775</v>
          </cell>
          <cell r="P74" t="str">
            <v>Erik de Castro</v>
          </cell>
          <cell r="Q74" t="str">
            <v>Erik de Castro</v>
          </cell>
          <cell r="R74" t="str">
            <v>Ficção</v>
          </cell>
          <cell r="S74" t="str">
            <v>RJ</v>
          </cell>
          <cell r="T74"/>
          <cell r="U74" t="str">
            <v>RJ</v>
          </cell>
          <cell r="V74" t="str">
            <v>Não</v>
          </cell>
          <cell r="W74"/>
          <cell r="X74"/>
          <cell r="Y74">
            <v>100</v>
          </cell>
          <cell r="Z74" t="str">
            <v>Pré-produção</v>
          </cell>
          <cell r="AA74"/>
          <cell r="AB74" t="str">
            <v>Não</v>
          </cell>
          <cell r="AC74"/>
          <cell r="AD74">
            <v>6000000</v>
          </cell>
          <cell r="AE74">
            <v>5455000</v>
          </cell>
          <cell r="AF74">
            <v>0</v>
          </cell>
          <cell r="AG74">
            <v>6000000</v>
          </cell>
          <cell r="AH74">
            <v>545000</v>
          </cell>
          <cell r="AI74">
            <v>0</v>
          </cell>
          <cell r="AJ74">
            <v>3500000</v>
          </cell>
          <cell r="AK74"/>
          <cell r="AL74" t="str">
            <v>553.530.291-00</v>
          </cell>
          <cell r="AM74"/>
          <cell r="AN74" t="str">
            <v>Branca</v>
          </cell>
          <cell r="AO74" t="str">
            <v>Não</v>
          </cell>
          <cell r="AP74" t="str">
            <v>Não iniciada</v>
          </cell>
          <cell r="AQ74"/>
          <cell r="AR74"/>
          <cell r="AS74"/>
          <cell r="AT74" t="str">
            <v>Inscrição concluída</v>
          </cell>
          <cell r="AU74"/>
          <cell r="AV74"/>
          <cell r="AW74"/>
          <cell r="AX74"/>
          <cell r="AY74"/>
          <cell r="AZ74"/>
          <cell r="BA74"/>
          <cell r="BB74"/>
          <cell r="BC74"/>
        </row>
        <row r="75">
          <cell r="A75">
            <v>30330</v>
          </cell>
          <cell r="B75">
            <v>2018</v>
          </cell>
          <cell r="C75" t="str">
            <v>Fluxo contínuo para Cinema 2018 - Modalidade C</v>
          </cell>
          <cell r="D75" t="str">
            <v>34.366.831/0001-01</v>
          </cell>
          <cell r="E75" t="str">
            <v>VPC CINEMAVÍDEO PRODUÇÕES ARTÍSTICAS E DISTRIBUIDORA DE FILMES LTDA</v>
          </cell>
          <cell r="F75" t="str">
            <v>Walter Pinto Lima</v>
          </cell>
          <cell r="G75" t="str">
            <v>walterpintolima@gmail.com</v>
          </cell>
          <cell r="H75" t="str">
            <v>Diamantes Espaciais</v>
          </cell>
          <cell r="I75" t="str">
            <v>34.366.831/0001-01</v>
          </cell>
          <cell r="J75" t="str">
            <v>VPC CINEMAVÍDEO PRODUÇÕES ARTÍSTICAS E DISTRIBUIDORA DE FILMES LTDA</v>
          </cell>
          <cell r="K75" t="str">
            <v>08.331.280/0001-22</v>
          </cell>
          <cell r="L75" t="str">
            <v>Raiz Distribuidora Audiovisual LTDA</v>
          </cell>
          <cell r="M75"/>
          <cell r="N75">
            <v>30330</v>
          </cell>
          <cell r="O75">
            <v>43375.467499999999</v>
          </cell>
          <cell r="P75" t="str">
            <v>Henrique Gilberto Mendes Dantas</v>
          </cell>
          <cell r="Q75" t="str">
            <v>Daniel Dourado Nolasco</v>
          </cell>
          <cell r="R75" t="str">
            <v>Ficção</v>
          </cell>
          <cell r="S75" t="str">
            <v>BA</v>
          </cell>
          <cell r="T75" t="str">
            <v>BA</v>
          </cell>
          <cell r="U75" t="str">
            <v>SP</v>
          </cell>
          <cell r="V75" t="str">
            <v>Não</v>
          </cell>
          <cell r="W75"/>
          <cell r="X75"/>
          <cell r="Y75">
            <v>80</v>
          </cell>
          <cell r="Z75"/>
          <cell r="AA75"/>
          <cell r="AB75" t="str">
            <v>Não</v>
          </cell>
          <cell r="AC75"/>
          <cell r="AD75">
            <v>1000000</v>
          </cell>
          <cell r="AE75">
            <v>909166</v>
          </cell>
          <cell r="AF75">
            <v>0</v>
          </cell>
          <cell r="AG75">
            <v>1000000</v>
          </cell>
          <cell r="AH75">
            <v>90834</v>
          </cell>
          <cell r="AI75">
            <v>0</v>
          </cell>
          <cell r="AJ75">
            <v>1000000</v>
          </cell>
          <cell r="AK75"/>
          <cell r="AL75" t="str">
            <v>559.319.365-72</v>
          </cell>
          <cell r="AM75"/>
          <cell r="AN75" t="str">
            <v>Preta</v>
          </cell>
          <cell r="AO75" t="str">
            <v>Não</v>
          </cell>
          <cell r="AP75" t="str">
            <v>Não iniciada</v>
          </cell>
          <cell r="AQ75"/>
          <cell r="AR75"/>
          <cell r="AS75"/>
          <cell r="AT75" t="str">
            <v>Inscrição concluída</v>
          </cell>
          <cell r="AU75"/>
          <cell r="AV75"/>
          <cell r="AW75"/>
          <cell r="AX75">
            <v>26</v>
          </cell>
          <cell r="AY75">
            <v>5</v>
          </cell>
          <cell r="AZ75">
            <v>14</v>
          </cell>
          <cell r="BA75">
            <v>3</v>
          </cell>
          <cell r="BB75"/>
          <cell r="BC75"/>
        </row>
        <row r="76">
          <cell r="A76">
            <v>30332</v>
          </cell>
          <cell r="B76">
            <v>2018</v>
          </cell>
          <cell r="C76" t="str">
            <v>Fluxo contínuo para Cinema 2018 - Modalidade C</v>
          </cell>
          <cell r="D76" t="str">
            <v>11.182.736/0001-44</v>
          </cell>
          <cell r="E76" t="str">
            <v>E.H.L. Chauvet Filmes e Eventos LTDA EPP</v>
          </cell>
          <cell r="F76" t="str">
            <v>E.H.L. Chauvet Filmes e Eventos LTDA EPP</v>
          </cell>
          <cell r="G76" t="str">
            <v>eduardochauvet@gmail.com</v>
          </cell>
          <cell r="H76" t="str">
            <v>Maternidade Real, Paternidade (in) Ativa</v>
          </cell>
          <cell r="I76" t="str">
            <v>11.182.736/0001-44</v>
          </cell>
          <cell r="J76" t="str">
            <v>E.H.L. Chauvet Filmes e Eventos LTDA EPP</v>
          </cell>
          <cell r="K76" t="str">
            <v>11.620.976/0001-83</v>
          </cell>
          <cell r="L76" t="str">
            <v>Vitrine Filmes LTDA</v>
          </cell>
          <cell r="M76"/>
          <cell r="N76">
            <v>30332</v>
          </cell>
          <cell r="O76">
            <v>43375.458333333336</v>
          </cell>
          <cell r="P76" t="str">
            <v>Eduardo Henrique Leon Chauvet</v>
          </cell>
          <cell r="Q76" t="str">
            <v>Eduardo Henrique Leon Chauvet</v>
          </cell>
          <cell r="R76" t="str">
            <v>Documentário</v>
          </cell>
          <cell r="S76" t="str">
            <v>DF</v>
          </cell>
          <cell r="T76" t="str">
            <v>DF</v>
          </cell>
          <cell r="U76" t="str">
            <v>SP</v>
          </cell>
          <cell r="V76" t="str">
            <v>Não</v>
          </cell>
          <cell r="W76"/>
          <cell r="X76"/>
          <cell r="Y76">
            <v>80</v>
          </cell>
          <cell r="Z76" t="str">
            <v>Produção</v>
          </cell>
          <cell r="AA76"/>
          <cell r="AB76" t="str">
            <v>Não</v>
          </cell>
          <cell r="AC76"/>
          <cell r="AD76">
            <v>814030.85</v>
          </cell>
          <cell r="AE76">
            <v>612010</v>
          </cell>
          <cell r="AF76">
            <v>150000</v>
          </cell>
          <cell r="AG76">
            <v>664030.85</v>
          </cell>
          <cell r="AH76">
            <v>52020.85</v>
          </cell>
          <cell r="AI76">
            <v>0</v>
          </cell>
          <cell r="AJ76">
            <v>664030.85</v>
          </cell>
          <cell r="AK76">
            <v>160537</v>
          </cell>
          <cell r="AL76" t="str">
            <v>611.025.041-49</v>
          </cell>
          <cell r="AM76"/>
          <cell r="AN76" t="str">
            <v>Branca</v>
          </cell>
          <cell r="AO76" t="str">
            <v>Não</v>
          </cell>
          <cell r="AP76" t="str">
            <v>Não iniciada</v>
          </cell>
          <cell r="AQ76"/>
          <cell r="AR76"/>
          <cell r="AS76"/>
          <cell r="AT76" t="str">
            <v>Inscrição concluída</v>
          </cell>
          <cell r="AU76"/>
          <cell r="AV76"/>
          <cell r="AW76"/>
          <cell r="AX76">
            <v>1.5</v>
          </cell>
          <cell r="AY76">
            <v>1</v>
          </cell>
          <cell r="AZ76">
            <v>1.5</v>
          </cell>
          <cell r="BA76">
            <v>1</v>
          </cell>
          <cell r="BB76"/>
          <cell r="BC76"/>
        </row>
        <row r="77">
          <cell r="A77">
            <v>30333</v>
          </cell>
          <cell r="B77">
            <v>2018</v>
          </cell>
          <cell r="C77" t="str">
            <v>Fluxo contínuo para Cinema 2018 - Modalidade C</v>
          </cell>
          <cell r="D77" t="str">
            <v>05.064.901/0001-60</v>
          </cell>
          <cell r="E77" t="str">
            <v>Produtora de Filmes H.L. Ltda. - ME</v>
          </cell>
          <cell r="F77" t="str">
            <v>Produtora de Filmes HL Ltda</v>
          </cell>
          <cell r="G77" t="str">
            <v>julie@hlfilmes.com.br</v>
          </cell>
          <cell r="H77" t="str">
            <v>Antes que o Sonho Acabe</v>
          </cell>
          <cell r="I77" t="str">
            <v>05.064.901/0001-60</v>
          </cell>
          <cell r="J77" t="str">
            <v>Produtora de Filmes H.L. Ltda. - ME</v>
          </cell>
          <cell r="K77" t="str">
            <v>67.431.718/0001-03</v>
          </cell>
          <cell r="L77" t="str">
            <v>O2 Produções Artísticas e Cinematográficas Ltda</v>
          </cell>
          <cell r="M77"/>
          <cell r="N77">
            <v>30333</v>
          </cell>
          <cell r="O77">
            <v>43375.480069444442</v>
          </cell>
          <cell r="P77" t="str">
            <v>Hermes Leal</v>
          </cell>
          <cell r="Q77" t="str">
            <v>Hermes Leal</v>
          </cell>
          <cell r="R77" t="str">
            <v>Ficção</v>
          </cell>
          <cell r="S77" t="str">
            <v>TO</v>
          </cell>
          <cell r="T77" t="str">
            <v>TO</v>
          </cell>
          <cell r="U77" t="str">
            <v>SP</v>
          </cell>
          <cell r="V77" t="str">
            <v>Não</v>
          </cell>
          <cell r="W77"/>
          <cell r="X77"/>
          <cell r="Y77">
            <v>90</v>
          </cell>
          <cell r="Z77"/>
          <cell r="AA77"/>
          <cell r="AB77" t="str">
            <v>Não</v>
          </cell>
          <cell r="AC77"/>
          <cell r="AD77">
            <v>4986000</v>
          </cell>
          <cell r="AE77">
            <v>4536000</v>
          </cell>
          <cell r="AF77">
            <v>0</v>
          </cell>
          <cell r="AG77">
            <v>4986000</v>
          </cell>
          <cell r="AH77">
            <v>450000</v>
          </cell>
          <cell r="AI77">
            <v>0</v>
          </cell>
          <cell r="AJ77">
            <v>4986000</v>
          </cell>
          <cell r="AK77"/>
          <cell r="AL77" t="str">
            <v>221.583.241-04</v>
          </cell>
          <cell r="AM77"/>
          <cell r="AN77" t="str">
            <v>Branca</v>
          </cell>
          <cell r="AO77" t="str">
            <v>Não</v>
          </cell>
          <cell r="AP77" t="str">
            <v>Não iniciada</v>
          </cell>
          <cell r="AQ77"/>
          <cell r="AR77"/>
          <cell r="AS77"/>
          <cell r="AT77" t="str">
            <v>Inscrição concluída</v>
          </cell>
          <cell r="AU77"/>
          <cell r="AV77"/>
          <cell r="AW77"/>
          <cell r="AX77">
            <v>4.5</v>
          </cell>
          <cell r="AY77">
            <v>2</v>
          </cell>
          <cell r="AZ77">
            <v>4.5</v>
          </cell>
          <cell r="BA77">
            <v>2</v>
          </cell>
          <cell r="BB77"/>
          <cell r="BC77"/>
        </row>
        <row r="78">
          <cell r="A78">
            <v>30334</v>
          </cell>
          <cell r="B78">
            <v>2018</v>
          </cell>
          <cell r="C78" t="str">
            <v>Fluxo contínuo para Cinema 2018 - Modalidade C</v>
          </cell>
          <cell r="D78" t="str">
            <v>04.069.379/0001-47</v>
          </cell>
          <cell r="E78" t="str">
            <v>Ocean Produções de Filme Ltda</v>
          </cell>
          <cell r="F78" t="str">
            <v>Ocean Produções de Filme Ltda</v>
          </cell>
          <cell r="G78" t="str">
            <v>cido@oceanfilms.com.br</v>
          </cell>
          <cell r="H78" t="str">
            <v>ATAFONA, A CIDADE QUE O MAR ENGOLIU</v>
          </cell>
          <cell r="I78" t="str">
            <v>04.069.379/0001-47</v>
          </cell>
          <cell r="J78" t="str">
            <v>Ocean Produções de Filme Ltda</v>
          </cell>
          <cell r="K78" t="str">
            <v>15.263.576/0001-19</v>
          </cell>
          <cell r="L78" t="str">
            <v>LIVRES DISTRIBUIDORA DE AUDIOVISUAL LTDA. - ME</v>
          </cell>
          <cell r="M78"/>
          <cell r="N78">
            <v>30334</v>
          </cell>
          <cell r="O78">
            <v>43375.427268518521</v>
          </cell>
          <cell r="P78" t="str">
            <v>PAULO ROBERTO DE ARAÚJO ABRANTES</v>
          </cell>
          <cell r="Q78" t="str">
            <v>PAULO ROBERTO DE ARAÚJO ABRANTES</v>
          </cell>
          <cell r="R78" t="str">
            <v>Documentário</v>
          </cell>
          <cell r="S78" t="str">
            <v>SC</v>
          </cell>
          <cell r="T78" t="str">
            <v>SC</v>
          </cell>
          <cell r="U78" t="str">
            <v>RJ</v>
          </cell>
          <cell r="V78" t="str">
            <v>Não</v>
          </cell>
          <cell r="W78"/>
          <cell r="X78"/>
          <cell r="Y78">
            <v>90</v>
          </cell>
          <cell r="Z78"/>
          <cell r="AA78"/>
          <cell r="AB78" t="str">
            <v>Não</v>
          </cell>
          <cell r="AC78"/>
          <cell r="AD78">
            <v>682467.5</v>
          </cell>
          <cell r="AE78">
            <v>593450</v>
          </cell>
          <cell r="AF78">
            <v>0</v>
          </cell>
          <cell r="AG78">
            <v>652795</v>
          </cell>
          <cell r="AH78">
            <v>59345</v>
          </cell>
          <cell r="AI78">
            <v>0</v>
          </cell>
          <cell r="AJ78">
            <v>500000</v>
          </cell>
          <cell r="AK78"/>
          <cell r="AL78" t="str">
            <v>599.809.077-20</v>
          </cell>
          <cell r="AM78"/>
          <cell r="AN78" t="str">
            <v>Branca</v>
          </cell>
          <cell r="AO78" t="str">
            <v>Não</v>
          </cell>
          <cell r="AP78" t="str">
            <v>Não iniciada</v>
          </cell>
          <cell r="AQ78"/>
          <cell r="AR78"/>
          <cell r="AS78"/>
          <cell r="AT78" t="str">
            <v>Inscrição concluída</v>
          </cell>
          <cell r="AU78"/>
          <cell r="AV78"/>
          <cell r="AW78"/>
          <cell r="AX78"/>
          <cell r="AY78"/>
          <cell r="AZ78"/>
          <cell r="BA78"/>
          <cell r="BB78"/>
          <cell r="BC78"/>
        </row>
        <row r="79">
          <cell r="A79">
            <v>30335</v>
          </cell>
          <cell r="B79">
            <v>2018</v>
          </cell>
          <cell r="C79" t="str">
            <v>Fluxo contínuo para Cinema 2018 - Modalidade C</v>
          </cell>
          <cell r="D79" t="str">
            <v>00.993.636/0001-81</v>
          </cell>
          <cell r="E79" t="str">
            <v>M.Margarita Hernández Pascual</v>
          </cell>
          <cell r="F79" t="str">
            <v>Margarita Hernandez Pascual</v>
          </cell>
          <cell r="G79" t="str">
            <v>margahpascual@gmail.com</v>
          </cell>
          <cell r="H79" t="str">
            <v>Memórias da Chuva</v>
          </cell>
          <cell r="I79" t="str">
            <v>00.993.636/0001-81</v>
          </cell>
          <cell r="J79" t="str">
            <v>M.Margarita Hernández Pascual</v>
          </cell>
          <cell r="K79" t="str">
            <v>10.681.698/0001-01</v>
          </cell>
          <cell r="L79" t="str">
            <v>Tucumán Distribuidora de Filmes</v>
          </cell>
          <cell r="M79"/>
          <cell r="N79">
            <v>30335</v>
          </cell>
          <cell r="O79">
            <v>43375.475011574075</v>
          </cell>
          <cell r="P79" t="str">
            <v>Wolney Mattos Oliveira</v>
          </cell>
          <cell r="Q79" t="str">
            <v>Wolney Mattos Oliveira</v>
          </cell>
          <cell r="R79" t="str">
            <v>Documentário</v>
          </cell>
          <cell r="S79" t="str">
            <v>CE</v>
          </cell>
          <cell r="T79" t="str">
            <v>CE</v>
          </cell>
          <cell r="U79" t="str">
            <v>RJ</v>
          </cell>
          <cell r="V79" t="str">
            <v>Não</v>
          </cell>
          <cell r="W79"/>
          <cell r="X79"/>
          <cell r="Y79">
            <v>80</v>
          </cell>
          <cell r="Z79"/>
          <cell r="AA79"/>
          <cell r="AB79" t="str">
            <v>Não</v>
          </cell>
          <cell r="AC79"/>
          <cell r="AD79">
            <v>1380957.48</v>
          </cell>
          <cell r="AE79">
            <v>1164506.8</v>
          </cell>
          <cell r="AF79">
            <v>0</v>
          </cell>
          <cell r="AG79">
            <v>1280957.48</v>
          </cell>
          <cell r="AH79">
            <v>116450.68</v>
          </cell>
          <cell r="AI79">
            <v>0</v>
          </cell>
          <cell r="AJ79">
            <v>400000</v>
          </cell>
          <cell r="AK79"/>
          <cell r="AL79" t="str">
            <v>173.517.663-04</v>
          </cell>
          <cell r="AM79"/>
          <cell r="AN79" t="str">
            <v>Branca</v>
          </cell>
          <cell r="AO79" t="str">
            <v>Não</v>
          </cell>
          <cell r="AP79" t="str">
            <v>Não iniciada</v>
          </cell>
          <cell r="AQ79"/>
          <cell r="AR79"/>
          <cell r="AS79"/>
          <cell r="AT79" t="str">
            <v>Inscrição concluída</v>
          </cell>
          <cell r="AU79"/>
          <cell r="AV79"/>
          <cell r="AW79"/>
          <cell r="AX79">
            <v>51.5</v>
          </cell>
          <cell r="AY79">
            <v>7</v>
          </cell>
          <cell r="AZ79">
            <v>51.5</v>
          </cell>
          <cell r="BA79">
            <v>6</v>
          </cell>
          <cell r="BB79"/>
          <cell r="BC79"/>
        </row>
        <row r="80">
          <cell r="A80">
            <v>30336</v>
          </cell>
          <cell r="B80">
            <v>2018</v>
          </cell>
          <cell r="C80" t="str">
            <v>Fluxo contínuo para Cinema 2018 - Modalidade C</v>
          </cell>
          <cell r="D80" t="str">
            <v>08.257.054/0001-49</v>
          </cell>
          <cell r="E80" t="str">
            <v>SM DISTRIBUIDORA DE FILMES LTDA</v>
          </cell>
          <cell r="F80" t="str">
            <v>VERONICA STUMPF</v>
          </cell>
          <cell r="G80" t="str">
            <v>veronica@parisfilmes.com.br</v>
          </cell>
          <cell r="H80" t="str">
            <v>Diario de uma garota</v>
          </cell>
          <cell r="I80" t="str">
            <v>05.270.790/0001-49</v>
          </cell>
          <cell r="J80" t="str">
            <v>ACCORDE FILMES LTDA</v>
          </cell>
          <cell r="K80" t="str">
            <v>08.257.054/0001-49</v>
          </cell>
          <cell r="L80" t="str">
            <v>SM DISTRIBUIDORA DE FILMES LTDA</v>
          </cell>
          <cell r="M80"/>
          <cell r="N80">
            <v>30336</v>
          </cell>
          <cell r="O80">
            <v>43375.427453703705</v>
          </cell>
          <cell r="P80" t="str">
            <v>paulo Eduardo Machado Nascimento</v>
          </cell>
          <cell r="Q80" t="str">
            <v>paulo Eduardo Machado Nascimento</v>
          </cell>
          <cell r="R80" t="str">
            <v>Ficção</v>
          </cell>
          <cell r="S80" t="str">
            <v>SP</v>
          </cell>
          <cell r="T80" t="str">
            <v>RS</v>
          </cell>
          <cell r="U80" t="str">
            <v>SP</v>
          </cell>
          <cell r="V80" t="str">
            <v>Não</v>
          </cell>
          <cell r="W80"/>
          <cell r="X80"/>
          <cell r="Y80">
            <v>90</v>
          </cell>
          <cell r="Z80" t="str">
            <v>Pré-produção</v>
          </cell>
          <cell r="AA80"/>
          <cell r="AB80" t="str">
            <v>Sim</v>
          </cell>
          <cell r="AC80" t="str">
            <v>EUA</v>
          </cell>
          <cell r="AD80">
            <v>7350000</v>
          </cell>
          <cell r="AE80">
            <v>6555000</v>
          </cell>
          <cell r="AF80">
            <v>0</v>
          </cell>
          <cell r="AG80">
            <v>7210000</v>
          </cell>
          <cell r="AH80">
            <v>655000</v>
          </cell>
          <cell r="AI80">
            <v>700000</v>
          </cell>
          <cell r="AJ80">
            <v>4500000</v>
          </cell>
          <cell r="AK80">
            <v>170238</v>
          </cell>
          <cell r="AL80" t="str">
            <v>413.825.280-00</v>
          </cell>
          <cell r="AM80"/>
          <cell r="AN80" t="str">
            <v>Branca</v>
          </cell>
          <cell r="AO80" t="str">
            <v>Não</v>
          </cell>
          <cell r="AP80" t="str">
            <v>Não iniciada</v>
          </cell>
          <cell r="AQ80"/>
          <cell r="AR80"/>
          <cell r="AS80"/>
          <cell r="AT80" t="str">
            <v>Inscrição concluída</v>
          </cell>
          <cell r="AU80"/>
          <cell r="AV80"/>
          <cell r="AW80"/>
          <cell r="AX80"/>
          <cell r="AY80"/>
          <cell r="AZ80"/>
          <cell r="BA80"/>
          <cell r="BB80"/>
          <cell r="BC80"/>
        </row>
        <row r="81">
          <cell r="A81">
            <v>30337</v>
          </cell>
          <cell r="B81">
            <v>2018</v>
          </cell>
          <cell r="C81" t="str">
            <v>Fluxo contínuo para Cinema 2018 - Modalidade C</v>
          </cell>
          <cell r="D81" t="str">
            <v>07.700.630/0001-18</v>
          </cell>
          <cell r="E81" t="str">
            <v>ELO AUDIOVISUAL SERVIÇOS LTDA</v>
          </cell>
          <cell r="F81" t="str">
            <v>ELO AUDIOVISUAL SERVIÇOS LTDA</v>
          </cell>
          <cell r="G81" t="str">
            <v>projetos@elocompany.com</v>
          </cell>
          <cell r="H81" t="str">
            <v>Martina e o Skylab</v>
          </cell>
          <cell r="I81" t="str">
            <v>04.462.804/0001-63</v>
          </cell>
          <cell r="J81" t="str">
            <v>Chá Cinematográfico Ltda</v>
          </cell>
          <cell r="K81" t="str">
            <v>07.700.630/0001-18</v>
          </cell>
          <cell r="L81" t="str">
            <v>ELO AUDIOVISUAL SERVIÇOS LTDA</v>
          </cell>
          <cell r="M81"/>
          <cell r="N81">
            <v>30337</v>
          </cell>
          <cell r="O81">
            <v>43375.466585648152</v>
          </cell>
          <cell r="P81" t="str">
            <v>Adelina Pontual Ferreira</v>
          </cell>
          <cell r="Q81" t="str">
            <v>Adelina Pontual Ferreira</v>
          </cell>
          <cell r="R81" t="str">
            <v>Ficção</v>
          </cell>
          <cell r="S81" t="str">
            <v>SP</v>
          </cell>
          <cell r="T81" t="str">
            <v>PE</v>
          </cell>
          <cell r="U81" t="str">
            <v>SP</v>
          </cell>
          <cell r="V81" t="str">
            <v>Não</v>
          </cell>
          <cell r="W81"/>
          <cell r="X81"/>
          <cell r="Y81">
            <v>80</v>
          </cell>
          <cell r="Z81"/>
          <cell r="AA81"/>
          <cell r="AB81" t="str">
            <v>Não</v>
          </cell>
          <cell r="AC81"/>
          <cell r="AD81">
            <v>3574760</v>
          </cell>
          <cell r="AE81">
            <v>3056840</v>
          </cell>
          <cell r="AF81">
            <v>150000</v>
          </cell>
          <cell r="AG81">
            <v>3371840</v>
          </cell>
          <cell r="AH81">
            <v>315000</v>
          </cell>
          <cell r="AI81">
            <v>0</v>
          </cell>
          <cell r="AJ81">
            <v>1672230</v>
          </cell>
          <cell r="AK81">
            <v>180357</v>
          </cell>
          <cell r="AL81" t="str">
            <v>435.313.424-87</v>
          </cell>
          <cell r="AM81"/>
          <cell r="AN81" t="str">
            <v>Parda</v>
          </cell>
          <cell r="AO81" t="str">
            <v>Não</v>
          </cell>
          <cell r="AP81" t="str">
            <v>Não iniciada</v>
          </cell>
          <cell r="AQ81"/>
          <cell r="AR81"/>
          <cell r="AS81"/>
          <cell r="AT81" t="str">
            <v>Inscrição concluída</v>
          </cell>
          <cell r="AU81"/>
          <cell r="AV81"/>
          <cell r="AW81"/>
          <cell r="AX81">
            <v>1.5</v>
          </cell>
          <cell r="AY81">
            <v>1</v>
          </cell>
          <cell r="AZ81">
            <v>1.5</v>
          </cell>
          <cell r="BA81">
            <v>1</v>
          </cell>
          <cell r="BB81"/>
          <cell r="BC81"/>
        </row>
        <row r="82">
          <cell r="A82">
            <v>30338</v>
          </cell>
          <cell r="B82">
            <v>2018</v>
          </cell>
          <cell r="C82" t="str">
            <v>Fluxo contínuo para Cinema 2018 - Modalidade C</v>
          </cell>
          <cell r="D82" t="str">
            <v>03.931.658/0001-05</v>
          </cell>
          <cell r="E82" t="str">
            <v>Larty Mark Ltda. EPP</v>
          </cell>
          <cell r="F82" t="str">
            <v>Wiltonauar Francelino de Moura</v>
          </cell>
          <cell r="G82" t="str">
            <v>wiltonauar@hotmail.com</v>
          </cell>
          <cell r="H82" t="str">
            <v>TERRA DE EZEQUIEL</v>
          </cell>
          <cell r="I82" t="str">
            <v>03.931.658/0001-05</v>
          </cell>
          <cell r="J82" t="str">
            <v>Larty Mark Ltda. EPP</v>
          </cell>
          <cell r="K82" t="str">
            <v>72.672.017/0001-04</v>
          </cell>
          <cell r="L82" t="str">
            <v>Cannes Produções S/A</v>
          </cell>
          <cell r="M82"/>
          <cell r="N82">
            <v>30338</v>
          </cell>
          <cell r="O82">
            <v>43375.460925925923</v>
          </cell>
          <cell r="P82" t="str">
            <v>ALAN ALVES DE OLIVEIRA</v>
          </cell>
          <cell r="Q82" t="str">
            <v>ALAN ALVES DE OLIVEIRA</v>
          </cell>
          <cell r="R82" t="str">
            <v>Ficção</v>
          </cell>
          <cell r="S82" t="str">
            <v>BA</v>
          </cell>
          <cell r="T82" t="str">
            <v>BA</v>
          </cell>
          <cell r="U82" t="str">
            <v>SP</v>
          </cell>
          <cell r="V82" t="str">
            <v>Não</v>
          </cell>
          <cell r="W82"/>
          <cell r="X82"/>
          <cell r="Y82">
            <v>100</v>
          </cell>
          <cell r="Z82" t="str">
            <v>Pré-produção</v>
          </cell>
          <cell r="AA82"/>
          <cell r="AB82" t="str">
            <v>Não</v>
          </cell>
          <cell r="AC82"/>
          <cell r="AD82">
            <v>1994050</v>
          </cell>
          <cell r="AE82">
            <v>1814050</v>
          </cell>
          <cell r="AF82">
            <v>0</v>
          </cell>
          <cell r="AG82">
            <v>1994050</v>
          </cell>
          <cell r="AH82">
            <v>180000</v>
          </cell>
          <cell r="AI82">
            <v>0</v>
          </cell>
          <cell r="AJ82">
            <v>1994050</v>
          </cell>
          <cell r="AK82"/>
          <cell r="AL82" t="str">
            <v>362.861.798-79</v>
          </cell>
          <cell r="AM82"/>
          <cell r="AN82" t="str">
            <v>Branca</v>
          </cell>
          <cell r="AO82" t="str">
            <v>Não</v>
          </cell>
          <cell r="AP82" t="str">
            <v>Não iniciada</v>
          </cell>
          <cell r="AQ82"/>
          <cell r="AR82"/>
          <cell r="AS82"/>
          <cell r="AT82" t="str">
            <v>Inscrição concluída</v>
          </cell>
          <cell r="AU82"/>
          <cell r="AV82"/>
          <cell r="AW82"/>
          <cell r="AX82"/>
          <cell r="AY82"/>
          <cell r="AZ82"/>
          <cell r="BA82"/>
          <cell r="BB82"/>
          <cell r="BC82"/>
        </row>
        <row r="83">
          <cell r="A83">
            <v>30339</v>
          </cell>
          <cell r="B83">
            <v>2018</v>
          </cell>
          <cell r="C83" t="str">
            <v>Fluxo contínuo para Cinema 2018 - Modalidade C</v>
          </cell>
          <cell r="D83" t="str">
            <v>11.581.901/0001-30</v>
          </cell>
          <cell r="E83" t="str">
            <v>Gavulino Produções Audiovisuais e Culturais LTDA</v>
          </cell>
          <cell r="F83" t="str">
            <v>Gavulino Produções Audiovisuais e Culturais LTDA</v>
          </cell>
          <cell r="G83" t="str">
            <v>iris@gavulino.com.br</v>
          </cell>
          <cell r="H83" t="str">
            <v>ATRAS DE UM CÉU AZUL</v>
          </cell>
          <cell r="I83" t="str">
            <v>11.581.901/0001-30</v>
          </cell>
          <cell r="J83" t="str">
            <v>Gavulino Produções Audiovisuais e Culturais LTDA</v>
          </cell>
          <cell r="K83" t="str">
            <v>03.553.092/0001-25</v>
          </cell>
          <cell r="L83" t="str">
            <v>Frederico da Cruz Machado - ME - Lume Produções Cinematográficas</v>
          </cell>
          <cell r="M83"/>
          <cell r="N83">
            <v>30339</v>
          </cell>
          <cell r="O83">
            <v>43375.430451388886</v>
          </cell>
          <cell r="P83" t="str">
            <v>Glauber Santos Paiva Filho</v>
          </cell>
          <cell r="Q83" t="str">
            <v>Ives Manuel de Carvalho Albuquerque</v>
          </cell>
          <cell r="R83" t="str">
            <v>Ficção</v>
          </cell>
          <cell r="S83" t="str">
            <v>CE</v>
          </cell>
          <cell r="T83" t="str">
            <v>CE</v>
          </cell>
          <cell r="U83" t="str">
            <v>MA</v>
          </cell>
          <cell r="V83" t="str">
            <v>Não</v>
          </cell>
          <cell r="W83"/>
          <cell r="X83"/>
          <cell r="Y83">
            <v>95</v>
          </cell>
          <cell r="Z83"/>
          <cell r="AA83"/>
          <cell r="AB83" t="str">
            <v>Não</v>
          </cell>
          <cell r="AC83"/>
          <cell r="AD83">
            <v>1500000</v>
          </cell>
          <cell r="AE83">
            <v>1363636.36</v>
          </cell>
          <cell r="AF83">
            <v>0</v>
          </cell>
          <cell r="AG83">
            <v>1500000</v>
          </cell>
          <cell r="AH83">
            <v>136363.64000000001</v>
          </cell>
          <cell r="AI83">
            <v>0</v>
          </cell>
          <cell r="AJ83">
            <v>1000000</v>
          </cell>
          <cell r="AK83"/>
          <cell r="AL83" t="str">
            <v>389.511.773-00</v>
          </cell>
          <cell r="AM83"/>
          <cell r="AN83" t="str">
            <v>Indígena</v>
          </cell>
          <cell r="AO83" t="str">
            <v>Não</v>
          </cell>
          <cell r="AP83" t="str">
            <v>Não iniciada</v>
          </cell>
          <cell r="AQ83"/>
          <cell r="AR83"/>
          <cell r="AS83"/>
          <cell r="AT83" t="str">
            <v>Inscrição concluída</v>
          </cell>
          <cell r="AU83"/>
          <cell r="AV83"/>
          <cell r="AW83"/>
          <cell r="AX83"/>
          <cell r="AY83"/>
          <cell r="AZ83"/>
          <cell r="BA83"/>
          <cell r="BB83"/>
          <cell r="BC83"/>
        </row>
        <row r="84">
          <cell r="A84">
            <v>30340</v>
          </cell>
          <cell r="B84">
            <v>2018</v>
          </cell>
          <cell r="C84" t="str">
            <v>Fluxo contínuo para Cinema 2018 - Modalidade C</v>
          </cell>
          <cell r="D84" t="str">
            <v>12.658.679/0001-90</v>
          </cell>
          <cell r="E84" t="str">
            <v>Desvia Produções Artísticas e Audiovisuais Ltda</v>
          </cell>
          <cell r="F84" t="str">
            <v>Desvia Produções Artísticas e Audiovisuais Ltda</v>
          </cell>
          <cell r="G84" t="str">
            <v>everton@desvia.com.br</v>
          </cell>
          <cell r="H84" t="str">
            <v>Noite de Fogo</v>
          </cell>
          <cell r="I84" t="str">
            <v>12.658.679/0001-90</v>
          </cell>
          <cell r="J84" t="str">
            <v>Desvia Produções Artísticas e Audiovisuais Ltda</v>
          </cell>
          <cell r="K84" t="str">
            <v>11.620.976/0001-83</v>
          </cell>
          <cell r="L84" t="str">
            <v>Vitrine Filmes LTDA</v>
          </cell>
          <cell r="M84"/>
          <cell r="N84">
            <v>30340</v>
          </cell>
          <cell r="O84">
            <v>43375.471076388887</v>
          </cell>
          <cell r="P84" t="str">
            <v>TATIANA HUEZO SANCHEZ</v>
          </cell>
          <cell r="Q84" t="str">
            <v>TATIANA HUEZO SANCHEZ</v>
          </cell>
          <cell r="R84" t="str">
            <v>Ficção</v>
          </cell>
          <cell r="S84" t="str">
            <v>PE</v>
          </cell>
          <cell r="T84" t="str">
            <v>PE</v>
          </cell>
          <cell r="U84" t="str">
            <v>SP</v>
          </cell>
          <cell r="V84" t="str">
            <v>Não</v>
          </cell>
          <cell r="W84"/>
          <cell r="X84"/>
          <cell r="Y84">
            <v>90</v>
          </cell>
          <cell r="Z84" t="str">
            <v>Pré-produção</v>
          </cell>
          <cell r="AA84"/>
          <cell r="AB84" t="str">
            <v>Sim</v>
          </cell>
          <cell r="AC84" t="str">
            <v>Brasil/México</v>
          </cell>
          <cell r="AD84">
            <v>5332833.43</v>
          </cell>
          <cell r="AE84">
            <v>5232833.43</v>
          </cell>
          <cell r="AF84">
            <v>0</v>
          </cell>
          <cell r="AG84">
            <v>5332833.43</v>
          </cell>
          <cell r="AH84">
            <v>100000</v>
          </cell>
          <cell r="AI84">
            <v>4083800.43</v>
          </cell>
          <cell r="AJ84">
            <v>1000000</v>
          </cell>
          <cell r="AK84"/>
          <cell r="AL84"/>
          <cell r="AM84"/>
          <cell r="AN84" t="str">
            <v>Branca</v>
          </cell>
          <cell r="AO84" t="str">
            <v>Não</v>
          </cell>
          <cell r="AP84" t="str">
            <v>Não iniciada</v>
          </cell>
          <cell r="AQ84"/>
          <cell r="AR84"/>
          <cell r="AS84"/>
          <cell r="AT84" t="str">
            <v>Inscrição concluída</v>
          </cell>
          <cell r="AU84"/>
          <cell r="AV84"/>
          <cell r="AW84"/>
          <cell r="AX84">
            <v>0</v>
          </cell>
          <cell r="AY84">
            <v>1</v>
          </cell>
          <cell r="AZ84">
            <v>127.5</v>
          </cell>
          <cell r="BA84">
            <v>10</v>
          </cell>
          <cell r="BB84"/>
          <cell r="BC84"/>
        </row>
        <row r="85">
          <cell r="A85">
            <v>30341</v>
          </cell>
          <cell r="B85">
            <v>2018</v>
          </cell>
          <cell r="C85" t="str">
            <v>Fluxo contínuo para Cinema 2018 - Modalidade C</v>
          </cell>
          <cell r="D85" t="str">
            <v>22.543.352/0001-26</v>
          </cell>
          <cell r="E85" t="str">
            <v>Ponte Produtoras Associadas LTDA</v>
          </cell>
          <cell r="F85" t="str">
            <v>Ponte Produtoras Associadas LTDA</v>
          </cell>
          <cell r="G85" t="str">
            <v>doraa.amorim@gmail.com</v>
          </cell>
          <cell r="H85" t="str">
            <v>O último quintal</v>
          </cell>
          <cell r="I85" t="str">
            <v>22.543.352/0001-26</v>
          </cell>
          <cell r="J85" t="str">
            <v>Ponte Produtoras Associadas LTDA</v>
          </cell>
          <cell r="K85" t="str">
            <v>11.620.976/0001-83</v>
          </cell>
          <cell r="L85" t="str">
            <v>Vitrine Filmes LTDA</v>
          </cell>
          <cell r="M85"/>
          <cell r="N85">
            <v>30341</v>
          </cell>
          <cell r="O85">
            <v>43375.428113425929</v>
          </cell>
          <cell r="P85" t="str">
            <v>Fellipe Luís de Melo Fernandes</v>
          </cell>
          <cell r="Q85" t="str">
            <v>Fellipe Luís de Melo Fernandes</v>
          </cell>
          <cell r="R85" t="str">
            <v>Ficção</v>
          </cell>
          <cell r="S85" t="str">
            <v>PE</v>
          </cell>
          <cell r="T85" t="str">
            <v>PE</v>
          </cell>
          <cell r="U85" t="str">
            <v>SP</v>
          </cell>
          <cell r="V85" t="str">
            <v>Não</v>
          </cell>
          <cell r="W85"/>
          <cell r="X85"/>
          <cell r="Y85">
            <v>90</v>
          </cell>
          <cell r="Z85"/>
          <cell r="AA85"/>
          <cell r="AB85" t="str">
            <v>Não</v>
          </cell>
          <cell r="AC85"/>
          <cell r="AD85">
            <v>2320744</v>
          </cell>
          <cell r="AE85">
            <v>2250744</v>
          </cell>
          <cell r="AF85">
            <v>200000</v>
          </cell>
          <cell r="AG85">
            <v>2320744</v>
          </cell>
          <cell r="AH85">
            <v>70000</v>
          </cell>
          <cell r="AI85">
            <v>0</v>
          </cell>
          <cell r="AJ85">
            <v>971500</v>
          </cell>
          <cell r="AK85">
            <v>160445</v>
          </cell>
          <cell r="AL85" t="str">
            <v>073.842.394-78</v>
          </cell>
          <cell r="AM85"/>
          <cell r="AN85" t="str">
            <v>Branca</v>
          </cell>
          <cell r="AO85" t="str">
            <v>Não</v>
          </cell>
          <cell r="AP85" t="str">
            <v>Não iniciada</v>
          </cell>
          <cell r="AQ85"/>
          <cell r="AR85"/>
          <cell r="AS85"/>
          <cell r="AT85" t="str">
            <v>Inscrição concluída</v>
          </cell>
          <cell r="AU85"/>
          <cell r="AV85"/>
          <cell r="AW85"/>
          <cell r="AX85"/>
          <cell r="AY85"/>
          <cell r="AZ85"/>
          <cell r="BA85"/>
          <cell r="BB85"/>
          <cell r="BC85"/>
        </row>
        <row r="86">
          <cell r="A86">
            <v>30342</v>
          </cell>
          <cell r="B86">
            <v>2018</v>
          </cell>
          <cell r="C86" t="str">
            <v>Fluxo contínuo para Cinema 2018 - Modalidade C</v>
          </cell>
          <cell r="D86" t="str">
            <v>04.695.322/0001-53</v>
          </cell>
          <cell r="E86" t="str">
            <v>Luxom Filmes Ltda.</v>
          </cell>
          <cell r="F86" t="str">
            <v>Fernando Nasser Souza</v>
          </cell>
          <cell r="G86" t="str">
            <v>luxom@luxom.com.br</v>
          </cell>
          <cell r="H86" t="str">
            <v>A SAGA DE MARIA LAURA</v>
          </cell>
          <cell r="I86" t="str">
            <v>04.695.322/0001-53</v>
          </cell>
          <cell r="J86" t="str">
            <v>Luxom Filmes Ltda.</v>
          </cell>
          <cell r="K86" t="str">
            <v>03.827.382/0001-10</v>
          </cell>
          <cell r="L86" t="str">
            <v>Moro Comunicação Eireli ME</v>
          </cell>
          <cell r="M86"/>
          <cell r="N86">
            <v>30342</v>
          </cell>
          <cell r="O86">
            <v>43375.498425925929</v>
          </cell>
          <cell r="P86" t="str">
            <v>Fernando Nasser de Souza</v>
          </cell>
          <cell r="Q86" t="str">
            <v>Fernando Nasser de Souza</v>
          </cell>
          <cell r="R86" t="str">
            <v>Ficção</v>
          </cell>
          <cell r="S86" t="str">
            <v>PR</v>
          </cell>
          <cell r="T86" t="str">
            <v>PR</v>
          </cell>
          <cell r="U86" t="str">
            <v>PR</v>
          </cell>
          <cell r="V86" t="str">
            <v>Não</v>
          </cell>
          <cell r="W86"/>
          <cell r="X86"/>
          <cell r="Y86">
            <v>110</v>
          </cell>
          <cell r="Z86" t="str">
            <v>Produção</v>
          </cell>
          <cell r="AA86"/>
          <cell r="AB86" t="str">
            <v>Não</v>
          </cell>
          <cell r="AC86"/>
          <cell r="AD86">
            <v>1875750</v>
          </cell>
          <cell r="AE86">
            <v>1775750</v>
          </cell>
          <cell r="AF86">
            <v>0</v>
          </cell>
          <cell r="AG86">
            <v>1875750</v>
          </cell>
          <cell r="AH86">
            <v>100000</v>
          </cell>
          <cell r="AI86">
            <v>0</v>
          </cell>
          <cell r="AJ86">
            <v>1780750</v>
          </cell>
          <cell r="AK86">
            <v>180413</v>
          </cell>
          <cell r="AL86" t="str">
            <v>075.049.268-68</v>
          </cell>
          <cell r="AM86"/>
          <cell r="AN86" t="str">
            <v>Branca</v>
          </cell>
          <cell r="AO86" t="str">
            <v>Não</v>
          </cell>
          <cell r="AP86" t="str">
            <v>Não iniciada</v>
          </cell>
          <cell r="AQ86"/>
          <cell r="AR86"/>
          <cell r="AS86"/>
          <cell r="AT86" t="str">
            <v>Inscrição concluída</v>
          </cell>
          <cell r="AU86"/>
          <cell r="AV86"/>
          <cell r="AW86"/>
          <cell r="AX86">
            <v>0</v>
          </cell>
          <cell r="AY86">
            <v>1</v>
          </cell>
          <cell r="AZ86">
            <v>0</v>
          </cell>
          <cell r="BA86">
            <v>1</v>
          </cell>
          <cell r="BB86"/>
          <cell r="BC86"/>
        </row>
        <row r="87">
          <cell r="A87">
            <v>30343</v>
          </cell>
          <cell r="B87">
            <v>2018</v>
          </cell>
          <cell r="C87" t="str">
            <v>Fluxo contínuo para Cinema 2018 - Modalidade C</v>
          </cell>
          <cell r="D87" t="str">
            <v>02.908.530/0001-68</v>
          </cell>
          <cell r="E87" t="str">
            <v>AROMA FILMES LTDA ME</v>
          </cell>
          <cell r="F87" t="str">
            <v>Renata Belo Pinheiro Pinto</v>
          </cell>
          <cell r="G87" t="str">
            <v>aromafilmes@gmail.com</v>
          </cell>
          <cell r="H87" t="str">
            <v>Mil Poppers</v>
          </cell>
          <cell r="I87" t="str">
            <v>02.908.530/0001-68</v>
          </cell>
          <cell r="J87" t="str">
            <v>AROMA FILMES LTDA ME</v>
          </cell>
          <cell r="K87" t="str">
            <v>12.126.484/0001-07</v>
          </cell>
          <cell r="L87" t="str">
            <v>Boulevard Filmes Ltda</v>
          </cell>
          <cell r="M87"/>
          <cell r="N87">
            <v>30343</v>
          </cell>
          <cell r="O87">
            <v>43375.489363425928</v>
          </cell>
          <cell r="P87" t="str">
            <v>Sergio Murilo de Oliveira</v>
          </cell>
          <cell r="Q87" t="str">
            <v>Sergio Murilo de Oliveira</v>
          </cell>
          <cell r="R87" t="str">
            <v>Ficção</v>
          </cell>
          <cell r="S87" t="str">
            <v>PE</v>
          </cell>
          <cell r="T87" t="str">
            <v>PE</v>
          </cell>
          <cell r="U87" t="str">
            <v>SP</v>
          </cell>
          <cell r="V87" t="str">
            <v>Não</v>
          </cell>
          <cell r="W87"/>
          <cell r="X87"/>
          <cell r="Y87">
            <v>90</v>
          </cell>
          <cell r="Z87" t="str">
            <v>Pré-produção</v>
          </cell>
          <cell r="AA87"/>
          <cell r="AB87" t="str">
            <v>Sim</v>
          </cell>
          <cell r="AC87" t="str">
            <v>Argentina</v>
          </cell>
          <cell r="AD87">
            <v>2414575.65</v>
          </cell>
          <cell r="AE87">
            <v>2108608.0699999998</v>
          </cell>
          <cell r="AF87">
            <v>0</v>
          </cell>
          <cell r="AG87">
            <v>2314075.65</v>
          </cell>
          <cell r="AH87">
            <v>205467.58</v>
          </cell>
          <cell r="AI87">
            <v>0</v>
          </cell>
          <cell r="AJ87">
            <v>974267.56</v>
          </cell>
          <cell r="AK87"/>
          <cell r="AL87" t="str">
            <v>239.262.874-20</v>
          </cell>
          <cell r="AM87"/>
          <cell r="AN87" t="str">
            <v>Branca</v>
          </cell>
          <cell r="AO87" t="str">
            <v>Não</v>
          </cell>
          <cell r="AP87" t="str">
            <v>Não iniciada</v>
          </cell>
          <cell r="AQ87"/>
          <cell r="AR87"/>
          <cell r="AS87"/>
          <cell r="AT87" t="str">
            <v>Inscrição concluída</v>
          </cell>
          <cell r="AU87"/>
          <cell r="AV87"/>
          <cell r="AW87"/>
          <cell r="AX87">
            <v>21</v>
          </cell>
          <cell r="AY87">
            <v>4</v>
          </cell>
          <cell r="AZ87">
            <v>32</v>
          </cell>
          <cell r="BA87">
            <v>4</v>
          </cell>
          <cell r="BB87"/>
          <cell r="BC87"/>
        </row>
        <row r="88">
          <cell r="A88">
            <v>30344</v>
          </cell>
          <cell r="B88">
            <v>2018</v>
          </cell>
          <cell r="C88" t="str">
            <v>Fluxo contínuo para Cinema 2018 - Modalidade C</v>
          </cell>
          <cell r="D88" t="str">
            <v>17.902.521/0001-37</v>
          </cell>
          <cell r="E88" t="str">
            <v>Guarnice Produções Eireli</v>
          </cell>
          <cell r="F88" t="str">
            <v>Guarnice Produções Eireli - EPP</v>
          </cell>
          <cell r="G88" t="str">
            <v>jnhaickel@hotmail.com</v>
          </cell>
          <cell r="H88" t="str">
            <v>SUBMUNDO</v>
          </cell>
          <cell r="I88" t="str">
            <v>17.902.521/0001-37</v>
          </cell>
          <cell r="J88" t="str">
            <v>Guarnice Produções Eireli</v>
          </cell>
          <cell r="K88" t="str">
            <v>03.553.092/0001-25</v>
          </cell>
          <cell r="L88" t="str">
            <v>Frederico da Cruz Machado</v>
          </cell>
          <cell r="M88"/>
          <cell r="N88">
            <v>30344</v>
          </cell>
          <cell r="O88">
            <v>43375.431307870371</v>
          </cell>
          <cell r="P88" t="str">
            <v>FREDERICO DA CRUZ MACHADO</v>
          </cell>
          <cell r="Q88" t="str">
            <v>THIAGO BARBOSA DOS SANTOS</v>
          </cell>
          <cell r="R88" t="str">
            <v>Ficção</v>
          </cell>
          <cell r="S88" t="str">
            <v>MA</v>
          </cell>
          <cell r="T88" t="str">
            <v>MA</v>
          </cell>
          <cell r="U88" t="str">
            <v>MA</v>
          </cell>
          <cell r="V88" t="str">
            <v>Não</v>
          </cell>
          <cell r="W88"/>
          <cell r="X88"/>
          <cell r="Y88">
            <v>86</v>
          </cell>
          <cell r="Z88" t="str">
            <v>Produção</v>
          </cell>
          <cell r="AA88"/>
          <cell r="AB88" t="str">
            <v>Não</v>
          </cell>
          <cell r="AC88"/>
          <cell r="AD88">
            <v>999867.9</v>
          </cell>
          <cell r="AE88">
            <v>908970</v>
          </cell>
          <cell r="AF88">
            <v>0</v>
          </cell>
          <cell r="AG88">
            <v>999867.9</v>
          </cell>
          <cell r="AH88">
            <v>90897.9</v>
          </cell>
          <cell r="AI88">
            <v>0</v>
          </cell>
          <cell r="AJ88">
            <v>999867.9</v>
          </cell>
          <cell r="AK88"/>
          <cell r="AL88" t="str">
            <v>024.764.937-67</v>
          </cell>
          <cell r="AM88"/>
          <cell r="AN88" t="str">
            <v>Branca</v>
          </cell>
          <cell r="AO88" t="str">
            <v>Não</v>
          </cell>
          <cell r="AP88" t="str">
            <v>Não iniciada</v>
          </cell>
          <cell r="AQ88"/>
          <cell r="AR88"/>
          <cell r="AS88"/>
          <cell r="AT88" t="str">
            <v>Inscrição concluída</v>
          </cell>
          <cell r="AU88"/>
          <cell r="AV88"/>
          <cell r="AW88"/>
          <cell r="AX88">
            <v>15</v>
          </cell>
          <cell r="AY88">
            <v>3</v>
          </cell>
          <cell r="AZ88">
            <v>0</v>
          </cell>
          <cell r="BA88">
            <v>1</v>
          </cell>
          <cell r="BB88"/>
          <cell r="BC88"/>
        </row>
        <row r="89">
          <cell r="A89">
            <v>30345</v>
          </cell>
          <cell r="B89">
            <v>2018</v>
          </cell>
          <cell r="C89" t="str">
            <v>Fluxo contínuo para Cinema 2018 - Modalidade C</v>
          </cell>
          <cell r="D89" t="str">
            <v>06.267.302/0001-07</v>
          </cell>
          <cell r="E89" t="str">
            <v>Send Music Produções Artísticas LTDA</v>
          </cell>
          <cell r="F89" t="str">
            <v>Send Music Produções Artísticas LTDA</v>
          </cell>
          <cell r="G89" t="str">
            <v>marcoandre@marcoandre.art.br</v>
          </cell>
          <cell r="H89" t="str">
            <v>Marés de Sangue</v>
          </cell>
          <cell r="I89" t="str">
            <v>06.267.302/0001-07</v>
          </cell>
          <cell r="J89" t="str">
            <v>Send Music Produções Artísticas LTDAS</v>
          </cell>
          <cell r="K89" t="str">
            <v>29.080.317/0001-67</v>
          </cell>
          <cell r="L89" t="str">
            <v>PAGU DISTRIBUICAO DE FILMES LTDA.</v>
          </cell>
          <cell r="M89"/>
          <cell r="N89">
            <v>30345</v>
          </cell>
          <cell r="O89">
            <v>43375.462094907409</v>
          </cell>
          <cell r="P89" t="str">
            <v>Marco André Siso de Oliveira</v>
          </cell>
          <cell r="Q89" t="str">
            <v>Marco André Siso de Oliveira</v>
          </cell>
          <cell r="R89" t="str">
            <v>Ficção</v>
          </cell>
          <cell r="S89" t="str">
            <v>PA</v>
          </cell>
          <cell r="T89" t="str">
            <v>PA</v>
          </cell>
          <cell r="U89" t="str">
            <v>SP</v>
          </cell>
          <cell r="V89" t="str">
            <v>Não</v>
          </cell>
          <cell r="W89"/>
          <cell r="X89"/>
          <cell r="Y89">
            <v>100</v>
          </cell>
          <cell r="Z89"/>
          <cell r="AA89"/>
          <cell r="AB89" t="str">
            <v>Não</v>
          </cell>
          <cell r="AC89"/>
          <cell r="AD89">
            <v>1999900</v>
          </cell>
          <cell r="AE89">
            <v>1999900</v>
          </cell>
          <cell r="AF89">
            <v>200000</v>
          </cell>
          <cell r="AG89">
            <v>1999900</v>
          </cell>
          <cell r="AH89">
            <v>0</v>
          </cell>
          <cell r="AI89">
            <v>0</v>
          </cell>
          <cell r="AJ89">
            <v>1000000</v>
          </cell>
          <cell r="AK89"/>
          <cell r="AL89" t="str">
            <v>166.629.382-20</v>
          </cell>
          <cell r="AM89"/>
          <cell r="AN89" t="str">
            <v>Branca</v>
          </cell>
          <cell r="AO89" t="str">
            <v>Não</v>
          </cell>
          <cell r="AP89" t="str">
            <v>Não iniciada</v>
          </cell>
          <cell r="AQ89"/>
          <cell r="AR89"/>
          <cell r="AS89"/>
          <cell r="AT89" t="str">
            <v>Inscrição concluída</v>
          </cell>
          <cell r="AU89"/>
          <cell r="AV89"/>
          <cell r="AW89"/>
          <cell r="AX89"/>
          <cell r="AY89"/>
          <cell r="AZ89"/>
          <cell r="BA89"/>
          <cell r="BB89"/>
          <cell r="BC89"/>
        </row>
        <row r="90">
          <cell r="A90">
            <v>30347</v>
          </cell>
          <cell r="B90">
            <v>2018</v>
          </cell>
          <cell r="C90" t="str">
            <v>Fluxo contínuo para Cinema 2018 - Modalidade C</v>
          </cell>
          <cell r="D90" t="str">
            <v>07.700.630/0001-18</v>
          </cell>
          <cell r="E90" t="str">
            <v>ELO AUDIOVISUAL SERVIÇOS LTDA</v>
          </cell>
          <cell r="F90" t="str">
            <v>ELO AUDIOVISUAL SERVIÇOS LTDA</v>
          </cell>
          <cell r="G90" t="str">
            <v>projetos@elocompany.com</v>
          </cell>
          <cell r="H90" t="str">
            <v>Martina e o Skylab</v>
          </cell>
          <cell r="I90" t="str">
            <v>04.462.804/0001-63</v>
          </cell>
          <cell r="J90" t="str">
            <v>Chá Cinematográfico Ltda</v>
          </cell>
          <cell r="K90" t="str">
            <v>07.700.630/0001-18</v>
          </cell>
          <cell r="L90" t="str">
            <v>ELO AUDIOVISUAL SERVIÇOS LTDA</v>
          </cell>
          <cell r="M90"/>
          <cell r="N90">
            <v>30347</v>
          </cell>
          <cell r="O90">
            <v>43375.45921296296</v>
          </cell>
          <cell r="P90" t="str">
            <v>Adelina Pontual Ferreira</v>
          </cell>
          <cell r="Q90" t="str">
            <v>Adelina Pontual Ferreira</v>
          </cell>
          <cell r="R90" t="str">
            <v>Ficção</v>
          </cell>
          <cell r="S90" t="str">
            <v>SP</v>
          </cell>
          <cell r="T90" t="str">
            <v>PE</v>
          </cell>
          <cell r="U90" t="str">
            <v>SP</v>
          </cell>
          <cell r="V90" t="str">
            <v>Não</v>
          </cell>
          <cell r="W90"/>
          <cell r="X90"/>
          <cell r="Y90">
            <v>80</v>
          </cell>
          <cell r="Z90" t="str">
            <v>Pré-produção</v>
          </cell>
          <cell r="AA90"/>
          <cell r="AB90" t="str">
            <v>Não</v>
          </cell>
          <cell r="AC90"/>
          <cell r="AD90">
            <v>3574760</v>
          </cell>
          <cell r="AE90">
            <v>3056840</v>
          </cell>
          <cell r="AF90">
            <v>150000</v>
          </cell>
          <cell r="AG90">
            <v>3371840</v>
          </cell>
          <cell r="AH90">
            <v>315000</v>
          </cell>
          <cell r="AI90">
            <v>0</v>
          </cell>
          <cell r="AJ90">
            <v>1672230</v>
          </cell>
          <cell r="AK90">
            <v>180357</v>
          </cell>
          <cell r="AL90" t="str">
            <v>435.313.424-87</v>
          </cell>
          <cell r="AM90"/>
          <cell r="AN90" t="str">
            <v>Parda</v>
          </cell>
          <cell r="AO90" t="str">
            <v>Não</v>
          </cell>
          <cell r="AP90" t="str">
            <v>Não iniciada</v>
          </cell>
          <cell r="AQ90"/>
          <cell r="AR90"/>
          <cell r="AS90"/>
          <cell r="AT90" t="str">
            <v>Inscrição concluída</v>
          </cell>
          <cell r="AU90"/>
          <cell r="AV90"/>
          <cell r="AW90"/>
          <cell r="AX90">
            <v>1.5</v>
          </cell>
          <cell r="AY90">
            <v>1</v>
          </cell>
          <cell r="AZ90">
            <v>1.5</v>
          </cell>
          <cell r="BA90">
            <v>1</v>
          </cell>
          <cell r="BB90"/>
          <cell r="BC90"/>
        </row>
        <row r="91">
          <cell r="A91">
            <v>30348</v>
          </cell>
          <cell r="B91">
            <v>2018</v>
          </cell>
          <cell r="C91" t="str">
            <v>Fluxo contínuo para Cinema 2018 - Modalidade C</v>
          </cell>
          <cell r="D91" t="str">
            <v>11.411.520/0001-03</v>
          </cell>
          <cell r="E91" t="str">
            <v>Epifania Filmes Prestação de Serviços e Produção Audiovisual Ltda.</v>
          </cell>
          <cell r="F91" t="str">
            <v>Epifania Filmes Prestação de Serviços e Produção Audiovisual Ltda.</v>
          </cell>
          <cell r="G91" t="str">
            <v>epifaniafilmes@gmail.com</v>
          </cell>
          <cell r="H91" t="str">
            <v>O Rei do Riso</v>
          </cell>
          <cell r="I91" t="str">
            <v>11.411.520/0001-03</v>
          </cell>
          <cell r="J91" t="str">
            <v>Epifania Filmes Prestação de Serviços e Produção Audiovisual Ltda.</v>
          </cell>
          <cell r="K91" t="str">
            <v>12.126.484/0001-07</v>
          </cell>
          <cell r="L91" t="str">
            <v>Boulevard Filmes Ltda</v>
          </cell>
          <cell r="M91"/>
          <cell r="N91">
            <v>30348</v>
          </cell>
          <cell r="O91">
            <v>43375.474189814813</v>
          </cell>
          <cell r="P91" t="str">
            <v>Lucas Pereira Cassales</v>
          </cell>
          <cell r="Q91" t="str">
            <v>Lucas Pereira Cassales</v>
          </cell>
          <cell r="R91" t="str">
            <v>Ficção</v>
          </cell>
          <cell r="S91" t="str">
            <v>RS</v>
          </cell>
          <cell r="T91" t="str">
            <v>RS</v>
          </cell>
          <cell r="U91" t="str">
            <v>SP</v>
          </cell>
          <cell r="V91" t="str">
            <v>Não</v>
          </cell>
          <cell r="W91"/>
          <cell r="X91"/>
          <cell r="Y91">
            <v>90</v>
          </cell>
          <cell r="Z91"/>
          <cell r="AA91"/>
          <cell r="AB91" t="str">
            <v>Não</v>
          </cell>
          <cell r="AC91"/>
          <cell r="AD91">
            <v>1500000</v>
          </cell>
          <cell r="AE91">
            <v>1370000</v>
          </cell>
          <cell r="AF91">
            <v>0</v>
          </cell>
          <cell r="AG91">
            <v>1500000</v>
          </cell>
          <cell r="AH91">
            <v>130000</v>
          </cell>
          <cell r="AI91">
            <v>0</v>
          </cell>
          <cell r="AJ91">
            <v>1500000</v>
          </cell>
          <cell r="AK91"/>
          <cell r="AL91" t="str">
            <v>003.770.960-75</v>
          </cell>
          <cell r="AM91"/>
          <cell r="AN91" t="str">
            <v>Branca</v>
          </cell>
          <cell r="AO91" t="str">
            <v>Não</v>
          </cell>
          <cell r="AP91" t="str">
            <v>Não iniciada</v>
          </cell>
          <cell r="AQ91"/>
          <cell r="AR91"/>
          <cell r="AS91"/>
          <cell r="AT91" t="str">
            <v>Inscrição concluída</v>
          </cell>
          <cell r="AU91"/>
          <cell r="AV91"/>
          <cell r="AW91"/>
          <cell r="AX91">
            <v>21.5</v>
          </cell>
          <cell r="AY91">
            <v>4</v>
          </cell>
          <cell r="AZ91">
            <v>15</v>
          </cell>
          <cell r="BA91">
            <v>3</v>
          </cell>
          <cell r="BB91"/>
          <cell r="BC91"/>
        </row>
        <row r="92">
          <cell r="A92">
            <v>30349</v>
          </cell>
          <cell r="B92">
            <v>2018</v>
          </cell>
          <cell r="C92" t="str">
            <v>Fluxo contínuo para Cinema 2018 - Modalidade C</v>
          </cell>
          <cell r="D92" t="str">
            <v>22.543.352/0001-26</v>
          </cell>
          <cell r="E92" t="str">
            <v>Ponte Produtoras Associadas LTDA</v>
          </cell>
          <cell r="F92" t="str">
            <v>Ponte Produtoras Associadas LTDA</v>
          </cell>
          <cell r="G92" t="str">
            <v>doraa.amorim@gmail.com</v>
          </cell>
          <cell r="H92" t="str">
            <v>Salomé</v>
          </cell>
          <cell r="I92" t="str">
            <v>22.543.352/0001-26</v>
          </cell>
          <cell r="J92" t="str">
            <v>Ponte Produtoras Associadas LTDA</v>
          </cell>
          <cell r="K92" t="str">
            <v>11.620.976/0001-83</v>
          </cell>
          <cell r="L92" t="str">
            <v>Vitrine Filmes LTDA</v>
          </cell>
          <cell r="M92"/>
          <cell r="N92">
            <v>30349</v>
          </cell>
          <cell r="O92">
            <v>43375.425995370373</v>
          </cell>
          <cell r="P92" t="str">
            <v>André Antonio Barbosa</v>
          </cell>
          <cell r="Q92" t="str">
            <v>André Antonio Barbosa</v>
          </cell>
          <cell r="R92" t="str">
            <v>Ficção</v>
          </cell>
          <cell r="S92" t="str">
            <v>PE</v>
          </cell>
          <cell r="T92" t="str">
            <v>PE</v>
          </cell>
          <cell r="U92" t="str">
            <v>SP</v>
          </cell>
          <cell r="V92" t="str">
            <v>Não</v>
          </cell>
          <cell r="W92"/>
          <cell r="X92"/>
          <cell r="Y92">
            <v>90</v>
          </cell>
          <cell r="Z92"/>
          <cell r="AA92"/>
          <cell r="AB92" t="str">
            <v>Não</v>
          </cell>
          <cell r="AC92"/>
          <cell r="AD92">
            <v>2410200</v>
          </cell>
          <cell r="AE92">
            <v>2260200</v>
          </cell>
          <cell r="AF92">
            <v>400000</v>
          </cell>
          <cell r="AG92">
            <v>2410200</v>
          </cell>
          <cell r="AH92">
            <v>150000</v>
          </cell>
          <cell r="AI92">
            <v>0</v>
          </cell>
          <cell r="AJ92">
            <v>1000000</v>
          </cell>
          <cell r="AK92">
            <v>180633</v>
          </cell>
          <cell r="AL92" t="str">
            <v>071.926.534-70</v>
          </cell>
          <cell r="AM92"/>
          <cell r="AN92" t="str">
            <v>Branca</v>
          </cell>
          <cell r="AO92" t="str">
            <v>Não</v>
          </cell>
          <cell r="AP92" t="str">
            <v>Não iniciada</v>
          </cell>
          <cell r="AQ92"/>
          <cell r="AR92"/>
          <cell r="AS92"/>
          <cell r="AT92" t="str">
            <v>Inscrição concluída</v>
          </cell>
          <cell r="AU92"/>
          <cell r="AV92"/>
          <cell r="AW92"/>
          <cell r="AX92"/>
          <cell r="AY92"/>
          <cell r="AZ92"/>
          <cell r="BA92"/>
          <cell r="BB92"/>
          <cell r="BC92"/>
        </row>
        <row r="93">
          <cell r="A93">
            <v>30352</v>
          </cell>
          <cell r="B93">
            <v>2018</v>
          </cell>
          <cell r="C93" t="str">
            <v>Fluxo contínuo para Cinema 2018 - Modalidade C</v>
          </cell>
          <cell r="D93" t="str">
            <v>28.083.221/0001-90</v>
          </cell>
          <cell r="E93" t="str">
            <v>OLHAR DE CINEMA DISTRIBUIDORA DE FILMES LTDA - ME</v>
          </cell>
          <cell r="F93" t="str">
            <v>OLHAR DE CINEMA DISTRIBUIDORA DE FILMES LTDA - ME</v>
          </cell>
          <cell r="G93" t="str">
            <v>olhardecinemadistrib@gmail.com</v>
          </cell>
          <cell r="H93" t="str">
            <v>O Último Toque</v>
          </cell>
          <cell r="I93" t="str">
            <v>15.745.495/0001-55</v>
          </cell>
          <cell r="J93" t="str">
            <v>Tempero Filmes LTDA</v>
          </cell>
          <cell r="K93" t="str">
            <v>28.083.221/0001-90</v>
          </cell>
          <cell r="L93" t="str">
            <v>OLHAR DE CINEMA DISTRIBUIDORA DE FILMES LTDA - ME</v>
          </cell>
          <cell r="M93"/>
          <cell r="N93">
            <v>30352</v>
          </cell>
          <cell r="O93">
            <v>43375.428298611114</v>
          </cell>
          <cell r="P93" t="str">
            <v>Gustavo Vinagre Alves</v>
          </cell>
          <cell r="Q93" t="str">
            <v>Gustavo Vinagre Alves</v>
          </cell>
          <cell r="R93" t="str">
            <v>Ficção</v>
          </cell>
          <cell r="S93" t="str">
            <v>PR</v>
          </cell>
          <cell r="T93" t="str">
            <v>MG</v>
          </cell>
          <cell r="U93" t="str">
            <v>PR</v>
          </cell>
          <cell r="V93" t="str">
            <v>Não</v>
          </cell>
          <cell r="W93"/>
          <cell r="X93"/>
          <cell r="Y93">
            <v>90</v>
          </cell>
          <cell r="Z93"/>
          <cell r="AA93"/>
          <cell r="AB93" t="str">
            <v>Não</v>
          </cell>
          <cell r="AC93"/>
          <cell r="AD93">
            <v>950000</v>
          </cell>
          <cell r="AE93">
            <v>864000</v>
          </cell>
          <cell r="AF93">
            <v>0</v>
          </cell>
          <cell r="AG93">
            <v>950000</v>
          </cell>
          <cell r="AH93">
            <v>86000</v>
          </cell>
          <cell r="AI93">
            <v>0</v>
          </cell>
          <cell r="AJ93">
            <v>950000</v>
          </cell>
          <cell r="AK93"/>
          <cell r="AL93" t="str">
            <v>214.678.718-00</v>
          </cell>
          <cell r="AM93"/>
          <cell r="AN93" t="str">
            <v>Branca</v>
          </cell>
          <cell r="AO93" t="str">
            <v>Não</v>
          </cell>
          <cell r="AP93" t="str">
            <v>Não iniciada</v>
          </cell>
          <cell r="AQ93"/>
          <cell r="AR93"/>
          <cell r="AS93"/>
          <cell r="AT93" t="str">
            <v>Inscrição concluída</v>
          </cell>
          <cell r="AU93"/>
          <cell r="AV93"/>
          <cell r="AW93"/>
          <cell r="AX93"/>
          <cell r="AY93"/>
          <cell r="AZ93"/>
          <cell r="BA93"/>
          <cell r="BB93"/>
          <cell r="BC93"/>
        </row>
        <row r="94">
          <cell r="A94">
            <v>30353</v>
          </cell>
          <cell r="B94">
            <v>2018</v>
          </cell>
          <cell r="C94" t="str">
            <v>Fluxo contínuo para Cinema 2018 - Modalidade C</v>
          </cell>
          <cell r="D94" t="str">
            <v>12.091.067/0001-68</v>
          </cell>
          <cell r="E94" t="str">
            <v>TRINCHEIRA FILMES LTDA</v>
          </cell>
          <cell r="F94" t="str">
            <v>TRINCHEIRA FILMES LTDA</v>
          </cell>
          <cell r="G94" t="str">
            <v>mlordello@gmail.com</v>
          </cell>
          <cell r="H94" t="str">
            <v>Presságios de Um Mundo Anterior</v>
          </cell>
          <cell r="I94" t="str">
            <v>12.091.067/0001-68</v>
          </cell>
          <cell r="J94" t="str">
            <v>TRINCHEIRA FILMES LTDA</v>
          </cell>
          <cell r="K94" t="str">
            <v>05.249.852/0001-30</v>
          </cell>
          <cell r="L94" t="str">
            <v>LUDWIG MAIA ARTHOUSE DISTRIBUIDORA DE FILMES LTDA ­ ME</v>
          </cell>
          <cell r="M94"/>
          <cell r="N94">
            <v>30353</v>
          </cell>
          <cell r="O94">
            <v>43375.482060185182</v>
          </cell>
          <cell r="P94" t="str">
            <v>Marcelo Pedroso Holanda de Jesus</v>
          </cell>
          <cell r="Q94" t="str">
            <v>Marcelo Pedroso Holanda de Jesus</v>
          </cell>
          <cell r="R94" t="str">
            <v>Ficção</v>
          </cell>
          <cell r="S94" t="str">
            <v>PE</v>
          </cell>
          <cell r="T94" t="str">
            <v>PE</v>
          </cell>
          <cell r="U94" t="str">
            <v>RJ</v>
          </cell>
          <cell r="V94" t="str">
            <v>Não</v>
          </cell>
          <cell r="W94"/>
          <cell r="X94"/>
          <cell r="Y94">
            <v>90</v>
          </cell>
          <cell r="Z94" t="str">
            <v>Pré-produção</v>
          </cell>
          <cell r="AA94"/>
          <cell r="AB94" t="str">
            <v>Não</v>
          </cell>
          <cell r="AC94"/>
          <cell r="AD94">
            <v>2498490</v>
          </cell>
          <cell r="AE94">
            <v>2398490</v>
          </cell>
          <cell r="AF94">
            <v>280000</v>
          </cell>
          <cell r="AG94">
            <v>2498490</v>
          </cell>
          <cell r="AH94">
            <v>100000</v>
          </cell>
          <cell r="AI94">
            <v>1521835.8</v>
          </cell>
          <cell r="AJ94">
            <v>976654.2</v>
          </cell>
          <cell r="AK94"/>
          <cell r="AL94" t="str">
            <v>026.627.904-07</v>
          </cell>
          <cell r="AM94"/>
          <cell r="AN94" t="str">
            <v>Parda</v>
          </cell>
          <cell r="AO94" t="str">
            <v>Não</v>
          </cell>
          <cell r="AP94" t="str">
            <v>Não iniciada</v>
          </cell>
          <cell r="AQ94"/>
          <cell r="AR94"/>
          <cell r="AS94"/>
          <cell r="AT94" t="str">
            <v>Inscrição concluída</v>
          </cell>
          <cell r="AU94"/>
          <cell r="AV94"/>
          <cell r="AW94"/>
          <cell r="AX94">
            <v>32.5</v>
          </cell>
          <cell r="AY94">
            <v>5</v>
          </cell>
          <cell r="AZ94">
            <v>61.5</v>
          </cell>
          <cell r="BA94">
            <v>6</v>
          </cell>
          <cell r="BB94"/>
          <cell r="BC94"/>
        </row>
        <row r="95">
          <cell r="A95">
            <v>30354</v>
          </cell>
          <cell r="B95">
            <v>2018</v>
          </cell>
          <cell r="C95" t="str">
            <v>Fluxo contínuo para Cinema 2018 - Modalidade C</v>
          </cell>
          <cell r="D95" t="str">
            <v>90.241.472/0001-29</v>
          </cell>
          <cell r="E95" t="str">
            <v>NGM Produções &amp; Promoções Ltda.</v>
          </cell>
          <cell r="F95" t="str">
            <v>NGM Produções &amp; Promoções Ltda.</v>
          </cell>
          <cell r="G95" t="str">
            <v>gisa@pm.com.br</v>
          </cell>
          <cell r="H95" t="str">
            <v>Um dia Extraordinário</v>
          </cell>
          <cell r="I95" t="str">
            <v>90.241.472/0001-29</v>
          </cell>
          <cell r="J95" t="str">
            <v>NGM Produções &amp; Promoções Ltda.</v>
          </cell>
          <cell r="K95" t="str">
            <v>18.384.267/0001-95</v>
          </cell>
          <cell r="L95" t="str">
            <v>DANIELA GOUVEIA MENEGOTTO - ME</v>
          </cell>
          <cell r="M95"/>
          <cell r="N95">
            <v>30354</v>
          </cell>
          <cell r="O95">
            <v>43375.463472222225</v>
          </cell>
          <cell r="P95" t="str">
            <v>Felipe Maciel Xavier Diniz</v>
          </cell>
          <cell r="Q95" t="str">
            <v>Felipe Maciel Xavier Diniz</v>
          </cell>
          <cell r="R95" t="str">
            <v>Documentário</v>
          </cell>
          <cell r="S95" t="str">
            <v>RS</v>
          </cell>
          <cell r="T95" t="str">
            <v>RS</v>
          </cell>
          <cell r="U95" t="str">
            <v>RS</v>
          </cell>
          <cell r="V95" t="str">
            <v>Não</v>
          </cell>
          <cell r="W95"/>
          <cell r="X95"/>
          <cell r="Y95">
            <v>90</v>
          </cell>
          <cell r="Z95"/>
          <cell r="AA95"/>
          <cell r="AB95" t="str">
            <v>Não</v>
          </cell>
          <cell r="AC95"/>
          <cell r="AD95">
            <v>400000</v>
          </cell>
          <cell r="AE95">
            <v>363636.37</v>
          </cell>
          <cell r="AF95">
            <v>0</v>
          </cell>
          <cell r="AG95">
            <v>400000</v>
          </cell>
          <cell r="AH95">
            <v>36363.629999999997</v>
          </cell>
          <cell r="AI95">
            <v>0</v>
          </cell>
          <cell r="AJ95">
            <v>400000</v>
          </cell>
          <cell r="AK95"/>
          <cell r="AL95" t="str">
            <v>912.351.620-87</v>
          </cell>
          <cell r="AM95"/>
          <cell r="AN95" t="str">
            <v>Branca</v>
          </cell>
          <cell r="AO95" t="str">
            <v>Não</v>
          </cell>
          <cell r="AP95" t="str">
            <v>Não iniciada</v>
          </cell>
          <cell r="AQ95"/>
          <cell r="AR95"/>
          <cell r="AS95"/>
          <cell r="AT95" t="str">
            <v>Inscrição concluída</v>
          </cell>
          <cell r="AU95"/>
          <cell r="AV95"/>
          <cell r="AW95"/>
          <cell r="AX95">
            <v>0</v>
          </cell>
          <cell r="AY95">
            <v>1</v>
          </cell>
          <cell r="AZ95">
            <v>32</v>
          </cell>
          <cell r="BA95">
            <v>4</v>
          </cell>
          <cell r="BB95"/>
          <cell r="BC95"/>
        </row>
        <row r="96">
          <cell r="A96">
            <v>30355</v>
          </cell>
          <cell r="B96">
            <v>2018</v>
          </cell>
          <cell r="C96" t="str">
            <v>Fluxo contínuo para Cinema 2018 - Modalidade C</v>
          </cell>
          <cell r="D96" t="str">
            <v>07.700.630/0001-18</v>
          </cell>
          <cell r="E96" t="str">
            <v>ELO AUDIOVISUAL SERVIÇOS LTDA</v>
          </cell>
          <cell r="F96" t="str">
            <v>ELO AUDIOVISUAL SERVIÇOS LTDA</v>
          </cell>
          <cell r="G96" t="str">
            <v>projetos@elocompany.com</v>
          </cell>
          <cell r="H96" t="str">
            <v>Flores do Recôncavo</v>
          </cell>
          <cell r="I96" t="str">
            <v>13.650.474/0001-20</v>
          </cell>
          <cell r="J96" t="str">
            <v>Rosza Filmes Produções LTDA ME</v>
          </cell>
          <cell r="K96" t="str">
            <v>07.700.630/0001-18</v>
          </cell>
          <cell r="L96" t="str">
            <v>ELO AUDIOVISUAL SERVIÇOS LTDA</v>
          </cell>
          <cell r="M96"/>
          <cell r="N96">
            <v>30355</v>
          </cell>
          <cell r="O96">
            <v>43375.429548611108</v>
          </cell>
          <cell r="P96" t="str">
            <v>Glenda Nicacio</v>
          </cell>
          <cell r="Q96" t="str">
            <v>Ary Rosa Duarte</v>
          </cell>
          <cell r="R96" t="str">
            <v>Ficção</v>
          </cell>
          <cell r="S96" t="str">
            <v>SP</v>
          </cell>
          <cell r="T96" t="str">
            <v>BA</v>
          </cell>
          <cell r="U96" t="str">
            <v>SP</v>
          </cell>
          <cell r="V96" t="str">
            <v>Não</v>
          </cell>
          <cell r="W96"/>
          <cell r="X96"/>
          <cell r="Y96">
            <v>90</v>
          </cell>
          <cell r="Z96" t="str">
            <v>Pré-produção</v>
          </cell>
          <cell r="AA96"/>
          <cell r="AB96" t="str">
            <v>Não</v>
          </cell>
          <cell r="AC96"/>
          <cell r="AD96">
            <v>1000000</v>
          </cell>
          <cell r="AE96">
            <v>928210</v>
          </cell>
          <cell r="AF96">
            <v>150007</v>
          </cell>
          <cell r="AG96">
            <v>1000000</v>
          </cell>
          <cell r="AH96">
            <v>71790</v>
          </cell>
          <cell r="AI96">
            <v>0</v>
          </cell>
          <cell r="AJ96">
            <v>1000000</v>
          </cell>
          <cell r="AK96">
            <v>95018</v>
          </cell>
          <cell r="AL96" t="str">
            <v>088.680.686-05</v>
          </cell>
          <cell r="AM96"/>
          <cell r="AN96" t="str">
            <v>Preta</v>
          </cell>
          <cell r="AO96" t="str">
            <v>Não</v>
          </cell>
          <cell r="AP96" t="str">
            <v>Não iniciada</v>
          </cell>
          <cell r="AQ96"/>
          <cell r="AR96"/>
          <cell r="AS96"/>
          <cell r="AT96" t="str">
            <v>Inscrição concluída</v>
          </cell>
          <cell r="AU96"/>
          <cell r="AV96"/>
          <cell r="AW96"/>
          <cell r="AX96"/>
          <cell r="AY96"/>
          <cell r="AZ96"/>
          <cell r="BA96"/>
          <cell r="BB96"/>
          <cell r="BC96"/>
        </row>
        <row r="97">
          <cell r="A97">
            <v>30356</v>
          </cell>
          <cell r="B97">
            <v>2018</v>
          </cell>
          <cell r="C97" t="str">
            <v>Fluxo contínuo para Cinema 2018 - Modalidade C</v>
          </cell>
          <cell r="D97" t="str">
            <v>90.241.472/0001-29</v>
          </cell>
          <cell r="E97" t="str">
            <v>NGM Produções &amp; Promoções Ltda.</v>
          </cell>
          <cell r="F97" t="str">
            <v>NGM Produções &amp; Promoções Ltda.</v>
          </cell>
          <cell r="G97" t="str">
            <v>gisa@pm.com.br</v>
          </cell>
          <cell r="H97" t="str">
            <v>Mundo Cambará</v>
          </cell>
          <cell r="I97" t="str">
            <v>90.241.472/0001-29</v>
          </cell>
          <cell r="J97" t="str">
            <v>NGM Produções &amp; Promoções Ltda.</v>
          </cell>
          <cell r="K97" t="str">
            <v>18.384.267/0001-95</v>
          </cell>
          <cell r="L97" t="str">
            <v>Daniela gouveia menegotto ME</v>
          </cell>
          <cell r="M97"/>
          <cell r="N97">
            <v>30356</v>
          </cell>
          <cell r="O97">
            <v>43375.472800925927</v>
          </cell>
          <cell r="P97" t="str">
            <v>Karine Medeiros Emerich</v>
          </cell>
          <cell r="Q97" t="str">
            <v>Karine Medeiros Emerich</v>
          </cell>
          <cell r="R97" t="str">
            <v>Documentário</v>
          </cell>
          <cell r="S97" t="str">
            <v>RS</v>
          </cell>
          <cell r="T97" t="str">
            <v>RS</v>
          </cell>
          <cell r="U97" t="str">
            <v>RS</v>
          </cell>
          <cell r="V97" t="str">
            <v>Não</v>
          </cell>
          <cell r="W97"/>
          <cell r="X97"/>
          <cell r="Y97">
            <v>80</v>
          </cell>
          <cell r="Z97"/>
          <cell r="AA97"/>
          <cell r="AB97" t="str">
            <v>Não</v>
          </cell>
          <cell r="AC97"/>
          <cell r="AD97">
            <v>500225</v>
          </cell>
          <cell r="AE97">
            <v>454750</v>
          </cell>
          <cell r="AF97">
            <v>0</v>
          </cell>
          <cell r="AG97">
            <v>500225</v>
          </cell>
          <cell r="AH97">
            <v>45475</v>
          </cell>
          <cell r="AI97">
            <v>0</v>
          </cell>
          <cell r="AJ97">
            <v>400000</v>
          </cell>
          <cell r="AK97"/>
          <cell r="AL97" t="str">
            <v>585.867.330-91</v>
          </cell>
          <cell r="AM97"/>
          <cell r="AN97" t="str">
            <v>Branca</v>
          </cell>
          <cell r="AO97" t="str">
            <v>Não</v>
          </cell>
          <cell r="AP97" t="str">
            <v>Não iniciada</v>
          </cell>
          <cell r="AQ97"/>
          <cell r="AR97"/>
          <cell r="AS97"/>
          <cell r="AT97" t="str">
            <v>Inscrição concluída</v>
          </cell>
          <cell r="AU97"/>
          <cell r="AV97"/>
          <cell r="AW97"/>
          <cell r="AX97">
            <v>9</v>
          </cell>
          <cell r="AY97">
            <v>3</v>
          </cell>
          <cell r="AZ97">
            <v>15</v>
          </cell>
          <cell r="BA97">
            <v>3</v>
          </cell>
          <cell r="BB97"/>
          <cell r="BC97"/>
        </row>
        <row r="98">
          <cell r="A98">
            <v>30357</v>
          </cell>
          <cell r="B98">
            <v>2018</v>
          </cell>
          <cell r="C98" t="str">
            <v>Fluxo contínuo para Cinema 2018 - Modalidade C</v>
          </cell>
          <cell r="D98" t="str">
            <v>07.700.630/0001-18</v>
          </cell>
          <cell r="E98" t="str">
            <v>ELO AUDIOVISUAL SERVIÇOS LTDA</v>
          </cell>
          <cell r="F98" t="str">
            <v>ELO AUDIOVISUAL SERVIÇOS LTDA</v>
          </cell>
          <cell r="G98" t="str">
            <v>projetos@elocompany.com</v>
          </cell>
          <cell r="H98" t="str">
            <v>TEMPO MEIO AZUL PISCINA</v>
          </cell>
          <cell r="I98" t="str">
            <v>19.223.689/0001-41</v>
          </cell>
          <cell r="J98" t="str">
            <v>Benditas Projetos Criativos LTDA</v>
          </cell>
          <cell r="K98" t="str">
            <v>07.700.630/0001-18</v>
          </cell>
          <cell r="L98" t="str">
            <v>ELO AUDIOVISUAL SERVIÇOS LTDA</v>
          </cell>
          <cell r="M98"/>
          <cell r="N98">
            <v>30357</v>
          </cell>
          <cell r="O98">
            <v>43375.466597222221</v>
          </cell>
          <cell r="P98" t="str">
            <v>SOFIA PEDREIRA FEDERICO</v>
          </cell>
          <cell r="Q98" t="str">
            <v>SOFIA PEDREIRA FEDERICO</v>
          </cell>
          <cell r="R98" t="str">
            <v>Ficção</v>
          </cell>
          <cell r="S98" t="str">
            <v>SP</v>
          </cell>
          <cell r="T98" t="str">
            <v>BA</v>
          </cell>
          <cell r="U98" t="str">
            <v>SP</v>
          </cell>
          <cell r="V98" t="str">
            <v>Não</v>
          </cell>
          <cell r="W98"/>
          <cell r="X98"/>
          <cell r="Y98">
            <v>80</v>
          </cell>
          <cell r="Z98" t="str">
            <v>Pré-produção</v>
          </cell>
          <cell r="AA98"/>
          <cell r="AB98" t="str">
            <v>Não</v>
          </cell>
          <cell r="AC98"/>
          <cell r="AD98">
            <v>2484218</v>
          </cell>
          <cell r="AE98">
            <v>2258380</v>
          </cell>
          <cell r="AF98">
            <v>150007</v>
          </cell>
          <cell r="AG98">
            <v>2484218</v>
          </cell>
          <cell r="AH98">
            <v>225838</v>
          </cell>
          <cell r="AI98">
            <v>0</v>
          </cell>
          <cell r="AJ98">
            <v>2484218</v>
          </cell>
          <cell r="AK98"/>
          <cell r="AL98" t="str">
            <v>507.774.085-20</v>
          </cell>
          <cell r="AM98"/>
          <cell r="AN98" t="str">
            <v>Parda</v>
          </cell>
          <cell r="AO98" t="str">
            <v>Não</v>
          </cell>
          <cell r="AP98" t="str">
            <v>Não iniciada</v>
          </cell>
          <cell r="AQ98"/>
          <cell r="AR98"/>
          <cell r="AS98"/>
          <cell r="AT98" t="str">
            <v>Inscrição concluída</v>
          </cell>
          <cell r="AU98"/>
          <cell r="AV98"/>
          <cell r="AW98"/>
          <cell r="AX98"/>
          <cell r="AY98"/>
          <cell r="AZ98"/>
          <cell r="BA98"/>
          <cell r="BB98"/>
          <cell r="BC98"/>
        </row>
        <row r="99">
          <cell r="A99">
            <v>30358</v>
          </cell>
          <cell r="B99">
            <v>2018</v>
          </cell>
          <cell r="C99" t="str">
            <v>Fluxo contínuo para Cinema 2018 - Modalidade C</v>
          </cell>
          <cell r="D99" t="str">
            <v>04.761.874/0001-12</v>
          </cell>
          <cell r="E99" t="str">
            <v>CORTE SECO FILMES LTDA</v>
          </cell>
          <cell r="F99" t="str">
            <v>CORTE SECO FILMES LTDA</v>
          </cell>
          <cell r="G99" t="str">
            <v>cortesecofilmes@gmail.com</v>
          </cell>
          <cell r="H99" t="str">
            <v>ROMANCE DE INVERNO</v>
          </cell>
          <cell r="I99" t="str">
            <v>04.761.874/0001-12</v>
          </cell>
          <cell r="J99" t="str">
            <v>CORTE SECO FILMES LTDA</v>
          </cell>
          <cell r="K99" t="str">
            <v>07.202.193/0001-02</v>
          </cell>
          <cell r="L99" t="str">
            <v>DEBERTON FILMES E PRODUÇÕES LTDA ME</v>
          </cell>
          <cell r="M99"/>
          <cell r="N99">
            <v>30358</v>
          </cell>
          <cell r="O99">
            <v>43375.470659722225</v>
          </cell>
          <cell r="P99" t="str">
            <v>GUSTAVO PARENTE LIMA</v>
          </cell>
          <cell r="Q99" t="str">
            <v>MICHELLINE HELENA DO NASCIMENTO COSTA LIMA</v>
          </cell>
          <cell r="R99" t="str">
            <v>Ficção</v>
          </cell>
          <cell r="S99" t="str">
            <v>CE</v>
          </cell>
          <cell r="T99" t="str">
            <v>CE</v>
          </cell>
          <cell r="U99" t="str">
            <v>CE</v>
          </cell>
          <cell r="V99" t="str">
            <v>Não</v>
          </cell>
          <cell r="W99"/>
          <cell r="X99"/>
          <cell r="Y99">
            <v>90</v>
          </cell>
          <cell r="Z99"/>
          <cell r="AA99"/>
          <cell r="AB99" t="str">
            <v>Não</v>
          </cell>
          <cell r="AC99"/>
          <cell r="AD99">
            <v>1391064</v>
          </cell>
          <cell r="AE99">
            <v>1271064</v>
          </cell>
          <cell r="AF99">
            <v>0</v>
          </cell>
          <cell r="AG99">
            <v>1391064</v>
          </cell>
          <cell r="AH99">
            <v>120000</v>
          </cell>
          <cell r="AI99">
            <v>0</v>
          </cell>
          <cell r="AJ99">
            <v>1000000</v>
          </cell>
          <cell r="AK99"/>
          <cell r="AL99" t="str">
            <v>965.230.503-00</v>
          </cell>
          <cell r="AM99"/>
          <cell r="AN99" t="str">
            <v>Parda</v>
          </cell>
          <cell r="AO99" t="str">
            <v>Não</v>
          </cell>
          <cell r="AP99" t="str">
            <v>Não iniciada</v>
          </cell>
          <cell r="AQ99"/>
          <cell r="AR99"/>
          <cell r="AS99"/>
          <cell r="AT99" t="str">
            <v>Inscrição concluída</v>
          </cell>
          <cell r="AU99"/>
          <cell r="AV99"/>
          <cell r="AW99"/>
          <cell r="AX99">
            <v>24</v>
          </cell>
          <cell r="AY99">
            <v>4</v>
          </cell>
          <cell r="AZ99">
            <v>14.5</v>
          </cell>
          <cell r="BA99">
            <v>3</v>
          </cell>
          <cell r="BB99"/>
          <cell r="BC99"/>
        </row>
        <row r="100">
          <cell r="A100">
            <v>30359</v>
          </cell>
          <cell r="B100">
            <v>2018</v>
          </cell>
          <cell r="C100" t="str">
            <v>Fluxo contínuo para Cinema 2018 - Modalidade C</v>
          </cell>
          <cell r="D100" t="str">
            <v>00.830.735/0001-42</v>
          </cell>
          <cell r="E100" t="str">
            <v>Origem Comunicação Ltda</v>
          </cell>
          <cell r="F100" t="str">
            <v>Origem Comunicação Ltda</v>
          </cell>
          <cell r="G100" t="str">
            <v>contato@origem.art.br</v>
          </cell>
          <cell r="H100" t="str">
            <v>Revoada</v>
          </cell>
          <cell r="I100" t="str">
            <v>00.830.735/0001-42</v>
          </cell>
          <cell r="J100" t="str">
            <v>Origem Comunicação Ltda</v>
          </cell>
          <cell r="K100" t="str">
            <v>10.681.698/0001-01</v>
          </cell>
          <cell r="L100" t="str">
            <v>Tucumán Distribuidora de Filmes</v>
          </cell>
          <cell r="M100"/>
          <cell r="N100">
            <v>30359</v>
          </cell>
          <cell r="O100">
            <v>43375.455416666664</v>
          </cell>
          <cell r="P100" t="str">
            <v>Adonias Rios de Moura Teixeira</v>
          </cell>
          <cell r="Q100" t="str">
            <v>José Umberto Dias</v>
          </cell>
          <cell r="R100" t="str">
            <v>Ficção</v>
          </cell>
          <cell r="S100" t="str">
            <v>BA</v>
          </cell>
          <cell r="T100" t="str">
            <v>BA</v>
          </cell>
          <cell r="U100" t="str">
            <v>RJ</v>
          </cell>
          <cell r="V100" t="str">
            <v>Não</v>
          </cell>
          <cell r="W100"/>
          <cell r="X100"/>
          <cell r="Y100">
            <v>80</v>
          </cell>
          <cell r="Z100"/>
          <cell r="AA100"/>
          <cell r="AB100" t="str">
            <v>Não</v>
          </cell>
          <cell r="AC100"/>
          <cell r="AD100">
            <v>1000000</v>
          </cell>
          <cell r="AE100">
            <v>940000</v>
          </cell>
          <cell r="AF100">
            <v>0</v>
          </cell>
          <cell r="AG100">
            <v>1000000</v>
          </cell>
          <cell r="AH100">
            <v>60000</v>
          </cell>
          <cell r="AI100">
            <v>0</v>
          </cell>
          <cell r="AJ100">
            <v>1000000</v>
          </cell>
          <cell r="AK100"/>
          <cell r="AL100" t="str">
            <v>678.102.765-49</v>
          </cell>
          <cell r="AM100"/>
          <cell r="AN100" t="str">
            <v>Branca</v>
          </cell>
          <cell r="AO100" t="str">
            <v>Não</v>
          </cell>
          <cell r="AP100" t="str">
            <v>Não iniciada</v>
          </cell>
          <cell r="AQ100"/>
          <cell r="AR100"/>
          <cell r="AS100"/>
          <cell r="AT100" t="str">
            <v>Inscrição concluída</v>
          </cell>
          <cell r="AU100"/>
          <cell r="AV100"/>
          <cell r="AW100"/>
          <cell r="AX100"/>
          <cell r="AY100"/>
          <cell r="AZ100"/>
          <cell r="BA100"/>
          <cell r="BB100"/>
          <cell r="BC100"/>
        </row>
        <row r="101">
          <cell r="A101">
            <v>30360</v>
          </cell>
          <cell r="B101">
            <v>2018</v>
          </cell>
          <cell r="C101" t="str">
            <v>Fluxo contínuo para Cinema 2018 - Modalidade C</v>
          </cell>
          <cell r="D101" t="str">
            <v>10.681.698/0001-01</v>
          </cell>
          <cell r="E101" t="str">
            <v>Tucumán Distribuidora de Filmes</v>
          </cell>
          <cell r="F101" t="str">
            <v>Priscila de Miranda do Rosário</v>
          </cell>
          <cell r="G101" t="str">
            <v>priscilamrosario@gmail.com</v>
          </cell>
          <cell r="H101" t="str">
            <v>O Anel da Paixão</v>
          </cell>
          <cell r="I101" t="str">
            <v>96.713.128/0001-71</v>
          </cell>
          <cell r="J101" t="str">
            <v>DPE PRODUÇÕES EIRELI - EPP</v>
          </cell>
          <cell r="K101" t="str">
            <v>10.681.698/0001-01</v>
          </cell>
          <cell r="L101" t="str">
            <v>Tucumán Distribuidora de Filmes</v>
          </cell>
          <cell r="M101"/>
          <cell r="N101">
            <v>30360</v>
          </cell>
          <cell r="O101">
            <v>43375.464456018519</v>
          </cell>
          <cell r="P101" t="str">
            <v>Alexandre Galvão Sucupira Boury</v>
          </cell>
          <cell r="Q101" t="str">
            <v>Márcia Cordeiro Moreira</v>
          </cell>
          <cell r="R101" t="str">
            <v>Ficção</v>
          </cell>
          <cell r="S101" t="str">
            <v>RJ</v>
          </cell>
          <cell r="T101" t="str">
            <v>BA</v>
          </cell>
          <cell r="U101" t="str">
            <v>RJ</v>
          </cell>
          <cell r="V101" t="str">
            <v>Não</v>
          </cell>
          <cell r="W101"/>
          <cell r="X101"/>
          <cell r="Y101">
            <v>90</v>
          </cell>
          <cell r="Z101"/>
          <cell r="AA101"/>
          <cell r="AB101" t="str">
            <v>Não</v>
          </cell>
          <cell r="AC101"/>
          <cell r="AD101">
            <v>2800000</v>
          </cell>
          <cell r="AE101">
            <v>2600000</v>
          </cell>
          <cell r="AF101">
            <v>220950</v>
          </cell>
          <cell r="AG101">
            <v>2800000</v>
          </cell>
          <cell r="AH101">
            <v>200000</v>
          </cell>
          <cell r="AI101">
            <v>0</v>
          </cell>
          <cell r="AJ101">
            <v>2000000</v>
          </cell>
          <cell r="AK101">
            <v>102118</v>
          </cell>
          <cell r="AL101" t="str">
            <v>690.530.907-97</v>
          </cell>
          <cell r="AM101"/>
          <cell r="AN101" t="str">
            <v>Branca</v>
          </cell>
          <cell r="AO101" t="str">
            <v>Não</v>
          </cell>
          <cell r="AP101" t="str">
            <v>Não iniciada</v>
          </cell>
          <cell r="AQ101"/>
          <cell r="AR101"/>
          <cell r="AS101"/>
          <cell r="AT101" t="str">
            <v>Inscrição concluída</v>
          </cell>
          <cell r="AU101"/>
          <cell r="AV101"/>
          <cell r="AW101"/>
          <cell r="AX101"/>
          <cell r="AY101"/>
          <cell r="AZ101"/>
          <cell r="BA101"/>
          <cell r="BB101"/>
          <cell r="BC101"/>
        </row>
        <row r="102">
          <cell r="A102">
            <v>30361</v>
          </cell>
          <cell r="B102">
            <v>2018</v>
          </cell>
          <cell r="C102" t="str">
            <v>Fluxo contínuo para Cinema 2018 - Modalidade C</v>
          </cell>
          <cell r="D102" t="str">
            <v>02.908.530/0001-68</v>
          </cell>
          <cell r="E102" t="str">
            <v>AROMA FILMES LTDA ME</v>
          </cell>
          <cell r="F102" t="str">
            <v>Renata Belo Pinheiro Pinto</v>
          </cell>
          <cell r="G102" t="str">
            <v>aromafilmes@gmail.com</v>
          </cell>
          <cell r="H102" t="str">
            <v>Pernambuco Sefarad</v>
          </cell>
          <cell r="I102" t="str">
            <v>02.908.530/0001-68</v>
          </cell>
          <cell r="J102" t="str">
            <v>AROMA FILMES LTDA ME</v>
          </cell>
          <cell r="K102" t="str">
            <v>12.126.484/0001-07</v>
          </cell>
          <cell r="L102" t="str">
            <v>Boulevard Filmes Ltda</v>
          </cell>
          <cell r="M102"/>
          <cell r="N102">
            <v>30361</v>
          </cell>
          <cell r="O102">
            <v>43375.489004629628</v>
          </cell>
          <cell r="P102" t="str">
            <v>Renata Belo Pinheiro Pinto</v>
          </cell>
          <cell r="Q102" t="str">
            <v>Sergio Murilo de oliveira</v>
          </cell>
          <cell r="R102" t="str">
            <v>Documentário</v>
          </cell>
          <cell r="S102" t="str">
            <v>PE</v>
          </cell>
          <cell r="T102" t="str">
            <v>PE</v>
          </cell>
          <cell r="U102" t="str">
            <v>SP</v>
          </cell>
          <cell r="V102" t="str">
            <v>Não</v>
          </cell>
          <cell r="W102"/>
          <cell r="X102"/>
          <cell r="Y102">
            <v>80</v>
          </cell>
          <cell r="Z102"/>
          <cell r="AA102"/>
          <cell r="AB102" t="str">
            <v>Não</v>
          </cell>
          <cell r="AC102"/>
          <cell r="AD102">
            <v>888737.58</v>
          </cell>
          <cell r="AE102">
            <v>716579.62</v>
          </cell>
          <cell r="AF102">
            <v>0</v>
          </cell>
          <cell r="AG102">
            <v>788237.58</v>
          </cell>
          <cell r="AH102">
            <v>71657.960000000006</v>
          </cell>
          <cell r="AI102">
            <v>45000</v>
          </cell>
          <cell r="AJ102">
            <v>398448.62</v>
          </cell>
          <cell r="AK102"/>
          <cell r="AL102" t="str">
            <v>667.961.644-15</v>
          </cell>
          <cell r="AM102"/>
          <cell r="AN102" t="str">
            <v>Branca</v>
          </cell>
          <cell r="AO102" t="str">
            <v>Não</v>
          </cell>
          <cell r="AP102" t="str">
            <v>Não iniciada</v>
          </cell>
          <cell r="AQ102"/>
          <cell r="AR102"/>
          <cell r="AS102"/>
          <cell r="AT102" t="str">
            <v>Inscrição concluída</v>
          </cell>
          <cell r="AU102"/>
          <cell r="AV102"/>
          <cell r="AW102"/>
          <cell r="AX102">
            <v>38.5</v>
          </cell>
          <cell r="AY102">
            <v>6</v>
          </cell>
          <cell r="AZ102">
            <v>35</v>
          </cell>
          <cell r="BA102">
            <v>5</v>
          </cell>
          <cell r="BB102"/>
          <cell r="BC102"/>
        </row>
        <row r="103">
          <cell r="A103">
            <v>30362</v>
          </cell>
          <cell r="B103">
            <v>2018</v>
          </cell>
          <cell r="C103" t="str">
            <v>Fluxo contínuo para Cinema 2018 - Modalidade C</v>
          </cell>
          <cell r="D103" t="str">
            <v>72.672.017/0001-04</v>
          </cell>
          <cell r="E103" t="str">
            <v>Cannes Produções S/A</v>
          </cell>
          <cell r="F103" t="str">
            <v>Wilson Alves Feitosa</v>
          </cell>
          <cell r="G103" t="str">
            <v>projetos@europafilmes.com.br</v>
          </cell>
          <cell r="H103" t="str">
            <v>Pequeno Armagedom</v>
          </cell>
          <cell r="I103" t="str">
            <v>08.813.728/0001-44</v>
          </cell>
          <cell r="J103" t="str">
            <v>J O DE QUEIROGA NETO EPP</v>
          </cell>
          <cell r="K103" t="str">
            <v>72.672.017/0001-04</v>
          </cell>
          <cell r="L103" t="str">
            <v>Cannes Produções S/A</v>
          </cell>
          <cell r="M103"/>
          <cell r="N103">
            <v>30362</v>
          </cell>
          <cell r="O103">
            <v>43375.458414351851</v>
          </cell>
          <cell r="P103" t="str">
            <v>Estevão Olimpio Silveira de Queiroga</v>
          </cell>
          <cell r="Q103" t="str">
            <v>Estevão Olimpio Silveira de Queiroga</v>
          </cell>
          <cell r="R103" t="str">
            <v>Animação</v>
          </cell>
          <cell r="S103" t="str">
            <v>SP</v>
          </cell>
          <cell r="T103" t="str">
            <v>AM</v>
          </cell>
          <cell r="U103" t="str">
            <v>SP</v>
          </cell>
          <cell r="V103" t="str">
            <v>Não</v>
          </cell>
          <cell r="W103"/>
          <cell r="X103"/>
          <cell r="Y103">
            <v>90</v>
          </cell>
          <cell r="Z103" t="str">
            <v>Pré-produção</v>
          </cell>
          <cell r="AA103"/>
          <cell r="AB103" t="str">
            <v>Não</v>
          </cell>
          <cell r="AC103"/>
          <cell r="AD103">
            <v>4143115</v>
          </cell>
          <cell r="AE103">
            <v>2733115</v>
          </cell>
          <cell r="AF103">
            <v>0</v>
          </cell>
          <cell r="AG103">
            <v>2993115</v>
          </cell>
          <cell r="AH103">
            <v>260000</v>
          </cell>
          <cell r="AI103">
            <v>0</v>
          </cell>
          <cell r="AJ103">
            <v>1500000</v>
          </cell>
          <cell r="AK103">
            <v>180470</v>
          </cell>
          <cell r="AL103" t="str">
            <v>743.242.172-20</v>
          </cell>
          <cell r="AM103"/>
          <cell r="AN103" t="str">
            <v>Branca</v>
          </cell>
          <cell r="AO103" t="str">
            <v>Não</v>
          </cell>
          <cell r="AP103" t="str">
            <v>Não iniciada</v>
          </cell>
          <cell r="AQ103"/>
          <cell r="AR103"/>
          <cell r="AS103"/>
          <cell r="AT103" t="str">
            <v>Inscrição concluída</v>
          </cell>
          <cell r="AU103"/>
          <cell r="AV103"/>
          <cell r="AW103"/>
          <cell r="AX103"/>
          <cell r="AY103"/>
          <cell r="AZ103"/>
          <cell r="BA103"/>
          <cell r="BB103"/>
          <cell r="BC103"/>
        </row>
        <row r="104">
          <cell r="A104">
            <v>30363</v>
          </cell>
          <cell r="B104">
            <v>2018</v>
          </cell>
          <cell r="C104" t="str">
            <v>Fluxo contínuo para Cinema 2018 - Modalidade C</v>
          </cell>
          <cell r="D104" t="str">
            <v>11.581.901/0001-30</v>
          </cell>
          <cell r="E104" t="str">
            <v>Gavulino Produções Audiovisuais e Culturais LTDA</v>
          </cell>
          <cell r="F104" t="str">
            <v>Gavulino Produções Audiovisuais e Culturais LTDA</v>
          </cell>
          <cell r="G104" t="str">
            <v>iris@gavulino.com.br</v>
          </cell>
          <cell r="H104" t="str">
            <v>MAIOR QUE O MITO</v>
          </cell>
          <cell r="I104" t="str">
            <v>11.581.901/0001-30</v>
          </cell>
          <cell r="J104" t="str">
            <v>Gavulino Produções Audiovisuais e Culturais LTDA</v>
          </cell>
          <cell r="K104" t="str">
            <v>03.553.092/0001-25</v>
          </cell>
          <cell r="L104" t="str">
            <v>Frederico da Cruz Machado</v>
          </cell>
          <cell r="M104"/>
          <cell r="N104">
            <v>30363</v>
          </cell>
          <cell r="O104">
            <v>43375.461608796293</v>
          </cell>
          <cell r="P104" t="str">
            <v>HENRI OLIVIER LUIGI GUERESCHI</v>
          </cell>
          <cell r="Q104" t="str">
            <v>IVES MANUEL DE CARVALHO ALBUQUERQUE</v>
          </cell>
          <cell r="R104" t="str">
            <v>Ficção</v>
          </cell>
          <cell r="S104" t="str">
            <v>CE</v>
          </cell>
          <cell r="T104" t="str">
            <v>CE</v>
          </cell>
          <cell r="U104" t="str">
            <v>MA</v>
          </cell>
          <cell r="V104" t="str">
            <v>Não</v>
          </cell>
          <cell r="W104"/>
          <cell r="X104"/>
          <cell r="Y104">
            <v>95</v>
          </cell>
          <cell r="Z104"/>
          <cell r="AA104"/>
          <cell r="AB104" t="str">
            <v>Sim</v>
          </cell>
          <cell r="AC104" t="str">
            <v>SUÍÇA</v>
          </cell>
          <cell r="AD104">
            <v>1500000</v>
          </cell>
          <cell r="AE104">
            <v>1409090.91</v>
          </cell>
          <cell r="AF104">
            <v>0</v>
          </cell>
          <cell r="AG104">
            <v>1500000</v>
          </cell>
          <cell r="AH104">
            <v>90909.09</v>
          </cell>
          <cell r="AI104">
            <v>0</v>
          </cell>
          <cell r="AJ104">
            <v>1000000</v>
          </cell>
          <cell r="AK104"/>
          <cell r="AL104"/>
          <cell r="AM104"/>
          <cell r="AN104" t="str">
            <v>Branca</v>
          </cell>
          <cell r="AO104" t="str">
            <v>Não</v>
          </cell>
          <cell r="AP104" t="str">
            <v>Não iniciada</v>
          </cell>
          <cell r="AQ104"/>
          <cell r="AR104"/>
          <cell r="AS104"/>
          <cell r="AT104" t="str">
            <v>Inscrição concluída</v>
          </cell>
          <cell r="AU104"/>
          <cell r="AV104"/>
          <cell r="AW104"/>
          <cell r="AX104"/>
          <cell r="AY104"/>
          <cell r="AZ104"/>
          <cell r="BA104"/>
          <cell r="BB104"/>
          <cell r="BC104"/>
        </row>
        <row r="105">
          <cell r="A105">
            <v>30364</v>
          </cell>
          <cell r="B105">
            <v>2018</v>
          </cell>
          <cell r="C105" t="str">
            <v>Fluxo contínuo para Cinema 2018 - Modalidade C</v>
          </cell>
          <cell r="D105" t="str">
            <v>18.605.319/0001-06</v>
          </cell>
          <cell r="E105" t="str">
            <v>ARAÚJO VÍDEOS PRODUÇÕES ARTÍSTICAS LTDA-ME</v>
          </cell>
          <cell r="F105" t="str">
            <v>ARAÚJO VÍDEOS PRODUÇÕES ARTÍSTICAS LTDA-ME</v>
          </cell>
          <cell r="G105" t="str">
            <v>artes-ruas@hotmail.com</v>
          </cell>
          <cell r="H105" t="str">
            <v>DEVANEIOS - A CHACINA DESVENDADA</v>
          </cell>
          <cell r="I105" t="str">
            <v>18.605.319/0001-06</v>
          </cell>
          <cell r="J105" t="str">
            <v>ARAÚJO VÍDEOS PRODUÇÕES ARTÍSTICAS LTDA-ME</v>
          </cell>
          <cell r="K105" t="str">
            <v>14.100.997/0001-66</v>
          </cell>
          <cell r="L105" t="str">
            <v>GLOBO CINE DIGITAL LTDA  ME</v>
          </cell>
          <cell r="M105"/>
          <cell r="N105">
            <v>30364</v>
          </cell>
          <cell r="O105">
            <v>43375.468935185185</v>
          </cell>
          <cell r="P105" t="str">
            <v>Nicolau Nilson Barbosa</v>
          </cell>
          <cell r="Q105" t="str">
            <v>Edna Almeida Araújo</v>
          </cell>
          <cell r="R105" t="str">
            <v>Ficção</v>
          </cell>
          <cell r="S105" t="str">
            <v>MG</v>
          </cell>
          <cell r="T105" t="str">
            <v>MG</v>
          </cell>
          <cell r="U105" t="str">
            <v>SP</v>
          </cell>
          <cell r="V105" t="str">
            <v>Não</v>
          </cell>
          <cell r="W105"/>
          <cell r="X105"/>
          <cell r="Y105">
            <v>90</v>
          </cell>
          <cell r="Z105" t="str">
            <v>Pré-produção</v>
          </cell>
          <cell r="AA105"/>
          <cell r="AB105" t="str">
            <v>Não</v>
          </cell>
          <cell r="AC105"/>
          <cell r="AD105">
            <v>3075820</v>
          </cell>
          <cell r="AE105">
            <v>2498200</v>
          </cell>
          <cell r="AF105">
            <v>0</v>
          </cell>
          <cell r="AG105">
            <v>2548200</v>
          </cell>
          <cell r="AH105">
            <v>50000</v>
          </cell>
          <cell r="AI105">
            <v>0</v>
          </cell>
          <cell r="AJ105">
            <v>2548200</v>
          </cell>
          <cell r="AK105">
            <v>180587</v>
          </cell>
          <cell r="AL105" t="str">
            <v>865.998.528-15</v>
          </cell>
          <cell r="AM105"/>
          <cell r="AN105" t="str">
            <v>Branca</v>
          </cell>
          <cell r="AO105" t="str">
            <v>Não</v>
          </cell>
          <cell r="AP105" t="str">
            <v>Não iniciada</v>
          </cell>
          <cell r="AQ105"/>
          <cell r="AR105"/>
          <cell r="AS105"/>
          <cell r="AT105" t="str">
            <v>Inscrição concluída</v>
          </cell>
          <cell r="AU105"/>
          <cell r="AV105"/>
          <cell r="AW105"/>
          <cell r="AX105">
            <v>0</v>
          </cell>
          <cell r="AY105">
            <v>1</v>
          </cell>
          <cell r="AZ105">
            <v>0</v>
          </cell>
          <cell r="BA105">
            <v>1</v>
          </cell>
          <cell r="BB105"/>
          <cell r="BC105"/>
        </row>
        <row r="106">
          <cell r="A106">
            <v>30365</v>
          </cell>
          <cell r="B106">
            <v>2018</v>
          </cell>
          <cell r="C106" t="str">
            <v>Fluxo contínuo para Cinema 2018 - Modalidade C</v>
          </cell>
          <cell r="D106" t="str">
            <v>16.487.027/0001-90</v>
          </cell>
          <cell r="E106" t="str">
            <v>Truque Produtora de Cinema TV e Vídeo Ltda</v>
          </cell>
          <cell r="F106" t="str">
            <v>Sylvia Teixeira Leal de Abreu</v>
          </cell>
          <cell r="G106" t="str">
            <v>sylvia@truq.com.br</v>
          </cell>
          <cell r="H106" t="str">
            <v>Cine Ruby</v>
          </cell>
          <cell r="I106" t="str">
            <v>16.487.027/0001-90</v>
          </cell>
          <cell r="J106" t="str">
            <v>Truque Produtora de Cinema TV e Vídeo Ltda</v>
          </cell>
          <cell r="K106" t="str">
            <v>10.681.698/0001-01</v>
          </cell>
          <cell r="L106" t="str">
            <v>Tucumán Distribuidora de Filmes</v>
          </cell>
          <cell r="M106"/>
          <cell r="N106">
            <v>30365</v>
          </cell>
          <cell r="O106">
            <v>43375.457037037035</v>
          </cell>
          <cell r="P106" t="str">
            <v>Clarissa de Sousa Rebouças</v>
          </cell>
          <cell r="Q106" t="str">
            <v>Clarissa de Sousa Rebouças</v>
          </cell>
          <cell r="R106" t="str">
            <v>Ficção</v>
          </cell>
          <cell r="S106" t="str">
            <v>BA</v>
          </cell>
          <cell r="T106" t="str">
            <v>BA</v>
          </cell>
          <cell r="U106" t="str">
            <v>RJ</v>
          </cell>
          <cell r="V106" t="str">
            <v>Não</v>
          </cell>
          <cell r="W106"/>
          <cell r="X106"/>
          <cell r="Y106">
            <v>90</v>
          </cell>
          <cell r="Z106"/>
          <cell r="AA106"/>
          <cell r="AB106" t="str">
            <v>Não</v>
          </cell>
          <cell r="AC106"/>
          <cell r="AD106">
            <v>2249500</v>
          </cell>
          <cell r="AE106">
            <v>2045000</v>
          </cell>
          <cell r="AF106">
            <v>0</v>
          </cell>
          <cell r="AG106">
            <v>2249500</v>
          </cell>
          <cell r="AH106">
            <v>204500</v>
          </cell>
          <cell r="AI106">
            <v>0</v>
          </cell>
          <cell r="AJ106">
            <v>2249500</v>
          </cell>
          <cell r="AK106">
            <v>160353</v>
          </cell>
          <cell r="AL106" t="str">
            <v>008.451.685-25</v>
          </cell>
          <cell r="AM106"/>
          <cell r="AN106" t="str">
            <v>Branca</v>
          </cell>
          <cell r="AO106" t="str">
            <v>Não</v>
          </cell>
          <cell r="AP106" t="str">
            <v>Não iniciada</v>
          </cell>
          <cell r="AQ106"/>
          <cell r="AR106"/>
          <cell r="AS106"/>
          <cell r="AT106" t="str">
            <v>Inscrição concluída</v>
          </cell>
          <cell r="AU106"/>
          <cell r="AV106"/>
          <cell r="AW106"/>
          <cell r="AX106">
            <v>0</v>
          </cell>
          <cell r="AY106">
            <v>1</v>
          </cell>
          <cell r="AZ106">
            <v>22</v>
          </cell>
          <cell r="BA106">
            <v>4</v>
          </cell>
          <cell r="BB106"/>
          <cell r="BC106"/>
        </row>
        <row r="107">
          <cell r="A107">
            <v>30366</v>
          </cell>
          <cell r="B107">
            <v>2018</v>
          </cell>
          <cell r="C107" t="str">
            <v>Fluxo contínuo para Cinema 2018 - Modalidade C</v>
          </cell>
          <cell r="D107" t="str">
            <v>15.128.758/0001-87</v>
          </cell>
          <cell r="E107" t="str">
            <v>Têm Dendê Produções LTDA - ME</v>
          </cell>
          <cell r="F107" t="str">
            <v>Têm Dendê Produções LTDA - ME</v>
          </cell>
          <cell r="G107" t="str">
            <v>vania.lima@temdende.com.br</v>
          </cell>
          <cell r="H107" t="str">
            <v>As Caixas</v>
          </cell>
          <cell r="I107" t="str">
            <v>15.128.758/0001-87</v>
          </cell>
          <cell r="J107" t="str">
            <v>Têm Dendê Produções LTDA - ME</v>
          </cell>
          <cell r="K107" t="str">
            <v>18.384.267/0001-95</v>
          </cell>
          <cell r="L107" t="str">
            <v>DANIELA GOUVEIA MENEGOTTO - ME</v>
          </cell>
          <cell r="M107"/>
          <cell r="N107">
            <v>30366</v>
          </cell>
          <cell r="O107">
            <v>43375.464745370373</v>
          </cell>
          <cell r="P107" t="str">
            <v>Vânia Alves Smith Lima</v>
          </cell>
          <cell r="Q107" t="str">
            <v>Jarbas Éssi Alves de Souza</v>
          </cell>
          <cell r="R107" t="str">
            <v>Ficção</v>
          </cell>
          <cell r="S107" t="str">
            <v>BA</v>
          </cell>
          <cell r="T107" t="str">
            <v>BA</v>
          </cell>
          <cell r="U107" t="str">
            <v>RS</v>
          </cell>
          <cell r="V107" t="str">
            <v>Não</v>
          </cell>
          <cell r="W107"/>
          <cell r="X107"/>
          <cell r="Y107">
            <v>85</v>
          </cell>
          <cell r="Z107"/>
          <cell r="AA107"/>
          <cell r="AB107" t="str">
            <v>Não</v>
          </cell>
          <cell r="AC107"/>
          <cell r="AD107">
            <v>3000000</v>
          </cell>
          <cell r="AE107">
            <v>2730000</v>
          </cell>
          <cell r="AF107">
            <v>240000</v>
          </cell>
          <cell r="AG107">
            <v>3000000</v>
          </cell>
          <cell r="AH107">
            <v>270000</v>
          </cell>
          <cell r="AI107">
            <v>0</v>
          </cell>
          <cell r="AJ107">
            <v>2000000</v>
          </cell>
          <cell r="AK107">
            <v>180018</v>
          </cell>
          <cell r="AL107" t="str">
            <v>926.316.815-68</v>
          </cell>
          <cell r="AM107"/>
          <cell r="AN107" t="str">
            <v>Branca</v>
          </cell>
          <cell r="AO107" t="str">
            <v>Não</v>
          </cell>
          <cell r="AP107" t="str">
            <v>Não iniciada</v>
          </cell>
          <cell r="AQ107"/>
          <cell r="AR107"/>
          <cell r="AS107"/>
          <cell r="AT107" t="str">
            <v>Inscrição concluída</v>
          </cell>
          <cell r="AU107"/>
          <cell r="AV107"/>
          <cell r="AW107"/>
          <cell r="AX107"/>
          <cell r="AY107"/>
          <cell r="AZ107"/>
          <cell r="BA107"/>
          <cell r="BB107"/>
          <cell r="BC107"/>
        </row>
        <row r="108">
          <cell r="A108">
            <v>30367</v>
          </cell>
          <cell r="B108">
            <v>2018</v>
          </cell>
          <cell r="C108" t="str">
            <v>Fluxo contínuo para Cinema 2018 - Modalidade C</v>
          </cell>
          <cell r="D108" t="str">
            <v>90.241.472/0001-29</v>
          </cell>
          <cell r="E108" t="str">
            <v>NGM Produções &amp; Promoções Ltda.</v>
          </cell>
          <cell r="F108" t="str">
            <v>NGM Produções &amp; Promoções Ltda.</v>
          </cell>
          <cell r="G108" t="str">
            <v>gisa@pm.com.br</v>
          </cell>
          <cell r="H108" t="str">
            <v>Procurando Michael</v>
          </cell>
          <cell r="I108" t="str">
            <v>90.241.472/0001-29</v>
          </cell>
          <cell r="J108" t="str">
            <v>NGM Produções &amp; Promoções Ltda.</v>
          </cell>
          <cell r="K108" t="str">
            <v>18.384.267/0001-95</v>
          </cell>
          <cell r="L108" t="str">
            <v>DANIELA GOUVEIA MENEGOTTO - ME</v>
          </cell>
          <cell r="M108"/>
          <cell r="N108">
            <v>30367</v>
          </cell>
          <cell r="O108">
            <v>43375.470405092594</v>
          </cell>
          <cell r="P108" t="str">
            <v>Karine Emerich</v>
          </cell>
          <cell r="Q108" t="str">
            <v>Karine Emerich</v>
          </cell>
          <cell r="R108" t="str">
            <v>Documentário</v>
          </cell>
          <cell r="S108" t="str">
            <v>RS</v>
          </cell>
          <cell r="T108" t="str">
            <v>RS</v>
          </cell>
          <cell r="U108" t="str">
            <v>RS</v>
          </cell>
          <cell r="V108" t="str">
            <v>Não</v>
          </cell>
          <cell r="W108"/>
          <cell r="X108"/>
          <cell r="Y108">
            <v>80</v>
          </cell>
          <cell r="Z108"/>
          <cell r="AA108"/>
          <cell r="AB108" t="str">
            <v>Não</v>
          </cell>
          <cell r="AC108"/>
          <cell r="AD108">
            <v>400001.8</v>
          </cell>
          <cell r="AE108">
            <v>363638</v>
          </cell>
          <cell r="AF108">
            <v>0</v>
          </cell>
          <cell r="AG108">
            <v>400001.8</v>
          </cell>
          <cell r="AH108">
            <v>36363.800000000003</v>
          </cell>
          <cell r="AI108">
            <v>0</v>
          </cell>
          <cell r="AJ108">
            <v>400000</v>
          </cell>
          <cell r="AK108"/>
          <cell r="AL108" t="str">
            <v>585.867.330-91</v>
          </cell>
          <cell r="AM108"/>
          <cell r="AN108" t="str">
            <v>Branca</v>
          </cell>
          <cell r="AO108" t="str">
            <v>Não</v>
          </cell>
          <cell r="AP108" t="str">
            <v>Não iniciada</v>
          </cell>
          <cell r="AQ108"/>
          <cell r="AR108"/>
          <cell r="AS108"/>
          <cell r="AT108" t="str">
            <v>Inscrição concluída</v>
          </cell>
          <cell r="AU108"/>
          <cell r="AV108"/>
          <cell r="AW108"/>
          <cell r="AX108">
            <v>3</v>
          </cell>
          <cell r="AY108">
            <v>2</v>
          </cell>
          <cell r="AZ108">
            <v>8</v>
          </cell>
          <cell r="BA108">
            <v>2</v>
          </cell>
          <cell r="BB108"/>
          <cell r="BC108"/>
        </row>
        <row r="109">
          <cell r="A109">
            <v>30368</v>
          </cell>
          <cell r="B109">
            <v>2018</v>
          </cell>
          <cell r="C109" t="str">
            <v>Fluxo contínuo para Cinema 2018 - Modalidade C</v>
          </cell>
          <cell r="D109" t="str">
            <v>03.931.658/0001-05</v>
          </cell>
          <cell r="E109" t="str">
            <v>Larty Mark Ltda. EPP</v>
          </cell>
          <cell r="F109" t="str">
            <v>Wiltonauar Francelino de Moura</v>
          </cell>
          <cell r="G109" t="str">
            <v>wiltonauar@hotmail.com</v>
          </cell>
          <cell r="H109" t="str">
            <v>A ENTREGA</v>
          </cell>
          <cell r="I109" t="str">
            <v>03.931.658/0001-05</v>
          </cell>
          <cell r="J109" t="str">
            <v>Larty Mark Ltda. EPP</v>
          </cell>
          <cell r="K109" t="str">
            <v>72.672.017/0001-04</v>
          </cell>
          <cell r="L109" t="str">
            <v>Cannes Produções S/A</v>
          </cell>
          <cell r="M109"/>
          <cell r="N109">
            <v>30368</v>
          </cell>
          <cell r="O109">
            <v>43375.460173611114</v>
          </cell>
          <cell r="P109" t="str">
            <v>Fabio Luiz Leme de Faria</v>
          </cell>
          <cell r="Q109" t="str">
            <v>Fabio Luiz Leme de Faria</v>
          </cell>
          <cell r="R109" t="str">
            <v>Ficção</v>
          </cell>
          <cell r="S109" t="str">
            <v>BA</v>
          </cell>
          <cell r="T109" t="str">
            <v>BA</v>
          </cell>
          <cell r="U109" t="str">
            <v>SP</v>
          </cell>
          <cell r="V109" t="str">
            <v>Não</v>
          </cell>
          <cell r="W109"/>
          <cell r="X109"/>
          <cell r="Y109">
            <v>95</v>
          </cell>
          <cell r="Z109" t="str">
            <v>Pré-produção</v>
          </cell>
          <cell r="AA109"/>
          <cell r="AB109" t="str">
            <v>Não</v>
          </cell>
          <cell r="AC109"/>
          <cell r="AD109">
            <v>1999350</v>
          </cell>
          <cell r="AE109">
            <v>1819350</v>
          </cell>
          <cell r="AF109">
            <v>0</v>
          </cell>
          <cell r="AG109">
            <v>1999350</v>
          </cell>
          <cell r="AH109">
            <v>180000</v>
          </cell>
          <cell r="AI109">
            <v>0</v>
          </cell>
          <cell r="AJ109">
            <v>1999350</v>
          </cell>
          <cell r="AK109"/>
          <cell r="AL109" t="str">
            <v>111.514.168-60</v>
          </cell>
          <cell r="AM109"/>
          <cell r="AN109" t="str">
            <v>Branca</v>
          </cell>
          <cell r="AO109" t="str">
            <v>Não</v>
          </cell>
          <cell r="AP109" t="str">
            <v>Não iniciada</v>
          </cell>
          <cell r="AQ109"/>
          <cell r="AR109"/>
          <cell r="AS109"/>
          <cell r="AT109" t="str">
            <v>Inscrição concluída</v>
          </cell>
          <cell r="AU109"/>
          <cell r="AV109"/>
          <cell r="AW109"/>
          <cell r="AX109"/>
          <cell r="AY109"/>
          <cell r="AZ109"/>
          <cell r="BA109"/>
          <cell r="BB109"/>
          <cell r="BC109"/>
        </row>
        <row r="110">
          <cell r="A110">
            <v>30369</v>
          </cell>
          <cell r="B110">
            <v>2018</v>
          </cell>
          <cell r="C110" t="str">
            <v>Fluxo contínuo para Cinema 2018 - Modalidade C</v>
          </cell>
          <cell r="D110" t="str">
            <v>19.754.636/0001-57</v>
          </cell>
          <cell r="E110" t="str">
            <v>Panorama Produções Culturais LTDA</v>
          </cell>
          <cell r="F110" t="str">
            <v>Panorama Produções Culturais LTDA</v>
          </cell>
          <cell r="G110" t="str">
            <v>luiz.netto@panoramacultural.com.br</v>
          </cell>
          <cell r="H110" t="str">
            <v>O ÚLTIMO YOUTUBER VIRGEM</v>
          </cell>
          <cell r="I110" t="str">
            <v>19.754.636/0001-57</v>
          </cell>
          <cell r="J110" t="str">
            <v>PANORAMA Produções Culturais LTDA</v>
          </cell>
          <cell r="K110" t="str">
            <v>72.672.017/0001-04</v>
          </cell>
          <cell r="L110" t="str">
            <v>Cannes Produções S/A</v>
          </cell>
          <cell r="M110"/>
          <cell r="N110">
            <v>30369</v>
          </cell>
          <cell r="O110">
            <v>43375.466006944444</v>
          </cell>
          <cell r="P110" t="str">
            <v>Miguel da Rocha Rodrigues</v>
          </cell>
          <cell r="Q110" t="str">
            <v>Evandro Berlesi</v>
          </cell>
          <cell r="R110" t="str">
            <v>Ficção</v>
          </cell>
          <cell r="S110" t="str">
            <v>PE</v>
          </cell>
          <cell r="T110" t="str">
            <v>PE</v>
          </cell>
          <cell r="U110" t="str">
            <v>SP</v>
          </cell>
          <cell r="V110" t="str">
            <v>Não</v>
          </cell>
          <cell r="W110"/>
          <cell r="X110"/>
          <cell r="Y110">
            <v>110</v>
          </cell>
          <cell r="Z110"/>
          <cell r="AA110"/>
          <cell r="AB110" t="str">
            <v>Não</v>
          </cell>
          <cell r="AC110"/>
          <cell r="AD110">
            <v>2712377.16</v>
          </cell>
          <cell r="AE110">
            <v>1920342.87</v>
          </cell>
          <cell r="AF110">
            <v>0</v>
          </cell>
          <cell r="AG110">
            <v>2112377.16</v>
          </cell>
          <cell r="AH110">
            <v>192034.29</v>
          </cell>
          <cell r="AI110">
            <v>0</v>
          </cell>
          <cell r="AJ110">
            <v>1000000</v>
          </cell>
          <cell r="AK110"/>
          <cell r="AL110" t="str">
            <v>674.418.820-87</v>
          </cell>
          <cell r="AM110"/>
          <cell r="AN110" t="str">
            <v>Branca</v>
          </cell>
          <cell r="AO110" t="str">
            <v>Não</v>
          </cell>
          <cell r="AP110" t="str">
            <v>Não iniciada</v>
          </cell>
          <cell r="AQ110"/>
          <cell r="AR110"/>
          <cell r="AS110"/>
          <cell r="AT110" t="str">
            <v>Inscrição concluída</v>
          </cell>
          <cell r="AU110"/>
          <cell r="AV110"/>
          <cell r="AW110"/>
          <cell r="AX110"/>
          <cell r="AY110"/>
          <cell r="AZ110"/>
          <cell r="BA110"/>
          <cell r="BB110"/>
          <cell r="BC110"/>
        </row>
        <row r="111">
          <cell r="A111">
            <v>30370</v>
          </cell>
          <cell r="B111">
            <v>2018</v>
          </cell>
          <cell r="C111" t="str">
            <v>Fluxo contínuo para Cinema 2018 - Modalidade C</v>
          </cell>
          <cell r="D111" t="str">
            <v>15.128.758/0001-87</v>
          </cell>
          <cell r="E111" t="str">
            <v>Têm Dendê Produções LTDA - ME</v>
          </cell>
          <cell r="F111" t="str">
            <v>Têm Dendê Produções LTDA - ME</v>
          </cell>
          <cell r="G111" t="str">
            <v>vania.lima@temdende.com.br</v>
          </cell>
          <cell r="H111" t="str">
            <v>Sambadores</v>
          </cell>
          <cell r="I111" t="str">
            <v>15.128.758/0001-87</v>
          </cell>
          <cell r="J111" t="str">
            <v>Têm Dendê Produções LTDA - ME</v>
          </cell>
          <cell r="K111" t="str">
            <v>03.553.092/0001-25</v>
          </cell>
          <cell r="L111" t="str">
            <v>Frederico da Cruz Machado</v>
          </cell>
          <cell r="M111"/>
          <cell r="N111">
            <v>30370</v>
          </cell>
          <cell r="O111">
            <v>43375.464062500003</v>
          </cell>
          <cell r="P111" t="str">
            <v>PAULO ROBERTO VIEIRA RIBEIRO</v>
          </cell>
          <cell r="Q111" t="str">
            <v>DANIEL DE CAMPOS OLIVEIRA</v>
          </cell>
          <cell r="R111" t="str">
            <v>Documentário</v>
          </cell>
          <cell r="S111" t="str">
            <v>BA</v>
          </cell>
          <cell r="T111" t="str">
            <v>BA</v>
          </cell>
          <cell r="U111" t="str">
            <v>MA</v>
          </cell>
          <cell r="V111" t="str">
            <v>Não</v>
          </cell>
          <cell r="W111"/>
          <cell r="X111"/>
          <cell r="Y111">
            <v>85</v>
          </cell>
          <cell r="Z111"/>
          <cell r="AA111"/>
          <cell r="AB111" t="str">
            <v>Não</v>
          </cell>
          <cell r="AC111"/>
          <cell r="AD111">
            <v>750000</v>
          </cell>
          <cell r="AE111">
            <v>685000</v>
          </cell>
          <cell r="AF111">
            <v>120000</v>
          </cell>
          <cell r="AG111">
            <v>750000</v>
          </cell>
          <cell r="AH111">
            <v>65000</v>
          </cell>
          <cell r="AI111">
            <v>0</v>
          </cell>
          <cell r="AJ111">
            <v>580000</v>
          </cell>
          <cell r="AK111">
            <v>116318</v>
          </cell>
          <cell r="AL111" t="str">
            <v>107.422.635-68</v>
          </cell>
          <cell r="AM111"/>
          <cell r="AN111" t="str">
            <v>Branca</v>
          </cell>
          <cell r="AO111" t="str">
            <v>Não</v>
          </cell>
          <cell r="AP111" t="str">
            <v>Não iniciada</v>
          </cell>
          <cell r="AQ111"/>
          <cell r="AR111"/>
          <cell r="AS111"/>
          <cell r="AT111" t="str">
            <v>Inscrição concluída</v>
          </cell>
          <cell r="AU111"/>
          <cell r="AV111"/>
          <cell r="AW111"/>
          <cell r="AX111"/>
          <cell r="AY111"/>
          <cell r="AZ111"/>
          <cell r="BA111"/>
          <cell r="BB111"/>
          <cell r="BC111"/>
        </row>
        <row r="112">
          <cell r="A112">
            <v>30371</v>
          </cell>
          <cell r="B112">
            <v>2018</v>
          </cell>
          <cell r="C112" t="str">
            <v>Fluxo contínuo para Cinema 2018 - Modalidade C</v>
          </cell>
          <cell r="D112" t="str">
            <v>07.700.630/0001-18</v>
          </cell>
          <cell r="E112" t="str">
            <v>ELO AUDIOVISUAL SERVIÇOS LTDA</v>
          </cell>
          <cell r="F112" t="str">
            <v>ELO AUDIOVISUAL SERVIÇOS LTDA</v>
          </cell>
          <cell r="G112" t="str">
            <v>projetos@elocompany.com</v>
          </cell>
          <cell r="H112" t="str">
            <v>As Fantasias Eletivas</v>
          </cell>
          <cell r="I112" t="str">
            <v>13.507.233/0001-27</v>
          </cell>
          <cell r="J112" t="str">
            <v>Cineramabc Filmes e Produções Artísticas Ltda - ME</v>
          </cell>
          <cell r="K112" t="str">
            <v>07.700.630/0001-18</v>
          </cell>
          <cell r="L112" t="str">
            <v>ELO AUDIOVISUAL SERVIÇOS LTDA</v>
          </cell>
          <cell r="M112"/>
          <cell r="N112">
            <v>30371</v>
          </cell>
          <cell r="O112">
            <v>43375.430810185186</v>
          </cell>
          <cell r="P112" t="str">
            <v>André Felipe Gevaerd Neves</v>
          </cell>
          <cell r="Q112" t="str">
            <v>Carlos Henrique Schroeder</v>
          </cell>
          <cell r="R112" t="str">
            <v>Ficção</v>
          </cell>
          <cell r="S112" t="str">
            <v>SP</v>
          </cell>
          <cell r="T112" t="str">
            <v>SC</v>
          </cell>
          <cell r="U112" t="str">
            <v>SP</v>
          </cell>
          <cell r="V112" t="str">
            <v>Não</v>
          </cell>
          <cell r="W112"/>
          <cell r="X112"/>
          <cell r="Y112">
            <v>90</v>
          </cell>
          <cell r="Z112"/>
          <cell r="AA112"/>
          <cell r="AB112" t="str">
            <v>Não</v>
          </cell>
          <cell r="AC112"/>
          <cell r="AD112">
            <v>3000000</v>
          </cell>
          <cell r="AE112">
            <v>2400000</v>
          </cell>
          <cell r="AF112">
            <v>150007</v>
          </cell>
          <cell r="AG112">
            <v>2640000</v>
          </cell>
          <cell r="AH112">
            <v>240000</v>
          </cell>
          <cell r="AI112">
            <v>0</v>
          </cell>
          <cell r="AJ112">
            <v>1500000</v>
          </cell>
          <cell r="AK112"/>
          <cell r="AL112" t="str">
            <v>321.939.928-27</v>
          </cell>
          <cell r="AM112"/>
          <cell r="AN112" t="str">
            <v>Branca</v>
          </cell>
          <cell r="AO112" t="str">
            <v>Não</v>
          </cell>
          <cell r="AP112" t="str">
            <v>Não iniciada</v>
          </cell>
          <cell r="AQ112"/>
          <cell r="AR112"/>
          <cell r="AS112"/>
          <cell r="AT112" t="str">
            <v>Inscrição concluída</v>
          </cell>
          <cell r="AU112"/>
          <cell r="AV112"/>
          <cell r="AW112"/>
          <cell r="AX112"/>
          <cell r="AY112"/>
          <cell r="AZ112"/>
          <cell r="BA112"/>
          <cell r="BB112"/>
          <cell r="BC112"/>
        </row>
        <row r="113">
          <cell r="A113">
            <v>30372</v>
          </cell>
          <cell r="B113">
            <v>2018</v>
          </cell>
          <cell r="C113" t="str">
            <v>Fluxo contínuo para Cinema 2018 - Modalidade C</v>
          </cell>
          <cell r="D113" t="str">
            <v>10.780.165/0001-87</v>
          </cell>
          <cell r="E113" t="str">
            <v>Brito e Santos Producoes LTDA-ME</v>
          </cell>
          <cell r="F113" t="str">
            <v>José Teixeira de Brito</v>
          </cell>
          <cell r="G113" t="str">
            <v>filmes.anti.filmes@gmail.com</v>
          </cell>
          <cell r="H113" t="str">
            <v>Ninguém por Perto</v>
          </cell>
          <cell r="I113" t="str">
            <v>10.780.165/0001-87</v>
          </cell>
          <cell r="J113" t="str">
            <v>Brito e Santos Producoes LTDA-ME</v>
          </cell>
          <cell r="K113" t="str">
            <v>12.126.484/0001-07</v>
          </cell>
          <cell r="L113" t="str">
            <v>Boulevard Filmes Ltda</v>
          </cell>
          <cell r="M113"/>
          <cell r="N113">
            <v>30372</v>
          </cell>
          <cell r="O113">
            <v>43375.504201388889</v>
          </cell>
          <cell r="P113" t="str">
            <v>José Teixeira de Brito</v>
          </cell>
          <cell r="Q113" t="str">
            <v>Iuli Gerbase</v>
          </cell>
          <cell r="R113" t="str">
            <v>Ficção</v>
          </cell>
          <cell r="S113" t="str">
            <v>RS</v>
          </cell>
          <cell r="T113" t="str">
            <v>RS</v>
          </cell>
          <cell r="U113" t="str">
            <v>SP</v>
          </cell>
          <cell r="V113" t="str">
            <v>Não</v>
          </cell>
          <cell r="W113"/>
          <cell r="X113"/>
          <cell r="Y113">
            <v>100</v>
          </cell>
          <cell r="Z113" t="str">
            <v>Pré-produção</v>
          </cell>
          <cell r="AA113"/>
          <cell r="AB113" t="str">
            <v>Não</v>
          </cell>
          <cell r="AC113"/>
          <cell r="AD113">
            <v>990000</v>
          </cell>
          <cell r="AE113">
            <v>900000</v>
          </cell>
          <cell r="AF113">
            <v>0</v>
          </cell>
          <cell r="AG113">
            <v>990000</v>
          </cell>
          <cell r="AH113">
            <v>90000</v>
          </cell>
          <cell r="AI113">
            <v>0</v>
          </cell>
          <cell r="AJ113">
            <v>990000</v>
          </cell>
          <cell r="AK113"/>
          <cell r="AL113" t="str">
            <v>013.197.460-20</v>
          </cell>
          <cell r="AM113"/>
          <cell r="AN113" t="str">
            <v>Branca</v>
          </cell>
          <cell r="AO113" t="str">
            <v>Não</v>
          </cell>
          <cell r="AP113" t="str">
            <v>Não iniciada</v>
          </cell>
          <cell r="AQ113"/>
          <cell r="AR113"/>
          <cell r="AS113"/>
          <cell r="AT113" t="str">
            <v>Inscrição concluída</v>
          </cell>
          <cell r="AU113"/>
          <cell r="AV113"/>
          <cell r="AW113"/>
          <cell r="AX113">
            <v>12</v>
          </cell>
          <cell r="AY113">
            <v>3</v>
          </cell>
          <cell r="AZ113">
            <v>12</v>
          </cell>
          <cell r="BA113">
            <v>3</v>
          </cell>
          <cell r="BB113"/>
          <cell r="BC113"/>
        </row>
        <row r="114">
          <cell r="A114">
            <v>30373</v>
          </cell>
          <cell r="B114">
            <v>2018</v>
          </cell>
          <cell r="C114" t="str">
            <v>Fluxo contínuo para Cinema 2018 - Modalidade C</v>
          </cell>
          <cell r="D114" t="str">
            <v>17.902.521/0001-37</v>
          </cell>
          <cell r="E114" t="str">
            <v>Guarnice Produções Eireli</v>
          </cell>
          <cell r="F114" t="str">
            <v>Guarnice Produções Eireli - EPP</v>
          </cell>
          <cell r="G114" t="str">
            <v>jnhaickel@hotmail.com</v>
          </cell>
          <cell r="H114" t="str">
            <v>O JARDIM DE THEREZINHA</v>
          </cell>
          <cell r="I114" t="str">
            <v>17.902.521/0001-37</v>
          </cell>
          <cell r="J114" t="str">
            <v>Guarnice Produções Eireli</v>
          </cell>
          <cell r="K114" t="str">
            <v>03.553.092/0001-25</v>
          </cell>
          <cell r="L114" t="str">
            <v>Frederico da Cruz Machado</v>
          </cell>
          <cell r="M114"/>
          <cell r="N114">
            <v>30373</v>
          </cell>
          <cell r="O114">
            <v>43375.475532407407</v>
          </cell>
          <cell r="P114" t="str">
            <v>Frederico da Cruz Machado</v>
          </cell>
          <cell r="Q114" t="str">
            <v>Thiago Barbosa dos Santos</v>
          </cell>
          <cell r="R114" t="str">
            <v>Documentário</v>
          </cell>
          <cell r="S114" t="str">
            <v>MA</v>
          </cell>
          <cell r="T114" t="str">
            <v>MA</v>
          </cell>
          <cell r="U114" t="str">
            <v>MA</v>
          </cell>
          <cell r="V114" t="str">
            <v>Não</v>
          </cell>
          <cell r="W114"/>
          <cell r="X114"/>
          <cell r="Y114">
            <v>71</v>
          </cell>
          <cell r="Z114"/>
          <cell r="AA114"/>
          <cell r="AB114" t="str">
            <v>Não</v>
          </cell>
          <cell r="AC114"/>
          <cell r="AD114">
            <v>399089.9</v>
          </cell>
          <cell r="AE114">
            <v>362809</v>
          </cell>
          <cell r="AF114">
            <v>0</v>
          </cell>
          <cell r="AG114">
            <v>399089.9</v>
          </cell>
          <cell r="AH114">
            <v>36280.9</v>
          </cell>
          <cell r="AI114">
            <v>0</v>
          </cell>
          <cell r="AJ114">
            <v>399089.9</v>
          </cell>
          <cell r="AK114"/>
          <cell r="AL114" t="str">
            <v>024.764.937-67</v>
          </cell>
          <cell r="AM114"/>
          <cell r="AN114" t="str">
            <v>Branca</v>
          </cell>
          <cell r="AO114" t="str">
            <v>Não</v>
          </cell>
          <cell r="AP114" t="str">
            <v>Não iniciada</v>
          </cell>
          <cell r="AQ114"/>
          <cell r="AR114"/>
          <cell r="AS114"/>
          <cell r="AT114" t="str">
            <v>Inscrição concluída</v>
          </cell>
          <cell r="AU114"/>
          <cell r="AV114"/>
          <cell r="AW114"/>
          <cell r="AX114">
            <v>10</v>
          </cell>
          <cell r="AY114">
            <v>3</v>
          </cell>
          <cell r="AZ114">
            <v>0</v>
          </cell>
          <cell r="BA114">
            <v>1</v>
          </cell>
          <cell r="BB114"/>
          <cell r="BC114"/>
        </row>
        <row r="115">
          <cell r="A115">
            <v>30374</v>
          </cell>
          <cell r="B115">
            <v>2018</v>
          </cell>
          <cell r="C115" t="str">
            <v>Fluxo contínuo para Cinema 2018 - Modalidade C</v>
          </cell>
          <cell r="D115" t="str">
            <v>28.099.914/0001-70</v>
          </cell>
          <cell r="E115" t="str">
            <v>FLORESTA FILMES Ltda-ME</v>
          </cell>
          <cell r="F115" t="str">
            <v>Floresta Filmes ltda ME</v>
          </cell>
          <cell r="G115" t="str">
            <v>betsedepaula@gmail.com</v>
          </cell>
          <cell r="H115" t="str">
            <v>MAIS SETE</v>
          </cell>
          <cell r="I115" t="str">
            <v>28.099.914/0001-70</v>
          </cell>
          <cell r="J115" t="str">
            <v>FLORESTA FILMES Ltda-ME</v>
          </cell>
          <cell r="K115" t="str">
            <v>15.263.576/0001-19</v>
          </cell>
          <cell r="L115" t="str">
            <v>LIVRES DISTRIBUIDORA DE AUDIOVISUAL LTDA. - ME</v>
          </cell>
          <cell r="M115"/>
          <cell r="N115">
            <v>30374</v>
          </cell>
          <cell r="O115">
            <v>43375.480266203704</v>
          </cell>
          <cell r="P115" t="str">
            <v>BETSE PALMEIRA DE PAULA</v>
          </cell>
          <cell r="Q115" t="str">
            <v>BETSE PALMEIRA DE PAULA</v>
          </cell>
          <cell r="R115" t="str">
            <v>Ficção</v>
          </cell>
          <cell r="S115" t="str">
            <v>BA</v>
          </cell>
          <cell r="T115" t="str">
            <v>BA</v>
          </cell>
          <cell r="U115" t="str">
            <v>RJ</v>
          </cell>
          <cell r="V115" t="str">
            <v>Não</v>
          </cell>
          <cell r="W115"/>
          <cell r="X115"/>
          <cell r="Y115">
            <v>80</v>
          </cell>
          <cell r="Z115"/>
          <cell r="AA115"/>
          <cell r="AB115" t="str">
            <v>Não</v>
          </cell>
          <cell r="AC115"/>
          <cell r="AD115">
            <v>2179550</v>
          </cell>
          <cell r="AE115">
            <v>1790500</v>
          </cell>
          <cell r="AF115">
            <v>0</v>
          </cell>
          <cell r="AG115">
            <v>1969550</v>
          </cell>
          <cell r="AH115">
            <v>179050</v>
          </cell>
          <cell r="AI115">
            <v>0</v>
          </cell>
          <cell r="AJ115">
            <v>1000000</v>
          </cell>
          <cell r="AK115"/>
          <cell r="AL115" t="str">
            <v>801.236.517-00</v>
          </cell>
          <cell r="AM115"/>
          <cell r="AN115" t="str">
            <v>Branca</v>
          </cell>
          <cell r="AO115" t="str">
            <v>Não</v>
          </cell>
          <cell r="AP115" t="str">
            <v>Não iniciada</v>
          </cell>
          <cell r="AQ115"/>
          <cell r="AR115"/>
          <cell r="AS115"/>
          <cell r="AT115" t="str">
            <v>Inscrição concluída</v>
          </cell>
          <cell r="AU115"/>
          <cell r="AV115"/>
          <cell r="AW115"/>
          <cell r="AX115">
            <v>13</v>
          </cell>
          <cell r="AY115">
            <v>3</v>
          </cell>
          <cell r="AZ115">
            <v>13</v>
          </cell>
          <cell r="BA115">
            <v>3</v>
          </cell>
          <cell r="BB115"/>
          <cell r="BC115"/>
        </row>
        <row r="116">
          <cell r="A116">
            <v>30375</v>
          </cell>
          <cell r="B116">
            <v>2018</v>
          </cell>
          <cell r="C116" t="str">
            <v>Fluxo contínuo para Cinema 2018 - Modalidade C</v>
          </cell>
          <cell r="D116" t="str">
            <v>39.079.678/0001-47</v>
          </cell>
          <cell r="E116" t="str">
            <v>Bretz Filmes Distribuidora e Produtora Ltda EPP</v>
          </cell>
          <cell r="F116" t="str">
            <v>Bretz Filmes Distribuidora e Produtora Ltda EPP</v>
          </cell>
          <cell r="G116" t="str">
            <v>atendimento@bretzfilmes.com.br</v>
          </cell>
          <cell r="H116" t="str">
            <v>Catador de Sonhos</v>
          </cell>
          <cell r="I116" t="str">
            <v>27.707.667/0001-24</v>
          </cell>
          <cell r="J116" t="str">
            <v>Pé na Estrada Filmes Ltda</v>
          </cell>
          <cell r="K116" t="str">
            <v>39.079.678/0001-47</v>
          </cell>
          <cell r="L116" t="str">
            <v>Bretz Filmes Distribuidora e Produtora Ltda EPP</v>
          </cell>
          <cell r="M116"/>
          <cell r="N116">
            <v>30375</v>
          </cell>
          <cell r="O116">
            <v>43375.458032407405</v>
          </cell>
          <cell r="P116" t="str">
            <v>Eduardo Felistoque</v>
          </cell>
          <cell r="Q116" t="str">
            <v>Paulo Wenceslau Duarte Neto</v>
          </cell>
          <cell r="R116" t="str">
            <v>Ficção</v>
          </cell>
          <cell r="S116" t="str">
            <v>RJ</v>
          </cell>
          <cell r="T116"/>
          <cell r="U116" t="str">
            <v>RJ</v>
          </cell>
          <cell r="V116" t="str">
            <v>Não</v>
          </cell>
          <cell r="W116"/>
          <cell r="X116"/>
          <cell r="Y116">
            <v>80</v>
          </cell>
          <cell r="Z116" t="str">
            <v>Pré-produção</v>
          </cell>
          <cell r="AA116"/>
          <cell r="AB116" t="str">
            <v>Não</v>
          </cell>
          <cell r="AC116"/>
          <cell r="AD116">
            <v>2252800</v>
          </cell>
          <cell r="AE116">
            <v>2048000</v>
          </cell>
          <cell r="AF116">
            <v>201458.25</v>
          </cell>
          <cell r="AG116">
            <v>2252800</v>
          </cell>
          <cell r="AH116">
            <v>204800</v>
          </cell>
          <cell r="AI116">
            <v>0</v>
          </cell>
          <cell r="AJ116">
            <v>1000000</v>
          </cell>
          <cell r="AK116"/>
          <cell r="AL116" t="str">
            <v>014.630.868-90</v>
          </cell>
          <cell r="AM116"/>
          <cell r="AN116" t="str">
            <v>Branca</v>
          </cell>
          <cell r="AO116" t="str">
            <v>Não</v>
          </cell>
          <cell r="AP116" t="str">
            <v>Não iniciada</v>
          </cell>
          <cell r="AQ116"/>
          <cell r="AR116"/>
          <cell r="AS116"/>
          <cell r="AT116" t="str">
            <v>Inscrição concluída</v>
          </cell>
          <cell r="AU116"/>
          <cell r="AV116"/>
          <cell r="AW116"/>
          <cell r="AX116">
            <v>4</v>
          </cell>
          <cell r="AY116">
            <v>2</v>
          </cell>
          <cell r="AZ116">
            <v>0</v>
          </cell>
          <cell r="BA116">
            <v>1</v>
          </cell>
          <cell r="BB116"/>
          <cell r="BC116"/>
        </row>
        <row r="117">
          <cell r="A117">
            <v>30376</v>
          </cell>
          <cell r="B117">
            <v>2018</v>
          </cell>
          <cell r="C117" t="str">
            <v>Fluxo contínuo para Cinema 2018 - Modalidade C</v>
          </cell>
          <cell r="D117" t="str">
            <v>07.616.202/0001-01</v>
          </cell>
          <cell r="E117" t="str">
            <v>Freespirit Distribuidora de Filmes Ltda.</v>
          </cell>
          <cell r="F117" t="str">
            <v>Freespirit Distribuidora de Filmes Ltda.</v>
          </cell>
          <cell r="G117" t="str">
            <v>marceli@downtownfilmes.com.br</v>
          </cell>
          <cell r="H117" t="str">
            <v>SHAOLIN DO SERTÃO 2: A VOADORA 360º</v>
          </cell>
          <cell r="I117" t="str">
            <v>02.008.424/0001-28</v>
          </cell>
          <cell r="J117" t="str">
            <v>ATC ENTRETENIMENTOS LTDA</v>
          </cell>
          <cell r="K117" t="str">
            <v>07.616.202/0001-01</v>
          </cell>
          <cell r="L117" t="str">
            <v>Freespirit Distribuidora de Filmes Ltda.</v>
          </cell>
          <cell r="M117"/>
          <cell r="N117">
            <v>30376</v>
          </cell>
          <cell r="O117">
            <v>43375.47457175926</v>
          </cell>
          <cell r="P117" t="str">
            <v>HALDER CATUNDA GOMES</v>
          </cell>
          <cell r="Q117" t="str">
            <v>LUIZ GUSTAVO SAQUAREMA BAYÃO</v>
          </cell>
          <cell r="R117" t="str">
            <v>Ficção</v>
          </cell>
          <cell r="S117" t="str">
            <v>RJ</v>
          </cell>
          <cell r="T117" t="str">
            <v>CE</v>
          </cell>
          <cell r="U117" t="str">
            <v>RJ</v>
          </cell>
          <cell r="V117" t="str">
            <v>Não</v>
          </cell>
          <cell r="W117"/>
          <cell r="X117"/>
          <cell r="Y117">
            <v>110</v>
          </cell>
          <cell r="Z117"/>
          <cell r="AA117"/>
          <cell r="AB117" t="str">
            <v>Não</v>
          </cell>
          <cell r="AC117"/>
          <cell r="AD117">
            <v>6315789.4699999997</v>
          </cell>
          <cell r="AE117">
            <v>5741626.8799999999</v>
          </cell>
          <cell r="AF117">
            <v>0</v>
          </cell>
          <cell r="AG117">
            <v>6315789.4699999997</v>
          </cell>
          <cell r="AH117">
            <v>574162.59</v>
          </cell>
          <cell r="AI117">
            <v>0</v>
          </cell>
          <cell r="AJ117">
            <v>3120000</v>
          </cell>
          <cell r="AK117">
            <v>180650</v>
          </cell>
          <cell r="AL117" t="str">
            <v>233.769.533-68</v>
          </cell>
          <cell r="AM117"/>
          <cell r="AN117" t="str">
            <v>Branca</v>
          </cell>
          <cell r="AO117" t="str">
            <v>Não</v>
          </cell>
          <cell r="AP117" t="str">
            <v>Não iniciada</v>
          </cell>
          <cell r="AQ117"/>
          <cell r="AR117"/>
          <cell r="AS117"/>
          <cell r="AT117" t="str">
            <v>Inscrição concluída</v>
          </cell>
          <cell r="AU117"/>
          <cell r="AV117"/>
          <cell r="AW117"/>
          <cell r="AX117"/>
          <cell r="AY117"/>
          <cell r="AZ117"/>
          <cell r="BA117"/>
          <cell r="BB117"/>
          <cell r="BC117"/>
        </row>
        <row r="118">
          <cell r="A118">
            <v>30377</v>
          </cell>
          <cell r="B118">
            <v>2018</v>
          </cell>
          <cell r="C118" t="str">
            <v>Fluxo contínuo para Cinema 2018 - Modalidade C</v>
          </cell>
          <cell r="D118" t="str">
            <v>16.487.027/0001-90</v>
          </cell>
          <cell r="E118" t="str">
            <v>Truque Produtora de Cinema TV e Vídeo Ltda</v>
          </cell>
          <cell r="F118" t="str">
            <v>Sylvia Teixeira Leal de Abreu</v>
          </cell>
          <cell r="G118" t="str">
            <v>sylvia@truq.com.br</v>
          </cell>
          <cell r="H118" t="str">
            <v>Mameto</v>
          </cell>
          <cell r="I118" t="str">
            <v>16.487.027/0001-90</v>
          </cell>
          <cell r="J118" t="str">
            <v>Truque Produtora de Cinema TV e Video Ltdauque Produtora de Cinema TV e Video Ltda</v>
          </cell>
          <cell r="K118" t="str">
            <v>28.026.565/0001-67</v>
          </cell>
          <cell r="L118" t="str">
            <v>Elimar Producoes Artisticas Ltda.</v>
          </cell>
          <cell r="M118"/>
          <cell r="N118">
            <v>30377</v>
          </cell>
          <cell r="O118">
            <v>43375.466331018521</v>
          </cell>
          <cell r="P118" t="str">
            <v>MARIA CAROLINA GONÇALVES DA SILVA</v>
          </cell>
          <cell r="Q118" t="str">
            <v>MARIA CAROLINA GONÇALVES DA SILVA</v>
          </cell>
          <cell r="R118" t="str">
            <v>Documentário</v>
          </cell>
          <cell r="S118" t="str">
            <v>BA</v>
          </cell>
          <cell r="T118" t="str">
            <v>BA</v>
          </cell>
          <cell r="U118" t="str">
            <v>RJ</v>
          </cell>
          <cell r="V118" t="str">
            <v>Não</v>
          </cell>
          <cell r="W118"/>
          <cell r="X118"/>
          <cell r="Y118">
            <v>80</v>
          </cell>
          <cell r="Z118"/>
          <cell r="AA118"/>
          <cell r="AB118" t="str">
            <v>Não</v>
          </cell>
          <cell r="AC118"/>
          <cell r="AD118">
            <v>683650</v>
          </cell>
          <cell r="AE118">
            <v>621500</v>
          </cell>
          <cell r="AF118">
            <v>0</v>
          </cell>
          <cell r="AG118">
            <v>683650</v>
          </cell>
          <cell r="AH118">
            <v>62150</v>
          </cell>
          <cell r="AI118">
            <v>0</v>
          </cell>
          <cell r="AJ118">
            <v>683650</v>
          </cell>
          <cell r="AK118"/>
          <cell r="AL118" t="str">
            <v>792.943.675-68</v>
          </cell>
          <cell r="AM118"/>
          <cell r="AN118" t="str">
            <v>Branca</v>
          </cell>
          <cell r="AO118" t="str">
            <v>Não</v>
          </cell>
          <cell r="AP118" t="str">
            <v>Não iniciada</v>
          </cell>
          <cell r="AQ118"/>
          <cell r="AR118"/>
          <cell r="AS118"/>
          <cell r="AT118" t="str">
            <v>Inscrição concluída</v>
          </cell>
          <cell r="AU118"/>
          <cell r="AV118"/>
          <cell r="AW118"/>
          <cell r="AX118">
            <v>0</v>
          </cell>
          <cell r="AY118">
            <v>1</v>
          </cell>
          <cell r="AZ118">
            <v>25</v>
          </cell>
          <cell r="BA118">
            <v>4</v>
          </cell>
          <cell r="BB118"/>
          <cell r="BC118"/>
        </row>
        <row r="119">
          <cell r="A119">
            <v>30378</v>
          </cell>
          <cell r="B119">
            <v>2018</v>
          </cell>
          <cell r="C119" t="str">
            <v>Fluxo contínuo para Cinema 2018 - Modalidade C</v>
          </cell>
          <cell r="D119" t="str">
            <v>15.372.472/0001-42</v>
          </cell>
          <cell r="E119" t="str">
            <v>H2O Distribuidora de Filmes S/A</v>
          </cell>
          <cell r="F119" t="str">
            <v>H2O Distribuidora de Filmes S/A</v>
          </cell>
          <cell r="G119" t="str">
            <v>contato@h2ofilms.com.br</v>
          </cell>
          <cell r="H119" t="str">
            <v>OS LIVROS RESTANTES</v>
          </cell>
          <cell r="I119" t="str">
            <v>01.282.220/0001-18</v>
          </cell>
          <cell r="J119" t="str">
            <v>Realizart Produção Audiovisual Ltda</v>
          </cell>
          <cell r="K119" t="str">
            <v>15.372.472/0001-42</v>
          </cell>
          <cell r="L119" t="str">
            <v>H2O Distribuidora de Filmes S/A</v>
          </cell>
          <cell r="M119"/>
          <cell r="N119">
            <v>30378</v>
          </cell>
          <cell r="O119">
            <v>43375.457627314812</v>
          </cell>
          <cell r="P119" t="str">
            <v>Marcia de Gusmão Paraíso Cavalcanti</v>
          </cell>
          <cell r="Q119" t="str">
            <v>Marcia de Gusmão Paraíso Cavalcanti</v>
          </cell>
          <cell r="R119" t="str">
            <v>Ficção</v>
          </cell>
          <cell r="S119" t="str">
            <v>RJ</v>
          </cell>
          <cell r="T119" t="str">
            <v>SC</v>
          </cell>
          <cell r="U119" t="str">
            <v>RJ</v>
          </cell>
          <cell r="V119" t="str">
            <v>Não</v>
          </cell>
          <cell r="W119"/>
          <cell r="X119"/>
          <cell r="Y119">
            <v>90</v>
          </cell>
          <cell r="Z119"/>
          <cell r="AA119"/>
          <cell r="AB119" t="str">
            <v>Sim</v>
          </cell>
          <cell r="AC119" t="str">
            <v>Portugal</v>
          </cell>
          <cell r="AD119">
            <v>2150402.38</v>
          </cell>
          <cell r="AE119">
            <v>1954911.25</v>
          </cell>
          <cell r="AF119">
            <v>500000</v>
          </cell>
          <cell r="AG119">
            <v>2150402.38</v>
          </cell>
          <cell r="AH119">
            <v>195491.13</v>
          </cell>
          <cell r="AI119">
            <v>0</v>
          </cell>
          <cell r="AJ119">
            <v>1388471.59</v>
          </cell>
          <cell r="AK119">
            <v>170002</v>
          </cell>
          <cell r="AL119" t="str">
            <v>003.580.217-07</v>
          </cell>
          <cell r="AM119"/>
          <cell r="AN119" t="str">
            <v>Branca</v>
          </cell>
          <cell r="AO119" t="str">
            <v>Não</v>
          </cell>
          <cell r="AP119" t="str">
            <v>Não iniciada</v>
          </cell>
          <cell r="AQ119"/>
          <cell r="AR119"/>
          <cell r="AS119"/>
          <cell r="AT119" t="str">
            <v>Inscrição concluída</v>
          </cell>
          <cell r="AU119"/>
          <cell r="AV119"/>
          <cell r="AW119"/>
          <cell r="AX119"/>
          <cell r="AY119"/>
          <cell r="AZ119"/>
          <cell r="BA119"/>
          <cell r="BB119"/>
          <cell r="BC119"/>
        </row>
        <row r="120">
          <cell r="A120">
            <v>30379</v>
          </cell>
          <cell r="B120">
            <v>2018</v>
          </cell>
          <cell r="C120" t="str">
            <v>Fluxo contínuo para Cinema 2018 - Modalidade C</v>
          </cell>
          <cell r="D120" t="str">
            <v>07.587.195/0001-67</v>
          </cell>
          <cell r="E120" t="str">
            <v>Bactéria Filmes LTDA</v>
          </cell>
          <cell r="F120" t="str">
            <v>Bactéria Filmes LTDA</v>
          </cell>
          <cell r="G120" t="str">
            <v>dani@bacteriafilmes.com</v>
          </cell>
          <cell r="H120" t="str">
            <v>O Jardim Magico da Rua 13</v>
          </cell>
          <cell r="I120" t="str">
            <v>07.587.195/0001-67</v>
          </cell>
          <cell r="J120" t="str">
            <v>Bactéria Filmes LTDA</v>
          </cell>
          <cell r="K120" t="str">
            <v>72.672.017/0001-04</v>
          </cell>
          <cell r="L120" t="str">
            <v>Cannes Produções S/A</v>
          </cell>
          <cell r="M120"/>
          <cell r="N120">
            <v>30379</v>
          </cell>
          <cell r="O120">
            <v>43375.430972222224</v>
          </cell>
          <cell r="P120" t="str">
            <v>DANIELA Carvallhal Israel</v>
          </cell>
          <cell r="Q120" t="str">
            <v>Viviane Juguero</v>
          </cell>
          <cell r="R120" t="str">
            <v>Animação</v>
          </cell>
          <cell r="S120" t="str">
            <v>RS</v>
          </cell>
          <cell r="T120" t="str">
            <v>RS</v>
          </cell>
          <cell r="U120" t="str">
            <v>SP</v>
          </cell>
          <cell r="V120" t="str">
            <v>Não</v>
          </cell>
          <cell r="W120"/>
          <cell r="X120"/>
          <cell r="Y120">
            <v>71</v>
          </cell>
          <cell r="Z120"/>
          <cell r="AA120"/>
          <cell r="AB120" t="str">
            <v>Não</v>
          </cell>
          <cell r="AC120"/>
          <cell r="AD120">
            <v>2130000</v>
          </cell>
          <cell r="AE120">
            <v>1470000</v>
          </cell>
          <cell r="AF120">
            <v>0</v>
          </cell>
          <cell r="AG120">
            <v>1600000</v>
          </cell>
          <cell r="AH120">
            <v>130000</v>
          </cell>
          <cell r="AI120">
            <v>0</v>
          </cell>
          <cell r="AJ120">
            <v>1000000</v>
          </cell>
          <cell r="AK120"/>
          <cell r="AL120" t="str">
            <v>009.305.190-51</v>
          </cell>
          <cell r="AM120"/>
          <cell r="AN120" t="str">
            <v>Branca</v>
          </cell>
          <cell r="AO120" t="str">
            <v>Não</v>
          </cell>
          <cell r="AP120" t="str">
            <v>Não iniciada</v>
          </cell>
          <cell r="AQ120"/>
          <cell r="AR120"/>
          <cell r="AS120"/>
          <cell r="AT120" t="str">
            <v>Inscrição concluída</v>
          </cell>
          <cell r="AU120"/>
          <cell r="AV120"/>
          <cell r="AW120"/>
          <cell r="AX120"/>
          <cell r="AY120"/>
          <cell r="AZ120"/>
          <cell r="BA120"/>
          <cell r="BB120"/>
          <cell r="BC120"/>
        </row>
        <row r="121">
          <cell r="A121">
            <v>30380</v>
          </cell>
          <cell r="B121">
            <v>2018</v>
          </cell>
          <cell r="C121" t="str">
            <v>Fluxo contínuo para Cinema 2018 - Modalidade C</v>
          </cell>
          <cell r="D121" t="str">
            <v>06.905.794/0001-19</v>
          </cell>
          <cell r="E121" t="str">
            <v>AC CAVALCANTE SERVICOS LTDA</v>
          </cell>
          <cell r="F121" t="str">
            <v>AC CAVALCANTE SERVICOS LTDA</v>
          </cell>
          <cell r="G121" t="str">
            <v>auroracinema@gmail.com</v>
          </cell>
          <cell r="H121" t="str">
            <v>Bette Davis Eyes</v>
          </cell>
          <cell r="I121" t="str">
            <v>06.905.794/0001-19</v>
          </cell>
          <cell r="J121" t="str">
            <v>AC CAVALCANTE SERVICOS LTDA</v>
          </cell>
          <cell r="K121" t="str">
            <v>05.249.852/0001-30</v>
          </cell>
          <cell r="L121" t="str">
            <v>LUDWIG MAIA ARTHOUSE DISTRIBUIDORA DE FILMES LTDA ­ ME</v>
          </cell>
          <cell r="M121"/>
          <cell r="N121">
            <v>30380</v>
          </cell>
          <cell r="O121">
            <v>43375.502303240741</v>
          </cell>
          <cell r="P121" t="str">
            <v>Camilo Cavalcante</v>
          </cell>
          <cell r="Q121" t="str">
            <v>Camilo Cavalcante</v>
          </cell>
          <cell r="R121" t="str">
            <v>Ficção</v>
          </cell>
          <cell r="S121" t="str">
            <v>PE</v>
          </cell>
          <cell r="T121" t="str">
            <v>PE</v>
          </cell>
          <cell r="U121" t="str">
            <v>RJ</v>
          </cell>
          <cell r="V121" t="str">
            <v>Não</v>
          </cell>
          <cell r="W121"/>
          <cell r="X121"/>
          <cell r="Y121">
            <v>90</v>
          </cell>
          <cell r="Z121" t="str">
            <v>Produção</v>
          </cell>
          <cell r="AA121"/>
          <cell r="AB121" t="str">
            <v>Não</v>
          </cell>
          <cell r="AC121"/>
          <cell r="AD121">
            <v>1728962</v>
          </cell>
          <cell r="AE121">
            <v>1578962</v>
          </cell>
          <cell r="AF121">
            <v>0</v>
          </cell>
          <cell r="AG121">
            <v>1728962</v>
          </cell>
          <cell r="AH121">
            <v>150000</v>
          </cell>
          <cell r="AI121">
            <v>0</v>
          </cell>
          <cell r="AJ121">
            <v>1000000</v>
          </cell>
          <cell r="AK121">
            <v>150014</v>
          </cell>
          <cell r="AL121" t="str">
            <v>864.084.104-72</v>
          </cell>
          <cell r="AM121"/>
          <cell r="AN121" t="str">
            <v>Parda</v>
          </cell>
          <cell r="AO121" t="str">
            <v>Não</v>
          </cell>
          <cell r="AP121" t="str">
            <v>Não iniciada</v>
          </cell>
          <cell r="AQ121"/>
          <cell r="AR121"/>
          <cell r="AS121"/>
          <cell r="AT121" t="str">
            <v>Inscrição concluída</v>
          </cell>
          <cell r="AU121"/>
          <cell r="AV121"/>
          <cell r="AW121"/>
          <cell r="AX121">
            <v>24</v>
          </cell>
          <cell r="AY121">
            <v>4</v>
          </cell>
          <cell r="AZ121">
            <v>24</v>
          </cell>
          <cell r="BA121">
            <v>4</v>
          </cell>
          <cell r="BB121"/>
          <cell r="BC121"/>
        </row>
        <row r="122">
          <cell r="A122">
            <v>30381</v>
          </cell>
          <cell r="B122">
            <v>2018</v>
          </cell>
          <cell r="C122" t="str">
            <v>Fluxo contínuo para Cinema 2018 - Modalidade C</v>
          </cell>
          <cell r="D122" t="str">
            <v>05.928.108/0001-62</v>
          </cell>
          <cell r="E122" t="str">
            <v>Companhia Amazonica de Filmes S/S Ltda</v>
          </cell>
          <cell r="F122" t="str">
            <v>PRISCILLA REGIS BRASIL</v>
          </cell>
          <cell r="G122" t="str">
            <v>prisbrasil@gmail.com</v>
          </cell>
          <cell r="H122" t="str">
            <v>SOB A VERDE NEBULOSA</v>
          </cell>
          <cell r="I122" t="str">
            <v>05.928.108/0001-62</v>
          </cell>
          <cell r="J122" t="str">
            <v>Companhia Amazonica de Filmes S/S Ltda</v>
          </cell>
          <cell r="K122" t="str">
            <v>67.431.718/0001-03</v>
          </cell>
          <cell r="L122" t="str">
            <v>O2 Produções Artísticas e Cinematográficas Ltda</v>
          </cell>
          <cell r="M122"/>
          <cell r="N122">
            <v>30381</v>
          </cell>
          <cell r="O122">
            <v>43375.429618055554</v>
          </cell>
          <cell r="P122" t="str">
            <v>Priscilla Regis Brasil</v>
          </cell>
          <cell r="Q122" t="str">
            <v>Priscilla Regis Brasil</v>
          </cell>
          <cell r="R122" t="str">
            <v>Documentário</v>
          </cell>
          <cell r="S122" t="str">
            <v>PA</v>
          </cell>
          <cell r="T122" t="str">
            <v>PA</v>
          </cell>
          <cell r="U122" t="str">
            <v>SP</v>
          </cell>
          <cell r="V122" t="str">
            <v>Não</v>
          </cell>
          <cell r="W122"/>
          <cell r="X122"/>
          <cell r="Y122">
            <v>75</v>
          </cell>
          <cell r="Z122"/>
          <cell r="AA122"/>
          <cell r="AB122" t="str">
            <v>Não</v>
          </cell>
          <cell r="AC122"/>
          <cell r="AD122">
            <v>800000</v>
          </cell>
          <cell r="AE122">
            <v>600000</v>
          </cell>
          <cell r="AF122">
            <v>0</v>
          </cell>
          <cell r="AG122">
            <v>600000</v>
          </cell>
          <cell r="AH122">
            <v>0</v>
          </cell>
          <cell r="AI122">
            <v>0</v>
          </cell>
          <cell r="AJ122">
            <v>400000</v>
          </cell>
          <cell r="AK122"/>
          <cell r="AL122" t="str">
            <v>640.722.312-15</v>
          </cell>
          <cell r="AM122"/>
          <cell r="AN122" t="str">
            <v>Branca</v>
          </cell>
          <cell r="AO122" t="str">
            <v>Não</v>
          </cell>
          <cell r="AP122" t="str">
            <v>Não iniciada</v>
          </cell>
          <cell r="AQ122"/>
          <cell r="AR122"/>
          <cell r="AS122"/>
          <cell r="AT122" t="str">
            <v>Inscrição concluída</v>
          </cell>
          <cell r="AU122"/>
          <cell r="AV122"/>
          <cell r="AW122"/>
          <cell r="AX122"/>
          <cell r="AY122"/>
          <cell r="AZ122"/>
          <cell r="BA122"/>
          <cell r="BB122"/>
          <cell r="BC122"/>
        </row>
        <row r="123">
          <cell r="A123">
            <v>30382</v>
          </cell>
          <cell r="B123">
            <v>2018</v>
          </cell>
          <cell r="C123" t="str">
            <v>Fluxo contínuo para Cinema 2018 - Modalidade C</v>
          </cell>
          <cell r="D123" t="str">
            <v>05.145.815/0001-82</v>
          </cell>
          <cell r="E123" t="str">
            <v>Arte Lux Produções Cinematográficas Ltda</v>
          </cell>
          <cell r="F123" t="str">
            <v>Arte Lux Produções Cinematográficas Ltda</v>
          </cell>
          <cell r="G123" t="str">
            <v>renata@arteluxpro.com.br</v>
          </cell>
          <cell r="H123" t="str">
            <v>Kintsugi</v>
          </cell>
          <cell r="I123" t="str">
            <v>05.145.815/0001-82</v>
          </cell>
          <cell r="J123" t="str">
            <v>Arte Lux Produções Cinematográficas Ltda</v>
          </cell>
          <cell r="K123" t="str">
            <v>03.827.382/0001-10</v>
          </cell>
          <cell r="L123" t="str">
            <v>Moro Comunicação Eireli ME</v>
          </cell>
          <cell r="M123"/>
          <cell r="N123">
            <v>30382</v>
          </cell>
          <cell r="O123">
            <v>43375.456909722219</v>
          </cell>
          <cell r="P123" t="str">
            <v>Diego de Mello Rego Lopes</v>
          </cell>
          <cell r="Q123" t="str">
            <v>Diego de Mello Rego Lopes</v>
          </cell>
          <cell r="R123" t="str">
            <v>Ficção</v>
          </cell>
          <cell r="S123" t="str">
            <v>PR</v>
          </cell>
          <cell r="T123" t="str">
            <v>PR</v>
          </cell>
          <cell r="U123" t="str">
            <v>PR</v>
          </cell>
          <cell r="V123" t="str">
            <v>Não</v>
          </cell>
          <cell r="W123"/>
          <cell r="X123"/>
          <cell r="Y123">
            <v>90</v>
          </cell>
          <cell r="Z123"/>
          <cell r="AA123"/>
          <cell r="AB123" t="str">
            <v>Não</v>
          </cell>
          <cell r="AC123"/>
          <cell r="AD123">
            <v>1999910</v>
          </cell>
          <cell r="AE123">
            <v>1818100</v>
          </cell>
          <cell r="AF123">
            <v>200000</v>
          </cell>
          <cell r="AG123">
            <v>1999910</v>
          </cell>
          <cell r="AH123">
            <v>181810</v>
          </cell>
          <cell r="AI123">
            <v>0</v>
          </cell>
          <cell r="AJ123">
            <v>1000000</v>
          </cell>
          <cell r="AK123"/>
          <cell r="AL123" t="str">
            <v>036.469.159-00</v>
          </cell>
          <cell r="AM123"/>
          <cell r="AN123" t="str">
            <v>Branca</v>
          </cell>
          <cell r="AO123" t="str">
            <v>Não</v>
          </cell>
          <cell r="AP123" t="str">
            <v>Não iniciada</v>
          </cell>
          <cell r="AQ123"/>
          <cell r="AR123"/>
          <cell r="AS123"/>
          <cell r="AT123" t="str">
            <v>Inscrição concluída</v>
          </cell>
          <cell r="AU123"/>
          <cell r="AV123"/>
          <cell r="AW123"/>
          <cell r="AX123"/>
          <cell r="AY123"/>
          <cell r="AZ123"/>
          <cell r="BA123"/>
          <cell r="BB123"/>
          <cell r="BC123"/>
        </row>
        <row r="124">
          <cell r="A124">
            <v>30383</v>
          </cell>
          <cell r="B124">
            <v>2018</v>
          </cell>
          <cell r="C124" t="str">
            <v>Fluxo contínuo para Cinema 2018 - Modalidade C</v>
          </cell>
          <cell r="D124" t="str">
            <v>28.083.221/0001-90</v>
          </cell>
          <cell r="E124" t="str">
            <v>OLHAR DE CINEMA DISTRIBUIDORA DE FILMES LTDA - ME</v>
          </cell>
          <cell r="F124" t="str">
            <v>OLHAR DE CINEMA DISTRIBUIDORA DE FILMES LTDA - ME</v>
          </cell>
          <cell r="G124" t="str">
            <v>olhardecinemadistrib@gmail.com</v>
          </cell>
          <cell r="H124" t="str">
            <v>Visto</v>
          </cell>
          <cell r="I124" t="str">
            <v>15.745.495/0001-55</v>
          </cell>
          <cell r="J124" t="str">
            <v>Tempero Filmes LTDA</v>
          </cell>
          <cell r="K124" t="str">
            <v>28.083.221/0001-90</v>
          </cell>
          <cell r="L124" t="str">
            <v>OLHAR DE CINEMA DISTRIBUIDORA DE FILMES LTDA - ME</v>
          </cell>
          <cell r="M124"/>
          <cell r="N124">
            <v>30383</v>
          </cell>
          <cell r="O124">
            <v>43375.456377314818</v>
          </cell>
          <cell r="P124" t="str">
            <v>Marcos Almeida Pimentel</v>
          </cell>
          <cell r="Q124" t="str">
            <v>Marcos Almeida Pimentel</v>
          </cell>
          <cell r="R124" t="str">
            <v>Documentário</v>
          </cell>
          <cell r="S124" t="str">
            <v>PR</v>
          </cell>
          <cell r="T124" t="str">
            <v>MG</v>
          </cell>
          <cell r="U124" t="str">
            <v>PR</v>
          </cell>
          <cell r="V124" t="str">
            <v>Não</v>
          </cell>
          <cell r="W124"/>
          <cell r="X124"/>
          <cell r="Y124">
            <v>90</v>
          </cell>
          <cell r="Z124"/>
          <cell r="AA124"/>
          <cell r="AB124" t="str">
            <v>Não</v>
          </cell>
          <cell r="AC124"/>
          <cell r="AD124">
            <v>400000</v>
          </cell>
          <cell r="AE124">
            <v>360000</v>
          </cell>
          <cell r="AF124">
            <v>0</v>
          </cell>
          <cell r="AG124">
            <v>400000</v>
          </cell>
          <cell r="AH124">
            <v>40000</v>
          </cell>
          <cell r="AI124">
            <v>0</v>
          </cell>
          <cell r="AJ124">
            <v>400000</v>
          </cell>
          <cell r="AK124"/>
          <cell r="AL124" t="str">
            <v>026.608.886-47</v>
          </cell>
          <cell r="AM124"/>
          <cell r="AN124" t="str">
            <v>Branca</v>
          </cell>
          <cell r="AO124" t="str">
            <v>Não</v>
          </cell>
          <cell r="AP124" t="str">
            <v>Não iniciada</v>
          </cell>
          <cell r="AQ124"/>
          <cell r="AR124"/>
          <cell r="AS124"/>
          <cell r="AT124" t="str">
            <v>Inscrição concluída</v>
          </cell>
          <cell r="AU124"/>
          <cell r="AV124"/>
          <cell r="AW124"/>
          <cell r="AX124"/>
          <cell r="AY124"/>
          <cell r="AZ124"/>
          <cell r="BA124"/>
          <cell r="BB124"/>
          <cell r="BC124"/>
        </row>
        <row r="125">
          <cell r="A125">
            <v>30384</v>
          </cell>
          <cell r="B125">
            <v>2018</v>
          </cell>
          <cell r="C125" t="str">
            <v>Fluxo contínuo para Cinema 2018 - Modalidade C</v>
          </cell>
          <cell r="D125" t="str">
            <v>15.128.758/0001-87</v>
          </cell>
          <cell r="E125" t="str">
            <v>Têm Dendê Produções LTDA - ME</v>
          </cell>
          <cell r="F125" t="str">
            <v>Têm Dendê Produções LTDA - ME</v>
          </cell>
          <cell r="G125" t="str">
            <v>vania.lima@temdende.com.br</v>
          </cell>
          <cell r="H125" t="str">
            <v>Carnaval - O grande negócio</v>
          </cell>
          <cell r="I125" t="str">
            <v>15.128.758/0001-87</v>
          </cell>
          <cell r="J125" t="str">
            <v>Têm Dendê Produções LTDA - ME</v>
          </cell>
          <cell r="K125" t="str">
            <v>18.384.267/0001-95</v>
          </cell>
          <cell r="L125" t="str">
            <v>DANIELA GOUVEIA MENEGOTTO - ME</v>
          </cell>
          <cell r="M125"/>
          <cell r="N125">
            <v>30384</v>
          </cell>
          <cell r="O125">
            <v>43375.465289351851</v>
          </cell>
          <cell r="P125" t="str">
            <v>Vânia Alves Smith Lima</v>
          </cell>
          <cell r="Q125" t="str">
            <v>Daniel de Campos Oliveira</v>
          </cell>
          <cell r="R125" t="str">
            <v>Documentário</v>
          </cell>
          <cell r="S125" t="str">
            <v>BA</v>
          </cell>
          <cell r="T125" t="str">
            <v>BA</v>
          </cell>
          <cell r="U125" t="str">
            <v>RS</v>
          </cell>
          <cell r="V125" t="str">
            <v>Não</v>
          </cell>
          <cell r="W125"/>
          <cell r="X125"/>
          <cell r="Y125">
            <v>85</v>
          </cell>
          <cell r="Z125" t="str">
            <v>Produção</v>
          </cell>
          <cell r="AA125"/>
          <cell r="AB125" t="str">
            <v>Não</v>
          </cell>
          <cell r="AC125"/>
          <cell r="AD125">
            <v>520000</v>
          </cell>
          <cell r="AE125">
            <v>480000</v>
          </cell>
          <cell r="AF125">
            <v>120000</v>
          </cell>
          <cell r="AG125">
            <v>520000</v>
          </cell>
          <cell r="AH125">
            <v>40000</v>
          </cell>
          <cell r="AI125">
            <v>0</v>
          </cell>
          <cell r="AJ125">
            <v>520000</v>
          </cell>
          <cell r="AK125"/>
          <cell r="AL125" t="str">
            <v>938.203.215-00</v>
          </cell>
          <cell r="AM125"/>
          <cell r="AN125" t="str">
            <v>Branca</v>
          </cell>
          <cell r="AO125" t="str">
            <v>Não</v>
          </cell>
          <cell r="AP125" t="str">
            <v>Não iniciada</v>
          </cell>
          <cell r="AQ125"/>
          <cell r="AR125"/>
          <cell r="AS125"/>
          <cell r="AT125" t="str">
            <v>Inscrição concluída</v>
          </cell>
          <cell r="AU125"/>
          <cell r="AV125"/>
          <cell r="AW125"/>
          <cell r="AX125"/>
          <cell r="AY125"/>
          <cell r="AZ125"/>
          <cell r="BA125"/>
          <cell r="BB125"/>
          <cell r="BC125"/>
        </row>
        <row r="126">
          <cell r="A126">
            <v>30387</v>
          </cell>
          <cell r="B126">
            <v>2018</v>
          </cell>
          <cell r="C126" t="str">
            <v>Fluxo contínuo para Cinema 2018 - Modalidade C</v>
          </cell>
          <cell r="D126" t="str">
            <v>03.493.590/0001-20</v>
          </cell>
          <cell r="E126" t="str">
            <v>Polo MS Cinema e Vídeo ME</v>
          </cell>
          <cell r="F126" t="str">
            <v>Polo MS Cinema e Vídeo ME</v>
          </cell>
          <cell r="G126" t="str">
            <v>filmepolo@gmail.com</v>
          </cell>
          <cell r="H126" t="str">
            <v>Olho Por Olho</v>
          </cell>
          <cell r="I126" t="str">
            <v>03.493.590/0001-20</v>
          </cell>
          <cell r="J126" t="str">
            <v>Polo MS Cinema e Vídeo ME</v>
          </cell>
          <cell r="K126" t="str">
            <v>39.079.678/0001-47</v>
          </cell>
          <cell r="L126" t="str">
            <v>Bretz Filmes Distribuidora e Produtora Ltda EPP</v>
          </cell>
          <cell r="M126"/>
          <cell r="N126">
            <v>30387</v>
          </cell>
          <cell r="O126">
            <v>43375.466469907406</v>
          </cell>
          <cell r="P126" t="str">
            <v>CONRADO LUIS ROEL SOUZA</v>
          </cell>
          <cell r="Q126" t="str">
            <v>Joel Pizzini Filho</v>
          </cell>
          <cell r="R126" t="str">
            <v>Documentário</v>
          </cell>
          <cell r="S126" t="str">
            <v>MS</v>
          </cell>
          <cell r="T126" t="str">
            <v>MS</v>
          </cell>
          <cell r="U126" t="str">
            <v>RJ</v>
          </cell>
          <cell r="V126" t="str">
            <v>Não</v>
          </cell>
          <cell r="W126"/>
          <cell r="X126"/>
          <cell r="Y126">
            <v>80</v>
          </cell>
          <cell r="Z126" t="str">
            <v>Produção</v>
          </cell>
          <cell r="AA126"/>
          <cell r="AB126" t="str">
            <v>Não</v>
          </cell>
          <cell r="AC126"/>
          <cell r="AD126">
            <v>552728</v>
          </cell>
          <cell r="AE126">
            <v>502480</v>
          </cell>
          <cell r="AF126">
            <v>0</v>
          </cell>
          <cell r="AG126">
            <v>552728</v>
          </cell>
          <cell r="AH126">
            <v>50248</v>
          </cell>
          <cell r="AI126">
            <v>0</v>
          </cell>
          <cell r="AJ126">
            <v>552728</v>
          </cell>
          <cell r="AK126"/>
          <cell r="AL126" t="str">
            <v>273.361.568-86</v>
          </cell>
          <cell r="AM126"/>
          <cell r="AN126" t="str">
            <v>Branca</v>
          </cell>
          <cell r="AO126" t="str">
            <v>Não</v>
          </cell>
          <cell r="AP126" t="str">
            <v>Não iniciada</v>
          </cell>
          <cell r="AQ126"/>
          <cell r="AR126"/>
          <cell r="AS126"/>
          <cell r="AT126" t="str">
            <v>Inscrição concluída</v>
          </cell>
          <cell r="AU126"/>
          <cell r="AV126"/>
          <cell r="AW126"/>
          <cell r="AX126">
            <v>0</v>
          </cell>
          <cell r="AY126">
            <v>1</v>
          </cell>
          <cell r="AZ126">
            <v>16</v>
          </cell>
          <cell r="BA126">
            <v>3</v>
          </cell>
          <cell r="BB126"/>
          <cell r="BC126"/>
        </row>
        <row r="127">
          <cell r="A127">
            <v>30390</v>
          </cell>
          <cell r="B127">
            <v>2018</v>
          </cell>
          <cell r="C127" t="str">
            <v>Fluxo contínuo para Cinema 2018 - Modalidade C</v>
          </cell>
          <cell r="D127" t="str">
            <v>03.918.609/0001-32</v>
          </cell>
          <cell r="E127" t="str">
            <v>W Mix Distribuidora Ltda</v>
          </cell>
          <cell r="F127" t="str">
            <v>W Mix Distribuidora Ltda</v>
          </cell>
          <cell r="G127" t="str">
            <v>ascherer@wmixvideo.com.br</v>
          </cell>
          <cell r="H127" t="str">
            <v>Casar pra Que?</v>
          </cell>
          <cell r="I127" t="str">
            <v>15.490.483/0001-27</v>
          </cell>
          <cell r="J127" t="str">
            <v>MANGA FORTALEZA COMUNICACAO E MARKETING LTDA.</v>
          </cell>
          <cell r="K127" t="str">
            <v>03.918.609/0001-32</v>
          </cell>
          <cell r="L127" t="str">
            <v>W Mix Distribuidora Ltda</v>
          </cell>
          <cell r="M127"/>
          <cell r="N127">
            <v>30390</v>
          </cell>
          <cell r="O127">
            <v>43375.464155092595</v>
          </cell>
          <cell r="P127" t="str">
            <v>Paulo Fontenelle</v>
          </cell>
          <cell r="Q127" t="str">
            <v>Paulo Fontenelle</v>
          </cell>
          <cell r="R127" t="str">
            <v>Ficção</v>
          </cell>
          <cell r="S127" t="str">
            <v>SC</v>
          </cell>
          <cell r="T127" t="str">
            <v>CE</v>
          </cell>
          <cell r="U127" t="str">
            <v>SC</v>
          </cell>
          <cell r="V127" t="str">
            <v>Não</v>
          </cell>
          <cell r="W127"/>
          <cell r="X127"/>
          <cell r="Y127">
            <v>90</v>
          </cell>
          <cell r="Z127" t="str">
            <v>Pré-produção</v>
          </cell>
          <cell r="AA127"/>
          <cell r="AB127" t="str">
            <v>Não</v>
          </cell>
          <cell r="AC127"/>
          <cell r="AD127">
            <v>4946363.75</v>
          </cell>
          <cell r="AE127">
            <v>4405785.2300000004</v>
          </cell>
          <cell r="AF127">
            <v>2506988.4</v>
          </cell>
          <cell r="AG127">
            <v>4846363.75</v>
          </cell>
          <cell r="AH127">
            <v>440578.52</v>
          </cell>
          <cell r="AI127">
            <v>1790000</v>
          </cell>
          <cell r="AJ127">
            <v>2000000</v>
          </cell>
          <cell r="AK127">
            <v>130418</v>
          </cell>
          <cell r="AL127" t="str">
            <v>088.483.697-58</v>
          </cell>
          <cell r="AM127"/>
          <cell r="AN127" t="str">
            <v>Branca</v>
          </cell>
          <cell r="AO127" t="str">
            <v>Não</v>
          </cell>
          <cell r="AP127" t="str">
            <v>Não iniciada</v>
          </cell>
          <cell r="AQ127"/>
          <cell r="AR127"/>
          <cell r="AS127"/>
          <cell r="AT127" t="str">
            <v>Inscrição concluída</v>
          </cell>
          <cell r="AU127"/>
          <cell r="AV127"/>
          <cell r="AW127"/>
          <cell r="AX127"/>
          <cell r="AY127"/>
          <cell r="AZ127"/>
          <cell r="BA127"/>
          <cell r="BB127"/>
          <cell r="BC127"/>
        </row>
        <row r="128">
          <cell r="A128">
            <v>30391</v>
          </cell>
          <cell r="B128">
            <v>2018</v>
          </cell>
          <cell r="C128" t="str">
            <v>Fluxo contínuo para Cinema 2018 - Modalidade C</v>
          </cell>
          <cell r="D128" t="str">
            <v>17.902.521/0001-37</v>
          </cell>
          <cell r="E128" t="str">
            <v>Guarnice Produções Eireli</v>
          </cell>
          <cell r="F128" t="str">
            <v>Guarnice Produções Eireli - EPP</v>
          </cell>
          <cell r="G128" t="str">
            <v>jnhaickel@hotmail.com</v>
          </cell>
          <cell r="H128" t="str">
            <v>TROPICO</v>
          </cell>
          <cell r="I128" t="str">
            <v>17.902.521/0001-37</v>
          </cell>
          <cell r="J128" t="str">
            <v>Guarnice Produções Eireli</v>
          </cell>
          <cell r="K128" t="str">
            <v>08.656.129/0001-64</v>
          </cell>
          <cell r="L128" t="str">
            <v>Providence Distribuidora de Filmes Ltda EPP</v>
          </cell>
          <cell r="M128"/>
          <cell r="N128">
            <v>30391</v>
          </cell>
          <cell r="O128">
            <v>43375.467627314814</v>
          </cell>
          <cell r="P128" t="str">
            <v>GIADA COLAGRANDE</v>
          </cell>
          <cell r="Q128" t="str">
            <v>BARRY GIFFORD</v>
          </cell>
          <cell r="R128" t="str">
            <v>Ficção</v>
          </cell>
          <cell r="S128" t="str">
            <v>MA</v>
          </cell>
          <cell r="T128" t="str">
            <v>MA</v>
          </cell>
          <cell r="U128" t="str">
            <v>SP</v>
          </cell>
          <cell r="V128" t="str">
            <v>Não</v>
          </cell>
          <cell r="W128"/>
          <cell r="X128"/>
          <cell r="Y128">
            <v>100</v>
          </cell>
          <cell r="Z128"/>
          <cell r="AA128"/>
          <cell r="AB128" t="str">
            <v>Sim</v>
          </cell>
          <cell r="AC128" t="str">
            <v>EUA</v>
          </cell>
          <cell r="AD128">
            <v>8947368.4299999997</v>
          </cell>
          <cell r="AE128">
            <v>7917068.4299999997</v>
          </cell>
          <cell r="AF128">
            <v>0</v>
          </cell>
          <cell r="AG128">
            <v>8697368.4299999997</v>
          </cell>
          <cell r="AH128">
            <v>780300</v>
          </cell>
          <cell r="AI128">
            <v>5611388.4299999997</v>
          </cell>
          <cell r="AJ128">
            <v>2000000</v>
          </cell>
          <cell r="AK128">
            <v>170281</v>
          </cell>
          <cell r="AL128" t="str">
            <v>000.000.000-00</v>
          </cell>
          <cell r="AM128"/>
          <cell r="AN128" t="str">
            <v>Branca</v>
          </cell>
          <cell r="AO128" t="str">
            <v>Não</v>
          </cell>
          <cell r="AP128" t="str">
            <v>Não iniciada</v>
          </cell>
          <cell r="AQ128"/>
          <cell r="AR128"/>
          <cell r="AS128"/>
          <cell r="AT128" t="str">
            <v>Inscrição concluída</v>
          </cell>
          <cell r="AU128"/>
          <cell r="AV128"/>
          <cell r="AW128"/>
          <cell r="AX128"/>
          <cell r="AY128"/>
          <cell r="AZ128"/>
          <cell r="BA128"/>
          <cell r="BB128"/>
          <cell r="BC128"/>
        </row>
        <row r="129">
          <cell r="A129">
            <v>30392</v>
          </cell>
          <cell r="B129">
            <v>2018</v>
          </cell>
          <cell r="C129" t="str">
            <v>Fluxo contínuo para Cinema 2018 - Modalidade C</v>
          </cell>
          <cell r="D129" t="str">
            <v>15.128.758/0001-87</v>
          </cell>
          <cell r="E129" t="str">
            <v>Têm Dendê Produções LTDA - ME</v>
          </cell>
          <cell r="F129" t="str">
            <v>Têm Dendê Produções LTDA - ME</v>
          </cell>
          <cell r="G129" t="str">
            <v>vania.lima@temdende.com.br</v>
          </cell>
          <cell r="H129" t="str">
            <v>Pontos de Força - Olhar do Aprendiz</v>
          </cell>
          <cell r="I129" t="str">
            <v>15.128.758/0001-87</v>
          </cell>
          <cell r="J129" t="str">
            <v>Têm Dendê Produções LTDA - ME</v>
          </cell>
          <cell r="K129" t="str">
            <v>18.384.267/0001-95</v>
          </cell>
          <cell r="L129" t="str">
            <v>DANIELA GOUVEIA MENEGOTTO - ME</v>
          </cell>
          <cell r="M129"/>
          <cell r="N129">
            <v>30392</v>
          </cell>
          <cell r="O129">
            <v>43375.470925925925</v>
          </cell>
          <cell r="P129" t="str">
            <v>Vânia Alves Smith Lima</v>
          </cell>
          <cell r="Q129" t="str">
            <v>Daniel de Campos Oliveira</v>
          </cell>
          <cell r="R129" t="str">
            <v>Documentário</v>
          </cell>
          <cell r="S129" t="str">
            <v>BA</v>
          </cell>
          <cell r="T129" t="str">
            <v>BA</v>
          </cell>
          <cell r="U129" t="str">
            <v>RS</v>
          </cell>
          <cell r="V129" t="str">
            <v>Não</v>
          </cell>
          <cell r="W129"/>
          <cell r="X129"/>
          <cell r="Y129">
            <v>85</v>
          </cell>
          <cell r="Z129"/>
          <cell r="AA129"/>
          <cell r="AB129" t="str">
            <v>Não</v>
          </cell>
          <cell r="AC129"/>
          <cell r="AD129">
            <v>1500000</v>
          </cell>
          <cell r="AE129">
            <v>1370000</v>
          </cell>
          <cell r="AF129">
            <v>120000</v>
          </cell>
          <cell r="AG129">
            <v>1500000</v>
          </cell>
          <cell r="AH129">
            <v>130000</v>
          </cell>
          <cell r="AI129">
            <v>0</v>
          </cell>
          <cell r="AJ129">
            <v>750000</v>
          </cell>
          <cell r="AK129">
            <v>170824</v>
          </cell>
          <cell r="AL129" t="str">
            <v>926.316.815-68</v>
          </cell>
          <cell r="AM129"/>
          <cell r="AN129" t="str">
            <v>Branca</v>
          </cell>
          <cell r="AO129" t="str">
            <v>Não</v>
          </cell>
          <cell r="AP129" t="str">
            <v>Não iniciada</v>
          </cell>
          <cell r="AQ129"/>
          <cell r="AR129"/>
          <cell r="AS129"/>
          <cell r="AT129" t="str">
            <v>Inscrição concluída</v>
          </cell>
          <cell r="AU129"/>
          <cell r="AV129"/>
          <cell r="AW129"/>
          <cell r="AX129"/>
          <cell r="AY129"/>
          <cell r="AZ129"/>
          <cell r="BA129"/>
          <cell r="BB129"/>
          <cell r="BC129"/>
        </row>
        <row r="130">
          <cell r="A130">
            <v>30393</v>
          </cell>
          <cell r="B130">
            <v>2018</v>
          </cell>
          <cell r="C130" t="str">
            <v>Fluxo contínuo para Cinema 2018 - Modalidade C</v>
          </cell>
          <cell r="D130" t="str">
            <v>15.372.472/0001-42</v>
          </cell>
          <cell r="E130" t="str">
            <v>H2O Distribuidora de Filmes S/A</v>
          </cell>
          <cell r="F130" t="str">
            <v>H2O Distribuidora de Filmes S/A</v>
          </cell>
          <cell r="G130" t="str">
            <v>contato@h2ofilms.com.br</v>
          </cell>
          <cell r="H130" t="str">
            <v>CINDERELA, A ESTÓRIA QUE SUA MÃE NÃO CONTOU</v>
          </cell>
          <cell r="I130" t="str">
            <v>07.579.479/0001-01</v>
          </cell>
          <cell r="J130" t="str">
            <v>ZQUATRO STUDIO LTDA.ME</v>
          </cell>
          <cell r="K130" t="str">
            <v>15.372.472/0001-42</v>
          </cell>
          <cell r="L130" t="str">
            <v>H2O Distribuidora de Filmes S/A</v>
          </cell>
          <cell r="M130"/>
          <cell r="N130">
            <v>30393</v>
          </cell>
          <cell r="O130">
            <v>43375.468599537038</v>
          </cell>
          <cell r="P130" t="str">
            <v>RODRIGO CESAR RIBEIRO DE ARAÚJO</v>
          </cell>
          <cell r="Q130" t="str">
            <v>RODRIGO CESAR RIBEIRO DE ARAÚJO</v>
          </cell>
          <cell r="R130" t="str">
            <v>Ficção</v>
          </cell>
          <cell r="S130" t="str">
            <v>RJ</v>
          </cell>
          <cell r="T130" t="str">
            <v>PE</v>
          </cell>
          <cell r="U130" t="str">
            <v>RJ</v>
          </cell>
          <cell r="V130" t="str">
            <v>Não</v>
          </cell>
          <cell r="W130"/>
          <cell r="X130"/>
          <cell r="Y130">
            <v>90</v>
          </cell>
          <cell r="Z130"/>
          <cell r="AA130"/>
          <cell r="AB130" t="str">
            <v>Não</v>
          </cell>
          <cell r="AC130"/>
          <cell r="AD130">
            <v>6587500</v>
          </cell>
          <cell r="AE130">
            <v>5875000</v>
          </cell>
          <cell r="AF130">
            <v>500000</v>
          </cell>
          <cell r="AG130">
            <v>6462500</v>
          </cell>
          <cell r="AH130">
            <v>587500</v>
          </cell>
          <cell r="AI130">
            <v>0</v>
          </cell>
          <cell r="AJ130">
            <v>2000000</v>
          </cell>
          <cell r="AK130"/>
          <cell r="AL130" t="str">
            <v>031.586.484-23</v>
          </cell>
          <cell r="AM130"/>
          <cell r="AN130" t="str">
            <v>Branca</v>
          </cell>
          <cell r="AO130" t="str">
            <v>Não</v>
          </cell>
          <cell r="AP130" t="str">
            <v>Não iniciada</v>
          </cell>
          <cell r="AQ130"/>
          <cell r="AR130"/>
          <cell r="AS130"/>
          <cell r="AT130" t="str">
            <v>Inscrição concluída</v>
          </cell>
          <cell r="AU130"/>
          <cell r="AV130"/>
          <cell r="AW130"/>
          <cell r="AX130">
            <v>0</v>
          </cell>
          <cell r="AY130">
            <v>1</v>
          </cell>
          <cell r="AZ130">
            <v>11.5</v>
          </cell>
          <cell r="BA130">
            <v>3</v>
          </cell>
          <cell r="BB130"/>
          <cell r="BC130"/>
        </row>
        <row r="131">
          <cell r="A131">
            <v>30395</v>
          </cell>
          <cell r="B131">
            <v>2018</v>
          </cell>
          <cell r="C131" t="str">
            <v>Fluxo contínuo para Cinema 2018 - Modalidade C</v>
          </cell>
          <cell r="D131" t="str">
            <v>11.581.901/0001-30</v>
          </cell>
          <cell r="E131" t="str">
            <v>Gavulino Produções Audiovisuais e Culturais LTDA</v>
          </cell>
          <cell r="F131" t="str">
            <v>Gavulino Produções Audiovisuais e Culturais LTDA</v>
          </cell>
          <cell r="G131" t="str">
            <v>iris@gavulino.com.br</v>
          </cell>
          <cell r="H131" t="str">
            <v>O Divino em Alcântara</v>
          </cell>
          <cell r="I131" t="str">
            <v>11.581.901/0001-30</v>
          </cell>
          <cell r="J131" t="str">
            <v>Gavulino Produções Audiovisuais e Culturais LTDA</v>
          </cell>
          <cell r="K131" t="str">
            <v>03.553.092/0001-25</v>
          </cell>
          <cell r="L131" t="str">
            <v>Frederico da Cruz Machado</v>
          </cell>
          <cell r="M131"/>
          <cell r="N131">
            <v>30395</v>
          </cell>
          <cell r="O131">
            <v>43375.47378472222</v>
          </cell>
          <cell r="P131" t="str">
            <v>Frederico da Cruz Machado</v>
          </cell>
          <cell r="Q131" t="str">
            <v>Thiago Barbosa dos Santo</v>
          </cell>
          <cell r="R131" t="str">
            <v>Documentário</v>
          </cell>
          <cell r="S131" t="str">
            <v>CE</v>
          </cell>
          <cell r="T131" t="str">
            <v>CE</v>
          </cell>
          <cell r="U131" t="str">
            <v>MA</v>
          </cell>
          <cell r="V131" t="str">
            <v>Não</v>
          </cell>
          <cell r="W131"/>
          <cell r="X131"/>
          <cell r="Y131">
            <v>71</v>
          </cell>
          <cell r="Z131"/>
          <cell r="AA131"/>
          <cell r="AB131" t="str">
            <v>Não</v>
          </cell>
          <cell r="AC131"/>
          <cell r="AD131">
            <v>399045.9</v>
          </cell>
          <cell r="AE131">
            <v>362769</v>
          </cell>
          <cell r="AF131">
            <v>0</v>
          </cell>
          <cell r="AG131">
            <v>399045.9</v>
          </cell>
          <cell r="AH131">
            <v>36276.9</v>
          </cell>
          <cell r="AI131">
            <v>0</v>
          </cell>
          <cell r="AJ131">
            <v>399045.9</v>
          </cell>
          <cell r="AK131"/>
          <cell r="AL131" t="str">
            <v>024.764.937-67</v>
          </cell>
          <cell r="AM131"/>
          <cell r="AN131" t="str">
            <v>Branca</v>
          </cell>
          <cell r="AO131" t="str">
            <v>Não</v>
          </cell>
          <cell r="AP131" t="str">
            <v>Não iniciada</v>
          </cell>
          <cell r="AQ131"/>
          <cell r="AR131"/>
          <cell r="AS131"/>
          <cell r="AT131" t="str">
            <v>Inscrição concluída</v>
          </cell>
          <cell r="AU131"/>
          <cell r="AV131"/>
          <cell r="AW131"/>
          <cell r="AX131">
            <v>15</v>
          </cell>
          <cell r="AY131">
            <v>3</v>
          </cell>
          <cell r="AZ131">
            <v>0</v>
          </cell>
          <cell r="BA131">
            <v>1</v>
          </cell>
          <cell r="BB131"/>
          <cell r="BC131"/>
        </row>
        <row r="132">
          <cell r="A132">
            <v>30396</v>
          </cell>
          <cell r="B132">
            <v>2018</v>
          </cell>
          <cell r="C132" t="str">
            <v>Fluxo contínuo para Cinema 2018 - Modalidade C</v>
          </cell>
          <cell r="D132" t="str">
            <v>09.243.898/0001-01</v>
          </cell>
          <cell r="E132" t="str">
            <v>Plateau Realizações Artísticas Ltda</v>
          </cell>
          <cell r="F132" t="str">
            <v>Luciana da Silva Teixeira</v>
          </cell>
          <cell r="G132" t="str">
            <v>lu.plateaufilmes@gmail.com</v>
          </cell>
          <cell r="H132" t="str">
            <v>Deitado de Sapatos</v>
          </cell>
          <cell r="I132" t="str">
            <v>09.243.898/0001-01</v>
          </cell>
          <cell r="J132" t="str">
            <v>Plateau Realizações Artísticas Ltda</v>
          </cell>
          <cell r="K132" t="str">
            <v>67.431.718/0001-03</v>
          </cell>
          <cell r="L132" t="str">
            <v>O2 Produções Artísticas e Cinematográficas Ltda</v>
          </cell>
          <cell r="M132"/>
          <cell r="N132">
            <v>30396</v>
          </cell>
          <cell r="O132">
            <v>43375.48332175926</v>
          </cell>
          <cell r="P132" t="str">
            <v>Mauro Giuntini Viana</v>
          </cell>
          <cell r="Q132" t="str">
            <v>Luciana da Silva Teixeira</v>
          </cell>
          <cell r="R132" t="str">
            <v>Ficção</v>
          </cell>
          <cell r="S132" t="str">
            <v>DF</v>
          </cell>
          <cell r="T132" t="str">
            <v>DF</v>
          </cell>
          <cell r="U132" t="str">
            <v>SP</v>
          </cell>
          <cell r="V132" t="str">
            <v>Não</v>
          </cell>
          <cell r="W132"/>
          <cell r="X132"/>
          <cell r="Y132">
            <v>90</v>
          </cell>
          <cell r="Z132"/>
          <cell r="AA132"/>
          <cell r="AB132" t="str">
            <v>Não</v>
          </cell>
          <cell r="AC132"/>
          <cell r="AD132">
            <v>2450000</v>
          </cell>
          <cell r="AE132">
            <v>2000000</v>
          </cell>
          <cell r="AF132">
            <v>0</v>
          </cell>
          <cell r="AG132">
            <v>2200000</v>
          </cell>
          <cell r="AH132">
            <v>200000</v>
          </cell>
          <cell r="AI132">
            <v>0</v>
          </cell>
          <cell r="AJ132">
            <v>1000000</v>
          </cell>
          <cell r="AK132"/>
          <cell r="AL132" t="str">
            <v>316.268.821-34</v>
          </cell>
          <cell r="AM132"/>
          <cell r="AN132" t="str">
            <v>Branca</v>
          </cell>
          <cell r="AO132" t="str">
            <v>Não</v>
          </cell>
          <cell r="AP132" t="str">
            <v>Não iniciada</v>
          </cell>
          <cell r="AQ132"/>
          <cell r="AR132"/>
          <cell r="AS132"/>
          <cell r="AT132" t="str">
            <v>Inscrição concluída</v>
          </cell>
          <cell r="AU132"/>
          <cell r="AV132"/>
          <cell r="AW132"/>
          <cell r="AX132"/>
          <cell r="AY132"/>
          <cell r="AZ132"/>
          <cell r="BA132"/>
          <cell r="BB132"/>
          <cell r="BC132"/>
        </row>
        <row r="133">
          <cell r="A133">
            <v>30397</v>
          </cell>
          <cell r="B133">
            <v>2018</v>
          </cell>
          <cell r="C133" t="str">
            <v>Fluxo contínuo para Cinema 2018 - Modalidade C</v>
          </cell>
          <cell r="D133" t="str">
            <v>14.949.815/0001-26</v>
          </cell>
          <cell r="E133" t="str">
            <v>Voo Audiovisual Produções Artísticas LTDA ME</v>
          </cell>
          <cell r="F133" t="str">
            <v>Voo Audiovisual Produções Artísticas LTDA ME</v>
          </cell>
          <cell r="G133" t="str">
            <v>vooaudiovisual@gmail.com</v>
          </cell>
          <cell r="H133" t="str">
            <v>Joelma</v>
          </cell>
          <cell r="I133" t="str">
            <v>14.949.815/0001-26</v>
          </cell>
          <cell r="J133" t="str">
            <v>Voo Audiovisual Produções Artísticas LTDA ME</v>
          </cell>
          <cell r="K133"/>
          <cell r="L133"/>
          <cell r="M133"/>
          <cell r="N133">
            <v>30397</v>
          </cell>
          <cell r="O133">
            <v>43375.491990740738</v>
          </cell>
          <cell r="P133" t="str">
            <v>Edson José Bastos de Oliveira Júnior</v>
          </cell>
          <cell r="Q133" t="str">
            <v>Edson José Bastos de Oliveira Júnior</v>
          </cell>
          <cell r="R133" t="str">
            <v>Ficção</v>
          </cell>
          <cell r="S133" t="str">
            <v>BA</v>
          </cell>
          <cell r="T133" t="str">
            <v>BA</v>
          </cell>
          <cell r="U133"/>
          <cell r="V133" t="str">
            <v>Não</v>
          </cell>
          <cell r="W133"/>
          <cell r="X133"/>
          <cell r="Y133">
            <v>80</v>
          </cell>
          <cell r="Z133"/>
          <cell r="AA133"/>
          <cell r="AB133" t="str">
            <v>Não</v>
          </cell>
          <cell r="AC133"/>
          <cell r="AD133">
            <v>1499095</v>
          </cell>
          <cell r="AE133">
            <v>1449095</v>
          </cell>
          <cell r="AF133">
            <v>0</v>
          </cell>
          <cell r="AG133">
            <v>1499095</v>
          </cell>
          <cell r="AH133">
            <v>50000</v>
          </cell>
          <cell r="AI133">
            <v>0</v>
          </cell>
          <cell r="AJ133">
            <v>1499095</v>
          </cell>
          <cell r="AK133"/>
          <cell r="AL133" t="str">
            <v>008.027.105-73</v>
          </cell>
          <cell r="AM133"/>
          <cell r="AN133" t="str">
            <v>Branca</v>
          </cell>
          <cell r="AO133" t="str">
            <v>Não</v>
          </cell>
          <cell r="AP133" t="str">
            <v>Não iniciada</v>
          </cell>
          <cell r="AQ133"/>
          <cell r="AR133"/>
          <cell r="AS133"/>
          <cell r="AT133" t="str">
            <v>Inscrição concluída</v>
          </cell>
          <cell r="AU133"/>
          <cell r="AV133"/>
          <cell r="AW133"/>
          <cell r="AX133"/>
          <cell r="AY133"/>
          <cell r="AZ133"/>
          <cell r="BA133"/>
          <cell r="BB133"/>
          <cell r="BC133"/>
        </row>
        <row r="134">
          <cell r="A134">
            <v>30398</v>
          </cell>
          <cell r="B134">
            <v>2018</v>
          </cell>
          <cell r="C134" t="str">
            <v>Fluxo contínuo para Cinema 2018 - Modalidade C</v>
          </cell>
          <cell r="D134" t="str">
            <v>11.623.194/0001-06</v>
          </cell>
          <cell r="E134" t="str">
            <v>MAURICIO COPETTI DE MOURA ME</v>
          </cell>
          <cell r="F134" t="str">
            <v>MAURICIO COPETTI DE MOURA</v>
          </cell>
          <cell r="G134" t="str">
            <v>mauricio.copetti@gmail.com</v>
          </cell>
          <cell r="H134" t="str">
            <v>Planuras - Terras Fluidas</v>
          </cell>
          <cell r="I134" t="str">
            <v>11.623.194/0001-06</v>
          </cell>
          <cell r="J134" t="str">
            <v>MAURICIO COPETTI DE MOURA ME</v>
          </cell>
          <cell r="K134" t="str">
            <v>39.079.678/0001-47</v>
          </cell>
          <cell r="L134" t="str">
            <v>Bretz Filmes Distribuidora e Produtora Ltda EPP</v>
          </cell>
          <cell r="M134"/>
          <cell r="N134">
            <v>30398</v>
          </cell>
          <cell r="O134">
            <v>43375.51048611111</v>
          </cell>
          <cell r="P134" t="str">
            <v>Mauricio Copetti</v>
          </cell>
          <cell r="Q134" t="str">
            <v>Mauricio Copetti</v>
          </cell>
          <cell r="R134" t="str">
            <v>Documentário</v>
          </cell>
          <cell r="S134" t="str">
            <v>MS</v>
          </cell>
          <cell r="T134" t="str">
            <v>MS</v>
          </cell>
          <cell r="U134" t="str">
            <v>RJ</v>
          </cell>
          <cell r="V134" t="str">
            <v>Não</v>
          </cell>
          <cell r="W134"/>
          <cell r="X134"/>
          <cell r="Y134">
            <v>80</v>
          </cell>
          <cell r="Z134" t="str">
            <v>Produção</v>
          </cell>
          <cell r="AA134"/>
          <cell r="AB134" t="str">
            <v>Não</v>
          </cell>
          <cell r="AC134"/>
          <cell r="AD134">
            <v>399278</v>
          </cell>
          <cell r="AE134">
            <v>362980</v>
          </cell>
          <cell r="AF134">
            <v>0</v>
          </cell>
          <cell r="AG134">
            <v>399278</v>
          </cell>
          <cell r="AH134">
            <v>36298</v>
          </cell>
          <cell r="AI134">
            <v>0</v>
          </cell>
          <cell r="AJ134">
            <v>399278</v>
          </cell>
          <cell r="AK134"/>
          <cell r="AL134" t="str">
            <v>693.415.830-04</v>
          </cell>
          <cell r="AM134"/>
          <cell r="AN134" t="str">
            <v>Branca</v>
          </cell>
          <cell r="AO134" t="str">
            <v>Não</v>
          </cell>
          <cell r="AP134" t="str">
            <v>Não iniciada</v>
          </cell>
          <cell r="AQ134"/>
          <cell r="AR134"/>
          <cell r="AS134"/>
          <cell r="AT134" t="str">
            <v>Inscrição concluída</v>
          </cell>
          <cell r="AU134"/>
          <cell r="AV134"/>
          <cell r="AW134"/>
          <cell r="AX134"/>
          <cell r="AY134"/>
          <cell r="AZ134"/>
          <cell r="BA134"/>
          <cell r="BB134"/>
          <cell r="BC134"/>
        </row>
        <row r="135">
          <cell r="A135">
            <v>30399</v>
          </cell>
          <cell r="B135">
            <v>2018</v>
          </cell>
          <cell r="C135" t="str">
            <v>Fluxo contínuo para Cinema 2018 - Modalidade C</v>
          </cell>
          <cell r="D135" t="str">
            <v>03.918.609/0001-32</v>
          </cell>
          <cell r="E135" t="str">
            <v>W Mix Distribuidora Ltda</v>
          </cell>
          <cell r="F135" t="str">
            <v>W Mix Distribuidora Ltda</v>
          </cell>
          <cell r="G135" t="str">
            <v>ascherer@wmixvideo.com.br</v>
          </cell>
          <cell r="H135" t="str">
            <v>A Última Aventura.</v>
          </cell>
          <cell r="I135" t="str">
            <v>04.980.287/0001-14</v>
          </cell>
          <cell r="J135" t="str">
            <v>Panda Filmes Ltda.</v>
          </cell>
          <cell r="K135" t="str">
            <v>03.918.609/0001-32</v>
          </cell>
          <cell r="L135" t="str">
            <v>W Mix Distribuidora Ltda</v>
          </cell>
          <cell r="M135"/>
          <cell r="N135">
            <v>30399</v>
          </cell>
          <cell r="O135">
            <v>43375.479131944441</v>
          </cell>
          <cell r="P135" t="str">
            <v>PEDRO MIGUEL NAZARETH AMORIM</v>
          </cell>
          <cell r="Q135" t="str">
            <v>INGRID VON STEURER ZAVAREZZI</v>
          </cell>
          <cell r="R135" t="str">
            <v>Ficção</v>
          </cell>
          <cell r="S135" t="str">
            <v>SC</v>
          </cell>
          <cell r="T135" t="str">
            <v>RS</v>
          </cell>
          <cell r="U135" t="str">
            <v>SC</v>
          </cell>
          <cell r="V135" t="str">
            <v>Não</v>
          </cell>
          <cell r="W135"/>
          <cell r="X135"/>
          <cell r="Y135">
            <v>100</v>
          </cell>
          <cell r="Z135"/>
          <cell r="AA135"/>
          <cell r="AB135" t="str">
            <v>Não</v>
          </cell>
          <cell r="AC135"/>
          <cell r="AD135">
            <v>5848280</v>
          </cell>
          <cell r="AE135">
            <v>4745420</v>
          </cell>
          <cell r="AF135">
            <v>2501488.4</v>
          </cell>
          <cell r="AG135">
            <v>5210288.8</v>
          </cell>
          <cell r="AH135">
            <v>464868.8</v>
          </cell>
          <cell r="AI135">
            <v>600000</v>
          </cell>
          <cell r="AJ135">
            <v>2100000</v>
          </cell>
          <cell r="AK135">
            <v>130446</v>
          </cell>
          <cell r="AL135" t="str">
            <v>302.085.188-27</v>
          </cell>
          <cell r="AM135"/>
          <cell r="AN135" t="str">
            <v>Branca</v>
          </cell>
          <cell r="AO135" t="str">
            <v>Não</v>
          </cell>
          <cell r="AP135" t="str">
            <v>Não iniciada</v>
          </cell>
          <cell r="AQ135"/>
          <cell r="AR135"/>
          <cell r="AS135"/>
          <cell r="AT135" t="str">
            <v>Inscrição concluída</v>
          </cell>
          <cell r="AU135"/>
          <cell r="AV135"/>
          <cell r="AW135"/>
          <cell r="AX135"/>
          <cell r="AY135"/>
          <cell r="AZ135"/>
          <cell r="BA135"/>
          <cell r="BB135"/>
          <cell r="BC135"/>
        </row>
        <row r="136">
          <cell r="A136">
            <v>30400</v>
          </cell>
          <cell r="B136">
            <v>2018</v>
          </cell>
          <cell r="C136" t="str">
            <v>Fluxo contínuo para Cinema 2018 - Modalidade C</v>
          </cell>
          <cell r="D136" t="str">
            <v>10.985.734/0001-20</v>
          </cell>
          <cell r="E136" t="str">
            <v>CULTURA OFF Produtora de Conteúdos e Narrativas Transmídia - EIRELI</v>
          </cell>
          <cell r="F136" t="str">
            <v>CULTURA OFF Produtora de Conteúdos e Narrativas Transmídia - EIRELI</v>
          </cell>
          <cell r="G136" t="str">
            <v>produtoraculturaoff@gmail.com</v>
          </cell>
          <cell r="H136" t="str">
            <v>Chifrudo Somos Nós - A Tragedia Espiritual de um Corno</v>
          </cell>
          <cell r="I136" t="str">
            <v>10.985.734/0001-20</v>
          </cell>
          <cell r="J136" t="str">
            <v>CULTURA OFF Produtora de Conteúdos e Narrativas Transmídia - EIRELI</v>
          </cell>
          <cell r="K136" t="str">
            <v>03.827.382/0001-10</v>
          </cell>
          <cell r="L136" t="str">
            <v>Moro Comunicação Eireli ME</v>
          </cell>
          <cell r="M136"/>
          <cell r="N136">
            <v>30400</v>
          </cell>
          <cell r="O136">
            <v>43375.496307870373</v>
          </cell>
          <cell r="P136" t="str">
            <v>Newton Guimarães Cannito</v>
          </cell>
          <cell r="Q136" t="str">
            <v>Gledson de Carvalho Silva</v>
          </cell>
          <cell r="R136" t="str">
            <v>Ficção</v>
          </cell>
          <cell r="S136" t="str">
            <v>DF</v>
          </cell>
          <cell r="T136" t="str">
            <v>DF</v>
          </cell>
          <cell r="U136" t="str">
            <v>PR</v>
          </cell>
          <cell r="V136" t="str">
            <v>Não</v>
          </cell>
          <cell r="W136"/>
          <cell r="X136"/>
          <cell r="Y136">
            <v>90</v>
          </cell>
          <cell r="Z136"/>
          <cell r="AA136"/>
          <cell r="AB136" t="str">
            <v>Não</v>
          </cell>
          <cell r="AC136"/>
          <cell r="AD136">
            <v>1450000</v>
          </cell>
          <cell r="AE136">
            <v>1400000</v>
          </cell>
          <cell r="AF136">
            <v>50000</v>
          </cell>
          <cell r="AG136">
            <v>1450000</v>
          </cell>
          <cell r="AH136">
            <v>50000</v>
          </cell>
          <cell r="AI136">
            <v>0</v>
          </cell>
          <cell r="AJ136">
            <v>1000000</v>
          </cell>
          <cell r="AK136">
            <v>160474</v>
          </cell>
          <cell r="AL136" t="str">
            <v>256.625.387-00</v>
          </cell>
          <cell r="AM136"/>
          <cell r="AN136" t="str">
            <v>Branca</v>
          </cell>
          <cell r="AO136" t="str">
            <v>Não</v>
          </cell>
          <cell r="AP136" t="str">
            <v>Não iniciada</v>
          </cell>
          <cell r="AQ136"/>
          <cell r="AR136"/>
          <cell r="AS136"/>
          <cell r="AT136" t="str">
            <v>Inscrição concluída</v>
          </cell>
          <cell r="AU136"/>
          <cell r="AV136"/>
          <cell r="AW136"/>
          <cell r="AX136">
            <v>0</v>
          </cell>
          <cell r="AY136">
            <v>1</v>
          </cell>
          <cell r="AZ136">
            <v>1</v>
          </cell>
          <cell r="BA136">
            <v>1</v>
          </cell>
          <cell r="BB136"/>
          <cell r="BC136"/>
        </row>
        <row r="137">
          <cell r="A137">
            <v>30401</v>
          </cell>
          <cell r="B137">
            <v>2018</v>
          </cell>
          <cell r="C137" t="str">
            <v>Fluxo contínuo para Cinema 2018 - Modalidade C</v>
          </cell>
          <cell r="D137" t="str">
            <v>10.485.031/0001-33</v>
          </cell>
          <cell r="E137" t="str">
            <v>Perdidas Ilusoes LTDA</v>
          </cell>
          <cell r="F137" t="str">
            <v>Perdidas Ilusoes LTDA</v>
          </cell>
          <cell r="G137" t="str">
            <v>camilavcosta@gmail.com</v>
          </cell>
          <cell r="H137" t="str">
            <v>Cão Sem Plumas</v>
          </cell>
          <cell r="I137" t="str">
            <v>10.485.031/0001-33</v>
          </cell>
          <cell r="J137" t="str">
            <v>Perdidas Ilusoes LTDA</v>
          </cell>
          <cell r="K137"/>
          <cell r="L137"/>
          <cell r="M137"/>
          <cell r="N137">
            <v>30401</v>
          </cell>
          <cell r="O137">
            <v>43375.503750000003</v>
          </cell>
          <cell r="P137" t="str">
            <v>Claudio de Assis Ferreira</v>
          </cell>
          <cell r="Q137" t="str">
            <v>Deborah Colker</v>
          </cell>
          <cell r="R137" t="str">
            <v>Documentário</v>
          </cell>
          <cell r="S137" t="str">
            <v>PE</v>
          </cell>
          <cell r="T137" t="str">
            <v>PE</v>
          </cell>
          <cell r="U137"/>
          <cell r="V137" t="str">
            <v>Não</v>
          </cell>
          <cell r="W137"/>
          <cell r="X137"/>
          <cell r="Y137">
            <v>90</v>
          </cell>
          <cell r="Z137" t="str">
            <v>Pós-produção</v>
          </cell>
          <cell r="AA137"/>
          <cell r="AB137" t="str">
            <v>Não</v>
          </cell>
          <cell r="AC137"/>
          <cell r="AD137">
            <v>440000</v>
          </cell>
          <cell r="AE137">
            <v>400000</v>
          </cell>
          <cell r="AF137">
            <v>0</v>
          </cell>
          <cell r="AG137">
            <v>440000</v>
          </cell>
          <cell r="AH137">
            <v>40000</v>
          </cell>
          <cell r="AI137">
            <v>0</v>
          </cell>
          <cell r="AJ137">
            <v>440000</v>
          </cell>
          <cell r="AK137"/>
          <cell r="AL137" t="str">
            <v>104.476.284-53</v>
          </cell>
          <cell r="AM137"/>
          <cell r="AN137" t="str">
            <v>Branca</v>
          </cell>
          <cell r="AO137" t="str">
            <v>Não</v>
          </cell>
          <cell r="AP137" t="str">
            <v>Não iniciada</v>
          </cell>
          <cell r="AQ137"/>
          <cell r="AR137"/>
          <cell r="AS137"/>
          <cell r="AT137" t="str">
            <v>Inscrição concluída</v>
          </cell>
          <cell r="AU137"/>
          <cell r="AV137"/>
          <cell r="AW137"/>
          <cell r="AX137">
            <v>52</v>
          </cell>
          <cell r="AY137">
            <v>9</v>
          </cell>
          <cell r="AZ137">
            <v>24</v>
          </cell>
          <cell r="BA137">
            <v>4</v>
          </cell>
          <cell r="BB137"/>
          <cell r="BC137"/>
        </row>
        <row r="138">
          <cell r="A138">
            <v>30402</v>
          </cell>
          <cell r="B138">
            <v>2018</v>
          </cell>
          <cell r="C138" t="str">
            <v>Fluxo contínuo para Cinema 2018 - Modalidade C</v>
          </cell>
          <cell r="D138" t="str">
            <v>10.681.698/0001-01</v>
          </cell>
          <cell r="E138" t="str">
            <v>Tucumán Distribuidora de Filmes</v>
          </cell>
          <cell r="F138" t="str">
            <v>Priscila de Miranda do Rosário</v>
          </cell>
          <cell r="G138" t="str">
            <v>priscilamrosario@gmail.com</v>
          </cell>
          <cell r="H138" t="str">
            <v>Expedição Mário de Andrade</v>
          </cell>
          <cell r="I138" t="str">
            <v>24.715.333/0001-65</v>
          </cell>
          <cell r="J138" t="str">
            <v>Verso a Verso Conteúdos Culturais LTDA.</v>
          </cell>
          <cell r="K138" t="str">
            <v>10.681.698/0001-01</v>
          </cell>
          <cell r="L138" t="str">
            <v>Tucumán Distribuidora de Filmes</v>
          </cell>
          <cell r="M138"/>
          <cell r="N138">
            <v>30402</v>
          </cell>
          <cell r="O138">
            <v>43375.487534722219</v>
          </cell>
          <cell r="P138" t="str">
            <v>Victor Lopes</v>
          </cell>
          <cell r="Q138" t="str">
            <v>Gustavo Erick de Andrade</v>
          </cell>
          <cell r="R138" t="str">
            <v>Documentário</v>
          </cell>
          <cell r="S138" t="str">
            <v>RJ</v>
          </cell>
          <cell r="T138" t="str">
            <v>BA</v>
          </cell>
          <cell r="U138" t="str">
            <v>RJ</v>
          </cell>
          <cell r="V138" t="str">
            <v>Não</v>
          </cell>
          <cell r="W138"/>
          <cell r="X138"/>
          <cell r="Y138">
            <v>90</v>
          </cell>
          <cell r="Z138"/>
          <cell r="AA138"/>
          <cell r="AB138" t="str">
            <v>Não</v>
          </cell>
          <cell r="AC138"/>
          <cell r="AD138">
            <v>1500000</v>
          </cell>
          <cell r="AE138">
            <v>1400000</v>
          </cell>
          <cell r="AF138">
            <v>110000</v>
          </cell>
          <cell r="AG138">
            <v>1500000</v>
          </cell>
          <cell r="AH138">
            <v>100000</v>
          </cell>
          <cell r="AI138">
            <v>0</v>
          </cell>
          <cell r="AJ138">
            <v>750000</v>
          </cell>
          <cell r="AK138">
            <v>98217</v>
          </cell>
          <cell r="AL138" t="str">
            <v>772.982.177-04</v>
          </cell>
          <cell r="AM138"/>
          <cell r="AN138" t="str">
            <v>Branca</v>
          </cell>
          <cell r="AO138" t="str">
            <v>Não</v>
          </cell>
          <cell r="AP138" t="str">
            <v>Não iniciada</v>
          </cell>
          <cell r="AQ138"/>
          <cell r="AR138"/>
          <cell r="AS138"/>
          <cell r="AT138" t="str">
            <v>Inscrição concluída</v>
          </cell>
          <cell r="AU138"/>
          <cell r="AV138"/>
          <cell r="AW138"/>
          <cell r="AX138"/>
          <cell r="AY138"/>
          <cell r="AZ138"/>
          <cell r="BA138"/>
          <cell r="BB138"/>
          <cell r="BC138"/>
        </row>
        <row r="139">
          <cell r="A139">
            <v>30403</v>
          </cell>
          <cell r="B139">
            <v>2018</v>
          </cell>
          <cell r="C139" t="str">
            <v>Fluxo contínuo para Cinema 2018 - Modalidade C</v>
          </cell>
          <cell r="D139" t="str">
            <v>01.770.674/0001-38</v>
          </cell>
          <cell r="E139" t="str">
            <v>LAYEPAS PRODUÇÕES ARTÍSTICAS EIRELI -ME</v>
          </cell>
          <cell r="F139" t="str">
            <v>Maria O Boaventura</v>
          </cell>
          <cell r="G139" t="str">
            <v>conceicao.layepas@gmail.com</v>
          </cell>
          <cell r="H139" t="str">
            <v>DONA TONHA</v>
          </cell>
          <cell r="I139" t="str">
            <v>01.770.674/0001-38</v>
          </cell>
          <cell r="J139" t="str">
            <v>LAYEPAS PRODUÇÕES ARTÍSTICAS EIRELI -ME</v>
          </cell>
          <cell r="K139" t="str">
            <v>07.700.630/0001-18</v>
          </cell>
          <cell r="L139" t="str">
            <v>ELO AUDIOVISUAL SERVIÇOS LTDA</v>
          </cell>
          <cell r="M139"/>
          <cell r="N139">
            <v>30403</v>
          </cell>
          <cell r="O139">
            <v>43376.333958333336</v>
          </cell>
          <cell r="P139" t="str">
            <v>Helena Ignez Pinto de Mello e Silva</v>
          </cell>
          <cell r="Q139" t="str">
            <v>Maria da Conceição Oliveira Boaventura</v>
          </cell>
          <cell r="R139" t="str">
            <v>Ficção</v>
          </cell>
          <cell r="S139" t="str">
            <v>BA</v>
          </cell>
          <cell r="T139" t="str">
            <v>BA</v>
          </cell>
          <cell r="U139" t="str">
            <v>SP</v>
          </cell>
          <cell r="V139" t="str">
            <v>Não</v>
          </cell>
          <cell r="W139"/>
          <cell r="X139"/>
          <cell r="Y139">
            <v>75</v>
          </cell>
          <cell r="Z139" t="str">
            <v>Produção</v>
          </cell>
          <cell r="AA139"/>
          <cell r="AB139" t="str">
            <v>Não</v>
          </cell>
          <cell r="AC139"/>
          <cell r="AD139">
            <v>1996000</v>
          </cell>
          <cell r="AE139">
            <v>1815000</v>
          </cell>
          <cell r="AF139">
            <v>0</v>
          </cell>
          <cell r="AG139">
            <v>1996000</v>
          </cell>
          <cell r="AH139">
            <v>181000</v>
          </cell>
          <cell r="AI139">
            <v>0</v>
          </cell>
          <cell r="AJ139">
            <v>1996000</v>
          </cell>
          <cell r="AK139"/>
          <cell r="AL139" t="str">
            <v>035.985.865-15</v>
          </cell>
          <cell r="AM139"/>
          <cell r="AN139" t="str">
            <v>Branca</v>
          </cell>
          <cell r="AO139" t="str">
            <v>Não</v>
          </cell>
          <cell r="AP139" t="str">
            <v>Não iniciada</v>
          </cell>
          <cell r="AQ139"/>
          <cell r="AR139"/>
          <cell r="AS139"/>
          <cell r="AT139" t="str">
            <v>Inscrição concluída</v>
          </cell>
          <cell r="AU139"/>
          <cell r="AV139"/>
          <cell r="AW139"/>
          <cell r="AX139">
            <v>81.5</v>
          </cell>
          <cell r="AY139">
            <v>9</v>
          </cell>
          <cell r="AZ139">
            <v>0</v>
          </cell>
          <cell r="BA139">
            <v>1</v>
          </cell>
          <cell r="BB139"/>
          <cell r="BC139"/>
        </row>
        <row r="140">
          <cell r="A140">
            <v>30404</v>
          </cell>
          <cell r="B140">
            <v>2018</v>
          </cell>
          <cell r="C140" t="str">
            <v>Fluxo contínuo para Cinema 2018 - Modalidade C</v>
          </cell>
          <cell r="D140" t="str">
            <v>15.128.758/0001-87</v>
          </cell>
          <cell r="E140" t="str">
            <v>Têm Dendê Produções LTDA - ME</v>
          </cell>
          <cell r="F140" t="str">
            <v>Têm Dendê Produções LTDA - ME</v>
          </cell>
          <cell r="G140" t="str">
            <v>vania.lima@temdende.com.br</v>
          </cell>
          <cell r="H140" t="str">
            <v>Edy Star</v>
          </cell>
          <cell r="I140" t="str">
            <v>15.128.758/0001-87</v>
          </cell>
          <cell r="J140" t="str">
            <v>Têm Dendê Produções LTDA - ME</v>
          </cell>
          <cell r="K140" t="str">
            <v>18.384.267/0001-95</v>
          </cell>
          <cell r="L140" t="str">
            <v>DANIELA GOUVEIA MENEGOTTO - ME</v>
          </cell>
          <cell r="M140"/>
          <cell r="N140">
            <v>30404</v>
          </cell>
          <cell r="O140">
            <v>43375.485127314816</v>
          </cell>
          <cell r="P140" t="str">
            <v>Fernando Moraes Souza</v>
          </cell>
          <cell r="Q140" t="str">
            <v>Daniel de Campos Oliveira</v>
          </cell>
          <cell r="R140" t="str">
            <v>Documentário</v>
          </cell>
          <cell r="S140" t="str">
            <v>BA</v>
          </cell>
          <cell r="T140" t="str">
            <v>BA</v>
          </cell>
          <cell r="U140" t="str">
            <v>RS</v>
          </cell>
          <cell r="V140" t="str">
            <v>Não</v>
          </cell>
          <cell r="W140"/>
          <cell r="X140"/>
          <cell r="Y140">
            <v>85</v>
          </cell>
          <cell r="Z140"/>
          <cell r="AA140"/>
          <cell r="AB140" t="str">
            <v>Não</v>
          </cell>
          <cell r="AC140"/>
          <cell r="AD140">
            <v>1000000</v>
          </cell>
          <cell r="AE140">
            <v>910000</v>
          </cell>
          <cell r="AF140">
            <v>120000</v>
          </cell>
          <cell r="AG140">
            <v>1000000</v>
          </cell>
          <cell r="AH140">
            <v>90000</v>
          </cell>
          <cell r="AI140">
            <v>0</v>
          </cell>
          <cell r="AJ140">
            <v>500000</v>
          </cell>
          <cell r="AK140">
            <v>125418</v>
          </cell>
          <cell r="AL140" t="str">
            <v>863.410.575-04</v>
          </cell>
          <cell r="AM140"/>
          <cell r="AN140" t="str">
            <v>Branca</v>
          </cell>
          <cell r="AO140" t="str">
            <v>Não</v>
          </cell>
          <cell r="AP140" t="str">
            <v>Não iniciada</v>
          </cell>
          <cell r="AQ140"/>
          <cell r="AR140"/>
          <cell r="AS140"/>
          <cell r="AT140" t="str">
            <v>Inscrição concluída</v>
          </cell>
          <cell r="AU140"/>
          <cell r="AV140"/>
          <cell r="AW140"/>
          <cell r="AX140"/>
          <cell r="AY140"/>
          <cell r="AZ140"/>
          <cell r="BA140"/>
          <cell r="BB140"/>
          <cell r="BC140"/>
        </row>
        <row r="141">
          <cell r="A141">
            <v>30406</v>
          </cell>
          <cell r="B141">
            <v>2018</v>
          </cell>
          <cell r="C141" t="str">
            <v>Fluxo contínuo para Cinema 2018 - Modalidade C</v>
          </cell>
          <cell r="D141" t="str">
            <v>07.616.202/0001-01</v>
          </cell>
          <cell r="E141" t="str">
            <v>Freespirit Distribuidora de Filmes Ltda.</v>
          </cell>
          <cell r="F141" t="str">
            <v>Freespirit Distribuidora de Filmes Ltda.</v>
          </cell>
          <cell r="G141" t="str">
            <v>marceli@downtownfilmes.com.br</v>
          </cell>
          <cell r="H141" t="str">
            <v>OSHAOLIN DO SERTÃO 2: A VOADORA 360º</v>
          </cell>
          <cell r="I141" t="str">
            <v>02.008.424/0001-28</v>
          </cell>
          <cell r="J141" t="str">
            <v>ATC Entretenimentos Ltda</v>
          </cell>
          <cell r="K141" t="str">
            <v>07.616.202/0001-01</v>
          </cell>
          <cell r="L141" t="str">
            <v>Freespirit Distribuidora de Filmes Ltda.</v>
          </cell>
          <cell r="M141"/>
          <cell r="N141">
            <v>30406</v>
          </cell>
          <cell r="O141">
            <v>43375.504050925927</v>
          </cell>
          <cell r="P141" t="str">
            <v>HALDER CATUNDA GOMES</v>
          </cell>
          <cell r="Q141" t="str">
            <v>LUIZ GUSTAVO SAGUAREMA BAYÃO</v>
          </cell>
          <cell r="R141" t="str">
            <v>Ficção</v>
          </cell>
          <cell r="S141" t="str">
            <v>RJ</v>
          </cell>
          <cell r="T141" t="str">
            <v>CE</v>
          </cell>
          <cell r="U141" t="str">
            <v>RJ</v>
          </cell>
          <cell r="V141" t="str">
            <v>Não</v>
          </cell>
          <cell r="W141"/>
          <cell r="X141"/>
          <cell r="Y141">
            <v>110</v>
          </cell>
          <cell r="Z141"/>
          <cell r="AA141"/>
          <cell r="AB141" t="str">
            <v>Não</v>
          </cell>
          <cell r="AC141"/>
          <cell r="AD141">
            <v>6315789.4699999997</v>
          </cell>
          <cell r="AE141">
            <v>5741626.8799999999</v>
          </cell>
          <cell r="AF141">
            <v>0</v>
          </cell>
          <cell r="AG141">
            <v>6315789.4699999997</v>
          </cell>
          <cell r="AH141">
            <v>574162.59</v>
          </cell>
          <cell r="AI141">
            <v>0</v>
          </cell>
          <cell r="AJ141">
            <v>3120000</v>
          </cell>
          <cell r="AK141">
            <v>180650</v>
          </cell>
          <cell r="AL141" t="str">
            <v>233.769.533-68</v>
          </cell>
          <cell r="AM141"/>
          <cell r="AN141" t="str">
            <v>Branca</v>
          </cell>
          <cell r="AO141" t="str">
            <v>Não</v>
          </cell>
          <cell r="AP141" t="str">
            <v>Não iniciada</v>
          </cell>
          <cell r="AQ141"/>
          <cell r="AR141"/>
          <cell r="AS141"/>
          <cell r="AT141" t="str">
            <v>Inscrição concluída</v>
          </cell>
          <cell r="AU141"/>
          <cell r="AV141"/>
          <cell r="AW141"/>
          <cell r="AX141"/>
          <cell r="AY141"/>
          <cell r="AZ141"/>
          <cell r="BA141"/>
          <cell r="BB141"/>
          <cell r="BC141"/>
        </row>
        <row r="142">
          <cell r="A142">
            <v>30407</v>
          </cell>
          <cell r="B142">
            <v>2018</v>
          </cell>
          <cell r="C142" t="str">
            <v>Fluxo contínuo para Cinema 2018 - Modalidade C</v>
          </cell>
          <cell r="D142" t="str">
            <v>00.845.658/0001-02</v>
          </cell>
          <cell r="E142" t="str">
            <v>Coisa de Cinema - Cinema e Vídeo Ltda-Me</v>
          </cell>
          <cell r="F142" t="str">
            <v>Coisa de Cinema - Cinema e Vídeo Ltda-Me</v>
          </cell>
          <cell r="G142" t="str">
            <v>caumarques@coisadecinema.com.br</v>
          </cell>
          <cell r="H142" t="str">
            <v>A Mensageira</v>
          </cell>
          <cell r="I142" t="str">
            <v>00.845.658/0001-02</v>
          </cell>
          <cell r="J142" t="str">
            <v>Coisa de Cinema - Cinema e Vídeo Ltda-Me</v>
          </cell>
          <cell r="K142" t="str">
            <v>67.431.718/0001-03</v>
          </cell>
          <cell r="L142" t="str">
            <v>O2 Produções Artísticas e Cinematográficas Ltda</v>
          </cell>
          <cell r="M142"/>
          <cell r="N142">
            <v>30407</v>
          </cell>
          <cell r="O142">
            <v>43375.503888888888</v>
          </cell>
          <cell r="P142" t="str">
            <v>Cláudio Márcio Pereira Costa Marques</v>
          </cell>
          <cell r="Q142" t="str">
            <v>Cláudio Márcio Pereira Costa Marques</v>
          </cell>
          <cell r="R142" t="str">
            <v>Ficção</v>
          </cell>
          <cell r="S142" t="str">
            <v>BA</v>
          </cell>
          <cell r="T142" t="str">
            <v>BA</v>
          </cell>
          <cell r="U142" t="str">
            <v>SP</v>
          </cell>
          <cell r="V142" t="str">
            <v>Não</v>
          </cell>
          <cell r="W142"/>
          <cell r="X142"/>
          <cell r="Y142">
            <v>90</v>
          </cell>
          <cell r="Z142" t="str">
            <v>Produção</v>
          </cell>
          <cell r="AA142"/>
          <cell r="AB142" t="str">
            <v>Não</v>
          </cell>
          <cell r="AC142"/>
          <cell r="AD142">
            <v>2500000</v>
          </cell>
          <cell r="AE142">
            <v>2350000</v>
          </cell>
          <cell r="AF142">
            <v>0</v>
          </cell>
          <cell r="AG142">
            <v>2500000</v>
          </cell>
          <cell r="AH142">
            <v>150000</v>
          </cell>
          <cell r="AI142">
            <v>0</v>
          </cell>
          <cell r="AJ142">
            <v>1500000</v>
          </cell>
          <cell r="AK142"/>
          <cell r="AL142" t="str">
            <v>881.222.985-91</v>
          </cell>
          <cell r="AM142"/>
          <cell r="AN142" t="str">
            <v>Branca</v>
          </cell>
          <cell r="AO142" t="str">
            <v>Não</v>
          </cell>
          <cell r="AP142" t="str">
            <v>Não iniciada</v>
          </cell>
          <cell r="AQ142"/>
          <cell r="AR142"/>
          <cell r="AS142"/>
          <cell r="AT142" t="str">
            <v>Inscrição concluída</v>
          </cell>
          <cell r="AU142"/>
          <cell r="AV142"/>
          <cell r="AW142"/>
          <cell r="AX142">
            <v>48</v>
          </cell>
          <cell r="AY142">
            <v>7</v>
          </cell>
          <cell r="AZ142">
            <v>48</v>
          </cell>
          <cell r="BA142">
            <v>5</v>
          </cell>
          <cell r="BB142"/>
          <cell r="BC142"/>
        </row>
        <row r="143">
          <cell r="A143">
            <v>30412</v>
          </cell>
          <cell r="B143">
            <v>2018</v>
          </cell>
          <cell r="C143" t="str">
            <v>Fluxo contínuo para Cinema 2018 - Modalidade C</v>
          </cell>
          <cell r="D143" t="str">
            <v>10.505.568/0001-18</v>
          </cell>
          <cell r="E143" t="str">
            <v>Cariri Produções Artísticas Ltda.</v>
          </cell>
          <cell r="F143" t="str">
            <v>Cariri Produções Artísticas Ltda.</v>
          </cell>
          <cell r="G143" t="str">
            <v>cariri.producoes@uol.com.br</v>
          </cell>
          <cell r="H143" t="str">
            <v>Xavante - A luta de um povo</v>
          </cell>
          <cell r="I143" t="str">
            <v>10.505.568/0001-18</v>
          </cell>
          <cell r="J143" t="str">
            <v>Cariri Produções Artísticas Ltda.</v>
          </cell>
          <cell r="K143" t="str">
            <v>08.905.114/0001-92</v>
          </cell>
          <cell r="L143" t="str">
            <v>Sereia Distribuição de Filmes Eireli-ME</v>
          </cell>
          <cell r="M143"/>
          <cell r="N143">
            <v>30412</v>
          </cell>
          <cell r="O143">
            <v>43375.539201388892</v>
          </cell>
          <cell r="P143" t="str">
            <v>Antonio Rosemberg de Moura</v>
          </cell>
          <cell r="Q143" t="str">
            <v>Antonio Rosemberg de Moura</v>
          </cell>
          <cell r="R143" t="str">
            <v>Documentário</v>
          </cell>
          <cell r="S143" t="str">
            <v>CE</v>
          </cell>
          <cell r="T143" t="str">
            <v>CE</v>
          </cell>
          <cell r="U143" t="str">
            <v>CE</v>
          </cell>
          <cell r="V143" t="str">
            <v>Não</v>
          </cell>
          <cell r="W143"/>
          <cell r="X143"/>
          <cell r="Y143">
            <v>90</v>
          </cell>
          <cell r="Z143"/>
          <cell r="AA143"/>
          <cell r="AB143" t="str">
            <v>Não</v>
          </cell>
          <cell r="AC143"/>
          <cell r="AD143">
            <v>500000</v>
          </cell>
          <cell r="AE143">
            <v>450000</v>
          </cell>
          <cell r="AF143">
            <v>0</v>
          </cell>
          <cell r="AG143">
            <v>500000</v>
          </cell>
          <cell r="AH143">
            <v>50000</v>
          </cell>
          <cell r="AI143">
            <v>0</v>
          </cell>
          <cell r="AJ143">
            <v>500000</v>
          </cell>
          <cell r="AK143"/>
          <cell r="AL143" t="str">
            <v>059.167.713-04</v>
          </cell>
          <cell r="AM143"/>
          <cell r="AN143" t="str">
            <v>Branca</v>
          </cell>
          <cell r="AO143" t="str">
            <v>Não</v>
          </cell>
          <cell r="AP143" t="str">
            <v>Não iniciada</v>
          </cell>
          <cell r="AQ143"/>
          <cell r="AR143"/>
          <cell r="AS143"/>
          <cell r="AT143" t="str">
            <v>Inscrição concluída</v>
          </cell>
          <cell r="AU143"/>
          <cell r="AV143"/>
          <cell r="AW143"/>
          <cell r="AX143">
            <v>44</v>
          </cell>
          <cell r="AY143">
            <v>6</v>
          </cell>
          <cell r="AZ143">
            <v>37</v>
          </cell>
          <cell r="BA143">
            <v>5</v>
          </cell>
          <cell r="BB143"/>
          <cell r="BC143"/>
        </row>
        <row r="144">
          <cell r="A144">
            <v>30414</v>
          </cell>
          <cell r="B144">
            <v>2018</v>
          </cell>
          <cell r="C144" t="str">
            <v>Fluxo contínuo para Cinema 2018 - Modalidade C</v>
          </cell>
          <cell r="D144" t="str">
            <v>10.780.165/0001-87</v>
          </cell>
          <cell r="E144" t="str">
            <v>Brito e Santos Producoes LTDA-ME</v>
          </cell>
          <cell r="F144" t="str">
            <v>José Teixeira de Brito</v>
          </cell>
          <cell r="G144" t="str">
            <v>filmes.anti.filmes@gmail.com</v>
          </cell>
          <cell r="H144" t="str">
            <v>Adeus Paraíso</v>
          </cell>
          <cell r="I144" t="str">
            <v>10.780.165/0001-87</v>
          </cell>
          <cell r="J144" t="str">
            <v>Brito e Santos Producoes LTDA-ME</v>
          </cell>
          <cell r="K144" t="str">
            <v>18.384.267/0001-95</v>
          </cell>
          <cell r="L144" t="str">
            <v>DANIELA GOUVEIA MENEGOTTO - ME</v>
          </cell>
          <cell r="M144"/>
          <cell r="N144">
            <v>30414</v>
          </cell>
          <cell r="O144">
            <v>43375.546493055554</v>
          </cell>
          <cell r="P144" t="str">
            <v>Frederico Augusto Ruas dos Santos</v>
          </cell>
          <cell r="Q144" t="str">
            <v>Frederico Augusto Ruas dos Santos</v>
          </cell>
          <cell r="R144" t="str">
            <v>Documentário</v>
          </cell>
          <cell r="S144" t="str">
            <v>RS</v>
          </cell>
          <cell r="T144" t="str">
            <v>RS</v>
          </cell>
          <cell r="U144" t="str">
            <v>RS</v>
          </cell>
          <cell r="V144" t="str">
            <v>Não</v>
          </cell>
          <cell r="W144"/>
          <cell r="X144"/>
          <cell r="Y144">
            <v>75</v>
          </cell>
          <cell r="Z144" t="str">
            <v>Pré-produção</v>
          </cell>
          <cell r="AA144"/>
          <cell r="AB144" t="str">
            <v>Não</v>
          </cell>
          <cell r="AC144"/>
          <cell r="AD144">
            <v>385000</v>
          </cell>
          <cell r="AE144">
            <v>350000</v>
          </cell>
          <cell r="AF144">
            <v>0</v>
          </cell>
          <cell r="AG144">
            <v>385000</v>
          </cell>
          <cell r="AH144">
            <v>35000</v>
          </cell>
          <cell r="AI144">
            <v>0</v>
          </cell>
          <cell r="AJ144">
            <v>385000</v>
          </cell>
          <cell r="AK144"/>
          <cell r="AL144" t="str">
            <v>012.446.730-05</v>
          </cell>
          <cell r="AM144"/>
          <cell r="AN144" t="str">
            <v>Branca</v>
          </cell>
          <cell r="AO144" t="str">
            <v>Não</v>
          </cell>
          <cell r="AP144" t="str">
            <v>Não iniciada</v>
          </cell>
          <cell r="AQ144"/>
          <cell r="AR144"/>
          <cell r="AS144"/>
          <cell r="AT144" t="str">
            <v>Inscrição concluída</v>
          </cell>
          <cell r="AU144"/>
          <cell r="AV144"/>
          <cell r="AW144"/>
          <cell r="AX144">
            <v>1.5</v>
          </cell>
          <cell r="AY144">
            <v>1</v>
          </cell>
          <cell r="AZ144">
            <v>12</v>
          </cell>
          <cell r="BA144">
            <v>3</v>
          </cell>
          <cell r="BB144"/>
          <cell r="BC144"/>
        </row>
        <row r="145">
          <cell r="A145">
            <v>30415</v>
          </cell>
          <cell r="B145">
            <v>2018</v>
          </cell>
          <cell r="C145" t="str">
            <v>Fluxo contínuo para Cinema 2018 - Modalidade C</v>
          </cell>
          <cell r="D145" t="str">
            <v>04.695.322/0001-53</v>
          </cell>
          <cell r="E145" t="str">
            <v>Luxom Filmes Ltda.</v>
          </cell>
          <cell r="F145" t="str">
            <v>Fernando Nasser Souza</v>
          </cell>
          <cell r="G145" t="str">
            <v>luxom@luxom.com.br</v>
          </cell>
          <cell r="H145" t="str">
            <v>DELÍRIOS E LOUCURAS</v>
          </cell>
          <cell r="I145" t="str">
            <v>04.695.322/0001-53</v>
          </cell>
          <cell r="J145" t="str">
            <v>Luxom Filmes Ltda.</v>
          </cell>
          <cell r="K145" t="str">
            <v>04.695.322/0001-53</v>
          </cell>
          <cell r="L145" t="str">
            <v>Luxom Filmes Ltda.</v>
          </cell>
          <cell r="M145"/>
          <cell r="N145">
            <v>30415</v>
          </cell>
          <cell r="O145">
            <v>43375.542986111112</v>
          </cell>
          <cell r="P145" t="str">
            <v>Fernando Nasser de Souza</v>
          </cell>
          <cell r="Q145" t="str">
            <v>Fernando Nasser de Souza</v>
          </cell>
          <cell r="R145" t="str">
            <v>Ficção</v>
          </cell>
          <cell r="S145" t="str">
            <v>PR</v>
          </cell>
          <cell r="T145" t="str">
            <v>PR</v>
          </cell>
          <cell r="U145" t="str">
            <v>PR</v>
          </cell>
          <cell r="V145" t="str">
            <v>Não</v>
          </cell>
          <cell r="W145"/>
          <cell r="X145"/>
          <cell r="Y145">
            <v>110</v>
          </cell>
          <cell r="Z145"/>
          <cell r="AA145"/>
          <cell r="AB145" t="str">
            <v>Não</v>
          </cell>
          <cell r="AC145"/>
          <cell r="AD145">
            <v>250000</v>
          </cell>
          <cell r="AE145">
            <v>250000</v>
          </cell>
          <cell r="AF145">
            <v>0</v>
          </cell>
          <cell r="AG145">
            <v>250000</v>
          </cell>
          <cell r="AH145">
            <v>0</v>
          </cell>
          <cell r="AI145">
            <v>0</v>
          </cell>
          <cell r="AJ145">
            <v>250000</v>
          </cell>
          <cell r="AK145"/>
          <cell r="AL145" t="str">
            <v>075.049.268-68</v>
          </cell>
          <cell r="AM145"/>
          <cell r="AN145" t="str">
            <v>Branca</v>
          </cell>
          <cell r="AO145" t="str">
            <v>Não</v>
          </cell>
          <cell r="AP145" t="str">
            <v>Não iniciada</v>
          </cell>
          <cell r="AQ145"/>
          <cell r="AR145"/>
          <cell r="AS145"/>
          <cell r="AT145" t="str">
            <v>Inscrição concluída</v>
          </cell>
          <cell r="AU145"/>
          <cell r="AV145"/>
          <cell r="AW145"/>
          <cell r="AX145"/>
          <cell r="AY145"/>
          <cell r="AZ145"/>
          <cell r="BA145"/>
          <cell r="BB145"/>
          <cell r="BC145"/>
        </row>
        <row r="146">
          <cell r="A146">
            <v>30416</v>
          </cell>
          <cell r="B146">
            <v>2018</v>
          </cell>
          <cell r="C146" t="str">
            <v>Fluxo contínuo para Cinema 2018 - Modalidade C</v>
          </cell>
          <cell r="D146" t="str">
            <v>17.028.576/0001-60</v>
          </cell>
          <cell r="E146" t="str">
            <v>UACARI FILMS LTDA.</v>
          </cell>
          <cell r="F146" t="str">
            <v>UACARI FILMS LTDA.</v>
          </cell>
          <cell r="G146" t="str">
            <v>meloic@uol.com.br</v>
          </cell>
          <cell r="H146" t="str">
            <v>AMAZONIA, A FRONTEIRA ENTRE O BEM E O MAL</v>
          </cell>
          <cell r="I146" t="str">
            <v>17.028.576/0001-60</v>
          </cell>
          <cell r="J146" t="str">
            <v>UACARI FILMS LTDA.</v>
          </cell>
          <cell r="K146" t="str">
            <v>08.874.674/0001-27</v>
          </cell>
          <cell r="L146" t="str">
            <v>IVAN CARLOS DE MELO PRODUÇÕES CULTURAIS ME</v>
          </cell>
          <cell r="M146"/>
          <cell r="N146">
            <v>30416</v>
          </cell>
          <cell r="O146">
            <v>43376.057627314818</v>
          </cell>
          <cell r="P146" t="str">
            <v>JULIANO RIBEIRO SALGADO</v>
          </cell>
          <cell r="Q146" t="str">
            <v>JULIANO RIBEIRO SALGADO</v>
          </cell>
          <cell r="R146" t="str">
            <v>Documentário</v>
          </cell>
          <cell r="S146" t="str">
            <v>ES</v>
          </cell>
          <cell r="T146" t="str">
            <v>ES</v>
          </cell>
          <cell r="U146" t="str">
            <v>SP</v>
          </cell>
          <cell r="V146" t="str">
            <v>Não</v>
          </cell>
          <cell r="W146"/>
          <cell r="X146"/>
          <cell r="Y146">
            <v>90</v>
          </cell>
          <cell r="Z146"/>
          <cell r="AA146"/>
          <cell r="AB146" t="str">
            <v>Não</v>
          </cell>
          <cell r="AC146"/>
          <cell r="AD146">
            <v>1997409.34</v>
          </cell>
          <cell r="AE146">
            <v>1875454.14</v>
          </cell>
          <cell r="AF146">
            <v>0</v>
          </cell>
          <cell r="AG146">
            <v>1997409.34</v>
          </cell>
          <cell r="AH146">
            <v>121955.2</v>
          </cell>
          <cell r="AI146">
            <v>0</v>
          </cell>
          <cell r="AJ146">
            <v>1997409.34</v>
          </cell>
          <cell r="AK146"/>
          <cell r="AL146" t="str">
            <v>702.554.731-09</v>
          </cell>
          <cell r="AM146"/>
          <cell r="AN146" t="str">
            <v>Branca</v>
          </cell>
          <cell r="AO146" t="str">
            <v>Não</v>
          </cell>
          <cell r="AP146" t="str">
            <v>Não iniciada</v>
          </cell>
          <cell r="AQ146"/>
          <cell r="AR146"/>
          <cell r="AS146"/>
          <cell r="AT146" t="str">
            <v>Inscrição concluída</v>
          </cell>
          <cell r="AU146"/>
          <cell r="AV146"/>
          <cell r="AW146"/>
          <cell r="AX146"/>
          <cell r="AY146"/>
          <cell r="AZ146"/>
          <cell r="BA146"/>
          <cell r="BB146"/>
          <cell r="BC146"/>
        </row>
        <row r="147">
          <cell r="A147">
            <v>30418</v>
          </cell>
          <cell r="B147">
            <v>2018</v>
          </cell>
          <cell r="C147" t="str">
            <v>Fluxo contínuo para Cinema 2018 - Modalidade C</v>
          </cell>
          <cell r="D147" t="str">
            <v>02.593.994/0001-22</v>
          </cell>
          <cell r="E147" t="str">
            <v>Aquarela Produções Culturais LTDA</v>
          </cell>
          <cell r="F147" t="str">
            <v>Aquarela Produções Culturais LTDA</v>
          </cell>
          <cell r="G147" t="str">
            <v>bruno@brunotorres.com.br</v>
          </cell>
          <cell r="H147" t="str">
            <v>Cinco Canções para se Vingar</v>
          </cell>
          <cell r="I147" t="str">
            <v>02.593.994/0001-22</v>
          </cell>
          <cell r="J147" t="str">
            <v>Aquarela Produções Culturais LTDA</v>
          </cell>
          <cell r="K147" t="str">
            <v>72.672.017/0001-04</v>
          </cell>
          <cell r="L147" t="str">
            <v>Cannes Produções S/A</v>
          </cell>
          <cell r="M147"/>
          <cell r="N147">
            <v>30418</v>
          </cell>
          <cell r="O147">
            <v>43375.586087962962</v>
          </cell>
          <cell r="P147" t="str">
            <v>andre</v>
          </cell>
          <cell r="Q147" t="str">
            <v>andre</v>
          </cell>
          <cell r="R147" t="str">
            <v>Ficção</v>
          </cell>
          <cell r="S147" t="str">
            <v>DF</v>
          </cell>
          <cell r="T147" t="str">
            <v>DF</v>
          </cell>
          <cell r="U147" t="str">
            <v>SP</v>
          </cell>
          <cell r="V147" t="str">
            <v>Não</v>
          </cell>
          <cell r="W147"/>
          <cell r="X147"/>
          <cell r="Y147">
            <v>90</v>
          </cell>
          <cell r="Z147"/>
          <cell r="AA147"/>
          <cell r="AB147" t="str">
            <v>Não</v>
          </cell>
          <cell r="AC147"/>
          <cell r="AD147">
            <v>2965000</v>
          </cell>
          <cell r="AE147">
            <v>2965000</v>
          </cell>
          <cell r="AF147">
            <v>3000</v>
          </cell>
          <cell r="AG147">
            <v>2965000</v>
          </cell>
          <cell r="AH147">
            <v>0</v>
          </cell>
          <cell r="AI147">
            <v>0</v>
          </cell>
          <cell r="AJ147">
            <v>2965000</v>
          </cell>
          <cell r="AK147"/>
          <cell r="AL147" t="str">
            <v>698.891.201-00</v>
          </cell>
          <cell r="AM147"/>
          <cell r="AN147" t="str">
            <v>Branca</v>
          </cell>
          <cell r="AO147" t="str">
            <v>Não</v>
          </cell>
          <cell r="AP147" t="str">
            <v>Não iniciada</v>
          </cell>
          <cell r="AQ147"/>
          <cell r="AR147"/>
          <cell r="AS147"/>
          <cell r="AT147" t="str">
            <v>Inscrição concluída</v>
          </cell>
          <cell r="AU147"/>
          <cell r="AV147"/>
          <cell r="AW147"/>
          <cell r="AX147">
            <v>0</v>
          </cell>
          <cell r="AY147">
            <v>1</v>
          </cell>
          <cell r="AZ147">
            <v>3</v>
          </cell>
          <cell r="BA147">
            <v>1</v>
          </cell>
          <cell r="BB147"/>
          <cell r="BC147"/>
        </row>
        <row r="148">
          <cell r="A148">
            <v>30420</v>
          </cell>
          <cell r="B148">
            <v>2018</v>
          </cell>
          <cell r="C148" t="str">
            <v>Fluxo contínuo para Cinema 2018 - Modalidade C</v>
          </cell>
          <cell r="D148" t="str">
            <v>87.435.368/0001-60</v>
          </cell>
          <cell r="E148" t="str">
            <v>OTTO DESENHOS ANIMADOS</v>
          </cell>
          <cell r="F148" t="str">
            <v>OTTO DESENHOS ANIMADOS</v>
          </cell>
          <cell r="G148" t="str">
            <v>odafinanceiro@gmail.com</v>
          </cell>
          <cell r="H148" t="str">
            <v>O Sino em Yvy Marãey</v>
          </cell>
          <cell r="I148" t="str">
            <v>87.435.368/0001-60</v>
          </cell>
          <cell r="J148" t="str">
            <v>OTTO DESENHOS ANIMADOS 87</v>
          </cell>
          <cell r="K148" t="str">
            <v>87.435.368/0001-60</v>
          </cell>
          <cell r="L148" t="str">
            <v>OTTO DESENHOS ANIMADOS</v>
          </cell>
          <cell r="M148"/>
          <cell r="N148">
            <v>30420</v>
          </cell>
          <cell r="O148">
            <v>43375.647951388892</v>
          </cell>
          <cell r="P148" t="str">
            <v>Otto Guerra Neto</v>
          </cell>
          <cell r="Q148" t="str">
            <v>Frank Azevedo Coe</v>
          </cell>
          <cell r="R148" t="str">
            <v>Documentário</v>
          </cell>
          <cell r="S148" t="str">
            <v>RS</v>
          </cell>
          <cell r="T148" t="str">
            <v>RS</v>
          </cell>
          <cell r="U148" t="str">
            <v>RS</v>
          </cell>
          <cell r="V148" t="str">
            <v>Não</v>
          </cell>
          <cell r="W148"/>
          <cell r="X148"/>
          <cell r="Y148">
            <v>90</v>
          </cell>
          <cell r="Z148"/>
          <cell r="AA148"/>
          <cell r="AB148" t="str">
            <v>Não</v>
          </cell>
          <cell r="AC148"/>
          <cell r="AD148">
            <v>1453020</v>
          </cell>
          <cell r="AE148">
            <v>1397020</v>
          </cell>
          <cell r="AF148">
            <v>0</v>
          </cell>
          <cell r="AG148">
            <v>1453020</v>
          </cell>
          <cell r="AH148">
            <v>56000</v>
          </cell>
          <cell r="AI148">
            <v>0</v>
          </cell>
          <cell r="AJ148">
            <v>1000000</v>
          </cell>
          <cell r="AK148"/>
          <cell r="AL148" t="str">
            <v>222.703.880-20</v>
          </cell>
          <cell r="AM148"/>
          <cell r="AN148" t="str">
            <v>Branca</v>
          </cell>
          <cell r="AO148" t="str">
            <v>Não</v>
          </cell>
          <cell r="AP148" t="str">
            <v>Não iniciada</v>
          </cell>
          <cell r="AQ148"/>
          <cell r="AR148"/>
          <cell r="AS148"/>
          <cell r="AT148" t="str">
            <v>Inscrição concluída</v>
          </cell>
          <cell r="AU148"/>
          <cell r="AV148"/>
          <cell r="AW148"/>
          <cell r="AX148">
            <v>0</v>
          </cell>
          <cell r="AY148">
            <v>1</v>
          </cell>
          <cell r="AZ148">
            <v>0</v>
          </cell>
          <cell r="BA148">
            <v>1</v>
          </cell>
          <cell r="BB148"/>
          <cell r="BC148"/>
        </row>
        <row r="149">
          <cell r="A149">
            <v>30422</v>
          </cell>
          <cell r="B149">
            <v>2018</v>
          </cell>
          <cell r="C149" t="str">
            <v>Fluxo contínuo para Cinema 2018 - Modalidade C</v>
          </cell>
          <cell r="D149" t="str">
            <v>17.902.521/0001-37</v>
          </cell>
          <cell r="E149" t="str">
            <v>Guarnice Produções Eireli</v>
          </cell>
          <cell r="F149" t="str">
            <v>Guarnice Produções Eireli - EPP</v>
          </cell>
          <cell r="G149" t="str">
            <v>jnhaickel@hotmail.com</v>
          </cell>
          <cell r="H149" t="str">
            <v>DO OUTRO LADO DA PONTE</v>
          </cell>
          <cell r="I149" t="str">
            <v>17.902.521/0001-37</v>
          </cell>
          <cell r="J149" t="str">
            <v>Guarnice Produções Eireli</v>
          </cell>
          <cell r="K149"/>
          <cell r="L149"/>
          <cell r="M149"/>
          <cell r="N149">
            <v>30422</v>
          </cell>
          <cell r="O149">
            <v>43375.851377314815</v>
          </cell>
          <cell r="P149" t="str">
            <v>Nevile Duarte Almeida</v>
          </cell>
          <cell r="Q149" t="str">
            <v>Di Moretti</v>
          </cell>
          <cell r="R149" t="str">
            <v>Ficção</v>
          </cell>
          <cell r="S149" t="str">
            <v>MA</v>
          </cell>
          <cell r="T149" t="str">
            <v>MA</v>
          </cell>
          <cell r="U149"/>
          <cell r="V149" t="str">
            <v>Não</v>
          </cell>
          <cell r="W149"/>
          <cell r="X149"/>
          <cell r="Y149">
            <v>90</v>
          </cell>
          <cell r="Z149"/>
          <cell r="AA149"/>
          <cell r="AB149" t="str">
            <v>Não</v>
          </cell>
          <cell r="AC149"/>
          <cell r="AD149">
            <v>3250500</v>
          </cell>
          <cell r="AE149">
            <v>2955000</v>
          </cell>
          <cell r="AF149">
            <v>0</v>
          </cell>
          <cell r="AG149">
            <v>3250500</v>
          </cell>
          <cell r="AH149">
            <v>295500</v>
          </cell>
          <cell r="AI149">
            <v>0</v>
          </cell>
          <cell r="AJ149">
            <v>3250500</v>
          </cell>
          <cell r="AK149">
            <v>170110</v>
          </cell>
          <cell r="AL149" t="str">
            <v>161.291.217-68</v>
          </cell>
          <cell r="AM149"/>
          <cell r="AN149" t="str">
            <v>Branca</v>
          </cell>
          <cell r="AO149" t="str">
            <v>Não</v>
          </cell>
          <cell r="AP149" t="str">
            <v>Não iniciada</v>
          </cell>
          <cell r="AQ149"/>
          <cell r="AR149"/>
          <cell r="AS149"/>
          <cell r="AT149" t="str">
            <v>Inscrição concluída</v>
          </cell>
          <cell r="AU149"/>
          <cell r="AV149"/>
          <cell r="AW149"/>
          <cell r="AX149"/>
          <cell r="AY149"/>
          <cell r="AZ149"/>
          <cell r="BA149"/>
          <cell r="BB149"/>
          <cell r="BC149"/>
        </row>
        <row r="150">
          <cell r="A150">
            <v>30424</v>
          </cell>
          <cell r="B150">
            <v>2018</v>
          </cell>
          <cell r="C150" t="str">
            <v>Fluxo contínuo para Cinema 2018 - Modalidade C</v>
          </cell>
          <cell r="D150" t="str">
            <v>94.625.829/0001-23</v>
          </cell>
          <cell r="E150" t="str">
            <v>CASA DE CINEMA DE PORTO ALEGRE LTDA</v>
          </cell>
          <cell r="F150" t="str">
            <v>Eleonora Rahal Goulart</v>
          </cell>
          <cell r="G150" t="str">
            <v>casa@casacinepoa.com.br</v>
          </cell>
          <cell r="H150" t="str">
            <v>CRUZ DAS ALMAS</v>
          </cell>
          <cell r="I150" t="str">
            <v>94.625.829/0001-23</v>
          </cell>
          <cell r="J150" t="str">
            <v>CASA DE CINEMA DE PORTO ALEGRE LTDA</v>
          </cell>
          <cell r="K150" t="str">
            <v>29.080.317/0001-67</v>
          </cell>
          <cell r="L150" t="str">
            <v>PAGU DISTRIBUICAO DE FILMES LTDA.</v>
          </cell>
          <cell r="M150"/>
          <cell r="N150">
            <v>30424</v>
          </cell>
          <cell r="O150">
            <v>43375.667314814818</v>
          </cell>
          <cell r="P150" t="str">
            <v>DENISON ROBERTO RAMALHO</v>
          </cell>
          <cell r="Q150" t="str">
            <v>DENISON ROBERTO RAMALHO</v>
          </cell>
          <cell r="R150" t="str">
            <v>Ficção</v>
          </cell>
          <cell r="S150" t="str">
            <v>RS</v>
          </cell>
          <cell r="T150" t="str">
            <v>RS</v>
          </cell>
          <cell r="U150" t="str">
            <v>SP</v>
          </cell>
          <cell r="V150" t="str">
            <v>Não</v>
          </cell>
          <cell r="W150"/>
          <cell r="X150"/>
          <cell r="Y150">
            <v>100</v>
          </cell>
          <cell r="Z150"/>
          <cell r="AA150"/>
          <cell r="AB150" t="str">
            <v>Não</v>
          </cell>
          <cell r="AC150"/>
          <cell r="AD150">
            <v>3847800</v>
          </cell>
          <cell r="AE150">
            <v>3498000</v>
          </cell>
          <cell r="AF150">
            <v>0</v>
          </cell>
          <cell r="AG150">
            <v>3847800</v>
          </cell>
          <cell r="AH150">
            <v>349800</v>
          </cell>
          <cell r="AI150">
            <v>0</v>
          </cell>
          <cell r="AJ150">
            <v>2000000</v>
          </cell>
          <cell r="AK150"/>
          <cell r="AL150" t="str">
            <v>762.768.210-04</v>
          </cell>
          <cell r="AM150"/>
          <cell r="AN150" t="str">
            <v>Branca</v>
          </cell>
          <cell r="AO150" t="str">
            <v>Não</v>
          </cell>
          <cell r="AP150" t="str">
            <v>Não iniciada</v>
          </cell>
          <cell r="AQ150"/>
          <cell r="AR150"/>
          <cell r="AS150"/>
          <cell r="AT150" t="str">
            <v>Inscrição concluída</v>
          </cell>
          <cell r="AU150"/>
          <cell r="AV150"/>
          <cell r="AW150"/>
          <cell r="AX150">
            <v>0</v>
          </cell>
          <cell r="AY150">
            <v>1</v>
          </cell>
          <cell r="AZ150">
            <v>16</v>
          </cell>
          <cell r="BA150">
            <v>3</v>
          </cell>
          <cell r="BB150"/>
          <cell r="BC150"/>
        </row>
        <row r="151">
          <cell r="A151">
            <v>30429</v>
          </cell>
          <cell r="B151">
            <v>2018</v>
          </cell>
          <cell r="C151" t="str">
            <v>Fluxo contínuo para Cinema 2018 - Modalidade C</v>
          </cell>
          <cell r="D151" t="str">
            <v>24.345.970/0001-97</v>
          </cell>
          <cell r="E151" t="str">
            <v>EVA P DA SILVA EIRELI</v>
          </cell>
          <cell r="F151" t="str">
            <v>EVA P DA SILVA EIRELI</v>
          </cell>
          <cell r="G151" t="str">
            <v>cunhaporafilmes@gmail.com</v>
          </cell>
          <cell r="H151" t="str">
            <v>LUZILÉIA - O FILME</v>
          </cell>
          <cell r="I151" t="str">
            <v>24.345.970/0001-97</v>
          </cell>
          <cell r="J151" t="str">
            <v>Eva P. da Silva Eireli - ME</v>
          </cell>
          <cell r="K151"/>
          <cell r="L151"/>
          <cell r="M151"/>
          <cell r="N151">
            <v>30429</v>
          </cell>
          <cell r="O151">
            <v>43375.720717592594</v>
          </cell>
          <cell r="P151" t="str">
            <v>Eva Pereira da Silva</v>
          </cell>
          <cell r="Q151" t="str">
            <v>Eva Pereira da Silva</v>
          </cell>
          <cell r="R151" t="str">
            <v>Ficção</v>
          </cell>
          <cell r="S151" t="str">
            <v>TO</v>
          </cell>
          <cell r="T151" t="str">
            <v>TO</v>
          </cell>
          <cell r="U151"/>
          <cell r="V151" t="str">
            <v>Não</v>
          </cell>
          <cell r="W151"/>
          <cell r="X151"/>
          <cell r="Y151">
            <v>88</v>
          </cell>
          <cell r="Z151"/>
          <cell r="AA151"/>
          <cell r="AB151" t="str">
            <v>Não</v>
          </cell>
          <cell r="AC151"/>
          <cell r="AD151">
            <v>2500000</v>
          </cell>
          <cell r="AE151">
            <v>2350000</v>
          </cell>
          <cell r="AF151">
            <v>0</v>
          </cell>
          <cell r="AG151">
            <v>2500000</v>
          </cell>
          <cell r="AH151">
            <v>150000</v>
          </cell>
          <cell r="AI151">
            <v>0</v>
          </cell>
          <cell r="AJ151">
            <v>2500000</v>
          </cell>
          <cell r="AK151"/>
          <cell r="AL151" t="str">
            <v>843.031.151-34</v>
          </cell>
          <cell r="AM151"/>
          <cell r="AN151" t="str">
            <v>Parda</v>
          </cell>
          <cell r="AO151" t="str">
            <v>Não</v>
          </cell>
          <cell r="AP151" t="str">
            <v>Não iniciada</v>
          </cell>
          <cell r="AQ151"/>
          <cell r="AR151"/>
          <cell r="AS151"/>
          <cell r="AT151" t="str">
            <v>Inscrição concluída</v>
          </cell>
          <cell r="AU151"/>
          <cell r="AV151"/>
          <cell r="AW151"/>
          <cell r="AX151"/>
          <cell r="AY151"/>
          <cell r="AZ151"/>
          <cell r="BA151"/>
          <cell r="BB151"/>
          <cell r="BC151"/>
        </row>
        <row r="152">
          <cell r="A152">
            <v>30431</v>
          </cell>
          <cell r="B152">
            <v>2018</v>
          </cell>
          <cell r="C152" t="str">
            <v>Fluxo contínuo para Cinema 2018 - Modalidade C</v>
          </cell>
          <cell r="D152" t="str">
            <v>28.340.812/0001-03</v>
          </cell>
          <cell r="E152" t="str">
            <v>TKN PRODUÇÃO E DISTRIBUIÇÃO CINEMATOGRÁFICA LTA -ME</v>
          </cell>
          <cell r="F152" t="str">
            <v>TKN PRODUÇÃO E DISTRIBUIÇÃO CINEMATOGRÁFICA LTDA - ME</v>
          </cell>
          <cell r="G152" t="str">
            <v>tkncine@gmail.com</v>
          </cell>
          <cell r="H152" t="str">
            <v>ERA UMA VEZ MARIA</v>
          </cell>
          <cell r="I152" t="str">
            <v>28.340.812/0001-03</v>
          </cell>
          <cell r="J152" t="str">
            <v>TKN PRODUÇÃO E DISTRIBUIÇÃO CINEMATOGRÁFICA LTA -ME</v>
          </cell>
          <cell r="K152"/>
          <cell r="L152"/>
          <cell r="M152"/>
          <cell r="N152">
            <v>30431</v>
          </cell>
          <cell r="O152">
            <v>43375.989340277774</v>
          </cell>
          <cell r="P152" t="str">
            <v>ROBNEY BRUNO DE ALMEIDA</v>
          </cell>
          <cell r="Q152" t="str">
            <v>ROBNEY BRUNO DE ALMEIDA</v>
          </cell>
          <cell r="R152" t="str">
            <v>Documentário</v>
          </cell>
          <cell r="S152" t="str">
            <v>GO</v>
          </cell>
          <cell r="T152" t="str">
            <v>GO</v>
          </cell>
          <cell r="U152"/>
          <cell r="V152" t="str">
            <v>Não</v>
          </cell>
          <cell r="W152"/>
          <cell r="X152"/>
          <cell r="Y152">
            <v>80</v>
          </cell>
          <cell r="Z152"/>
          <cell r="AA152"/>
          <cell r="AB152" t="str">
            <v>Não</v>
          </cell>
          <cell r="AC152"/>
          <cell r="AD152">
            <v>1000000</v>
          </cell>
          <cell r="AE152">
            <v>910000</v>
          </cell>
          <cell r="AF152">
            <v>0</v>
          </cell>
          <cell r="AG152">
            <v>1000000</v>
          </cell>
          <cell r="AH152">
            <v>90000</v>
          </cell>
          <cell r="AI152">
            <v>0</v>
          </cell>
          <cell r="AJ152">
            <v>1000000</v>
          </cell>
          <cell r="AK152"/>
          <cell r="AL152" t="str">
            <v>426.687.861-34</v>
          </cell>
          <cell r="AM152"/>
          <cell r="AN152" t="str">
            <v>Branca</v>
          </cell>
          <cell r="AO152" t="str">
            <v>Não</v>
          </cell>
          <cell r="AP152" t="str">
            <v>Não iniciada</v>
          </cell>
          <cell r="AQ152"/>
          <cell r="AR152"/>
          <cell r="AS152"/>
          <cell r="AT152" t="str">
            <v>Inscrição concluída</v>
          </cell>
          <cell r="AU152"/>
          <cell r="AV152"/>
          <cell r="AW152"/>
          <cell r="AX152">
            <v>9</v>
          </cell>
          <cell r="AY152">
            <v>3</v>
          </cell>
          <cell r="AZ152">
            <v>9</v>
          </cell>
          <cell r="BA152">
            <v>2</v>
          </cell>
          <cell r="BB152"/>
          <cell r="BC152"/>
        </row>
        <row r="153">
          <cell r="A153">
            <v>30432</v>
          </cell>
          <cell r="B153">
            <v>2018</v>
          </cell>
          <cell r="C153" t="str">
            <v>Fluxo contínuo para Cinema 2018 - Modalidade C</v>
          </cell>
          <cell r="D153" t="str">
            <v>22.071.805/0001-69</v>
          </cell>
          <cell r="E153" t="str">
            <v>CRISGE PRODUÇÕES AUDIOVISUAIS LTDA ME</v>
          </cell>
          <cell r="F153" t="str">
            <v>CRISGE PRODUÇÕES AUDIOVISUAIS LTDA ME</v>
          </cell>
          <cell r="G153" t="str">
            <v>crisgefilmes@gmail.com</v>
          </cell>
          <cell r="H153" t="str">
            <v>ÚLTIMO CÍRCULO</v>
          </cell>
          <cell r="I153" t="str">
            <v>22.071.805/0001-69</v>
          </cell>
          <cell r="J153" t="str">
            <v>CRISGE PRODUÇÕES AUDIOVISUAIS LTDA ME</v>
          </cell>
          <cell r="K153" t="str">
            <v>28.083.221/0001-90</v>
          </cell>
          <cell r="L153" t="str">
            <v>OLHAR DE CINEMA DISTRIBUIDORA DE FILMES LTDA - ME</v>
          </cell>
          <cell r="M153"/>
          <cell r="N153">
            <v>30432</v>
          </cell>
          <cell r="O153">
            <v>43376.024780092594</v>
          </cell>
          <cell r="P153" t="str">
            <v>ROBNEY BRUNO DE ALMEIDA</v>
          </cell>
          <cell r="Q153" t="str">
            <v>ROBNEY BRUNO DE ALMEIDA</v>
          </cell>
          <cell r="R153" t="str">
            <v>Ficção</v>
          </cell>
          <cell r="S153" t="str">
            <v>GO</v>
          </cell>
          <cell r="T153" t="str">
            <v>GO</v>
          </cell>
          <cell r="U153" t="str">
            <v>PR</v>
          </cell>
          <cell r="V153" t="str">
            <v>Não</v>
          </cell>
          <cell r="W153"/>
          <cell r="X153"/>
          <cell r="Y153">
            <v>120</v>
          </cell>
          <cell r="Z153"/>
          <cell r="AA153"/>
          <cell r="AB153" t="str">
            <v>Não</v>
          </cell>
          <cell r="AC153"/>
          <cell r="AD153">
            <v>3696000</v>
          </cell>
          <cell r="AE153">
            <v>3360000</v>
          </cell>
          <cell r="AF153">
            <v>0</v>
          </cell>
          <cell r="AG153">
            <v>3696000</v>
          </cell>
          <cell r="AH153">
            <v>336000</v>
          </cell>
          <cell r="AI153">
            <v>0</v>
          </cell>
          <cell r="AJ153">
            <v>3696000</v>
          </cell>
          <cell r="AK153"/>
          <cell r="AL153" t="str">
            <v>426.687.861-34</v>
          </cell>
          <cell r="AM153"/>
          <cell r="AN153" t="str">
            <v>Branca</v>
          </cell>
          <cell r="AO153" t="str">
            <v>Não</v>
          </cell>
          <cell r="AP153" t="str">
            <v>Não iniciada</v>
          </cell>
          <cell r="AQ153"/>
          <cell r="AR153"/>
          <cell r="AS153"/>
          <cell r="AT153" t="str">
            <v>Inscrição concluída</v>
          </cell>
          <cell r="AU153"/>
          <cell r="AV153"/>
          <cell r="AW153"/>
          <cell r="AX153">
            <v>9</v>
          </cell>
          <cell r="AY153">
            <v>3</v>
          </cell>
          <cell r="AZ153">
            <v>9</v>
          </cell>
          <cell r="BA153">
            <v>2</v>
          </cell>
          <cell r="BB153"/>
          <cell r="BC153"/>
        </row>
        <row r="154">
          <cell r="A154">
            <v>30437</v>
          </cell>
          <cell r="B154">
            <v>2018</v>
          </cell>
          <cell r="C154" t="str">
            <v>Fluxo contínuo para Cinema 2018 - Modalidade C</v>
          </cell>
          <cell r="D154" t="str">
            <v>04.761.874/0001-12</v>
          </cell>
          <cell r="E154" t="str">
            <v>CORTE SECO FILMES LTDA</v>
          </cell>
          <cell r="F154" t="str">
            <v>CORTE SECO FILMES LTDA</v>
          </cell>
          <cell r="G154" t="str">
            <v>cortesecofilmes@gmail.com</v>
          </cell>
          <cell r="H154" t="str">
            <v>A PALADINA DA ILHA DO NEVOEIRO</v>
          </cell>
          <cell r="I154" t="str">
            <v>04.761.874/0001-12</v>
          </cell>
          <cell r="J154" t="str">
            <v>CORTE SECO FILMES LTDA</v>
          </cell>
          <cell r="K154" t="str">
            <v>07.202.193/0001-02</v>
          </cell>
          <cell r="L154" t="str">
            <v>DEBERTON FILMES E PRODUÇÕES LTDA ME</v>
          </cell>
          <cell r="M154"/>
          <cell r="N154">
            <v>30437</v>
          </cell>
          <cell r="O154">
            <v>43376.552719907406</v>
          </cell>
          <cell r="P154" t="str">
            <v>MÁRCIO ELÍSIO CARNEIRO CÂMARA</v>
          </cell>
          <cell r="Q154" t="str">
            <v>MÁRCIO ELÍSIO CARNEIRO CÂMARA</v>
          </cell>
          <cell r="R154" t="str">
            <v>Documentário</v>
          </cell>
          <cell r="S154" t="str">
            <v>CE</v>
          </cell>
          <cell r="T154" t="str">
            <v>CE</v>
          </cell>
          <cell r="U154" t="str">
            <v>CE</v>
          </cell>
          <cell r="V154" t="str">
            <v>Não</v>
          </cell>
          <cell r="W154"/>
          <cell r="X154"/>
          <cell r="Y154">
            <v>71</v>
          </cell>
          <cell r="Z154"/>
          <cell r="AA154"/>
          <cell r="AB154" t="str">
            <v>Não</v>
          </cell>
          <cell r="AC154"/>
          <cell r="AD154">
            <v>600000</v>
          </cell>
          <cell r="AE154">
            <v>550000</v>
          </cell>
          <cell r="AF154">
            <v>0</v>
          </cell>
          <cell r="AG154">
            <v>600000</v>
          </cell>
          <cell r="AH154">
            <v>50000</v>
          </cell>
          <cell r="AI154">
            <v>0</v>
          </cell>
          <cell r="AJ154">
            <v>400000</v>
          </cell>
          <cell r="AK154"/>
          <cell r="AL154" t="str">
            <v>241.760.013-72</v>
          </cell>
          <cell r="AM154"/>
          <cell r="AN154" t="str">
            <v>Branca</v>
          </cell>
          <cell r="AO154" t="str">
            <v>Não</v>
          </cell>
          <cell r="AP154" t="str">
            <v>Não iniciada</v>
          </cell>
          <cell r="AQ154"/>
          <cell r="AR154"/>
          <cell r="AS154"/>
          <cell r="AT154" t="str">
            <v>Inscrição concluída</v>
          </cell>
          <cell r="AU154"/>
          <cell r="AV154"/>
          <cell r="AW154"/>
          <cell r="AX154">
            <v>5.5</v>
          </cell>
          <cell r="AY154">
            <v>2</v>
          </cell>
          <cell r="AZ154">
            <v>18</v>
          </cell>
          <cell r="BA154">
            <v>3</v>
          </cell>
          <cell r="BB154"/>
          <cell r="BC154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Inscrições"/>
      <sheetName val="inscrições brde"/>
      <sheetName val="Verificação de limites"/>
      <sheetName val="Resultados 1"/>
    </sheetNames>
    <sheetDataSet>
      <sheetData sheetId="0"/>
      <sheetData sheetId="1"/>
      <sheetData sheetId="2">
        <row r="1">
          <cell r="A1" t="str">
            <v>Nº do protocolo de inscrição</v>
          </cell>
          <cell r="B1" t="str">
            <v>Ano</v>
          </cell>
          <cell r="C1" t="str">
            <v>Chamada</v>
          </cell>
          <cell r="D1" t="str">
            <v>CNPJ do Proponente</v>
          </cell>
          <cell r="E1" t="str">
            <v>Proponente</v>
          </cell>
          <cell r="F1" t="str">
            <v>Contato</v>
          </cell>
          <cell r="G1" t="str">
            <v>E-mail</v>
          </cell>
          <cell r="H1" t="str">
            <v>Projeto</v>
          </cell>
          <cell r="I1" t="str">
            <v>CNPJ da Produtora</v>
          </cell>
          <cell r="J1" t="str">
            <v>Produtora</v>
          </cell>
          <cell r="K1" t="str">
            <v>CNPJ da Distribuidora</v>
          </cell>
          <cell r="L1" t="str">
            <v>Distribuidora</v>
          </cell>
          <cell r="M1" t="str">
            <v>Tipologia</v>
          </cell>
          <cell r="N1" t="str">
            <v>Nº do protocolo de inscrição</v>
          </cell>
          <cell r="O1" t="str">
            <v>Data de inscrição</v>
          </cell>
          <cell r="P1" t="str">
            <v>Diretor</v>
          </cell>
          <cell r="Q1" t="str">
            <v>Roteirista</v>
          </cell>
          <cell r="R1" t="str">
            <v>Gênero</v>
          </cell>
          <cell r="S1" t="str">
            <v>UF</v>
          </cell>
          <cell r="T1" t="str">
            <v>UF Produtora</v>
          </cell>
          <cell r="U1" t="str">
            <v>UF Distribuidora</v>
          </cell>
          <cell r="V1" t="str">
            <v>Obra seriada?</v>
          </cell>
          <cell r="W1" t="str">
            <v>Nº episódios</v>
          </cell>
          <cell r="X1" t="str">
            <v>Duração episódio</v>
          </cell>
          <cell r="Y1" t="str">
            <v>Duração total</v>
          </cell>
          <cell r="Z1" t="str">
            <v>Etapa de produção</v>
          </cell>
          <cell r="AA1" t="str">
            <v>Segmento de lançamento</v>
          </cell>
          <cell r="AB1" t="str">
            <v>Co-produção internacional?</v>
          </cell>
          <cell r="AC1" t="str">
            <v>Países</v>
          </cell>
          <cell r="AD1" t="str">
            <v>Orçamento total</v>
          </cell>
          <cell r="AE1" t="str">
            <v>Orçam. produção</v>
          </cell>
          <cell r="AF1" t="str">
            <v>Orçam. comercialização</v>
          </cell>
          <cell r="AG1" t="str">
            <v>Itens financiáveis</v>
          </cell>
          <cell r="AH1" t="str">
            <v>Taxa de Gerenciamento</v>
          </cell>
          <cell r="AI1" t="str">
            <v>Valor captado</v>
          </cell>
          <cell r="AJ1" t="str">
            <v>Valor FSA</v>
          </cell>
          <cell r="AK1" t="str">
            <v>Nº Salic</v>
          </cell>
          <cell r="AL1" t="str">
            <v>CPF do diretor</v>
          </cell>
          <cell r="AM1" t="str">
            <v>Gênero Diretor</v>
          </cell>
          <cell r="AN1" t="str">
            <v>Raça Diretor</v>
          </cell>
          <cell r="AO1" t="str">
            <v>Selecionado?</v>
          </cell>
          <cell r="AP1" t="str">
            <v>Situação da contratação</v>
          </cell>
          <cell r="AQ1" t="str">
            <v>Data de recebimento da documentação</v>
          </cell>
          <cell r="AR1" t="str">
            <v>Data do desembolso</v>
          </cell>
          <cell r="AS1" t="str">
            <v>Valor desembolso</v>
          </cell>
          <cell r="AT1" t="str">
            <v>Situação do projeto</v>
          </cell>
          <cell r="AU1" t="str">
            <v>Data assinatura contrato</v>
          </cell>
          <cell r="AV1" t="str">
            <v>Data publicação DOU</v>
          </cell>
          <cell r="AW1" t="str">
            <v>Valor investimento</v>
          </cell>
          <cell r="AX1" t="str">
            <v>Pontuação diretor</v>
          </cell>
          <cell r="AY1" t="str">
            <v>Nota diretor</v>
          </cell>
          <cell r="AZ1" t="str">
            <v>Pontuação produtora</v>
          </cell>
          <cell r="BA1" t="str">
            <v>Nota produtora</v>
          </cell>
          <cell r="BB1" t="str">
            <v>Analista</v>
          </cell>
          <cell r="BC1" t="str">
            <v>Consultores</v>
          </cell>
        </row>
        <row r="2">
          <cell r="A2">
            <v>30494</v>
          </cell>
          <cell r="B2">
            <v>2018</v>
          </cell>
          <cell r="C2" t="str">
            <v>Fluxo contínuo para Cinema 2018 - Modalidade D</v>
          </cell>
          <cell r="D2" t="str">
            <v>06.130.502/0001-13</v>
          </cell>
          <cell r="E2" t="str">
            <v>Dona Rosa Produções Artísticas Ltda.</v>
          </cell>
          <cell r="F2" t="str">
            <v>Dona Rosa Produções Artísticas Ltda.</v>
          </cell>
          <cell r="G2" t="str">
            <v>contato@donarosafilmes.com.br</v>
          </cell>
          <cell r="H2" t="str">
            <v>Júpiter</v>
          </cell>
          <cell r="I2" t="str">
            <v>06.130.502/0001-13</v>
          </cell>
          <cell r="J2" t="str">
            <v>Dona Rosa Produções Artísticas Ltda.</v>
          </cell>
          <cell r="K2" t="str">
            <v>15.182.829/0001-20</v>
          </cell>
          <cell r="L2" t="str">
            <v>ENCRIPTA S/A</v>
          </cell>
          <cell r="M2"/>
          <cell r="N2">
            <v>30494</v>
          </cell>
          <cell r="O2">
            <v>43382.423321759263</v>
          </cell>
          <cell r="P2" t="str">
            <v>Marco Antonio Vieira Abujamra</v>
          </cell>
          <cell r="Q2" t="str">
            <v>Marco Antonio Vieira Abujamra</v>
          </cell>
          <cell r="R2" t="str">
            <v>Ficção</v>
          </cell>
          <cell r="S2" t="str">
            <v>RJ</v>
          </cell>
          <cell r="T2" t="str">
            <v>RJ</v>
          </cell>
          <cell r="U2" t="str">
            <v>SP</v>
          </cell>
          <cell r="V2" t="str">
            <v>Não</v>
          </cell>
          <cell r="W2"/>
          <cell r="X2"/>
          <cell r="Y2">
            <v>100</v>
          </cell>
          <cell r="Z2" t="str">
            <v>Pós-produção</v>
          </cell>
          <cell r="AA2"/>
          <cell r="AB2" t="str">
            <v>Não</v>
          </cell>
          <cell r="AC2"/>
          <cell r="AD2">
            <v>2395572.2000000002</v>
          </cell>
          <cell r="AE2">
            <v>2177792.91</v>
          </cell>
          <cell r="AF2">
            <v>750000</v>
          </cell>
          <cell r="AG2">
            <v>2395572.2000000002</v>
          </cell>
          <cell r="AH2">
            <v>217779.29</v>
          </cell>
          <cell r="AI2">
            <v>0</v>
          </cell>
          <cell r="AJ2">
            <v>396618.1</v>
          </cell>
          <cell r="AK2"/>
          <cell r="AL2" t="str">
            <v>016.755.567-76</v>
          </cell>
          <cell r="AM2"/>
          <cell r="AN2" t="str">
            <v>Branca</v>
          </cell>
          <cell r="AO2" t="str">
            <v>Não</v>
          </cell>
          <cell r="AP2" t="str">
            <v>Não iniciada</v>
          </cell>
          <cell r="AQ2"/>
          <cell r="AR2"/>
          <cell r="AS2"/>
          <cell r="AT2" t="str">
            <v>Inscrição concluída</v>
          </cell>
          <cell r="AU2"/>
          <cell r="AV2"/>
          <cell r="AW2"/>
          <cell r="AX2">
            <v>18.5</v>
          </cell>
          <cell r="AY2">
            <v>4</v>
          </cell>
          <cell r="AZ2">
            <v>32.5</v>
          </cell>
          <cell r="BA2">
            <v>4</v>
          </cell>
          <cell r="BB2"/>
          <cell r="BC2"/>
        </row>
        <row r="3">
          <cell r="A3">
            <v>30495</v>
          </cell>
          <cell r="B3">
            <v>2018</v>
          </cell>
          <cell r="C3" t="str">
            <v>Fluxo contínuo para Cinema 2018 - Modalidade D</v>
          </cell>
          <cell r="D3" t="str">
            <v>00.508.766/0001-81</v>
          </cell>
          <cell r="E3" t="str">
            <v>Sambaqui Cultural Cine Vídeo Ltda. ME</v>
          </cell>
          <cell r="F3" t="str">
            <v>Sambaqui Cultural Cine Vídeo Ltda. ME</v>
          </cell>
          <cell r="G3" t="str">
            <v>joananin.doc@gmail.com</v>
          </cell>
          <cell r="H3" t="str">
            <v>Proibido Nascer (ex-Proibido Nascer no Paraíso)</v>
          </cell>
          <cell r="I3" t="str">
            <v>00.508.766/0001-81</v>
          </cell>
          <cell r="J3" t="str">
            <v>Sambaqui Cultural Cine Vídeo Ltda. ME</v>
          </cell>
          <cell r="K3" t="str">
            <v>12.126.484/0001-07</v>
          </cell>
          <cell r="L3" t="str">
            <v>Boulevard Filmes Ltda</v>
          </cell>
          <cell r="M3"/>
          <cell r="N3">
            <v>30495</v>
          </cell>
          <cell r="O3">
            <v>43382.421076388891</v>
          </cell>
          <cell r="P3" t="str">
            <v>Joana Guedes Nin Ferreira</v>
          </cell>
          <cell r="Q3" t="str">
            <v>Joana Guedes Nin Ferreira</v>
          </cell>
          <cell r="R3" t="str">
            <v>Documentário</v>
          </cell>
          <cell r="S3" t="str">
            <v>PR</v>
          </cell>
          <cell r="T3" t="str">
            <v>PR</v>
          </cell>
          <cell r="U3" t="str">
            <v>SP</v>
          </cell>
          <cell r="V3" t="str">
            <v>Não</v>
          </cell>
          <cell r="W3"/>
          <cell r="X3"/>
          <cell r="Y3">
            <v>75</v>
          </cell>
          <cell r="Z3" t="str">
            <v>Pós-produção</v>
          </cell>
          <cell r="AA3"/>
          <cell r="AB3" t="str">
            <v>Não</v>
          </cell>
          <cell r="AC3"/>
          <cell r="AD3">
            <v>750000</v>
          </cell>
          <cell r="AE3">
            <v>685000</v>
          </cell>
          <cell r="AF3">
            <v>0</v>
          </cell>
          <cell r="AG3">
            <v>750000</v>
          </cell>
          <cell r="AH3">
            <v>65000</v>
          </cell>
          <cell r="AI3">
            <v>0</v>
          </cell>
          <cell r="AJ3">
            <v>250000</v>
          </cell>
          <cell r="AK3"/>
          <cell r="AL3" t="str">
            <v>005.105.707-71</v>
          </cell>
          <cell r="AM3"/>
          <cell r="AN3" t="str">
            <v>Branca</v>
          </cell>
          <cell r="AO3" t="str">
            <v>Não</v>
          </cell>
          <cell r="AP3" t="str">
            <v>Não iniciada</v>
          </cell>
          <cell r="AQ3"/>
          <cell r="AR3"/>
          <cell r="AS3"/>
          <cell r="AT3" t="str">
            <v>Inscrição concluída</v>
          </cell>
          <cell r="AU3"/>
          <cell r="AV3"/>
          <cell r="AW3"/>
          <cell r="AX3"/>
          <cell r="AY3"/>
          <cell r="AZ3"/>
          <cell r="BA3"/>
          <cell r="BB3"/>
          <cell r="BC3"/>
        </row>
        <row r="4">
          <cell r="A4">
            <v>30496</v>
          </cell>
          <cell r="B4">
            <v>2018</v>
          </cell>
          <cell r="C4" t="str">
            <v>Fluxo contínuo para Cinema 2018 - Modalidade D</v>
          </cell>
          <cell r="D4" t="str">
            <v>13.207.081/0001-47</v>
          </cell>
          <cell r="E4" t="str">
            <v>Plano B Produtora de Filmes EIRELI ME</v>
          </cell>
          <cell r="F4" t="str">
            <v>Bruno Bini</v>
          </cell>
          <cell r="G4" t="str">
            <v>brunobini@planobprodutora.com.br</v>
          </cell>
          <cell r="H4" t="str">
            <v>LOOP</v>
          </cell>
          <cell r="I4" t="str">
            <v>13.207.081/0001-47</v>
          </cell>
          <cell r="J4" t="str">
            <v>Plano B Produtora de Filmes EIRELI ME</v>
          </cell>
          <cell r="K4" t="str">
            <v>72.672.017/0001-04</v>
          </cell>
          <cell r="L4" t="str">
            <v>Cannes Produções S/A</v>
          </cell>
          <cell r="M4"/>
          <cell r="N4">
            <v>30496</v>
          </cell>
          <cell r="O4">
            <v>43382.426747685182</v>
          </cell>
          <cell r="P4" t="str">
            <v>Bruno Bini</v>
          </cell>
          <cell r="Q4" t="str">
            <v>Bruno Bini</v>
          </cell>
          <cell r="R4" t="str">
            <v>Ficção</v>
          </cell>
          <cell r="S4" t="str">
            <v>MT</v>
          </cell>
          <cell r="T4" t="str">
            <v>MT</v>
          </cell>
          <cell r="U4" t="str">
            <v>SP</v>
          </cell>
          <cell r="V4" t="str">
            <v>Não</v>
          </cell>
          <cell r="W4"/>
          <cell r="X4"/>
          <cell r="Y4">
            <v>90</v>
          </cell>
          <cell r="Z4" t="str">
            <v>Pós-produção</v>
          </cell>
          <cell r="AA4"/>
          <cell r="AB4" t="str">
            <v>Não</v>
          </cell>
          <cell r="AC4"/>
          <cell r="AD4">
            <v>3013137.5</v>
          </cell>
          <cell r="AE4">
            <v>2763137.5</v>
          </cell>
          <cell r="AF4">
            <v>0</v>
          </cell>
          <cell r="AG4">
            <v>3013137.5</v>
          </cell>
          <cell r="AH4">
            <v>250000</v>
          </cell>
          <cell r="AI4">
            <v>1750000</v>
          </cell>
          <cell r="AJ4">
            <v>1000000</v>
          </cell>
          <cell r="AK4">
            <v>150660</v>
          </cell>
          <cell r="AL4" t="str">
            <v>883.109.731-87</v>
          </cell>
          <cell r="AM4"/>
          <cell r="AN4" t="str">
            <v>Branca</v>
          </cell>
          <cell r="AO4" t="str">
            <v>Não</v>
          </cell>
          <cell r="AP4" t="str">
            <v>Não iniciada</v>
          </cell>
          <cell r="AQ4"/>
          <cell r="AR4"/>
          <cell r="AS4"/>
          <cell r="AT4" t="str">
            <v>Inscrição concluída</v>
          </cell>
          <cell r="AU4"/>
          <cell r="AV4"/>
          <cell r="AW4"/>
          <cell r="AX4"/>
          <cell r="AY4"/>
          <cell r="AZ4"/>
          <cell r="BA4"/>
          <cell r="BB4"/>
          <cell r="BC4"/>
        </row>
        <row r="5">
          <cell r="A5">
            <v>30497</v>
          </cell>
          <cell r="B5">
            <v>2018</v>
          </cell>
          <cell r="C5" t="str">
            <v>Fluxo contínuo para Cinema 2018 - Modalidade D</v>
          </cell>
          <cell r="D5" t="str">
            <v>72.062.029/0001-09</v>
          </cell>
          <cell r="E5" t="str">
            <v>Raccord Produções Artísticas e Cinematográficas Ltda</v>
          </cell>
          <cell r="F5" t="str">
            <v>Rosane Svartman</v>
          </cell>
          <cell r="G5" t="str">
            <v>rosane@raccord.com.br</v>
          </cell>
          <cell r="H5" t="str">
            <v>Pluft, o fantasminha</v>
          </cell>
          <cell r="I5" t="str">
            <v>72.062.029/0001-09</v>
          </cell>
          <cell r="J5" t="str">
            <v>Raccord Produções Artísticas e Cinematográficas Ltda</v>
          </cell>
          <cell r="K5" t="str">
            <v>07.616.202/0001-01</v>
          </cell>
          <cell r="L5" t="str">
            <v>Freespirit Distribuidora de Filmes Ltda.</v>
          </cell>
          <cell r="M5"/>
          <cell r="N5">
            <v>30497</v>
          </cell>
          <cell r="O5">
            <v>43382.428148148145</v>
          </cell>
          <cell r="P5" t="str">
            <v>Rosane Svartman</v>
          </cell>
          <cell r="Q5" t="str">
            <v>Rosane Svartman</v>
          </cell>
          <cell r="R5" t="str">
            <v>Ficção</v>
          </cell>
          <cell r="S5" t="str">
            <v>RJ</v>
          </cell>
          <cell r="T5" t="str">
            <v>RJ</v>
          </cell>
          <cell r="U5" t="str">
            <v>RJ</v>
          </cell>
          <cell r="V5" t="str">
            <v>Não</v>
          </cell>
          <cell r="W5"/>
          <cell r="X5"/>
          <cell r="Y5">
            <v>90</v>
          </cell>
          <cell r="Z5" t="str">
            <v>Pós-produção</v>
          </cell>
          <cell r="AA5"/>
          <cell r="AB5" t="str">
            <v>Não</v>
          </cell>
          <cell r="AC5"/>
          <cell r="AD5">
            <v>11664093.52</v>
          </cell>
          <cell r="AE5">
            <v>10262585.02</v>
          </cell>
          <cell r="AF5">
            <v>4500000</v>
          </cell>
          <cell r="AG5">
            <v>11288843.52</v>
          </cell>
          <cell r="AH5">
            <v>1026258.5</v>
          </cell>
          <cell r="AI5">
            <v>7718524.1100000003</v>
          </cell>
          <cell r="AJ5">
            <v>3000000</v>
          </cell>
          <cell r="AK5">
            <v>120415</v>
          </cell>
          <cell r="AL5" t="str">
            <v>011.113.347-57</v>
          </cell>
          <cell r="AM5"/>
          <cell r="AN5" t="str">
            <v>Branca</v>
          </cell>
          <cell r="AO5" t="str">
            <v>Não</v>
          </cell>
          <cell r="AP5" t="str">
            <v>Não iniciada</v>
          </cell>
          <cell r="AQ5"/>
          <cell r="AR5"/>
          <cell r="AS5"/>
          <cell r="AT5" t="str">
            <v>Inscrição concluída</v>
          </cell>
          <cell r="AU5"/>
          <cell r="AV5"/>
          <cell r="AW5"/>
          <cell r="AX5"/>
          <cell r="AY5"/>
          <cell r="AZ5"/>
          <cell r="BA5"/>
          <cell r="BB5"/>
          <cell r="BC5"/>
        </row>
        <row r="6">
          <cell r="A6">
            <v>30498</v>
          </cell>
          <cell r="B6">
            <v>2018</v>
          </cell>
          <cell r="C6" t="str">
            <v>Fluxo contínuo para Cinema 2018 - Modalidade D</v>
          </cell>
          <cell r="D6" t="str">
            <v>11.000.556/0001-02</v>
          </cell>
          <cell r="E6" t="str">
            <v>SANCHO FILMES LTDA ­ ME</v>
          </cell>
          <cell r="F6" t="str">
            <v>SANCHO FILMES LTDA ­ ME</v>
          </cell>
          <cell r="G6" t="str">
            <v>sancho@sanchofilmes.com</v>
          </cell>
          <cell r="H6" t="str">
            <v>Ontem havia coisas estranhas no céu</v>
          </cell>
          <cell r="I6" t="str">
            <v>11.000.556/0001-02</v>
          </cell>
          <cell r="J6" t="str">
            <v>SANCHO FILMES LTDA ­ ME</v>
          </cell>
          <cell r="K6" t="str">
            <v>11.620.976/0001-83</v>
          </cell>
          <cell r="L6" t="str">
            <v>Vitrine Filmes LTDA</v>
          </cell>
          <cell r="M6"/>
          <cell r="N6">
            <v>30498</v>
          </cell>
          <cell r="O6">
            <v>43382.42386574074</v>
          </cell>
          <cell r="P6" t="str">
            <v>Bruno Rodrigues Marcondes Machado</v>
          </cell>
          <cell r="Q6" t="str">
            <v>Bruno Rodrigues Marcondes Machado</v>
          </cell>
          <cell r="R6" t="str">
            <v>Ficção</v>
          </cell>
          <cell r="S6" t="str">
            <v>SP</v>
          </cell>
          <cell r="T6" t="str">
            <v>SP</v>
          </cell>
          <cell r="U6" t="str">
            <v>SP</v>
          </cell>
          <cell r="V6" t="str">
            <v>Não</v>
          </cell>
          <cell r="W6"/>
          <cell r="X6"/>
          <cell r="Y6">
            <v>115</v>
          </cell>
          <cell r="Z6" t="str">
            <v>Pós-produção</v>
          </cell>
          <cell r="AA6"/>
          <cell r="AB6" t="str">
            <v>Não</v>
          </cell>
          <cell r="AC6"/>
          <cell r="AD6">
            <v>599170</v>
          </cell>
          <cell r="AE6">
            <v>544700</v>
          </cell>
          <cell r="AF6">
            <v>0</v>
          </cell>
          <cell r="AG6">
            <v>599170</v>
          </cell>
          <cell r="AH6">
            <v>54470</v>
          </cell>
          <cell r="AI6">
            <v>0</v>
          </cell>
          <cell r="AJ6">
            <v>99170</v>
          </cell>
          <cell r="AK6">
            <v>150190</v>
          </cell>
          <cell r="AL6" t="str">
            <v>340.832.708-45</v>
          </cell>
          <cell r="AM6"/>
          <cell r="AN6" t="str">
            <v>Branca</v>
          </cell>
          <cell r="AO6" t="str">
            <v>Não</v>
          </cell>
          <cell r="AP6" t="str">
            <v>Não iniciada</v>
          </cell>
          <cell r="AQ6"/>
          <cell r="AR6"/>
          <cell r="AS6"/>
          <cell r="AT6" t="str">
            <v>Inscrição concluída</v>
          </cell>
          <cell r="AU6"/>
          <cell r="AV6"/>
          <cell r="AW6"/>
          <cell r="AX6"/>
          <cell r="AY6"/>
          <cell r="AZ6"/>
          <cell r="BA6"/>
          <cell r="BB6"/>
          <cell r="BC6"/>
        </row>
        <row r="7">
          <cell r="A7">
            <v>30499</v>
          </cell>
          <cell r="B7">
            <v>2018</v>
          </cell>
          <cell r="C7" t="str">
            <v>Fluxo contínuo para Cinema 2018 - Modalidade D</v>
          </cell>
          <cell r="D7" t="str">
            <v>09.514.942/0001-62</v>
          </cell>
          <cell r="E7" t="str">
            <v>TVa2 Produções Ltda.</v>
          </cell>
          <cell r="F7" t="str">
            <v>Ana Maria Genescá</v>
          </cell>
          <cell r="G7" t="str">
            <v>marianagenesca@gmail.com</v>
          </cell>
          <cell r="H7" t="str">
            <v>Carta Aberta</v>
          </cell>
          <cell r="I7" t="str">
            <v>09.514.942/0001-62</v>
          </cell>
          <cell r="J7" t="str">
            <v>TVa2 Produções Ltda.</v>
          </cell>
          <cell r="K7" t="str">
            <v>08.203.131/0001-88</v>
          </cell>
          <cell r="L7" t="str">
            <v>Parlatório Produções LTDA ME</v>
          </cell>
          <cell r="M7"/>
          <cell r="N7">
            <v>30499</v>
          </cell>
          <cell r="O7">
            <v>43382.422847222224</v>
          </cell>
          <cell r="P7" t="str">
            <v>Eliza Capai</v>
          </cell>
          <cell r="Q7" t="str">
            <v>Eliza Capai</v>
          </cell>
          <cell r="R7" t="str">
            <v>Documentário</v>
          </cell>
          <cell r="S7" t="str">
            <v>RJ</v>
          </cell>
          <cell r="T7" t="str">
            <v>RJ</v>
          </cell>
          <cell r="U7" t="str">
            <v>SP</v>
          </cell>
          <cell r="V7" t="str">
            <v>Não</v>
          </cell>
          <cell r="W7"/>
          <cell r="X7"/>
          <cell r="Y7">
            <v>90</v>
          </cell>
          <cell r="Z7" t="str">
            <v>Pós-produção</v>
          </cell>
          <cell r="AA7"/>
          <cell r="AB7" t="str">
            <v>Não</v>
          </cell>
          <cell r="AC7"/>
          <cell r="AD7">
            <v>663300</v>
          </cell>
          <cell r="AE7">
            <v>603000</v>
          </cell>
          <cell r="AF7">
            <v>0</v>
          </cell>
          <cell r="AG7">
            <v>663300</v>
          </cell>
          <cell r="AH7">
            <v>60300</v>
          </cell>
          <cell r="AI7">
            <v>433165</v>
          </cell>
          <cell r="AJ7">
            <v>230135</v>
          </cell>
          <cell r="AK7">
            <v>170200</v>
          </cell>
          <cell r="AL7" t="str">
            <v>085.847.247-37</v>
          </cell>
          <cell r="AM7"/>
          <cell r="AN7" t="str">
            <v>Branca</v>
          </cell>
          <cell r="AO7" t="str">
            <v>Não</v>
          </cell>
          <cell r="AP7" t="str">
            <v>Não iniciada</v>
          </cell>
          <cell r="AQ7"/>
          <cell r="AR7"/>
          <cell r="AS7"/>
          <cell r="AT7" t="str">
            <v>Inscrição concluída</v>
          </cell>
          <cell r="AU7"/>
          <cell r="AV7"/>
          <cell r="AW7"/>
          <cell r="AX7">
            <v>9</v>
          </cell>
          <cell r="AY7">
            <v>3</v>
          </cell>
          <cell r="AZ7">
            <v>10.5</v>
          </cell>
          <cell r="BA7">
            <v>3</v>
          </cell>
          <cell r="BB7"/>
          <cell r="BC7"/>
        </row>
        <row r="8">
          <cell r="A8">
            <v>30499</v>
          </cell>
          <cell r="B8">
            <v>2018</v>
          </cell>
          <cell r="C8" t="str">
            <v>Fluxo contínuo para Cinema 2018 - Modalidade D</v>
          </cell>
          <cell r="D8" t="str">
            <v>09.514.942/0001-62</v>
          </cell>
          <cell r="E8" t="str">
            <v>TVa2 Produções Ltda.</v>
          </cell>
          <cell r="F8" t="str">
            <v>TVa2 Produções Ltda. - ME</v>
          </cell>
          <cell r="G8" t="str">
            <v>mariana@tva2.com.br</v>
          </cell>
          <cell r="H8" t="str">
            <v>Carta Aberta</v>
          </cell>
          <cell r="I8" t="str">
            <v>09.514.942/0001-62</v>
          </cell>
          <cell r="J8" t="str">
            <v>TVa2 Produções Ltda.</v>
          </cell>
          <cell r="K8" t="str">
            <v>08.203.131/0001-88</v>
          </cell>
          <cell r="L8" t="str">
            <v>Parlatório Produções LTDA ME</v>
          </cell>
          <cell r="M8"/>
          <cell r="N8">
            <v>30499</v>
          </cell>
          <cell r="O8">
            <v>43382.422847222224</v>
          </cell>
          <cell r="P8" t="str">
            <v>Eliza Capai</v>
          </cell>
          <cell r="Q8" t="str">
            <v>Eliza Capai</v>
          </cell>
          <cell r="R8" t="str">
            <v>Documentário</v>
          </cell>
          <cell r="S8" t="str">
            <v>RJ</v>
          </cell>
          <cell r="T8" t="str">
            <v>RJ</v>
          </cell>
          <cell r="U8" t="str">
            <v>SP</v>
          </cell>
          <cell r="V8" t="str">
            <v>Não</v>
          </cell>
          <cell r="W8"/>
          <cell r="X8"/>
          <cell r="Y8">
            <v>90</v>
          </cell>
          <cell r="Z8" t="str">
            <v>Pós-produção</v>
          </cell>
          <cell r="AA8"/>
          <cell r="AB8" t="str">
            <v>Não</v>
          </cell>
          <cell r="AC8"/>
          <cell r="AD8">
            <v>663300</v>
          </cell>
          <cell r="AE8">
            <v>603000</v>
          </cell>
          <cell r="AF8">
            <v>0</v>
          </cell>
          <cell r="AG8">
            <v>663300</v>
          </cell>
          <cell r="AH8">
            <v>60300</v>
          </cell>
          <cell r="AI8">
            <v>433165</v>
          </cell>
          <cell r="AJ8">
            <v>230135</v>
          </cell>
          <cell r="AK8">
            <v>170200</v>
          </cell>
          <cell r="AL8" t="str">
            <v>085.847.247-37</v>
          </cell>
          <cell r="AM8"/>
          <cell r="AN8" t="str">
            <v>Branca</v>
          </cell>
          <cell r="AO8" t="str">
            <v>Não</v>
          </cell>
          <cell r="AP8" t="str">
            <v>Não iniciada</v>
          </cell>
          <cell r="AQ8"/>
          <cell r="AR8"/>
          <cell r="AS8"/>
          <cell r="AT8" t="str">
            <v>Inscrição concluída</v>
          </cell>
          <cell r="AU8"/>
          <cell r="AV8"/>
          <cell r="AW8"/>
          <cell r="AX8">
            <v>9</v>
          </cell>
          <cell r="AY8">
            <v>3</v>
          </cell>
          <cell r="AZ8">
            <v>10.5</v>
          </cell>
          <cell r="BA8">
            <v>3</v>
          </cell>
          <cell r="BB8"/>
          <cell r="BC8"/>
        </row>
        <row r="9">
          <cell r="A9">
            <v>30500</v>
          </cell>
          <cell r="B9">
            <v>2018</v>
          </cell>
          <cell r="C9" t="str">
            <v>Fluxo contínuo para Cinema 2018 - Modalidade D</v>
          </cell>
          <cell r="D9" t="str">
            <v>00.538.914/0001-00</v>
          </cell>
          <cell r="E9" t="str">
            <v>Fraiha Produções de Eventos e Editora Ltda.</v>
          </cell>
          <cell r="F9" t="str">
            <v>Silvia Fraiha</v>
          </cell>
          <cell r="G9" t="str">
            <v>contato@fraihaproducoes.com.br</v>
          </cell>
          <cell r="H9" t="str">
            <v>Os Espetaculares (Ex caiu na rede é peixe)</v>
          </cell>
          <cell r="I9" t="str">
            <v>00.538.914/0001-00</v>
          </cell>
          <cell r="J9" t="str">
            <v>Fraiha Produções de Eventos e Editora Ltda.</v>
          </cell>
          <cell r="K9" t="str">
            <v>02.668.665/0001-01</v>
          </cell>
          <cell r="L9" t="str">
            <v>Antonio Fernandes Filmes Ltda.</v>
          </cell>
          <cell r="M9"/>
          <cell r="N9">
            <v>30500</v>
          </cell>
          <cell r="O9">
            <v>43382.443518518521</v>
          </cell>
          <cell r="P9" t="str">
            <v>André Alberto Pellenz</v>
          </cell>
          <cell r="Q9" t="str">
            <v>Sylvio Gonçalves de Oliveira Jr.</v>
          </cell>
          <cell r="R9" t="str">
            <v>Ficção</v>
          </cell>
          <cell r="S9" t="str">
            <v>RJ</v>
          </cell>
          <cell r="T9" t="str">
            <v>RJ</v>
          </cell>
          <cell r="U9" t="str">
            <v>CE</v>
          </cell>
          <cell r="V9" t="str">
            <v>Não</v>
          </cell>
          <cell r="W9"/>
          <cell r="X9"/>
          <cell r="Y9">
            <v>100</v>
          </cell>
          <cell r="Z9" t="str">
            <v>Pré-produção</v>
          </cell>
          <cell r="AA9"/>
          <cell r="AB9" t="str">
            <v>Não</v>
          </cell>
          <cell r="AC9"/>
          <cell r="AD9">
            <v>6527961.5</v>
          </cell>
          <cell r="AE9">
            <v>5852030</v>
          </cell>
          <cell r="AF9">
            <v>0</v>
          </cell>
          <cell r="AG9">
            <v>6437233</v>
          </cell>
          <cell r="AH9">
            <v>585203</v>
          </cell>
          <cell r="AI9">
            <v>5459271.5</v>
          </cell>
          <cell r="AJ9">
            <v>651563.42000000004</v>
          </cell>
          <cell r="AK9">
            <v>130275</v>
          </cell>
          <cell r="AL9" t="str">
            <v>016.742.417-39</v>
          </cell>
          <cell r="AM9"/>
          <cell r="AN9" t="str">
            <v>Branca</v>
          </cell>
          <cell r="AO9" t="str">
            <v>Não</v>
          </cell>
          <cell r="AP9" t="str">
            <v>Não iniciada</v>
          </cell>
          <cell r="AQ9"/>
          <cell r="AR9"/>
          <cell r="AS9"/>
          <cell r="AT9" t="str">
            <v>Inscrição concluída</v>
          </cell>
          <cell r="AU9"/>
          <cell r="AV9"/>
          <cell r="AW9"/>
          <cell r="AX9"/>
          <cell r="AY9"/>
          <cell r="AZ9"/>
          <cell r="BA9"/>
          <cell r="BB9"/>
          <cell r="BC9"/>
        </row>
        <row r="10">
          <cell r="A10">
            <v>30501</v>
          </cell>
          <cell r="B10">
            <v>2018</v>
          </cell>
          <cell r="C10" t="str">
            <v>Fluxo contínuo para Cinema 2018 - Modalidade D</v>
          </cell>
          <cell r="D10" t="str">
            <v>06.992.833/0001-62</v>
          </cell>
          <cell r="E10" t="str">
            <v>Modo Operante Produções Culturais Ltda ME</v>
          </cell>
          <cell r="F10" t="str">
            <v>Modo Operante Produções Culturais Ltda ME</v>
          </cell>
          <cell r="G10" t="str">
            <v>susannalira@modooperante.com.br</v>
          </cell>
          <cell r="H10" t="str">
            <v>Mussum, Um filme do Cacildis</v>
          </cell>
          <cell r="I10" t="str">
            <v>06.992.833/0001-62</v>
          </cell>
          <cell r="J10" t="str">
            <v>Modo Operante Produções Culturais Ltda ME</v>
          </cell>
          <cell r="K10" t="str">
            <v>07.700.630/0001-18</v>
          </cell>
          <cell r="L10" t="str">
            <v>ELO AUDIOVISUAL SERVIÇOS LTDA</v>
          </cell>
          <cell r="M10"/>
          <cell r="N10">
            <v>30501</v>
          </cell>
          <cell r="O10">
            <v>43382.459074074075</v>
          </cell>
          <cell r="P10" t="str">
            <v>Susana Mara da Silva Lira</v>
          </cell>
          <cell r="Q10" t="str">
            <v>Bruno Passeri Dias</v>
          </cell>
          <cell r="R10" t="str">
            <v>Documentário</v>
          </cell>
          <cell r="S10" t="str">
            <v>RJ</v>
          </cell>
          <cell r="T10" t="str">
            <v>RJ</v>
          </cell>
          <cell r="U10" t="str">
            <v>SP</v>
          </cell>
          <cell r="V10" t="str">
            <v>Não</v>
          </cell>
          <cell r="W10"/>
          <cell r="X10"/>
          <cell r="Y10">
            <v>90</v>
          </cell>
          <cell r="Z10" t="str">
            <v>Pós-produção</v>
          </cell>
          <cell r="AA10"/>
          <cell r="AB10" t="str">
            <v>Não</v>
          </cell>
          <cell r="AC10"/>
          <cell r="AD10">
            <v>1382859</v>
          </cell>
          <cell r="AE10">
            <v>1148750</v>
          </cell>
          <cell r="AF10">
            <v>130800</v>
          </cell>
          <cell r="AG10">
            <v>1269919</v>
          </cell>
          <cell r="AH10">
            <v>121169</v>
          </cell>
          <cell r="AI10">
            <v>1143659</v>
          </cell>
          <cell r="AJ10">
            <v>126260</v>
          </cell>
          <cell r="AK10">
            <v>140517</v>
          </cell>
          <cell r="AL10" t="str">
            <v>013.507.957-80</v>
          </cell>
          <cell r="AM10"/>
          <cell r="AN10" t="str">
            <v>Branca</v>
          </cell>
          <cell r="AO10" t="str">
            <v>Não</v>
          </cell>
          <cell r="AP10" t="str">
            <v>Não iniciada</v>
          </cell>
          <cell r="AQ10"/>
          <cell r="AR10"/>
          <cell r="AS10"/>
          <cell r="AT10" t="str">
            <v>Inscrição concluída</v>
          </cell>
          <cell r="AU10"/>
          <cell r="AV10"/>
          <cell r="AW10"/>
          <cell r="AX10"/>
          <cell r="AY10"/>
          <cell r="AZ10"/>
          <cell r="BA10"/>
          <cell r="BB10"/>
          <cell r="BC10"/>
        </row>
        <row r="11">
          <cell r="A11">
            <v>30502</v>
          </cell>
          <cell r="B11">
            <v>2018</v>
          </cell>
          <cell r="C11" t="str">
            <v>Fluxo contínuo para Cinema 2018 - Modalidade D</v>
          </cell>
          <cell r="D11" t="str">
            <v>20.232.042/0001-65</v>
          </cell>
          <cell r="E11" t="str">
            <v>Polana Filmes Ltda.</v>
          </cell>
          <cell r="F11" t="str">
            <v>Polana Filmes Ltda.</v>
          </cell>
          <cell r="G11" t="str">
            <v>diana.almeida@gmail.com</v>
          </cell>
          <cell r="H11" t="str">
            <v>Música Para Cortar os Pulsos</v>
          </cell>
          <cell r="I11" t="str">
            <v>20.232.042/0001-65</v>
          </cell>
          <cell r="J11" t="str">
            <v>Polana Filmes Ltda.</v>
          </cell>
          <cell r="K11" t="str">
            <v>11.620.976/0001-83</v>
          </cell>
          <cell r="L11" t="str">
            <v>Vitrine Filmes LTDA</v>
          </cell>
          <cell r="M11"/>
          <cell r="N11">
            <v>30502</v>
          </cell>
          <cell r="O11">
            <v>43382.422094907408</v>
          </cell>
          <cell r="P11" t="str">
            <v>Rafael Esteves Candido Gomes</v>
          </cell>
          <cell r="Q11" t="str">
            <v>Rafael Esteves Candido Gomes</v>
          </cell>
          <cell r="R11" t="str">
            <v>Ficção</v>
          </cell>
          <cell r="S11" t="str">
            <v>SP</v>
          </cell>
          <cell r="T11" t="str">
            <v>SP</v>
          </cell>
          <cell r="U11" t="str">
            <v>SP</v>
          </cell>
          <cell r="V11" t="str">
            <v>Não</v>
          </cell>
          <cell r="W11"/>
          <cell r="X11"/>
          <cell r="Y11">
            <v>90</v>
          </cell>
          <cell r="Z11" t="str">
            <v>Pós-produção</v>
          </cell>
          <cell r="AA11"/>
          <cell r="AB11" t="str">
            <v>Não</v>
          </cell>
          <cell r="AC11"/>
          <cell r="AD11">
            <v>3362000</v>
          </cell>
          <cell r="AE11">
            <v>2905610</v>
          </cell>
          <cell r="AF11">
            <v>0</v>
          </cell>
          <cell r="AG11">
            <v>3147610</v>
          </cell>
          <cell r="AH11">
            <v>242000</v>
          </cell>
          <cell r="AI11">
            <v>0</v>
          </cell>
          <cell r="AJ11">
            <v>847610</v>
          </cell>
          <cell r="AK11">
            <v>150063</v>
          </cell>
          <cell r="AL11" t="str">
            <v>303.271.418-40</v>
          </cell>
          <cell r="AM11"/>
          <cell r="AN11" t="str">
            <v>Branca</v>
          </cell>
          <cell r="AO11" t="str">
            <v>Não</v>
          </cell>
          <cell r="AP11" t="str">
            <v>Não iniciada</v>
          </cell>
          <cell r="AQ11"/>
          <cell r="AR11"/>
          <cell r="AS11"/>
          <cell r="AT11" t="str">
            <v>Inscrição concluída</v>
          </cell>
          <cell r="AU11"/>
          <cell r="AV11"/>
          <cell r="AW11"/>
          <cell r="AX11"/>
          <cell r="AY11"/>
          <cell r="AZ11"/>
          <cell r="BA11"/>
          <cell r="BB11"/>
          <cell r="BC11"/>
        </row>
        <row r="12">
          <cell r="A12">
            <v>30503</v>
          </cell>
          <cell r="B12">
            <v>2018</v>
          </cell>
          <cell r="C12" t="str">
            <v>Fluxo contínuo para Cinema 2018 - Modalidade D</v>
          </cell>
          <cell r="D12" t="str">
            <v>19.457.687/0001-17</v>
          </cell>
          <cell r="E12" t="str">
            <v>Estúdio Giz Produções Ltda. - ME</v>
          </cell>
          <cell r="F12" t="str">
            <v>Estúdio Giz Produções Ltda. - ME</v>
          </cell>
          <cell r="G12" t="str">
            <v>contato@estudiogiz.com.br</v>
          </cell>
          <cell r="H12" t="str">
            <v>El Silencio de los Otros</v>
          </cell>
          <cell r="I12" t="str">
            <v>19.457.687/0001-17</v>
          </cell>
          <cell r="J12" t="str">
            <v>Estúdio Giz Produções Ltda. - ME</v>
          </cell>
          <cell r="K12" t="str">
            <v>11.620.976/0001-83</v>
          </cell>
          <cell r="L12" t="str">
            <v>Vitrine Filmes LTDA</v>
          </cell>
          <cell r="M12"/>
          <cell r="N12">
            <v>30503</v>
          </cell>
          <cell r="O12">
            <v>43382.425520833334</v>
          </cell>
          <cell r="P12" t="str">
            <v>Agustina San Martín</v>
          </cell>
          <cell r="Q12" t="str">
            <v>Agustina San Martín</v>
          </cell>
          <cell r="R12" t="str">
            <v>Ficção</v>
          </cell>
          <cell r="S12" t="str">
            <v>RJ</v>
          </cell>
          <cell r="T12" t="str">
            <v>RJ</v>
          </cell>
          <cell r="U12" t="str">
            <v>SP</v>
          </cell>
          <cell r="V12" t="str">
            <v>Não</v>
          </cell>
          <cell r="W12"/>
          <cell r="X12"/>
          <cell r="Y12">
            <v>90</v>
          </cell>
          <cell r="Z12"/>
          <cell r="AA12"/>
          <cell r="AB12" t="str">
            <v>Sim</v>
          </cell>
          <cell r="AC12" t="str">
            <v>Argentina</v>
          </cell>
          <cell r="AD12">
            <v>1938791</v>
          </cell>
          <cell r="AE12">
            <v>1768791</v>
          </cell>
          <cell r="AF12">
            <v>0</v>
          </cell>
          <cell r="AG12">
            <v>1938791</v>
          </cell>
          <cell r="AH12">
            <v>170000</v>
          </cell>
          <cell r="AI12">
            <v>0</v>
          </cell>
          <cell r="AJ12">
            <v>137758</v>
          </cell>
          <cell r="AK12"/>
          <cell r="AL12"/>
          <cell r="AM12"/>
          <cell r="AN12" t="str">
            <v>Branca</v>
          </cell>
          <cell r="AO12" t="str">
            <v>Não</v>
          </cell>
          <cell r="AP12" t="str">
            <v>Não iniciada</v>
          </cell>
          <cell r="AQ12"/>
          <cell r="AR12"/>
          <cell r="AS12"/>
          <cell r="AT12" t="str">
            <v>Inscrição concluída</v>
          </cell>
          <cell r="AU12"/>
          <cell r="AV12"/>
          <cell r="AW12"/>
          <cell r="AX12"/>
          <cell r="AY12"/>
          <cell r="AZ12"/>
          <cell r="BA12"/>
          <cell r="BB12"/>
          <cell r="BC12"/>
        </row>
        <row r="13">
          <cell r="A13">
            <v>30504</v>
          </cell>
          <cell r="B13">
            <v>2018</v>
          </cell>
          <cell r="C13" t="str">
            <v>Fluxo contínuo para Cinema 2018 - Modalidade D</v>
          </cell>
          <cell r="D13" t="str">
            <v>02.902.219/0001-01</v>
          </cell>
          <cell r="E13" t="str">
            <v>Drama Filmes Ltda.</v>
          </cell>
          <cell r="F13" t="str">
            <v>Drama Filmes Ltda.</v>
          </cell>
          <cell r="G13" t="str">
            <v>drama@dramafilmes.com.br</v>
          </cell>
          <cell r="H13" t="str">
            <v>Praia do Silêncio</v>
          </cell>
          <cell r="I13" t="str">
            <v>02.902.219/0001-01</v>
          </cell>
          <cell r="J13" t="str">
            <v>Drama Filmes Ltda.</v>
          </cell>
          <cell r="K13" t="str">
            <v>22.910.081/0001-08</v>
          </cell>
          <cell r="L13" t="str">
            <v>P&amp;M DISTRIBUIDORA DE FILMES LTDA ME</v>
          </cell>
          <cell r="M13"/>
          <cell r="N13">
            <v>30504</v>
          </cell>
          <cell r="O13">
            <v>43382.438738425924</v>
          </cell>
          <cell r="P13" t="str">
            <v>Francisco Faggion Garcia</v>
          </cell>
          <cell r="Q13" t="str">
            <v>Francisco Faggion Garcia</v>
          </cell>
          <cell r="R13" t="str">
            <v>Ficção</v>
          </cell>
          <cell r="S13" t="str">
            <v>SP</v>
          </cell>
          <cell r="T13" t="str">
            <v>SP</v>
          </cell>
          <cell r="U13" t="str">
            <v>RJ</v>
          </cell>
          <cell r="V13" t="str">
            <v>Não</v>
          </cell>
          <cell r="W13"/>
          <cell r="X13"/>
          <cell r="Y13">
            <v>85</v>
          </cell>
          <cell r="Z13" t="str">
            <v>Pós-produção</v>
          </cell>
          <cell r="AA13"/>
          <cell r="AB13" t="str">
            <v>Não</v>
          </cell>
          <cell r="AC13"/>
          <cell r="AD13">
            <v>856350</v>
          </cell>
          <cell r="AE13">
            <v>778500</v>
          </cell>
          <cell r="AF13">
            <v>0</v>
          </cell>
          <cell r="AG13">
            <v>856350</v>
          </cell>
          <cell r="AH13">
            <v>77850</v>
          </cell>
          <cell r="AI13">
            <v>467100</v>
          </cell>
          <cell r="AJ13">
            <v>389250</v>
          </cell>
          <cell r="AK13"/>
          <cell r="AL13" t="str">
            <v>274.437.558-64</v>
          </cell>
          <cell r="AM13"/>
          <cell r="AN13" t="str">
            <v>Branca</v>
          </cell>
          <cell r="AO13" t="str">
            <v>Não</v>
          </cell>
          <cell r="AP13" t="str">
            <v>Não iniciada</v>
          </cell>
          <cell r="AQ13"/>
          <cell r="AR13"/>
          <cell r="AS13"/>
          <cell r="AT13" t="str">
            <v>Inscrição concluída</v>
          </cell>
          <cell r="AU13"/>
          <cell r="AV13"/>
          <cell r="AW13"/>
          <cell r="AX13">
            <v>0</v>
          </cell>
          <cell r="AY13">
            <v>1</v>
          </cell>
          <cell r="AZ13">
            <v>8</v>
          </cell>
          <cell r="BA13">
            <v>2</v>
          </cell>
          <cell r="BB13"/>
          <cell r="BC13"/>
        </row>
        <row r="14">
          <cell r="A14">
            <v>30505</v>
          </cell>
          <cell r="B14">
            <v>2018</v>
          </cell>
          <cell r="C14" t="str">
            <v>Fluxo contínuo para Cinema 2018 - Modalidade D</v>
          </cell>
          <cell r="D14" t="str">
            <v>04.852.671/0001-31</v>
          </cell>
          <cell r="E14" t="str">
            <v>34 filmes ltda</v>
          </cell>
          <cell r="F14" t="str">
            <v>34 filmes ltda</v>
          </cell>
          <cell r="G14" t="str">
            <v>34filmes@gmail.com</v>
          </cell>
          <cell r="H14" t="str">
            <v>RIR PRA NÃO CHORAR COMPLEMENTAÇÃO</v>
          </cell>
          <cell r="I14" t="str">
            <v>04.852.671/0001-31</v>
          </cell>
          <cell r="J14" t="str">
            <v>34 filmes ltda</v>
          </cell>
          <cell r="K14" t="str">
            <v>07.700.630/0001-18</v>
          </cell>
          <cell r="L14" t="str">
            <v>ELO AUDIOVISUAL SERVIÇOS LTDA</v>
          </cell>
          <cell r="M14"/>
          <cell r="N14">
            <v>30505</v>
          </cell>
          <cell r="O14">
            <v>43382.424155092594</v>
          </cell>
          <cell r="P14" t="str">
            <v>CIBELE AMARAL CORREIA</v>
          </cell>
          <cell r="Q14" t="str">
            <v>CIBELE AMARAL CORREIA</v>
          </cell>
          <cell r="R14" t="str">
            <v>Ficção</v>
          </cell>
          <cell r="S14" t="str">
            <v>DF</v>
          </cell>
          <cell r="T14" t="str">
            <v>DF</v>
          </cell>
          <cell r="U14" t="str">
            <v>SP</v>
          </cell>
          <cell r="V14" t="str">
            <v>Não</v>
          </cell>
          <cell r="W14"/>
          <cell r="X14"/>
          <cell r="Y14">
            <v>96</v>
          </cell>
          <cell r="Z14"/>
          <cell r="AA14"/>
          <cell r="AB14" t="str">
            <v>Não</v>
          </cell>
          <cell r="AC14"/>
          <cell r="AD14">
            <v>4908775</v>
          </cell>
          <cell r="AE14">
            <v>3096601</v>
          </cell>
          <cell r="AF14">
            <v>1553174</v>
          </cell>
          <cell r="AG14">
            <v>3296601</v>
          </cell>
          <cell r="AH14">
            <v>200000</v>
          </cell>
          <cell r="AI14">
            <v>1500000</v>
          </cell>
          <cell r="AJ14">
            <v>1318640.3999999999</v>
          </cell>
          <cell r="AK14">
            <v>160579</v>
          </cell>
          <cell r="AL14" t="str">
            <v>584.655.021-53</v>
          </cell>
          <cell r="AM14"/>
          <cell r="AN14" t="str">
            <v>Branca</v>
          </cell>
          <cell r="AO14" t="str">
            <v>Não</v>
          </cell>
          <cell r="AP14" t="str">
            <v>Não iniciada</v>
          </cell>
          <cell r="AQ14"/>
          <cell r="AR14"/>
          <cell r="AS14"/>
          <cell r="AT14" t="str">
            <v>Inscrição concluída</v>
          </cell>
          <cell r="AU14"/>
          <cell r="AV14"/>
          <cell r="AW14"/>
          <cell r="AX14">
            <v>6</v>
          </cell>
          <cell r="AY14">
            <v>2</v>
          </cell>
          <cell r="AZ14">
            <v>44.5</v>
          </cell>
          <cell r="BA14">
            <v>5</v>
          </cell>
          <cell r="BB14"/>
          <cell r="BC14"/>
        </row>
        <row r="15">
          <cell r="A15">
            <v>30506</v>
          </cell>
          <cell r="B15">
            <v>2018</v>
          </cell>
          <cell r="C15" t="str">
            <v>Fluxo contínuo para Cinema 2018 - Modalidade D</v>
          </cell>
          <cell r="D15" t="str">
            <v>09.437.566/0001-50</v>
          </cell>
          <cell r="E15" t="str">
            <v>Grafo Audiovisual Ltda. ME</v>
          </cell>
          <cell r="F15" t="str">
            <v>Grafo Audiovisual Ltda. ME</v>
          </cell>
          <cell r="G15" t="str">
            <v>antonio@grafoaudiovisual.com</v>
          </cell>
          <cell r="H15" t="str">
            <v>Jesus Kid</v>
          </cell>
          <cell r="I15" t="str">
            <v>09.437.566/0001-50</v>
          </cell>
          <cell r="J15" t="str">
            <v>Grafo Audiovisual Ltda. ME</v>
          </cell>
          <cell r="K15" t="str">
            <v>05.249.852/0001-30</v>
          </cell>
          <cell r="L15" t="str">
            <v>LUDWIG MAIA ARTHOUSE DISTRIBUIDORA DE FILMES LTDA ­ ME</v>
          </cell>
          <cell r="M15"/>
          <cell r="N15">
            <v>30506</v>
          </cell>
          <cell r="O15">
            <v>43382.424872685187</v>
          </cell>
          <cell r="P15" t="str">
            <v>Alysson Silva Muritiba</v>
          </cell>
          <cell r="Q15" t="str">
            <v>Alysson Silva Muritiba</v>
          </cell>
          <cell r="R15" t="str">
            <v>Ficção</v>
          </cell>
          <cell r="S15" t="str">
            <v>PR</v>
          </cell>
          <cell r="T15" t="str">
            <v>PR</v>
          </cell>
          <cell r="U15" t="str">
            <v>RJ</v>
          </cell>
          <cell r="V15" t="str">
            <v>Não</v>
          </cell>
          <cell r="W15"/>
          <cell r="X15"/>
          <cell r="Y15">
            <v>90</v>
          </cell>
          <cell r="Z15"/>
          <cell r="AA15"/>
          <cell r="AB15" t="str">
            <v>Não</v>
          </cell>
          <cell r="AC15"/>
          <cell r="AD15">
            <v>2415000</v>
          </cell>
          <cell r="AE15">
            <v>2195454.5499999998</v>
          </cell>
          <cell r="AF15">
            <v>0</v>
          </cell>
          <cell r="AG15">
            <v>2415000</v>
          </cell>
          <cell r="AH15">
            <v>219545.45</v>
          </cell>
          <cell r="AI15">
            <v>0</v>
          </cell>
          <cell r="AJ15">
            <v>915000</v>
          </cell>
          <cell r="AK15">
            <v>140104</v>
          </cell>
          <cell r="AL15" t="str">
            <v>279.227.528-65</v>
          </cell>
          <cell r="AM15"/>
          <cell r="AN15" t="str">
            <v>Branca</v>
          </cell>
          <cell r="AO15" t="str">
            <v>Não</v>
          </cell>
          <cell r="AP15" t="str">
            <v>Não iniciada</v>
          </cell>
          <cell r="AQ15"/>
          <cell r="AR15"/>
          <cell r="AS15"/>
          <cell r="AT15" t="str">
            <v>Inscrição concluída</v>
          </cell>
          <cell r="AU15"/>
          <cell r="AV15"/>
          <cell r="AW15"/>
          <cell r="AX15"/>
          <cell r="AY15"/>
          <cell r="AZ15"/>
          <cell r="BA15"/>
          <cell r="BB15"/>
          <cell r="BC15"/>
        </row>
        <row r="16">
          <cell r="A16">
            <v>30507</v>
          </cell>
          <cell r="B16">
            <v>2018</v>
          </cell>
          <cell r="C16" t="str">
            <v>Fluxo contínuo para Cinema 2018 - Modalidade D</v>
          </cell>
          <cell r="D16" t="str">
            <v>07.570.789/0001-65</v>
          </cell>
          <cell r="E16" t="str">
            <v>Biônica Cinema e TV Ltda. ME</v>
          </cell>
          <cell r="F16" t="str">
            <v>Karen de Athayde Castanho Vega</v>
          </cell>
          <cell r="G16" t="str">
            <v>karen@bionicafilmes.com.br</v>
          </cell>
          <cell r="H16" t="str">
            <v>Eu Não Sou Cachorro, Não</v>
          </cell>
          <cell r="I16" t="str">
            <v>07.570.789/0001-65</v>
          </cell>
          <cell r="J16" t="str">
            <v>Biônica Cinema e TV Ltda. ME</v>
          </cell>
          <cell r="K16" t="str">
            <v>08.656.129/0001-64</v>
          </cell>
          <cell r="L16" t="str">
            <v>Providence Distribuidora de Filmes Ltda EPP</v>
          </cell>
          <cell r="M16"/>
          <cell r="N16">
            <v>30507</v>
          </cell>
          <cell r="O16">
            <v>43382.449374999997</v>
          </cell>
          <cell r="P16" t="str">
            <v>Rafael Esteves Candido Gomes</v>
          </cell>
          <cell r="Q16" t="str">
            <v>Rafael Esteves Candido Gomes</v>
          </cell>
          <cell r="R16" t="str">
            <v>Ficção</v>
          </cell>
          <cell r="S16" t="str">
            <v>SP</v>
          </cell>
          <cell r="T16" t="str">
            <v>SP</v>
          </cell>
          <cell r="U16" t="str">
            <v>SP</v>
          </cell>
          <cell r="V16" t="str">
            <v>Não</v>
          </cell>
          <cell r="W16"/>
          <cell r="X16"/>
          <cell r="Y16">
            <v>90</v>
          </cell>
          <cell r="Z16" t="str">
            <v>Pré-produção</v>
          </cell>
          <cell r="AA16"/>
          <cell r="AB16" t="str">
            <v>Não</v>
          </cell>
          <cell r="AC16"/>
          <cell r="AD16">
            <v>5840114</v>
          </cell>
          <cell r="AE16">
            <v>5263740</v>
          </cell>
          <cell r="AF16">
            <v>0</v>
          </cell>
          <cell r="AG16">
            <v>5790114</v>
          </cell>
          <cell r="AH16">
            <v>526374</v>
          </cell>
          <cell r="AI16">
            <v>3473000</v>
          </cell>
          <cell r="AJ16">
            <v>2000000</v>
          </cell>
          <cell r="AK16">
            <v>170388</v>
          </cell>
          <cell r="AL16" t="str">
            <v>303.271.418-40</v>
          </cell>
          <cell r="AM16"/>
          <cell r="AN16" t="str">
            <v>Branca</v>
          </cell>
          <cell r="AO16" t="str">
            <v>Não</v>
          </cell>
          <cell r="AP16" t="str">
            <v>Não iniciada</v>
          </cell>
          <cell r="AQ16"/>
          <cell r="AR16"/>
          <cell r="AS16"/>
          <cell r="AT16" t="str">
            <v>Inscrição concluída</v>
          </cell>
          <cell r="AU16"/>
          <cell r="AV16"/>
          <cell r="AW16"/>
          <cell r="AX16">
            <v>0</v>
          </cell>
          <cell r="AY16">
            <v>1</v>
          </cell>
          <cell r="AZ16">
            <v>3</v>
          </cell>
          <cell r="BA16">
            <v>1</v>
          </cell>
          <cell r="BB16"/>
          <cell r="BC16"/>
        </row>
        <row r="17">
          <cell r="A17">
            <v>30508</v>
          </cell>
          <cell r="B17">
            <v>2018</v>
          </cell>
          <cell r="C17" t="str">
            <v>Fluxo contínuo para Cinema 2018 - Modalidade D</v>
          </cell>
          <cell r="D17" t="str">
            <v>94.625.829/0001-23</v>
          </cell>
          <cell r="E17" t="str">
            <v>CASA DE CINEMA DE PORTO ALEGRE LTDA</v>
          </cell>
          <cell r="F17" t="str">
            <v>Eleonora Rahal Goulart</v>
          </cell>
          <cell r="G17" t="str">
            <v>casa@casacinepoa.com.br</v>
          </cell>
          <cell r="H17" t="str">
            <v>AOS OLHOS DE ERNESTO</v>
          </cell>
          <cell r="I17" t="str">
            <v>94.625.829/0001-23</v>
          </cell>
          <cell r="J17" t="str">
            <v>CASA DE CINEMA DE PORTO ALEGRE LTDA</v>
          </cell>
          <cell r="K17" t="str">
            <v>07.700.630/0001-18</v>
          </cell>
          <cell r="L17" t="str">
            <v>ELO AUDIOVISUAL SERVIÇOS LTDA</v>
          </cell>
          <cell r="M17"/>
          <cell r="N17">
            <v>30508</v>
          </cell>
          <cell r="O17">
            <v>43382.432164351849</v>
          </cell>
          <cell r="P17" t="str">
            <v>Ana Luiza Nunes Azevedo</v>
          </cell>
          <cell r="Q17" t="str">
            <v>Ana Luiza Nunes Azevedo</v>
          </cell>
          <cell r="R17" t="str">
            <v>Ficção</v>
          </cell>
          <cell r="S17" t="str">
            <v>RS</v>
          </cell>
          <cell r="T17" t="str">
            <v>RS</v>
          </cell>
          <cell r="U17" t="str">
            <v>SP</v>
          </cell>
          <cell r="V17" t="str">
            <v>Não</v>
          </cell>
          <cell r="W17"/>
          <cell r="X17"/>
          <cell r="Y17">
            <v>100</v>
          </cell>
          <cell r="Z17" t="str">
            <v>Produção</v>
          </cell>
          <cell r="AA17"/>
          <cell r="AB17" t="str">
            <v>Não</v>
          </cell>
          <cell r="AC17"/>
          <cell r="AD17">
            <v>3100000</v>
          </cell>
          <cell r="AE17">
            <v>2818182</v>
          </cell>
          <cell r="AF17">
            <v>0</v>
          </cell>
          <cell r="AG17">
            <v>3100000</v>
          </cell>
          <cell r="AH17">
            <v>281818</v>
          </cell>
          <cell r="AI17">
            <v>0</v>
          </cell>
          <cell r="AJ17">
            <v>486843</v>
          </cell>
          <cell r="AK17">
            <v>130019</v>
          </cell>
          <cell r="AL17" t="str">
            <v>398.141.900-63</v>
          </cell>
          <cell r="AM17"/>
          <cell r="AN17" t="str">
            <v>Branca</v>
          </cell>
          <cell r="AO17" t="str">
            <v>Não</v>
          </cell>
          <cell r="AP17" t="str">
            <v>Não iniciada</v>
          </cell>
          <cell r="AQ17"/>
          <cell r="AR17"/>
          <cell r="AS17"/>
          <cell r="AT17" t="str">
            <v>Inscrição concluída</v>
          </cell>
          <cell r="AU17"/>
          <cell r="AV17"/>
          <cell r="AW17"/>
          <cell r="AX17">
            <v>8</v>
          </cell>
          <cell r="AY17">
            <v>2</v>
          </cell>
          <cell r="AZ17">
            <v>20</v>
          </cell>
          <cell r="BA17">
            <v>3</v>
          </cell>
          <cell r="BB17"/>
          <cell r="BC17"/>
        </row>
        <row r="18">
          <cell r="A18">
            <v>30509</v>
          </cell>
          <cell r="B18">
            <v>2018</v>
          </cell>
          <cell r="C18" t="str">
            <v>Fluxo contínuo para Cinema 2018 - Modalidade D</v>
          </cell>
          <cell r="D18" t="str">
            <v>52.858.982/0001-50</v>
          </cell>
          <cell r="E18" t="str">
            <v>Cinematográfica Superfilmes</v>
          </cell>
          <cell r="F18" t="str">
            <v>Cinematográfica Superfilmes</v>
          </cell>
          <cell r="G18" t="str">
            <v>super@superfilmes.com.br</v>
          </cell>
          <cell r="H18" t="str">
            <v>Tinnitus</v>
          </cell>
          <cell r="I18" t="str">
            <v>52.858.982/0001-50</v>
          </cell>
          <cell r="J18" t="str">
            <v>Cinematográfica Superfilmes</v>
          </cell>
          <cell r="K18" t="str">
            <v>08.346.733/0001-94</v>
          </cell>
          <cell r="L18" t="str">
            <v>Reserva Nacional Distribuidora de Filmes LTDA</v>
          </cell>
          <cell r="M18"/>
          <cell r="N18">
            <v>30509</v>
          </cell>
          <cell r="O18">
            <v>43382.428263888891</v>
          </cell>
          <cell r="P18" t="str">
            <v>Gregório Graziosi</v>
          </cell>
          <cell r="Q18" t="str">
            <v>Gregório Graziosi</v>
          </cell>
          <cell r="R18" t="str">
            <v>Ficção</v>
          </cell>
          <cell r="S18" t="str">
            <v>SP</v>
          </cell>
          <cell r="T18" t="str">
            <v>SP</v>
          </cell>
          <cell r="U18" t="str">
            <v>SP</v>
          </cell>
          <cell r="V18" t="str">
            <v>Não</v>
          </cell>
          <cell r="W18"/>
          <cell r="X18"/>
          <cell r="Y18">
            <v>90</v>
          </cell>
          <cell r="Z18"/>
          <cell r="AA18"/>
          <cell r="AB18" t="str">
            <v>Sim</v>
          </cell>
          <cell r="AC18" t="str">
            <v>França</v>
          </cell>
          <cell r="AD18">
            <v>4413275</v>
          </cell>
          <cell r="AE18">
            <v>4012068.19</v>
          </cell>
          <cell r="AF18">
            <v>0</v>
          </cell>
          <cell r="AG18">
            <v>4413275</v>
          </cell>
          <cell r="AH18">
            <v>401206.81</v>
          </cell>
          <cell r="AI18">
            <v>3726655</v>
          </cell>
          <cell r="AJ18">
            <v>686620</v>
          </cell>
          <cell r="AK18">
            <v>140295</v>
          </cell>
          <cell r="AL18" t="str">
            <v>321.642.178-37</v>
          </cell>
          <cell r="AM18"/>
          <cell r="AN18" t="str">
            <v>Branca</v>
          </cell>
          <cell r="AO18" t="str">
            <v>Não</v>
          </cell>
          <cell r="AP18" t="str">
            <v>Não iniciada</v>
          </cell>
          <cell r="AQ18"/>
          <cell r="AR18"/>
          <cell r="AS18"/>
          <cell r="AT18" t="str">
            <v>Inscrição concluída</v>
          </cell>
          <cell r="AU18"/>
          <cell r="AV18"/>
          <cell r="AW18"/>
          <cell r="AX18"/>
          <cell r="AY18"/>
          <cell r="AZ18"/>
          <cell r="BA18"/>
          <cell r="BB18"/>
          <cell r="BC18"/>
        </row>
        <row r="19">
          <cell r="A19">
            <v>30510</v>
          </cell>
          <cell r="B19">
            <v>2018</v>
          </cell>
          <cell r="C19" t="str">
            <v>Fluxo contínuo para Cinema 2018 - Modalidade D</v>
          </cell>
          <cell r="D19" t="str">
            <v>01.378.559/0001-12</v>
          </cell>
          <cell r="E19" t="str">
            <v>Gullane Entretenimento S/A</v>
          </cell>
          <cell r="F19" t="str">
            <v>Ana Karina de Araujo Saito</v>
          </cell>
          <cell r="G19" t="str">
            <v>edital@gullane.com</v>
          </cell>
          <cell r="H19" t="str">
            <v>Macho do Século XXI</v>
          </cell>
          <cell r="I19" t="str">
            <v>01.378.559/0001-12</v>
          </cell>
          <cell r="J19" t="str">
            <v>Gullane Entretenimento S/A</v>
          </cell>
          <cell r="K19" t="str">
            <v>33.015.827/0001-28</v>
          </cell>
          <cell r="L19" t="str">
            <v>WARNER BROS SOUTH INC.</v>
          </cell>
          <cell r="M19"/>
          <cell r="N19">
            <v>30510</v>
          </cell>
          <cell r="O19">
            <v>43382.428564814814</v>
          </cell>
          <cell r="P19" t="str">
            <v>Caio Gullane</v>
          </cell>
          <cell r="Q19" t="str">
            <v>Jaqueline Nonato de Vargas</v>
          </cell>
          <cell r="R19" t="str">
            <v>Ficção</v>
          </cell>
          <cell r="S19" t="str">
            <v>SP</v>
          </cell>
          <cell r="T19" t="str">
            <v>SP</v>
          </cell>
          <cell r="U19" t="str">
            <v>SP</v>
          </cell>
          <cell r="V19" t="str">
            <v>Não</v>
          </cell>
          <cell r="W19"/>
          <cell r="X19"/>
          <cell r="Y19">
            <v>100</v>
          </cell>
          <cell r="Z19" t="str">
            <v>Pré-produção</v>
          </cell>
          <cell r="AA19"/>
          <cell r="AB19" t="str">
            <v>Não</v>
          </cell>
          <cell r="AC19"/>
          <cell r="AD19">
            <v>8389700</v>
          </cell>
          <cell r="AE19">
            <v>7629700</v>
          </cell>
          <cell r="AF19">
            <v>0</v>
          </cell>
          <cell r="AG19">
            <v>8389700</v>
          </cell>
          <cell r="AH19">
            <v>760000</v>
          </cell>
          <cell r="AI19">
            <v>5033820</v>
          </cell>
          <cell r="AJ19">
            <v>2936395</v>
          </cell>
          <cell r="AK19">
            <v>160113</v>
          </cell>
          <cell r="AL19" t="str">
            <v>146.450.428-82</v>
          </cell>
          <cell r="AM19"/>
          <cell r="AN19" t="str">
            <v>Branca</v>
          </cell>
          <cell r="AO19" t="str">
            <v>Não</v>
          </cell>
          <cell r="AP19" t="str">
            <v>Não iniciada</v>
          </cell>
          <cell r="AQ19"/>
          <cell r="AR19"/>
          <cell r="AS19"/>
          <cell r="AT19" t="str">
            <v>Inscrição concluída</v>
          </cell>
          <cell r="AU19"/>
          <cell r="AV19"/>
          <cell r="AW19"/>
          <cell r="AX19">
            <v>0</v>
          </cell>
          <cell r="AY19">
            <v>1</v>
          </cell>
          <cell r="AZ19">
            <v>7.5</v>
          </cell>
          <cell r="BA19">
            <v>2</v>
          </cell>
          <cell r="BB19"/>
          <cell r="BC19"/>
        </row>
        <row r="20">
          <cell r="A20">
            <v>30511</v>
          </cell>
          <cell r="B20">
            <v>2018</v>
          </cell>
          <cell r="C20" t="str">
            <v>Fluxo contínuo para Cinema 2018 - Modalidade D</v>
          </cell>
          <cell r="D20" t="str">
            <v>10.468.552/0001-82</v>
          </cell>
          <cell r="E20" t="str">
            <v>Tokyo Filmes LTDA</v>
          </cell>
          <cell r="F20" t="str">
            <v>Tokyo Filmes LTDA</v>
          </cell>
          <cell r="G20" t="str">
            <v>tokyofilmes@gmail.com</v>
          </cell>
          <cell r="H20" t="str">
            <v>O Acidente</v>
          </cell>
          <cell r="I20" t="str">
            <v>10.468.552/0001-82</v>
          </cell>
          <cell r="J20" t="str">
            <v>Tokyo Filmes LTDA</v>
          </cell>
          <cell r="K20" t="str">
            <v>10.468.552/0001-82</v>
          </cell>
          <cell r="L20" t="str">
            <v>Tokyo Filmes LTDA</v>
          </cell>
          <cell r="M20"/>
          <cell r="N20">
            <v>30511</v>
          </cell>
          <cell r="O20">
            <v>43382.422500000001</v>
          </cell>
          <cell r="P20" t="str">
            <v>Bruno Carboni Godecke</v>
          </cell>
          <cell r="Q20" t="str">
            <v>Bruno Carboni Godecke</v>
          </cell>
          <cell r="R20" t="str">
            <v>Ficção</v>
          </cell>
          <cell r="S20" t="str">
            <v>RS</v>
          </cell>
          <cell r="T20" t="str">
            <v>RS</v>
          </cell>
          <cell r="U20" t="str">
            <v>RS</v>
          </cell>
          <cell r="V20" t="str">
            <v>Não</v>
          </cell>
          <cell r="W20"/>
          <cell r="X20"/>
          <cell r="Y20">
            <v>80</v>
          </cell>
          <cell r="Z20" t="str">
            <v>Pré-produção</v>
          </cell>
          <cell r="AA20"/>
          <cell r="AB20" t="str">
            <v>Não</v>
          </cell>
          <cell r="AC20"/>
          <cell r="AD20">
            <v>1735000</v>
          </cell>
          <cell r="AE20">
            <v>1578800</v>
          </cell>
          <cell r="AF20">
            <v>0</v>
          </cell>
          <cell r="AG20">
            <v>1735000</v>
          </cell>
          <cell r="AH20">
            <v>156200</v>
          </cell>
          <cell r="AI20">
            <v>1041000</v>
          </cell>
          <cell r="AJ20">
            <v>694000</v>
          </cell>
          <cell r="AK20"/>
          <cell r="AL20" t="str">
            <v>003.228.830-16</v>
          </cell>
          <cell r="AM20"/>
          <cell r="AN20" t="str">
            <v>Branca</v>
          </cell>
          <cell r="AO20" t="str">
            <v>Não</v>
          </cell>
          <cell r="AP20" t="str">
            <v>Não iniciada</v>
          </cell>
          <cell r="AQ20"/>
          <cell r="AR20"/>
          <cell r="AS20"/>
          <cell r="AT20" t="str">
            <v>Inscrição concluída</v>
          </cell>
          <cell r="AU20"/>
          <cell r="AV20"/>
          <cell r="AW20"/>
          <cell r="AX20">
            <v>0</v>
          </cell>
          <cell r="AY20">
            <v>1</v>
          </cell>
          <cell r="AZ20">
            <v>27.5</v>
          </cell>
          <cell r="BA20">
            <v>4</v>
          </cell>
          <cell r="BB20"/>
          <cell r="BC20"/>
        </row>
        <row r="21">
          <cell r="A21">
            <v>30512</v>
          </cell>
          <cell r="B21">
            <v>2018</v>
          </cell>
          <cell r="C21" t="str">
            <v>Fluxo contínuo para Cinema 2018 - Modalidade D</v>
          </cell>
          <cell r="D21" t="str">
            <v>16.871.935/0001-83</v>
          </cell>
          <cell r="E21" t="str">
            <v>Planetário Filmes LTDA.</v>
          </cell>
          <cell r="F21" t="str">
            <v>Planetário Filmes LTDA.</v>
          </cell>
          <cell r="G21" t="str">
            <v>thais@marfilmes.com.br</v>
          </cell>
          <cell r="H21" t="str">
            <v>O MEU SANGUE FERVE POR VOCE</v>
          </cell>
          <cell r="I21" t="str">
            <v>16.871.935/0001-15</v>
          </cell>
          <cell r="J21" t="str">
            <v>planetario filmes ltda</v>
          </cell>
          <cell r="K21" t="str">
            <v>16.871.935/0001-83</v>
          </cell>
          <cell r="L21" t="str">
            <v>Planetário Filmes LTDA.</v>
          </cell>
          <cell r="M21"/>
          <cell r="N21">
            <v>30512</v>
          </cell>
          <cell r="O21">
            <v>43382.434293981481</v>
          </cell>
          <cell r="P21" t="str">
            <v>Paulo Ricardo Machline</v>
          </cell>
          <cell r="Q21" t="str">
            <v>Homero De Mário Jorge Luiz Costa Vieira Olivetto</v>
          </cell>
          <cell r="R21" t="str">
            <v>Ficção</v>
          </cell>
          <cell r="S21" t="str">
            <v>RJ</v>
          </cell>
          <cell r="T21"/>
          <cell r="U21" t="str">
            <v>RJ</v>
          </cell>
          <cell r="V21" t="str">
            <v>Não</v>
          </cell>
          <cell r="W21"/>
          <cell r="X21"/>
          <cell r="Y21">
            <v>90</v>
          </cell>
          <cell r="Z21"/>
          <cell r="AA21"/>
          <cell r="AB21" t="str">
            <v>Não</v>
          </cell>
          <cell r="AC21"/>
          <cell r="AD21">
            <v>8414832.1600000001</v>
          </cell>
          <cell r="AE21">
            <v>7468029.2400000002</v>
          </cell>
          <cell r="AF21">
            <v>3000000</v>
          </cell>
          <cell r="AG21">
            <v>8214832.1600000001</v>
          </cell>
          <cell r="AH21">
            <v>746802.92</v>
          </cell>
          <cell r="AI21">
            <v>0</v>
          </cell>
          <cell r="AJ21">
            <v>1500000</v>
          </cell>
          <cell r="AK21">
            <v>160201</v>
          </cell>
          <cell r="AL21" t="str">
            <v>076.253.478-85</v>
          </cell>
          <cell r="AM21"/>
          <cell r="AN21" t="str">
            <v>Branca</v>
          </cell>
          <cell r="AO21" t="str">
            <v>Não</v>
          </cell>
          <cell r="AP21" t="str">
            <v>Não iniciada</v>
          </cell>
          <cell r="AQ21"/>
          <cell r="AR21"/>
          <cell r="AS21"/>
          <cell r="AT21" t="str">
            <v>Inscrição concluída</v>
          </cell>
          <cell r="AU21"/>
          <cell r="AV21"/>
          <cell r="AW21"/>
          <cell r="AX21">
            <v>8</v>
          </cell>
          <cell r="AY21">
            <v>2</v>
          </cell>
          <cell r="AZ21">
            <v>17</v>
          </cell>
          <cell r="BA21">
            <v>3</v>
          </cell>
          <cell r="BB21"/>
          <cell r="BC21"/>
        </row>
        <row r="22">
          <cell r="A22">
            <v>30513</v>
          </cell>
          <cell r="B22">
            <v>2018</v>
          </cell>
          <cell r="C22" t="str">
            <v>Fluxo contínuo para Cinema 2018 - Modalidade D</v>
          </cell>
          <cell r="D22" t="str">
            <v>05.436.489/0001-62</v>
          </cell>
          <cell r="E22" t="str">
            <v>Refinaria Produções Ltda</v>
          </cell>
          <cell r="F22" t="str">
            <v>Refinaria Produções Ltda</v>
          </cell>
          <cell r="G22" t="str">
            <v>dias.anac@gmail.com</v>
          </cell>
          <cell r="H22" t="str">
            <v>A Trança de Inês</v>
          </cell>
          <cell r="I22" t="str">
            <v>05.436.489/0001-62</v>
          </cell>
          <cell r="J22" t="str">
            <v>Refinaria Produções Ltda</v>
          </cell>
          <cell r="K22" t="str">
            <v>08.656.129/0001-64</v>
          </cell>
          <cell r="L22" t="str">
            <v>Providence Distribuidora de Filmes Ltda EPP</v>
          </cell>
          <cell r="M22"/>
          <cell r="N22">
            <v>30513</v>
          </cell>
          <cell r="O22">
            <v>43382.436481481483</v>
          </cell>
          <cell r="P22" t="str">
            <v>António da Rocha Cunha Ferreira</v>
          </cell>
          <cell r="Q22" t="str">
            <v>António da Rocha Cunha Ferreira</v>
          </cell>
          <cell r="R22" t="str">
            <v>Ficção</v>
          </cell>
          <cell r="S22" t="str">
            <v>RJ</v>
          </cell>
          <cell r="T22" t="str">
            <v>RJ</v>
          </cell>
          <cell r="U22" t="str">
            <v>SP</v>
          </cell>
          <cell r="V22" t="str">
            <v>Não</v>
          </cell>
          <cell r="W22"/>
          <cell r="X22"/>
          <cell r="Y22">
            <v>90</v>
          </cell>
          <cell r="Z22" t="str">
            <v>Pós-produção</v>
          </cell>
          <cell r="AA22"/>
          <cell r="AB22" t="str">
            <v>Sim</v>
          </cell>
          <cell r="AC22" t="str">
            <v>Portugal / França</v>
          </cell>
          <cell r="AD22">
            <v>798000</v>
          </cell>
          <cell r="AE22">
            <v>725515</v>
          </cell>
          <cell r="AF22">
            <v>0</v>
          </cell>
          <cell r="AG22">
            <v>798000</v>
          </cell>
          <cell r="AH22">
            <v>72485</v>
          </cell>
          <cell r="AI22">
            <v>527535</v>
          </cell>
          <cell r="AJ22">
            <v>270465</v>
          </cell>
          <cell r="AK22"/>
          <cell r="AL22"/>
          <cell r="AM22"/>
          <cell r="AN22" t="str">
            <v>Branca</v>
          </cell>
          <cell r="AO22" t="str">
            <v>Não</v>
          </cell>
          <cell r="AP22" t="str">
            <v>Não iniciada</v>
          </cell>
          <cell r="AQ22"/>
          <cell r="AR22"/>
          <cell r="AS22"/>
          <cell r="AT22" t="str">
            <v>Inscrição concluída</v>
          </cell>
          <cell r="AU22"/>
          <cell r="AV22"/>
          <cell r="AW22"/>
          <cell r="AX22">
            <v>21.5</v>
          </cell>
          <cell r="AY22">
            <v>4</v>
          </cell>
          <cell r="AZ22">
            <v>25</v>
          </cell>
          <cell r="BA22">
            <v>4</v>
          </cell>
          <cell r="BB22"/>
          <cell r="BC22"/>
        </row>
        <row r="23">
          <cell r="A23">
            <v>30514</v>
          </cell>
          <cell r="B23">
            <v>2018</v>
          </cell>
          <cell r="C23" t="str">
            <v>Fluxo contínuo para Cinema 2018 - Modalidade D</v>
          </cell>
          <cell r="D23" t="str">
            <v>04.937.797/0001-09</v>
          </cell>
          <cell r="E23" t="str">
            <v>GP7 CINEMA LTDA</v>
          </cell>
          <cell r="F23" t="str">
            <v>GP7 CINEMA LTDA</v>
          </cell>
          <cell r="G23" t="str">
            <v>guto@gp7cinema.com</v>
          </cell>
          <cell r="H23" t="str">
            <v>ALDEIA NATAL</v>
          </cell>
          <cell r="I23" t="str">
            <v>04.937.797/0001-09</v>
          </cell>
          <cell r="J23" t="str">
            <v>GP7 CINEMA LTDA</v>
          </cell>
          <cell r="K23" t="str">
            <v>28.083.221/0001-90</v>
          </cell>
          <cell r="L23" t="str">
            <v>OLHAR DE CINEMA DISTRIBUIDORA DE FILMES LTDA - ME</v>
          </cell>
          <cell r="M23"/>
          <cell r="N23">
            <v>30514</v>
          </cell>
          <cell r="O23">
            <v>43382.421527777777</v>
          </cell>
          <cell r="P23" t="str">
            <v>Augustinho Pasko</v>
          </cell>
          <cell r="Q23" t="str">
            <v>Augustinho Pasko</v>
          </cell>
          <cell r="R23" t="str">
            <v>Documentário</v>
          </cell>
          <cell r="S23" t="str">
            <v>PR</v>
          </cell>
          <cell r="T23" t="str">
            <v>PR</v>
          </cell>
          <cell r="U23" t="str">
            <v>PR</v>
          </cell>
          <cell r="V23" t="str">
            <v>Não</v>
          </cell>
          <cell r="W23"/>
          <cell r="X23"/>
          <cell r="Y23">
            <v>75</v>
          </cell>
          <cell r="Z23" t="str">
            <v>Pré-produção</v>
          </cell>
          <cell r="AA23"/>
          <cell r="AB23" t="str">
            <v>Não</v>
          </cell>
          <cell r="AC23"/>
          <cell r="AD23">
            <v>496312.5</v>
          </cell>
          <cell r="AE23">
            <v>457500</v>
          </cell>
          <cell r="AF23">
            <v>100000</v>
          </cell>
          <cell r="AG23">
            <v>496312.5</v>
          </cell>
          <cell r="AH23">
            <v>38812.5</v>
          </cell>
          <cell r="AI23">
            <v>0</v>
          </cell>
          <cell r="AJ23">
            <v>198000</v>
          </cell>
          <cell r="AK23"/>
          <cell r="AL23" t="str">
            <v>018.769.949-67</v>
          </cell>
          <cell r="AM23"/>
          <cell r="AN23" t="str">
            <v>Branca</v>
          </cell>
          <cell r="AO23" t="str">
            <v>Não</v>
          </cell>
          <cell r="AP23" t="str">
            <v>Não iniciada</v>
          </cell>
          <cell r="AQ23"/>
          <cell r="AR23"/>
          <cell r="AS23"/>
          <cell r="AT23" t="str">
            <v>Inscrição concluída</v>
          </cell>
          <cell r="AU23"/>
          <cell r="AV23"/>
          <cell r="AW23"/>
          <cell r="AX23">
            <v>6.5</v>
          </cell>
          <cell r="AY23">
            <v>2</v>
          </cell>
          <cell r="AZ23">
            <v>6.5</v>
          </cell>
          <cell r="BA23">
            <v>2</v>
          </cell>
          <cell r="BB23"/>
          <cell r="BC23"/>
        </row>
        <row r="24">
          <cell r="A24">
            <v>30515</v>
          </cell>
          <cell r="B24">
            <v>2018</v>
          </cell>
          <cell r="C24" t="str">
            <v>Fluxo contínuo para Cinema 2018 - Modalidade D</v>
          </cell>
          <cell r="D24" t="str">
            <v>11.545.487/0001-04</v>
          </cell>
          <cell r="E24" t="str">
            <v>Querosene Produções Artísticas e Cinematográficas LTDA.</v>
          </cell>
          <cell r="F24" t="str">
            <v>João Augusto Pereira de Queiroz Filho</v>
          </cell>
          <cell r="G24" t="str">
            <v>kleber@querosenefilmes.com.br</v>
          </cell>
          <cell r="H24" t="str">
            <v>A Fórmula do Amor</v>
          </cell>
          <cell r="I24" t="str">
            <v>11.545.487/0001-04</v>
          </cell>
          <cell r="J24" t="str">
            <v>Querosene Produções Artísticas e Cinematográficas LTDA.</v>
          </cell>
          <cell r="K24" t="str">
            <v>33.110.420/0001-80</v>
          </cell>
          <cell r="L24" t="str">
            <v>FOX FILM DO BRASIL LTDA</v>
          </cell>
          <cell r="M24"/>
          <cell r="N24">
            <v>30515</v>
          </cell>
          <cell r="O24">
            <v>43382.430196759262</v>
          </cell>
          <cell r="P24" t="str">
            <v>Pedro Miguel Nazareth Amorim</v>
          </cell>
          <cell r="Q24" t="str">
            <v>Mariana Trench Bastos</v>
          </cell>
          <cell r="R24" t="str">
            <v>Ficção</v>
          </cell>
          <cell r="S24" t="str">
            <v>SP</v>
          </cell>
          <cell r="T24" t="str">
            <v>SP</v>
          </cell>
          <cell r="U24" t="str">
            <v>SP</v>
          </cell>
          <cell r="V24" t="str">
            <v>Não</v>
          </cell>
          <cell r="W24"/>
          <cell r="X24"/>
          <cell r="Y24">
            <v>95</v>
          </cell>
          <cell r="Z24" t="str">
            <v>Pós-produção</v>
          </cell>
          <cell r="AA24"/>
          <cell r="AB24" t="str">
            <v>Não</v>
          </cell>
          <cell r="AC24"/>
          <cell r="AD24">
            <v>4210910</v>
          </cell>
          <cell r="AE24">
            <v>3828100</v>
          </cell>
          <cell r="AF24">
            <v>0</v>
          </cell>
          <cell r="AG24">
            <v>4210910</v>
          </cell>
          <cell r="AH24">
            <v>382810</v>
          </cell>
          <cell r="AI24">
            <v>3000000</v>
          </cell>
          <cell r="AJ24">
            <v>1000000</v>
          </cell>
          <cell r="AK24">
            <v>170108</v>
          </cell>
          <cell r="AL24" t="str">
            <v>302.085.188-27</v>
          </cell>
          <cell r="AM24"/>
          <cell r="AN24" t="str">
            <v>Branca</v>
          </cell>
          <cell r="AO24" t="str">
            <v>Não</v>
          </cell>
          <cell r="AP24" t="str">
            <v>Não iniciada</v>
          </cell>
          <cell r="AQ24"/>
          <cell r="AR24"/>
          <cell r="AS24"/>
          <cell r="AT24" t="str">
            <v>Inscrição concluída</v>
          </cell>
          <cell r="AU24"/>
          <cell r="AV24"/>
          <cell r="AW24"/>
          <cell r="AX24"/>
          <cell r="AY24"/>
          <cell r="AZ24"/>
          <cell r="BA24"/>
          <cell r="BB24"/>
          <cell r="BC24"/>
        </row>
        <row r="25">
          <cell r="A25">
            <v>30516</v>
          </cell>
          <cell r="B25">
            <v>2018</v>
          </cell>
          <cell r="C25" t="str">
            <v>Fluxo contínuo para Cinema 2018 - Modalidade D</v>
          </cell>
          <cell r="D25" t="str">
            <v>01.179.201/0001-60</v>
          </cell>
          <cell r="E25" t="str">
            <v>Videoforum Filmes Produções Artísticas Ltda - ME</v>
          </cell>
          <cell r="F25" t="str">
            <v>Videoforum Filmes Produções Artísticas Ltda - ME</v>
          </cell>
          <cell r="G25" t="str">
            <v>daniela@videoforum.tv</v>
          </cell>
          <cell r="H25" t="str">
            <v>DORIVAL CAYMMI - UM HOMEM DE AFETOS</v>
          </cell>
          <cell r="I25" t="str">
            <v>01.179.201/0001-60</v>
          </cell>
          <cell r="J25" t="str">
            <v>Videoforum Filmes Produções Artísticas Ltda - ME</v>
          </cell>
          <cell r="K25" t="str">
            <v>15.372.472/0001-42</v>
          </cell>
          <cell r="L25" t="str">
            <v>H2O Distribuidora de Filmes S/A</v>
          </cell>
          <cell r="M25"/>
          <cell r="N25">
            <v>30516</v>
          </cell>
          <cell r="O25">
            <v>43382.430960648147</v>
          </cell>
          <cell r="P25" t="str">
            <v>Daniela Broitman</v>
          </cell>
          <cell r="Q25" t="str">
            <v>Daniela Broitman</v>
          </cell>
          <cell r="R25" t="str">
            <v>Documentário</v>
          </cell>
          <cell r="S25" t="str">
            <v>SP</v>
          </cell>
          <cell r="T25" t="str">
            <v>SP</v>
          </cell>
          <cell r="U25" t="str">
            <v>RJ</v>
          </cell>
          <cell r="V25" t="str">
            <v>Não</v>
          </cell>
          <cell r="W25"/>
          <cell r="X25"/>
          <cell r="Y25">
            <v>90</v>
          </cell>
          <cell r="Z25" t="str">
            <v>Produção</v>
          </cell>
          <cell r="AA25"/>
          <cell r="AB25" t="str">
            <v>Não</v>
          </cell>
          <cell r="AC25"/>
          <cell r="AD25">
            <v>910761.5</v>
          </cell>
          <cell r="AE25">
            <v>827965</v>
          </cell>
          <cell r="AF25">
            <v>0</v>
          </cell>
          <cell r="AG25">
            <v>910761.5</v>
          </cell>
          <cell r="AH25">
            <v>82796.5</v>
          </cell>
          <cell r="AI25">
            <v>546700</v>
          </cell>
          <cell r="AJ25">
            <v>364061.5</v>
          </cell>
          <cell r="AK25">
            <v>160133</v>
          </cell>
          <cell r="AL25" t="str">
            <v>112.808.068-00</v>
          </cell>
          <cell r="AM25"/>
          <cell r="AN25" t="str">
            <v>Branca</v>
          </cell>
          <cell r="AO25" t="str">
            <v>Não</v>
          </cell>
          <cell r="AP25" t="str">
            <v>Não iniciada</v>
          </cell>
          <cell r="AQ25"/>
          <cell r="AR25"/>
          <cell r="AS25"/>
          <cell r="AT25" t="str">
            <v>Inscrição concluída</v>
          </cell>
          <cell r="AU25"/>
          <cell r="AV25"/>
          <cell r="AW25"/>
          <cell r="AX25"/>
          <cell r="AY25"/>
          <cell r="AZ25"/>
          <cell r="BA25"/>
          <cell r="BB25"/>
          <cell r="BC25"/>
        </row>
        <row r="26">
          <cell r="A26">
            <v>30517</v>
          </cell>
          <cell r="B26">
            <v>2018</v>
          </cell>
          <cell r="C26" t="str">
            <v>Fluxo contínuo para Cinema 2018 - Modalidade D</v>
          </cell>
          <cell r="D26" t="str">
            <v>04.350.398/0001-47</v>
          </cell>
          <cell r="E26" t="str">
            <v>CANAL AZUL CONSULTORIA AUDIOVISUAL EIRELI</v>
          </cell>
          <cell r="F26" t="str">
            <v>CANAL AZUL CONSULTORIA AUDIOVISUAL LTDA - ME</v>
          </cell>
          <cell r="G26" t="str">
            <v>projetos@canalazul.net</v>
          </cell>
          <cell r="H26" t="str">
            <v>Chape 9x9</v>
          </cell>
          <cell r="I26" t="str">
            <v>04.350.398/0001-47</v>
          </cell>
          <cell r="J26" t="str">
            <v>CANAL AZUL CONSULTORIA AUDIOVISUAL EIRELI</v>
          </cell>
          <cell r="K26" t="str">
            <v>07.700.630/0001-18</v>
          </cell>
          <cell r="L26" t="str">
            <v>ELO AUDIOVISUAL SERVIÇOS LTDA</v>
          </cell>
          <cell r="M26"/>
          <cell r="N26">
            <v>30517</v>
          </cell>
          <cell r="O26">
            <v>43382.428194444445</v>
          </cell>
          <cell r="P26" t="str">
            <v>Ricardo Pereira Marinho Aidar</v>
          </cell>
          <cell r="Q26" t="str">
            <v>Ricardo Pereira Marinho Aidar</v>
          </cell>
          <cell r="R26" t="str">
            <v>Documentário</v>
          </cell>
          <cell r="S26" t="str">
            <v>SP</v>
          </cell>
          <cell r="T26" t="str">
            <v>SP</v>
          </cell>
          <cell r="U26" t="str">
            <v>SP</v>
          </cell>
          <cell r="V26" t="str">
            <v>Não</v>
          </cell>
          <cell r="W26"/>
          <cell r="X26"/>
          <cell r="Y26">
            <v>80</v>
          </cell>
          <cell r="Z26" t="str">
            <v>Produção</v>
          </cell>
          <cell r="AA26"/>
          <cell r="AB26" t="str">
            <v>Não</v>
          </cell>
          <cell r="AC26"/>
          <cell r="AD26">
            <v>1698940</v>
          </cell>
          <cell r="AE26">
            <v>1378900</v>
          </cell>
          <cell r="AF26">
            <v>145365</v>
          </cell>
          <cell r="AG26">
            <v>1526440</v>
          </cell>
          <cell r="AH26">
            <v>147540</v>
          </cell>
          <cell r="AI26">
            <v>847400</v>
          </cell>
          <cell r="AJ26">
            <v>679040</v>
          </cell>
          <cell r="AK26">
            <v>170249</v>
          </cell>
          <cell r="AL26" t="str">
            <v>165.906.268-39</v>
          </cell>
          <cell r="AM26"/>
          <cell r="AN26" t="str">
            <v>Branca</v>
          </cell>
          <cell r="AO26" t="str">
            <v>Não</v>
          </cell>
          <cell r="AP26" t="str">
            <v>Não iniciada</v>
          </cell>
          <cell r="AQ26"/>
          <cell r="AR26"/>
          <cell r="AS26"/>
          <cell r="AT26" t="str">
            <v>Inscrição concluída</v>
          </cell>
          <cell r="AU26"/>
          <cell r="AV26"/>
          <cell r="AW26"/>
          <cell r="AX26">
            <v>0</v>
          </cell>
          <cell r="AY26">
            <v>1</v>
          </cell>
          <cell r="AZ26">
            <v>6</v>
          </cell>
          <cell r="BA26">
            <v>2</v>
          </cell>
          <cell r="BB26"/>
          <cell r="BC26"/>
        </row>
        <row r="27">
          <cell r="A27">
            <v>30519</v>
          </cell>
          <cell r="B27">
            <v>2018</v>
          </cell>
          <cell r="C27" t="str">
            <v>Fluxo contínuo para Cinema 2018 - Modalidade D</v>
          </cell>
          <cell r="D27" t="str">
            <v>09.547.615/0001-07</v>
          </cell>
          <cell r="E27" t="str">
            <v>TACACÁ FILMES LTDA</v>
          </cell>
          <cell r="F27" t="str">
            <v>GISELA CAMARA</v>
          </cell>
          <cell r="G27" t="str">
            <v>gisela@tacacafilmes.com.br</v>
          </cell>
          <cell r="H27" t="str">
            <v>MONTANHA RUSSA (MOLAMBO)</v>
          </cell>
          <cell r="I27" t="str">
            <v>09.547.615/0001-07</v>
          </cell>
          <cell r="J27" t="str">
            <v>TACACÁ FILMES LTDA</v>
          </cell>
          <cell r="K27" t="str">
            <v>08.656.129/0001-64</v>
          </cell>
          <cell r="L27" t="str">
            <v>Providence Distribuidora de Filmes Ltda EPP</v>
          </cell>
          <cell r="M27"/>
          <cell r="N27">
            <v>30519</v>
          </cell>
          <cell r="O27">
            <v>43382.439212962963</v>
          </cell>
          <cell r="P27" t="str">
            <v>Vinicius Dias dos Reis</v>
          </cell>
          <cell r="Q27" t="str">
            <v>Vinicius Dias dos Reis</v>
          </cell>
          <cell r="R27" t="str">
            <v>Ficção</v>
          </cell>
          <cell r="S27" t="str">
            <v>RJ</v>
          </cell>
          <cell r="T27" t="str">
            <v>RJ</v>
          </cell>
          <cell r="U27" t="str">
            <v>SP</v>
          </cell>
          <cell r="V27" t="str">
            <v>Não</v>
          </cell>
          <cell r="W27"/>
          <cell r="X27"/>
          <cell r="Y27">
            <v>90</v>
          </cell>
          <cell r="Z27" t="str">
            <v>Pós-produção</v>
          </cell>
          <cell r="AA27"/>
          <cell r="AB27" t="str">
            <v>Não</v>
          </cell>
          <cell r="AC27"/>
          <cell r="AD27">
            <v>3412280</v>
          </cell>
          <cell r="AE27">
            <v>3112280</v>
          </cell>
          <cell r="AF27">
            <v>0</v>
          </cell>
          <cell r="AG27">
            <v>3412280</v>
          </cell>
          <cell r="AH27">
            <v>300000</v>
          </cell>
          <cell r="AI27">
            <v>2516500</v>
          </cell>
          <cell r="AJ27">
            <v>725166</v>
          </cell>
          <cell r="AK27">
            <v>150226</v>
          </cell>
          <cell r="AL27" t="str">
            <v>013.775.027-75</v>
          </cell>
          <cell r="AM27"/>
          <cell r="AN27" t="str">
            <v>Branca</v>
          </cell>
          <cell r="AO27" t="str">
            <v>Não</v>
          </cell>
          <cell r="AP27" t="str">
            <v>Não iniciada</v>
          </cell>
          <cell r="AQ27"/>
          <cell r="AR27"/>
          <cell r="AS27"/>
          <cell r="AT27" t="str">
            <v>Inscrição concluída</v>
          </cell>
          <cell r="AU27"/>
          <cell r="AV27"/>
          <cell r="AW27"/>
          <cell r="AX27">
            <v>10.5</v>
          </cell>
          <cell r="AY27">
            <v>3</v>
          </cell>
          <cell r="AZ27">
            <v>0</v>
          </cell>
          <cell r="BA27">
            <v>1</v>
          </cell>
          <cell r="BB27"/>
          <cell r="BC27"/>
        </row>
        <row r="28">
          <cell r="A28">
            <v>30520</v>
          </cell>
          <cell r="B28">
            <v>2018</v>
          </cell>
          <cell r="C28" t="str">
            <v>Fluxo contínuo para Cinema 2018 - Modalidade D</v>
          </cell>
          <cell r="D28" t="str">
            <v>05.626.923/0001-77</v>
          </cell>
          <cell r="E28" t="str">
            <v>Damasco Filmes SS Ltda</v>
          </cell>
          <cell r="F28" t="str">
            <v>Damasco Filmes SS Ltda</v>
          </cell>
          <cell r="G28" t="str">
            <v>conteudo@damascofilmes.com</v>
          </cell>
          <cell r="H28" t="str">
            <v>De novo, não!</v>
          </cell>
          <cell r="I28" t="str">
            <v>05.626.923/0001-77</v>
          </cell>
          <cell r="J28" t="str">
            <v>Damasco Filmes SS Ltda</v>
          </cell>
          <cell r="K28" t="str">
            <v>03.918.609/0001-32</v>
          </cell>
          <cell r="L28" t="str">
            <v>W Mix Distribuidora Ltda</v>
          </cell>
          <cell r="M28"/>
          <cell r="N28">
            <v>30520</v>
          </cell>
          <cell r="O28">
            <v>43382.435636574075</v>
          </cell>
          <cell r="P28" t="str">
            <v>Pedro Miguel Nazareth Amorim</v>
          </cell>
          <cell r="Q28" t="str">
            <v>Maria Angelica Lopes Teixeira</v>
          </cell>
          <cell r="R28" t="str">
            <v>Ficção</v>
          </cell>
          <cell r="S28" t="str">
            <v>SP</v>
          </cell>
          <cell r="T28" t="str">
            <v>SP</v>
          </cell>
          <cell r="U28" t="str">
            <v>SC</v>
          </cell>
          <cell r="V28" t="str">
            <v>Não</v>
          </cell>
          <cell r="W28"/>
          <cell r="X28"/>
          <cell r="Y28">
            <v>100</v>
          </cell>
          <cell r="Z28" t="str">
            <v>Produção</v>
          </cell>
          <cell r="AA28"/>
          <cell r="AB28" t="str">
            <v>Não</v>
          </cell>
          <cell r="AC28"/>
          <cell r="AD28">
            <v>7004179.7999999998</v>
          </cell>
          <cell r="AE28">
            <v>6341613.4500000002</v>
          </cell>
          <cell r="AF28">
            <v>0</v>
          </cell>
          <cell r="AG28">
            <v>6975774.79</v>
          </cell>
          <cell r="AH28">
            <v>634161.34</v>
          </cell>
          <cell r="AI28">
            <v>5801970.9800000004</v>
          </cell>
          <cell r="AJ28">
            <v>993803.81</v>
          </cell>
          <cell r="AK28">
            <v>170391</v>
          </cell>
          <cell r="AL28" t="str">
            <v>302.085.188-27</v>
          </cell>
          <cell r="AM28"/>
          <cell r="AN28" t="str">
            <v>Branca</v>
          </cell>
          <cell r="AO28" t="str">
            <v>Não</v>
          </cell>
          <cell r="AP28" t="str">
            <v>Não iniciada</v>
          </cell>
          <cell r="AQ28"/>
          <cell r="AR28"/>
          <cell r="AS28"/>
          <cell r="AT28" t="str">
            <v>Inscrição concluída</v>
          </cell>
          <cell r="AU28"/>
          <cell r="AV28"/>
          <cell r="AW28"/>
          <cell r="AX28"/>
          <cell r="AY28"/>
          <cell r="AZ28"/>
          <cell r="BA28"/>
          <cell r="BB28"/>
          <cell r="BC28"/>
        </row>
        <row r="29">
          <cell r="A29">
            <v>30521</v>
          </cell>
          <cell r="B29">
            <v>2018</v>
          </cell>
          <cell r="C29" t="str">
            <v>Fluxo contínuo para Cinema 2018 - Modalidade D</v>
          </cell>
          <cell r="D29" t="str">
            <v>02.525.725/0001-29</v>
          </cell>
          <cell r="E29" t="str">
            <v>O2 Cinema Ltda.</v>
          </cell>
          <cell r="F29" t="str">
            <v>Isabel Gomes de Souza Berlinck</v>
          </cell>
          <cell r="G29" t="str">
            <v>projetos.cinema@o2filmes.com</v>
          </cell>
          <cell r="H29" t="str">
            <v>Marighella</v>
          </cell>
          <cell r="I29" t="str">
            <v>02.525.725/0001-29</v>
          </cell>
          <cell r="J29" t="str">
            <v>O2 Cinema Ltda.</v>
          </cell>
          <cell r="K29" t="str">
            <v>08.257.054/0001-49</v>
          </cell>
          <cell r="L29" t="str">
            <v>SM DISTRIBUIDORA DE FILMES LTDA</v>
          </cell>
          <cell r="M29"/>
          <cell r="N29">
            <v>30521</v>
          </cell>
          <cell r="O29">
            <v>43382.424479166664</v>
          </cell>
          <cell r="P29" t="str">
            <v>Wagner Maniçoba de Moura</v>
          </cell>
          <cell r="Q29" t="str">
            <v>Felipe Fernandes Braga</v>
          </cell>
          <cell r="R29" t="str">
            <v>Ficção</v>
          </cell>
          <cell r="S29" t="str">
            <v>SP</v>
          </cell>
          <cell r="T29" t="str">
            <v>SP</v>
          </cell>
          <cell r="U29" t="str">
            <v>SP</v>
          </cell>
          <cell r="V29" t="str">
            <v>Não</v>
          </cell>
          <cell r="W29"/>
          <cell r="X29"/>
          <cell r="Y29">
            <v>100</v>
          </cell>
          <cell r="Z29" t="str">
            <v>Pós-produção</v>
          </cell>
          <cell r="AA29"/>
          <cell r="AB29" t="str">
            <v>Não</v>
          </cell>
          <cell r="AC29"/>
          <cell r="AD29">
            <v>10285835.35</v>
          </cell>
          <cell r="AE29">
            <v>9184168.5</v>
          </cell>
          <cell r="AF29">
            <v>4100000</v>
          </cell>
          <cell r="AG29">
            <v>10105835.35</v>
          </cell>
          <cell r="AH29">
            <v>921666.85</v>
          </cell>
          <cell r="AI29">
            <v>0</v>
          </cell>
          <cell r="AJ29">
            <v>2500000</v>
          </cell>
          <cell r="AK29">
            <v>130537</v>
          </cell>
          <cell r="AL29" t="str">
            <v>898.690.525-68</v>
          </cell>
          <cell r="AM29"/>
          <cell r="AN29" t="str">
            <v>Branca</v>
          </cell>
          <cell r="AO29" t="str">
            <v>Não</v>
          </cell>
          <cell r="AP29" t="str">
            <v>Não iniciada</v>
          </cell>
          <cell r="AQ29"/>
          <cell r="AR29"/>
          <cell r="AS29"/>
          <cell r="AT29" t="str">
            <v>Inscrição concluída</v>
          </cell>
          <cell r="AU29"/>
          <cell r="AV29"/>
          <cell r="AW29"/>
          <cell r="AX29">
            <v>0</v>
          </cell>
          <cell r="AY29">
            <v>1</v>
          </cell>
          <cell r="AZ29">
            <v>106.5</v>
          </cell>
          <cell r="BA29">
            <v>9</v>
          </cell>
          <cell r="BB29"/>
          <cell r="BC29"/>
        </row>
        <row r="30">
          <cell r="A30">
            <v>30523</v>
          </cell>
          <cell r="B30">
            <v>2018</v>
          </cell>
          <cell r="C30" t="str">
            <v>Fluxo contínuo para Cinema 2018 - Modalidade D</v>
          </cell>
          <cell r="D30" t="str">
            <v>03.675.713/0001-43</v>
          </cell>
          <cell r="E30" t="str">
            <v>Citizencrane Produções Cinematográficas Ltda</v>
          </cell>
          <cell r="F30" t="str">
            <v>Cláudia Dybas da Natividade</v>
          </cell>
          <cell r="G30" t="str">
            <v>claudia.natividade@zencrane.com</v>
          </cell>
          <cell r="H30" t="str">
            <v>Estômago 2 - Dez Anos Depois</v>
          </cell>
          <cell r="I30" t="str">
            <v>03.675.713/0001-43</v>
          </cell>
          <cell r="J30" t="str">
            <v>Citizencrane Produções Cinematográficas LtdaC</v>
          </cell>
          <cell r="K30" t="str">
            <v>08.257.054/0001-49</v>
          </cell>
          <cell r="L30" t="str">
            <v>SM DISTRIBUIDORA DE FILMES LTDAa</v>
          </cell>
          <cell r="M30"/>
          <cell r="N30">
            <v>30523</v>
          </cell>
          <cell r="O30">
            <v>43382.42900462963</v>
          </cell>
          <cell r="P30" t="str">
            <v>Marcos Joel Jorge</v>
          </cell>
          <cell r="Q30" t="str">
            <v>Marcos Joel Jorge</v>
          </cell>
          <cell r="R30" t="str">
            <v>Ficção</v>
          </cell>
          <cell r="S30" t="str">
            <v>SP</v>
          </cell>
          <cell r="T30" t="str">
            <v>SP</v>
          </cell>
          <cell r="U30" t="str">
            <v>SP</v>
          </cell>
          <cell r="V30" t="str">
            <v>Não</v>
          </cell>
          <cell r="W30"/>
          <cell r="X30"/>
          <cell r="Y30">
            <v>90</v>
          </cell>
          <cell r="Z30"/>
          <cell r="AA30"/>
          <cell r="AB30" t="str">
            <v>Sim</v>
          </cell>
          <cell r="AC30" t="str">
            <v>Itália</v>
          </cell>
          <cell r="AD30">
            <v>8961825.4000000004</v>
          </cell>
          <cell r="AE30">
            <v>8197012</v>
          </cell>
          <cell r="AF30">
            <v>0</v>
          </cell>
          <cell r="AG30">
            <v>8938825.4000000004</v>
          </cell>
          <cell r="AH30">
            <v>741813.4</v>
          </cell>
          <cell r="AI30">
            <v>7101075.4000000004</v>
          </cell>
          <cell r="AJ30">
            <v>1740015.56</v>
          </cell>
          <cell r="AK30">
            <v>160232</v>
          </cell>
          <cell r="AL30" t="str">
            <v>540.233.359-91</v>
          </cell>
          <cell r="AM30"/>
          <cell r="AN30" t="str">
            <v>Branca</v>
          </cell>
          <cell r="AO30" t="str">
            <v>Não</v>
          </cell>
          <cell r="AP30" t="str">
            <v>Não iniciada</v>
          </cell>
          <cell r="AQ30"/>
          <cell r="AR30"/>
          <cell r="AS30"/>
          <cell r="AT30" t="str">
            <v>Inscrição concluída</v>
          </cell>
          <cell r="AU30"/>
          <cell r="AV30"/>
          <cell r="AW30"/>
          <cell r="AX30"/>
          <cell r="AY30"/>
          <cell r="AZ30"/>
          <cell r="BA30"/>
          <cell r="BB30"/>
          <cell r="BC30"/>
        </row>
        <row r="31">
          <cell r="A31">
            <v>30524</v>
          </cell>
          <cell r="B31">
            <v>2018</v>
          </cell>
          <cell r="C31" t="str">
            <v>Fluxo contínuo para Cinema 2018 - Modalidade D</v>
          </cell>
          <cell r="D31" t="str">
            <v>03.760.043/0001-63</v>
          </cell>
          <cell r="E31" t="str">
            <v>Afinal Filmes Ltda</v>
          </cell>
          <cell r="F31" t="str">
            <v>Afinal Filmes Ltda</v>
          </cell>
          <cell r="G31" t="str">
            <v>afinal@afinalfilmes.com</v>
          </cell>
          <cell r="H31" t="str">
            <v>MIGLIACCIO</v>
          </cell>
          <cell r="I31" t="str">
            <v>03.760.043/0001-63</v>
          </cell>
          <cell r="J31" t="str">
            <v>Afinal Filmes Ltda</v>
          </cell>
          <cell r="K31" t="str">
            <v>39.079.678/0001-47</v>
          </cell>
          <cell r="L31" t="str">
            <v>Bretz Filmes Distribuidora e Produtora Ltda EPP</v>
          </cell>
          <cell r="M31"/>
          <cell r="N31">
            <v>30524</v>
          </cell>
          <cell r="O31">
            <v>43382.432037037041</v>
          </cell>
          <cell r="P31" t="str">
            <v>José Joffily</v>
          </cell>
          <cell r="Q31" t="str">
            <v>José Joffily</v>
          </cell>
          <cell r="R31" t="str">
            <v>Documentário</v>
          </cell>
          <cell r="S31" t="str">
            <v>RJ</v>
          </cell>
          <cell r="T31" t="str">
            <v>RJ</v>
          </cell>
          <cell r="U31" t="str">
            <v>RJ</v>
          </cell>
          <cell r="V31" t="str">
            <v>Não</v>
          </cell>
          <cell r="W31"/>
          <cell r="X31"/>
          <cell r="Y31">
            <v>85</v>
          </cell>
          <cell r="Z31" t="str">
            <v>Pós-produção</v>
          </cell>
          <cell r="AA31"/>
          <cell r="AB31" t="str">
            <v>Não</v>
          </cell>
          <cell r="AC31"/>
          <cell r="AD31">
            <v>376750</v>
          </cell>
          <cell r="AE31">
            <v>342500</v>
          </cell>
          <cell r="AF31">
            <v>135000</v>
          </cell>
          <cell r="AG31">
            <v>376750</v>
          </cell>
          <cell r="AH31">
            <v>34250</v>
          </cell>
          <cell r="AI31">
            <v>102900</v>
          </cell>
          <cell r="AJ31">
            <v>273850</v>
          </cell>
          <cell r="AK31"/>
          <cell r="AL31" t="str">
            <v>098.311.697-00</v>
          </cell>
          <cell r="AM31"/>
          <cell r="AN31" t="str">
            <v>Branca</v>
          </cell>
          <cell r="AO31" t="str">
            <v>Não</v>
          </cell>
          <cell r="AP31" t="str">
            <v>Não iniciada</v>
          </cell>
          <cell r="AQ31"/>
          <cell r="AR31"/>
          <cell r="AS31"/>
          <cell r="AT31" t="str">
            <v>Inscrição concluída</v>
          </cell>
          <cell r="AU31"/>
          <cell r="AV31"/>
          <cell r="AW31"/>
          <cell r="AX31"/>
          <cell r="AY31"/>
          <cell r="AZ31"/>
          <cell r="BA31"/>
          <cell r="BB31"/>
          <cell r="BC31"/>
        </row>
        <row r="32">
          <cell r="A32">
            <v>30525</v>
          </cell>
          <cell r="B32">
            <v>2018</v>
          </cell>
          <cell r="C32" t="str">
            <v>Fluxo contínuo para Cinema 2018 - Modalidade D</v>
          </cell>
          <cell r="D32" t="str">
            <v>09.558.964/0001-24</v>
          </cell>
          <cell r="E32" t="str">
            <v>CASÉ FILMES LTDA</v>
          </cell>
          <cell r="F32" t="str">
            <v>Priscila Marques Jansen</v>
          </cell>
          <cell r="G32" t="str">
            <v>prijansen@gmail.com</v>
          </cell>
          <cell r="H32" t="str">
            <v>HERMANOTEU NA TERRA DE GODAH</v>
          </cell>
          <cell r="I32" t="str">
            <v>09.558.964/0001-24</v>
          </cell>
          <cell r="J32" t="str">
            <v>CASÉ FILMES LTDA</v>
          </cell>
          <cell r="K32" t="str">
            <v>33.110.420/0001-80</v>
          </cell>
          <cell r="L32" t="str">
            <v>FOX FILM DO BRASIL LTDA</v>
          </cell>
          <cell r="M32"/>
          <cell r="N32">
            <v>30525</v>
          </cell>
          <cell r="O32">
            <v>43382.439131944448</v>
          </cell>
          <cell r="P32" t="str">
            <v>HOMERO DE MARIO JORGE LUIZ COSTA VIEIRA OLIVETTO</v>
          </cell>
          <cell r="Q32" t="str">
            <v>PEDRO HENRIQUE DOS SANTOS NECHILING</v>
          </cell>
          <cell r="R32" t="str">
            <v>Ficção</v>
          </cell>
          <cell r="S32" t="str">
            <v>RJ</v>
          </cell>
          <cell r="T32" t="str">
            <v>RJ</v>
          </cell>
          <cell r="U32" t="str">
            <v>SP</v>
          </cell>
          <cell r="V32" t="str">
            <v>Não</v>
          </cell>
          <cell r="W32"/>
          <cell r="X32"/>
          <cell r="Y32">
            <v>90</v>
          </cell>
          <cell r="Z32" t="str">
            <v>Pré-produção</v>
          </cell>
          <cell r="AA32"/>
          <cell r="AB32" t="str">
            <v>Não</v>
          </cell>
          <cell r="AC32"/>
          <cell r="AD32">
            <v>8354300</v>
          </cell>
          <cell r="AE32">
            <v>7468000</v>
          </cell>
          <cell r="AF32">
            <v>0</v>
          </cell>
          <cell r="AG32">
            <v>8204300</v>
          </cell>
          <cell r="AH32">
            <v>736300</v>
          </cell>
          <cell r="AI32">
            <v>4050000</v>
          </cell>
          <cell r="AJ32">
            <v>2000000</v>
          </cell>
          <cell r="AK32">
            <v>150297</v>
          </cell>
          <cell r="AL32" t="str">
            <v>147.821.838-01</v>
          </cell>
          <cell r="AM32"/>
          <cell r="AN32" t="str">
            <v>Branca</v>
          </cell>
          <cell r="AO32" t="str">
            <v>Não</v>
          </cell>
          <cell r="AP32" t="str">
            <v>Não iniciada</v>
          </cell>
          <cell r="AQ32"/>
          <cell r="AR32"/>
          <cell r="AS32"/>
          <cell r="AT32" t="str">
            <v>Inscrição concluída</v>
          </cell>
          <cell r="AU32"/>
          <cell r="AV32"/>
          <cell r="AW32"/>
          <cell r="AX32">
            <v>0</v>
          </cell>
          <cell r="AY32">
            <v>1</v>
          </cell>
          <cell r="AZ32">
            <v>4</v>
          </cell>
          <cell r="BA32">
            <v>2</v>
          </cell>
          <cell r="BB32"/>
          <cell r="BC32"/>
        </row>
        <row r="33">
          <cell r="A33">
            <v>30526</v>
          </cell>
          <cell r="B33">
            <v>2018</v>
          </cell>
          <cell r="C33" t="str">
            <v>Fluxo contínuo para Cinema 2018 - Modalidade D</v>
          </cell>
          <cell r="D33" t="str">
            <v>02.395.043/0001-49</v>
          </cell>
          <cell r="E33" t="str">
            <v>Kinoscópio Cinematográfica e Comércio Ltda/EPP</v>
          </cell>
          <cell r="F33" t="str">
            <v>Flavio Coutinho de Senna Frederico</v>
          </cell>
          <cell r="G33" t="str">
            <v>flaviofrederico@kinoscopio.com.br</v>
          </cell>
          <cell r="H33" t="str">
            <v>ASSALTO NA PAULISTA</v>
          </cell>
          <cell r="I33" t="str">
            <v>02.395.043/0001-49</v>
          </cell>
          <cell r="J33" t="str">
            <v>Kinoscópio Cinematográfica e Comércio Ltda/EPP</v>
          </cell>
          <cell r="K33" t="str">
            <v>02.395.043/0001-49</v>
          </cell>
          <cell r="L33" t="str">
            <v>Kinoscópio Cinematográfica e Comércio Ltda/EPP</v>
          </cell>
          <cell r="M33"/>
          <cell r="N33">
            <v>30526</v>
          </cell>
          <cell r="O33">
            <v>43382.439270833333</v>
          </cell>
          <cell r="P33" t="str">
            <v>Flavio Coutinho de Senna Frederico</v>
          </cell>
          <cell r="Q33" t="str">
            <v>Mariana Pamplona</v>
          </cell>
          <cell r="R33" t="str">
            <v>Ficção</v>
          </cell>
          <cell r="S33" t="str">
            <v>SP</v>
          </cell>
          <cell r="T33" t="str">
            <v>SP</v>
          </cell>
          <cell r="U33" t="str">
            <v>SP</v>
          </cell>
          <cell r="V33" t="str">
            <v>Não</v>
          </cell>
          <cell r="W33"/>
          <cell r="X33"/>
          <cell r="Y33">
            <v>100</v>
          </cell>
          <cell r="Z33" t="str">
            <v>Pré-produção</v>
          </cell>
          <cell r="AA33"/>
          <cell r="AB33" t="str">
            <v>Não</v>
          </cell>
          <cell r="AC33"/>
          <cell r="AD33">
            <v>5995504.2300000004</v>
          </cell>
          <cell r="AE33">
            <v>5241367.49</v>
          </cell>
          <cell r="AF33">
            <v>0</v>
          </cell>
          <cell r="AG33">
            <v>5765504.2300000004</v>
          </cell>
          <cell r="AH33">
            <v>524136.74</v>
          </cell>
          <cell r="AI33">
            <v>3448735.23</v>
          </cell>
          <cell r="AJ33">
            <v>2276993.7799999998</v>
          </cell>
          <cell r="AK33">
            <v>130161</v>
          </cell>
          <cell r="AL33" t="str">
            <v>128.302.028-99</v>
          </cell>
          <cell r="AM33"/>
          <cell r="AN33" t="str">
            <v>Branca</v>
          </cell>
          <cell r="AO33" t="str">
            <v>Não</v>
          </cell>
          <cell r="AP33" t="str">
            <v>Não iniciada</v>
          </cell>
          <cell r="AQ33"/>
          <cell r="AR33"/>
          <cell r="AS33"/>
          <cell r="AT33" t="str">
            <v>Inscrição concluída</v>
          </cell>
          <cell r="AU33"/>
          <cell r="AV33"/>
          <cell r="AW33"/>
          <cell r="AX33">
            <v>59.5</v>
          </cell>
          <cell r="AY33">
            <v>8</v>
          </cell>
          <cell r="AZ33">
            <v>59.5</v>
          </cell>
          <cell r="BA33">
            <v>6</v>
          </cell>
          <cell r="BB33"/>
          <cell r="BC33"/>
        </row>
        <row r="34">
          <cell r="A34">
            <v>30527</v>
          </cell>
          <cell r="B34">
            <v>2018</v>
          </cell>
          <cell r="C34" t="str">
            <v>Fluxo contínuo para Cinema 2018 - Modalidade D</v>
          </cell>
          <cell r="D34" t="str">
            <v>01.369.211/0001-69</v>
          </cell>
          <cell r="E34" t="str">
            <v>Republica Pureza Filmes Ltda</v>
          </cell>
          <cell r="F34" t="str">
            <v>REPUBLICA PUREZA FILMES LTDA</v>
          </cell>
          <cell r="G34" t="str">
            <v>republicapurezafilmes@gmail.com</v>
          </cell>
          <cell r="H34" t="str">
            <v>Perola</v>
          </cell>
          <cell r="I34" t="str">
            <v>01.369.211/0001-69</v>
          </cell>
          <cell r="J34" t="str">
            <v>Republica Pureza Filmes Ltda</v>
          </cell>
          <cell r="K34" t="str">
            <v>05.249.852/0001-30</v>
          </cell>
          <cell r="L34" t="str">
            <v>LUDWIG MAIA ARTHOUSE DISTRIBUIDORA DE FILMES LTDA ­ ME</v>
          </cell>
          <cell r="M34"/>
          <cell r="N34">
            <v>30527</v>
          </cell>
          <cell r="O34">
            <v>43382.436064814814</v>
          </cell>
          <cell r="P34" t="str">
            <v>MURILO BENICIO RIBEIRO</v>
          </cell>
          <cell r="Q34" t="str">
            <v>ADRIANA FRANCO DE ABREU FALCAO</v>
          </cell>
          <cell r="R34" t="str">
            <v>Ficção</v>
          </cell>
          <cell r="S34" t="str">
            <v>RJ</v>
          </cell>
          <cell r="T34" t="str">
            <v>RJ</v>
          </cell>
          <cell r="U34" t="str">
            <v>RJ</v>
          </cell>
          <cell r="V34" t="str">
            <v>Não</v>
          </cell>
          <cell r="W34"/>
          <cell r="X34"/>
          <cell r="Y34">
            <v>90</v>
          </cell>
          <cell r="Z34" t="str">
            <v>Pré-produção</v>
          </cell>
          <cell r="AA34"/>
          <cell r="AB34" t="str">
            <v>Não</v>
          </cell>
          <cell r="AC34"/>
          <cell r="AD34">
            <v>4425750</v>
          </cell>
          <cell r="AE34">
            <v>4145750</v>
          </cell>
          <cell r="AF34">
            <v>0</v>
          </cell>
          <cell r="AG34">
            <v>4425750</v>
          </cell>
          <cell r="AH34">
            <v>280000</v>
          </cell>
          <cell r="AI34">
            <v>2750000</v>
          </cell>
          <cell r="AJ34">
            <v>1465000</v>
          </cell>
          <cell r="AK34">
            <v>170652</v>
          </cell>
          <cell r="AL34" t="str">
            <v>019.063.257-74</v>
          </cell>
          <cell r="AM34"/>
          <cell r="AN34" t="str">
            <v>Branca</v>
          </cell>
          <cell r="AO34" t="str">
            <v>Não</v>
          </cell>
          <cell r="AP34" t="str">
            <v>Não iniciada</v>
          </cell>
          <cell r="AQ34"/>
          <cell r="AR34"/>
          <cell r="AS34"/>
          <cell r="AT34" t="str">
            <v>Inscrição concluída</v>
          </cell>
          <cell r="AU34"/>
          <cell r="AV34"/>
          <cell r="AW34"/>
          <cell r="AX34">
            <v>0</v>
          </cell>
          <cell r="AY34">
            <v>1</v>
          </cell>
          <cell r="AZ34">
            <v>18</v>
          </cell>
          <cell r="BA34">
            <v>3</v>
          </cell>
          <cell r="BB34"/>
          <cell r="BC34"/>
        </row>
        <row r="35">
          <cell r="A35">
            <v>30528</v>
          </cell>
          <cell r="B35">
            <v>2018</v>
          </cell>
          <cell r="C35" t="str">
            <v>Fluxo contínuo para Cinema 2018 - Modalidade D</v>
          </cell>
          <cell r="D35" t="str">
            <v>02.238.621/0001-33</v>
          </cell>
          <cell r="E35" t="str">
            <v>BURITI FILMES LTDA - ME</v>
          </cell>
          <cell r="F35" t="str">
            <v>BURITI FILMES LTDA - ME</v>
          </cell>
          <cell r="G35" t="str">
            <v>executiva@buritifilmes.com.br</v>
          </cell>
          <cell r="H35" t="str">
            <v>Pedro</v>
          </cell>
          <cell r="I35" t="str">
            <v>02.238.621/0001-33</v>
          </cell>
          <cell r="J35" t="str">
            <v>BURITI FILMES LTDA - ME</v>
          </cell>
          <cell r="K35" t="str">
            <v>11.620.976/0001-83</v>
          </cell>
          <cell r="L35" t="str">
            <v>Vitrine Filmes LTDA</v>
          </cell>
          <cell r="M35"/>
          <cell r="N35">
            <v>30528</v>
          </cell>
          <cell r="O35">
            <v>43382.446539351855</v>
          </cell>
          <cell r="P35" t="str">
            <v>Laís bodanzky</v>
          </cell>
          <cell r="Q35" t="str">
            <v>Laís bodanzky</v>
          </cell>
          <cell r="R35" t="str">
            <v>Ficção</v>
          </cell>
          <cell r="S35" t="str">
            <v>SP</v>
          </cell>
          <cell r="T35" t="str">
            <v>SP</v>
          </cell>
          <cell r="U35" t="str">
            <v>SP</v>
          </cell>
          <cell r="V35" t="str">
            <v>Não</v>
          </cell>
          <cell r="W35"/>
          <cell r="X35"/>
          <cell r="Y35">
            <v>90</v>
          </cell>
          <cell r="Z35" t="str">
            <v>Pré-produção</v>
          </cell>
          <cell r="AA35"/>
          <cell r="AB35" t="str">
            <v>Sim</v>
          </cell>
          <cell r="AC35" t="str">
            <v>Portugal</v>
          </cell>
          <cell r="AD35">
            <v>10964200</v>
          </cell>
          <cell r="AE35">
            <v>9669197</v>
          </cell>
          <cell r="AF35">
            <v>0</v>
          </cell>
          <cell r="AG35">
            <v>10609200</v>
          </cell>
          <cell r="AH35">
            <v>940003</v>
          </cell>
          <cell r="AI35">
            <v>7670497</v>
          </cell>
          <cell r="AJ35">
            <v>2388703</v>
          </cell>
          <cell r="AK35">
            <v>140069</v>
          </cell>
          <cell r="AL35" t="str">
            <v>126.999.438-78</v>
          </cell>
          <cell r="AM35"/>
          <cell r="AN35" t="str">
            <v>Branca</v>
          </cell>
          <cell r="AO35" t="str">
            <v>Não</v>
          </cell>
          <cell r="AP35" t="str">
            <v>Não iniciada</v>
          </cell>
          <cell r="AQ35"/>
          <cell r="AR35"/>
          <cell r="AS35"/>
          <cell r="AT35" t="str">
            <v>Inscrição concluída</v>
          </cell>
          <cell r="AU35"/>
          <cell r="AV35"/>
          <cell r="AW35"/>
          <cell r="AX35">
            <v>8</v>
          </cell>
          <cell r="AY35">
            <v>2</v>
          </cell>
          <cell r="AZ35">
            <v>8</v>
          </cell>
          <cell r="BA35">
            <v>2</v>
          </cell>
          <cell r="BB35"/>
          <cell r="BC35"/>
        </row>
        <row r="36">
          <cell r="A36">
            <v>30530</v>
          </cell>
          <cell r="B36">
            <v>2018</v>
          </cell>
          <cell r="C36" t="str">
            <v>Fluxo contínuo para Cinema 2018 - Modalidade D</v>
          </cell>
          <cell r="D36" t="str">
            <v>00.101.698/0001-31</v>
          </cell>
          <cell r="E36" t="str">
            <v>YPEARTS AUDIOVISUAL EIRELI ME</v>
          </cell>
          <cell r="F36" t="str">
            <v>CARLOS HENRIQUE MOLETTA</v>
          </cell>
          <cell r="G36" t="str">
            <v>ipeartes@outlook.com</v>
          </cell>
          <cell r="H36" t="str">
            <v>PIXINGUINHA, UM HOMEM CARINHOSO</v>
          </cell>
          <cell r="I36" t="str">
            <v>00.101.698/0001-31</v>
          </cell>
          <cell r="J36" t="str">
            <v>YPEARTS AUDIOVISUAL EIRELI ME</v>
          </cell>
          <cell r="K36" t="str">
            <v>07.616.202/0001-01</v>
          </cell>
          <cell r="L36" t="str">
            <v>Freespirit Distribuidora de Filmes Ltda.</v>
          </cell>
          <cell r="M36"/>
          <cell r="N36">
            <v>30530</v>
          </cell>
          <cell r="O36">
            <v>43382.435532407406</v>
          </cell>
          <cell r="P36" t="str">
            <v>DENISE NUNES SARACENI</v>
          </cell>
          <cell r="Q36" t="str">
            <v>MANUELA DIAS DA SILVA</v>
          </cell>
          <cell r="R36" t="str">
            <v>Ficção</v>
          </cell>
          <cell r="S36" t="str">
            <v>RJ</v>
          </cell>
          <cell r="T36" t="str">
            <v>RJ</v>
          </cell>
          <cell r="U36" t="str">
            <v>RJ</v>
          </cell>
          <cell r="V36" t="str">
            <v>Não</v>
          </cell>
          <cell r="W36"/>
          <cell r="X36"/>
          <cell r="Y36">
            <v>100</v>
          </cell>
          <cell r="Z36" t="str">
            <v>Pós-produção</v>
          </cell>
          <cell r="AA36"/>
          <cell r="AB36" t="str">
            <v>Não</v>
          </cell>
          <cell r="AC36"/>
          <cell r="AD36">
            <v>13887487</v>
          </cell>
          <cell r="AE36">
            <v>12261487</v>
          </cell>
          <cell r="AF36">
            <v>0</v>
          </cell>
          <cell r="AG36">
            <v>13487487</v>
          </cell>
          <cell r="AH36">
            <v>1226000</v>
          </cell>
          <cell r="AI36">
            <v>10865843.630000001</v>
          </cell>
          <cell r="AJ36">
            <v>1170890</v>
          </cell>
          <cell r="AK36">
            <v>70210</v>
          </cell>
          <cell r="AL36" t="str">
            <v>435.576.947-04</v>
          </cell>
          <cell r="AM36"/>
          <cell r="AN36" t="str">
            <v>Branca</v>
          </cell>
          <cell r="AO36" t="str">
            <v>Não</v>
          </cell>
          <cell r="AP36" t="str">
            <v>Não iniciada</v>
          </cell>
          <cell r="AQ36"/>
          <cell r="AR36"/>
          <cell r="AS36"/>
          <cell r="AT36" t="str">
            <v>Inscrição concluída</v>
          </cell>
          <cell r="AU36"/>
          <cell r="AV36"/>
          <cell r="AW36"/>
          <cell r="AX36"/>
          <cell r="AY36"/>
          <cell r="AZ36"/>
          <cell r="BA36"/>
          <cell r="BB36"/>
          <cell r="BC36"/>
        </row>
        <row r="37">
          <cell r="A37">
            <v>30531</v>
          </cell>
          <cell r="B37">
            <v>2018</v>
          </cell>
          <cell r="C37" t="str">
            <v>Fluxo contínuo para Cinema 2018 - Modalidade D</v>
          </cell>
          <cell r="D37" t="str">
            <v>12.106.102/0001-75</v>
          </cell>
          <cell r="E37" t="str">
            <v>Paula Un Mi Kim Producoes ME</v>
          </cell>
          <cell r="F37" t="str">
            <v>Paula Un Mi Kim</v>
          </cell>
          <cell r="G37" t="str">
            <v>paula@paulakim.com.br</v>
          </cell>
          <cell r="H37" t="str">
            <v>DIÁRIO DE VIAGEM</v>
          </cell>
          <cell r="I37" t="str">
            <v>12.106.102/0001-75</v>
          </cell>
          <cell r="J37" t="str">
            <v>Paula Un Mi Kim Producoes ME</v>
          </cell>
          <cell r="K37" t="str">
            <v>08.656.129/0001-64</v>
          </cell>
          <cell r="L37" t="str">
            <v>Providence Distribuidora de Filmes Ltda EPP</v>
          </cell>
          <cell r="M37"/>
          <cell r="N37">
            <v>30531</v>
          </cell>
          <cell r="O37">
            <v>43382.462557870371</v>
          </cell>
          <cell r="P37" t="str">
            <v>Paula Un Mi Kim</v>
          </cell>
          <cell r="Q37" t="str">
            <v>Paula Un Mi Kim</v>
          </cell>
          <cell r="R37" t="str">
            <v>Ficção</v>
          </cell>
          <cell r="S37" t="str">
            <v>SP</v>
          </cell>
          <cell r="T37" t="str">
            <v>SP</v>
          </cell>
          <cell r="U37" t="str">
            <v>SP</v>
          </cell>
          <cell r="V37" t="str">
            <v>Não</v>
          </cell>
          <cell r="W37"/>
          <cell r="X37"/>
          <cell r="Y37">
            <v>110</v>
          </cell>
          <cell r="Z37" t="str">
            <v>Pré-produção</v>
          </cell>
          <cell r="AA37"/>
          <cell r="AB37" t="str">
            <v>Não</v>
          </cell>
          <cell r="AC37"/>
          <cell r="AD37">
            <v>4470000</v>
          </cell>
          <cell r="AE37">
            <v>4038050</v>
          </cell>
          <cell r="AF37">
            <v>0</v>
          </cell>
          <cell r="AG37">
            <v>4370000</v>
          </cell>
          <cell r="AH37">
            <v>331950</v>
          </cell>
          <cell r="AI37">
            <v>3979175</v>
          </cell>
          <cell r="AJ37">
            <v>267325</v>
          </cell>
          <cell r="AK37">
            <v>160430</v>
          </cell>
          <cell r="AL37" t="str">
            <v>324.986.768-30</v>
          </cell>
          <cell r="AM37"/>
          <cell r="AN37" t="str">
            <v>Amarela</v>
          </cell>
          <cell r="AO37" t="str">
            <v>Não</v>
          </cell>
          <cell r="AP37" t="str">
            <v>Não iniciada</v>
          </cell>
          <cell r="AQ37"/>
          <cell r="AR37"/>
          <cell r="AS37"/>
          <cell r="AT37" t="str">
            <v>Inscrição concluída</v>
          </cell>
          <cell r="AU37"/>
          <cell r="AV37"/>
          <cell r="AW37"/>
          <cell r="AX37">
            <v>35</v>
          </cell>
          <cell r="AY37">
            <v>5</v>
          </cell>
          <cell r="AZ37">
            <v>35</v>
          </cell>
          <cell r="BA37">
            <v>5</v>
          </cell>
          <cell r="BB37"/>
          <cell r="BC37"/>
        </row>
        <row r="38">
          <cell r="A38">
            <v>30532</v>
          </cell>
          <cell r="B38">
            <v>2018</v>
          </cell>
          <cell r="C38" t="str">
            <v>Fluxo contínuo para Cinema 2018 - Modalidade D</v>
          </cell>
          <cell r="D38" t="str">
            <v>06.137.016/0001-27</v>
          </cell>
          <cell r="E38" t="str">
            <v>Primo Filmes Ltda.</v>
          </cell>
          <cell r="F38" t="str">
            <v>Matias Bracher Mariani</v>
          </cell>
          <cell r="G38" t="str">
            <v>primo@primofilmes.net</v>
          </cell>
          <cell r="H38" t="str">
            <v>Um Taxi para a Cisjordânia</v>
          </cell>
          <cell r="I38" t="str">
            <v>06.137.016/0001-27</v>
          </cell>
          <cell r="J38" t="str">
            <v>Primo Filmes Ltda.</v>
          </cell>
          <cell r="K38" t="str">
            <v>08.346.733/0001-94</v>
          </cell>
          <cell r="L38" t="str">
            <v>Reserva Nacional Distribuidora de Filmes LTDA</v>
          </cell>
          <cell r="M38"/>
          <cell r="N38">
            <v>30532</v>
          </cell>
          <cell r="O38">
            <v>43382.43005787037</v>
          </cell>
          <cell r="P38" t="str">
            <v>Sandra Kogut</v>
          </cell>
          <cell r="Q38" t="str">
            <v>Sandra Kogut</v>
          </cell>
          <cell r="R38" t="str">
            <v>Ficção</v>
          </cell>
          <cell r="S38" t="str">
            <v>SP</v>
          </cell>
          <cell r="T38" t="str">
            <v>SP</v>
          </cell>
          <cell r="U38" t="str">
            <v>SP</v>
          </cell>
          <cell r="V38" t="str">
            <v>Não</v>
          </cell>
          <cell r="W38"/>
          <cell r="X38"/>
          <cell r="Y38">
            <v>90</v>
          </cell>
          <cell r="Z38"/>
          <cell r="AA38"/>
          <cell r="AB38" t="str">
            <v>Sim</v>
          </cell>
          <cell r="AC38" t="str">
            <v>Israel</v>
          </cell>
          <cell r="AD38">
            <v>6291780.9299999997</v>
          </cell>
          <cell r="AE38">
            <v>5556164.4900000002</v>
          </cell>
          <cell r="AF38">
            <v>0</v>
          </cell>
          <cell r="AG38">
            <v>6111780.9299999997</v>
          </cell>
          <cell r="AH38">
            <v>555616.43999999994</v>
          </cell>
          <cell r="AI38">
            <v>4239845.91</v>
          </cell>
          <cell r="AJ38">
            <v>1871935.01</v>
          </cell>
          <cell r="AK38">
            <v>160463</v>
          </cell>
          <cell r="AL38" t="str">
            <v>833.756.437-72</v>
          </cell>
          <cell r="AM38"/>
          <cell r="AN38" t="str">
            <v>Branca</v>
          </cell>
          <cell r="AO38" t="str">
            <v>Não</v>
          </cell>
          <cell r="AP38" t="str">
            <v>Não iniciada</v>
          </cell>
          <cell r="AQ38"/>
          <cell r="AR38"/>
          <cell r="AS38"/>
          <cell r="AT38" t="str">
            <v>Inscrição concluída</v>
          </cell>
          <cell r="AU38"/>
          <cell r="AV38"/>
          <cell r="AW38"/>
          <cell r="AX38"/>
          <cell r="AY38"/>
          <cell r="AZ38"/>
          <cell r="BA38"/>
          <cell r="BB38"/>
          <cell r="BC38"/>
        </row>
        <row r="39">
          <cell r="A39">
            <v>30533</v>
          </cell>
          <cell r="B39">
            <v>2018</v>
          </cell>
          <cell r="C39" t="str">
            <v>Fluxo contínuo para Cinema 2018 - Modalidade D</v>
          </cell>
          <cell r="D39" t="str">
            <v>03.863.923/0001-65</v>
          </cell>
          <cell r="E39" t="str">
            <v>Gata Cine Produções LTDA</v>
          </cell>
          <cell r="F39" t="str">
            <v>Gata Cine Produções LTDA</v>
          </cell>
          <cell r="G39" t="str">
            <v>amanda@gatacine.com.br</v>
          </cell>
          <cell r="H39" t="str">
            <v>Colegas 2, A Missão</v>
          </cell>
          <cell r="I39" t="str">
            <v>03.863.923/0001-65</v>
          </cell>
          <cell r="J39" t="str">
            <v>Gata Cine Produções LTDA</v>
          </cell>
          <cell r="K39" t="str">
            <v>29.080.317/0001-67</v>
          </cell>
          <cell r="L39" t="str">
            <v>PAGU DISTRIBUICAO DE FILMES LTDA.</v>
          </cell>
          <cell r="M39"/>
          <cell r="N39">
            <v>30533</v>
          </cell>
          <cell r="O39">
            <v>43382.443622685183</v>
          </cell>
          <cell r="P39" t="str">
            <v>Marcelo Silva Galvão</v>
          </cell>
          <cell r="Q39" t="str">
            <v>Marcelo Silva Galvão</v>
          </cell>
          <cell r="R39" t="str">
            <v>Ficção</v>
          </cell>
          <cell r="S39" t="str">
            <v>SP</v>
          </cell>
          <cell r="T39" t="str">
            <v>SP</v>
          </cell>
          <cell r="U39" t="str">
            <v>SP</v>
          </cell>
          <cell r="V39" t="str">
            <v>Não</v>
          </cell>
          <cell r="W39"/>
          <cell r="X39"/>
          <cell r="Y39">
            <v>90</v>
          </cell>
          <cell r="Z39"/>
          <cell r="AA39"/>
          <cell r="AB39" t="str">
            <v>Não</v>
          </cell>
          <cell r="AC39"/>
          <cell r="AD39">
            <v>6984787.2000000002</v>
          </cell>
          <cell r="AE39">
            <v>6254772.9000000004</v>
          </cell>
          <cell r="AF39">
            <v>0</v>
          </cell>
          <cell r="AG39">
            <v>6907727.5</v>
          </cell>
          <cell r="AH39">
            <v>652954.6</v>
          </cell>
          <cell r="AI39">
            <v>3100000</v>
          </cell>
          <cell r="AJ39">
            <v>2000000</v>
          </cell>
          <cell r="AK39">
            <v>170622</v>
          </cell>
          <cell r="AL39" t="str">
            <v>270.230.308-08</v>
          </cell>
          <cell r="AM39"/>
          <cell r="AN39" t="str">
            <v>Branca</v>
          </cell>
          <cell r="AO39" t="str">
            <v>Não</v>
          </cell>
          <cell r="AP39" t="str">
            <v>Não iniciada</v>
          </cell>
          <cell r="AQ39"/>
          <cell r="AR39"/>
          <cell r="AS39"/>
          <cell r="AT39" t="str">
            <v>Inscrição concluída</v>
          </cell>
          <cell r="AU39"/>
          <cell r="AV39"/>
          <cell r="AW39"/>
          <cell r="AX39">
            <v>8</v>
          </cell>
          <cell r="AY39">
            <v>2</v>
          </cell>
          <cell r="AZ39">
            <v>0</v>
          </cell>
          <cell r="BA39">
            <v>1</v>
          </cell>
          <cell r="BB39"/>
          <cell r="BC39"/>
        </row>
        <row r="40">
          <cell r="A40">
            <v>30534</v>
          </cell>
          <cell r="B40">
            <v>2018</v>
          </cell>
          <cell r="C40" t="str">
            <v>Fluxo contínuo para Cinema 2018 - Modalidade D</v>
          </cell>
          <cell r="D40" t="str">
            <v>52.858.982/0001-50</v>
          </cell>
          <cell r="E40" t="str">
            <v>Cinematográfica Superfilmes</v>
          </cell>
          <cell r="F40" t="str">
            <v>Cinematográfica Superfilmes</v>
          </cell>
          <cell r="G40" t="str">
            <v>super@superfilmes.com.br</v>
          </cell>
          <cell r="H40" t="str">
            <v>Fotografação</v>
          </cell>
          <cell r="I40" t="str">
            <v>52.858.982/0001-50</v>
          </cell>
          <cell r="J40" t="str">
            <v>Cinematográfica Superfilmes</v>
          </cell>
          <cell r="K40" t="str">
            <v>08.656.129/0001-64</v>
          </cell>
          <cell r="L40" t="str">
            <v>Providence Distribuidora de Filmes Ltda EPP</v>
          </cell>
          <cell r="M40"/>
          <cell r="N40">
            <v>30534</v>
          </cell>
          <cell r="O40">
            <v>43382.430891203701</v>
          </cell>
          <cell r="P40" t="str">
            <v>Lauro Escorel</v>
          </cell>
          <cell r="Q40" t="str">
            <v>Lauro Escorel</v>
          </cell>
          <cell r="R40" t="str">
            <v>Documentário</v>
          </cell>
          <cell r="S40" t="str">
            <v>SP</v>
          </cell>
          <cell r="T40" t="str">
            <v>SP</v>
          </cell>
          <cell r="U40" t="str">
            <v>SP</v>
          </cell>
          <cell r="V40" t="str">
            <v>Não</v>
          </cell>
          <cell r="W40"/>
          <cell r="X40"/>
          <cell r="Y40">
            <v>80</v>
          </cell>
          <cell r="Z40" t="str">
            <v>Pós-produção</v>
          </cell>
          <cell r="AA40"/>
          <cell r="AB40" t="str">
            <v>Não</v>
          </cell>
          <cell r="AC40"/>
          <cell r="AD40">
            <v>996000</v>
          </cell>
          <cell r="AE40">
            <v>887300</v>
          </cell>
          <cell r="AF40">
            <v>0</v>
          </cell>
          <cell r="AG40">
            <v>976000</v>
          </cell>
          <cell r="AH40">
            <v>88700</v>
          </cell>
          <cell r="AI40">
            <v>704800</v>
          </cell>
          <cell r="AJ40">
            <v>271200</v>
          </cell>
          <cell r="AK40">
            <v>150387</v>
          </cell>
          <cell r="AL40" t="str">
            <v>257.502.327-00</v>
          </cell>
          <cell r="AM40"/>
          <cell r="AN40" t="str">
            <v>Branca</v>
          </cell>
          <cell r="AO40" t="str">
            <v>Não</v>
          </cell>
          <cell r="AP40" t="str">
            <v>Não iniciada</v>
          </cell>
          <cell r="AQ40"/>
          <cell r="AR40"/>
          <cell r="AS40"/>
          <cell r="AT40" t="str">
            <v>Inscrição concluída</v>
          </cell>
          <cell r="AU40"/>
          <cell r="AV40"/>
          <cell r="AW40"/>
          <cell r="AX40"/>
          <cell r="AY40"/>
          <cell r="AZ40"/>
          <cell r="BA40"/>
          <cell r="BB40"/>
          <cell r="BC40"/>
        </row>
        <row r="41">
          <cell r="A41">
            <v>30535</v>
          </cell>
          <cell r="B41">
            <v>2018</v>
          </cell>
          <cell r="C41" t="str">
            <v>Fluxo contínuo para Cinema 2018 - Modalidade D</v>
          </cell>
          <cell r="D41" t="str">
            <v>37.981.206/0001-50</v>
          </cell>
          <cell r="E41" t="str">
            <v>ASACINE PRODUÇÕES EIRELI EPP</v>
          </cell>
          <cell r="F41" t="str">
            <v>ASACINE PRODUÇÕES EIRELI EPP</v>
          </cell>
          <cell r="G41" t="str">
            <v>gsfornazier@gmail.com</v>
          </cell>
          <cell r="H41" t="str">
            <v>Ecos do Silêncio</v>
          </cell>
          <cell r="I41" t="str">
            <v>37.981.206/0001-50</v>
          </cell>
          <cell r="J41" t="str">
            <v>ASACINE PRODUÇÕES EIRELI EPP</v>
          </cell>
          <cell r="K41" t="str">
            <v>34.366.831/0001-01</v>
          </cell>
          <cell r="L41" t="str">
            <v>VPC CINEMAVÍDEO PRODUÇÕES ARTÍSTICAS E DISTRIBUIDORA DE FILMES LTDA</v>
          </cell>
          <cell r="M41"/>
          <cell r="N41">
            <v>30535</v>
          </cell>
          <cell r="O41">
            <v>43382.433217592596</v>
          </cell>
          <cell r="P41" t="str">
            <v>Andre Luiz da Silveira Oliveira</v>
          </cell>
          <cell r="Q41" t="str">
            <v>Andre Luiz da Silveira Oliveira</v>
          </cell>
          <cell r="R41" t="str">
            <v>Ficção</v>
          </cell>
          <cell r="S41" t="str">
            <v>DF</v>
          </cell>
          <cell r="T41" t="str">
            <v>DF</v>
          </cell>
          <cell r="U41" t="str">
            <v>BA</v>
          </cell>
          <cell r="V41" t="str">
            <v>Não</v>
          </cell>
          <cell r="W41"/>
          <cell r="X41"/>
          <cell r="Y41">
            <v>116</v>
          </cell>
          <cell r="Z41" t="str">
            <v>Pré-produção</v>
          </cell>
          <cell r="AA41"/>
          <cell r="AB41" t="str">
            <v>Não</v>
          </cell>
          <cell r="AC41"/>
          <cell r="AD41">
            <v>3271789.97</v>
          </cell>
          <cell r="AE41">
            <v>2724594.94</v>
          </cell>
          <cell r="AF41">
            <v>274735.53999999998</v>
          </cell>
          <cell r="AG41">
            <v>2997054.43</v>
          </cell>
          <cell r="AH41">
            <v>272459.49</v>
          </cell>
          <cell r="AI41">
            <v>2173618.94</v>
          </cell>
          <cell r="AJ41">
            <v>659238.59</v>
          </cell>
          <cell r="AK41"/>
          <cell r="AL41" t="str">
            <v>166.922.505-44</v>
          </cell>
          <cell r="AM41"/>
          <cell r="AN41" t="str">
            <v>Branca</v>
          </cell>
          <cell r="AO41" t="str">
            <v>Não</v>
          </cell>
          <cell r="AP41" t="str">
            <v>Não iniciada</v>
          </cell>
          <cell r="AQ41"/>
          <cell r="AR41"/>
          <cell r="AS41"/>
          <cell r="AT41" t="str">
            <v>Inscrição concluída</v>
          </cell>
          <cell r="AU41"/>
          <cell r="AV41"/>
          <cell r="AW41"/>
          <cell r="AX41">
            <v>22.5</v>
          </cell>
          <cell r="AY41">
            <v>4</v>
          </cell>
          <cell r="AZ41">
            <v>57.5</v>
          </cell>
          <cell r="BA41">
            <v>6</v>
          </cell>
          <cell r="BB41"/>
          <cell r="BC41"/>
        </row>
        <row r="42">
          <cell r="A42">
            <v>30536</v>
          </cell>
          <cell r="B42">
            <v>2018</v>
          </cell>
          <cell r="C42" t="str">
            <v>Fluxo contínuo para Cinema 2018 - Modalidade D</v>
          </cell>
          <cell r="D42" t="str">
            <v>12.521.386/0001-66</v>
          </cell>
          <cell r="E42" t="str">
            <v>Nkls Produções Ltda. - ME</v>
          </cell>
          <cell r="F42" t="str">
            <v>Nkls Produções Ltda. - ME</v>
          </cell>
          <cell r="G42" t="str">
            <v>contato@nimboos.com.br</v>
          </cell>
          <cell r="H42" t="str">
            <v>Boni Bonita</v>
          </cell>
          <cell r="I42" t="str">
            <v>12.521.386/0001-66</v>
          </cell>
          <cell r="J42" t="str">
            <v>Nkls Produções Ltda. - ME</v>
          </cell>
          <cell r="K42" t="str">
            <v>67.431.718/0001-03</v>
          </cell>
          <cell r="L42" t="str">
            <v>O2 Produções Artísticas e Cinematográficas Ltda</v>
          </cell>
          <cell r="M42"/>
          <cell r="N42">
            <v>30536</v>
          </cell>
          <cell r="O42">
            <v>43382.440578703703</v>
          </cell>
          <cell r="P42" t="str">
            <v>Daniel Barosa</v>
          </cell>
          <cell r="Q42" t="str">
            <v>Daniel Barosa</v>
          </cell>
          <cell r="R42" t="str">
            <v>Ficção</v>
          </cell>
          <cell r="S42" t="str">
            <v>SP</v>
          </cell>
          <cell r="T42" t="str">
            <v>SP</v>
          </cell>
          <cell r="U42" t="str">
            <v>SP</v>
          </cell>
          <cell r="V42" t="str">
            <v>Não</v>
          </cell>
          <cell r="W42"/>
          <cell r="X42"/>
          <cell r="Y42">
            <v>83</v>
          </cell>
          <cell r="Z42" t="str">
            <v>Pós-produção</v>
          </cell>
          <cell r="AA42"/>
          <cell r="AB42" t="str">
            <v>Sim</v>
          </cell>
          <cell r="AC42" t="str">
            <v>Argentina</v>
          </cell>
          <cell r="AD42">
            <v>762500</v>
          </cell>
          <cell r="AE42">
            <v>576700</v>
          </cell>
          <cell r="AF42">
            <v>200000</v>
          </cell>
          <cell r="AG42">
            <v>622700</v>
          </cell>
          <cell r="AH42">
            <v>46000</v>
          </cell>
          <cell r="AI42">
            <v>341552.68</v>
          </cell>
          <cell r="AJ42">
            <v>254301.95</v>
          </cell>
          <cell r="AK42">
            <v>150620</v>
          </cell>
          <cell r="AL42" t="str">
            <v>347.784.238-36</v>
          </cell>
          <cell r="AM42"/>
          <cell r="AN42" t="str">
            <v>Branca</v>
          </cell>
          <cell r="AO42" t="str">
            <v>Não</v>
          </cell>
          <cell r="AP42" t="str">
            <v>Não iniciada</v>
          </cell>
          <cell r="AQ42"/>
          <cell r="AR42"/>
          <cell r="AS42"/>
          <cell r="AT42" t="str">
            <v>Inscrição concluída</v>
          </cell>
          <cell r="AU42"/>
          <cell r="AV42"/>
          <cell r="AW42"/>
          <cell r="AX42">
            <v>14.5</v>
          </cell>
          <cell r="AY42">
            <v>3</v>
          </cell>
          <cell r="AZ42">
            <v>14.5</v>
          </cell>
          <cell r="BA42">
            <v>3</v>
          </cell>
          <cell r="BB42"/>
          <cell r="BC42"/>
        </row>
        <row r="43">
          <cell r="A43">
            <v>30537</v>
          </cell>
          <cell r="B43">
            <v>2018</v>
          </cell>
          <cell r="C43" t="str">
            <v>Fluxo contínuo para Cinema 2018 - Modalidade D</v>
          </cell>
          <cell r="D43" t="str">
            <v>09.107.296/0001-19</v>
          </cell>
          <cell r="E43" t="str">
            <v>3 TABELA FILMES E PRODUÇOES ARTÍSTICAS LTDA</v>
          </cell>
          <cell r="F43" t="str">
            <v>Izabella Faya</v>
          </cell>
          <cell r="G43" t="str">
            <v>izabellafaya@gmail.com</v>
          </cell>
          <cell r="H43" t="str">
            <v>Cinco da Tarde</v>
          </cell>
          <cell r="I43" t="str">
            <v>09.107.296/0001-19</v>
          </cell>
          <cell r="J43" t="str">
            <v>3 Tabela Filmes e Produções Artísticas Ltda</v>
          </cell>
          <cell r="K43" t="str">
            <v>11.620.976/0001-83</v>
          </cell>
          <cell r="L43" t="str">
            <v>Vitrine Filmes LTDA</v>
          </cell>
          <cell r="M43"/>
          <cell r="N43">
            <v>30537</v>
          </cell>
          <cell r="O43">
            <v>43382.455289351848</v>
          </cell>
          <cell r="P43" t="str">
            <v>Eduardo Lima de Castro Nunes</v>
          </cell>
          <cell r="Q43" t="str">
            <v>Eduardo Lima de Castro Nunes</v>
          </cell>
          <cell r="R43" t="str">
            <v>Ficção</v>
          </cell>
          <cell r="S43" t="str">
            <v>RJ</v>
          </cell>
          <cell r="T43" t="str">
            <v>RJ</v>
          </cell>
          <cell r="U43" t="str">
            <v>SP</v>
          </cell>
          <cell r="V43" t="str">
            <v>Não</v>
          </cell>
          <cell r="W43"/>
          <cell r="X43"/>
          <cell r="Y43">
            <v>90</v>
          </cell>
          <cell r="Z43"/>
          <cell r="AA43"/>
          <cell r="AB43" t="str">
            <v>Sim</v>
          </cell>
          <cell r="AC43" t="str">
            <v>Portugal</v>
          </cell>
          <cell r="AD43">
            <v>1800000</v>
          </cell>
          <cell r="AE43">
            <v>1670000</v>
          </cell>
          <cell r="AF43">
            <v>400000</v>
          </cell>
          <cell r="AG43">
            <v>1800000</v>
          </cell>
          <cell r="AH43">
            <v>130000</v>
          </cell>
          <cell r="AI43">
            <v>1260000</v>
          </cell>
          <cell r="AJ43">
            <v>540000</v>
          </cell>
          <cell r="AK43"/>
          <cell r="AL43" t="str">
            <v>078.503.488-93</v>
          </cell>
          <cell r="AM43"/>
          <cell r="AN43" t="str">
            <v>Branca</v>
          </cell>
          <cell r="AO43" t="str">
            <v>Não</v>
          </cell>
          <cell r="AP43" t="str">
            <v>Não iniciada</v>
          </cell>
          <cell r="AQ43"/>
          <cell r="AR43"/>
          <cell r="AS43"/>
          <cell r="AT43" t="str">
            <v>Inscrição concluída</v>
          </cell>
          <cell r="AU43"/>
          <cell r="AV43"/>
          <cell r="AW43"/>
          <cell r="AX43">
            <v>19.5</v>
          </cell>
          <cell r="AY43">
            <v>4</v>
          </cell>
          <cell r="AZ43">
            <v>19.5</v>
          </cell>
          <cell r="BA43">
            <v>3</v>
          </cell>
          <cell r="BB43"/>
          <cell r="BC43"/>
        </row>
        <row r="44">
          <cell r="A44">
            <v>30538</v>
          </cell>
          <cell r="B44">
            <v>2018</v>
          </cell>
          <cell r="C44" t="str">
            <v>Fluxo contínuo para Cinema 2018 - Modalidade D</v>
          </cell>
          <cell r="D44" t="str">
            <v>09.260.004/0001-83</v>
          </cell>
          <cell r="E44" t="str">
            <v>TERRA FIRME PRODUCOES CINEMATOGRAFICAS LTDA-ME</v>
          </cell>
          <cell r="F44" t="str">
            <v>CLEISSON VIDAL LINHARES</v>
          </cell>
          <cell r="G44" t="str">
            <v>cleisson@terrafirmeprodutora.com.br</v>
          </cell>
          <cell r="H44" t="str">
            <v>MORCEGO NEGRO</v>
          </cell>
          <cell r="I44" t="str">
            <v>09.260.004/0001-83</v>
          </cell>
          <cell r="J44" t="str">
            <v>TERRA FIRME PRODUCOES CINEMATOGRAFICAS LTDA-ME</v>
          </cell>
          <cell r="K44" t="str">
            <v>09.260.004/0001-83</v>
          </cell>
          <cell r="L44" t="str">
            <v>TERRA FIRME PRODUCOES CINEMATOGRAFICAS LTDA-ME</v>
          </cell>
          <cell r="M44"/>
          <cell r="N44">
            <v>30538</v>
          </cell>
          <cell r="O44">
            <v>43382.446053240739</v>
          </cell>
          <cell r="P44" t="str">
            <v>CHAIM LITEWSKI</v>
          </cell>
          <cell r="Q44" t="str">
            <v>CLEISSON VIDAL LINHARES</v>
          </cell>
          <cell r="R44" t="str">
            <v>Documentário</v>
          </cell>
          <cell r="S44" t="str">
            <v>SP</v>
          </cell>
          <cell r="T44" t="str">
            <v>SP</v>
          </cell>
          <cell r="U44" t="str">
            <v>SP</v>
          </cell>
          <cell r="V44" t="str">
            <v>Não</v>
          </cell>
          <cell r="W44"/>
          <cell r="X44"/>
          <cell r="Y44">
            <v>90</v>
          </cell>
          <cell r="Z44" t="str">
            <v>Produção</v>
          </cell>
          <cell r="AA44"/>
          <cell r="AB44" t="str">
            <v>Não</v>
          </cell>
          <cell r="AC44"/>
          <cell r="AD44">
            <v>1210605</v>
          </cell>
          <cell r="AE44">
            <v>1100550</v>
          </cell>
          <cell r="AF44">
            <v>0</v>
          </cell>
          <cell r="AG44">
            <v>1210605</v>
          </cell>
          <cell r="AH44">
            <v>110055</v>
          </cell>
          <cell r="AI44">
            <v>0</v>
          </cell>
          <cell r="AJ44">
            <v>450074.75</v>
          </cell>
          <cell r="AK44">
            <v>120410</v>
          </cell>
          <cell r="AL44" t="str">
            <v>342.019.987-20</v>
          </cell>
          <cell r="AM44"/>
          <cell r="AN44" t="str">
            <v>Branca</v>
          </cell>
          <cell r="AO44" t="str">
            <v>Não</v>
          </cell>
          <cell r="AP44" t="str">
            <v>Não iniciada</v>
          </cell>
          <cell r="AQ44"/>
          <cell r="AR44"/>
          <cell r="AS44"/>
          <cell r="AT44" t="str">
            <v>Inscrição concluída</v>
          </cell>
          <cell r="AU44"/>
          <cell r="AV44"/>
          <cell r="AW44"/>
          <cell r="AX44">
            <v>11</v>
          </cell>
          <cell r="AY44">
            <v>3</v>
          </cell>
          <cell r="AZ44">
            <v>10</v>
          </cell>
          <cell r="BA44">
            <v>2</v>
          </cell>
          <cell r="BB44"/>
          <cell r="BC44"/>
        </row>
        <row r="45">
          <cell r="A45">
            <v>30539</v>
          </cell>
          <cell r="B45">
            <v>2018</v>
          </cell>
          <cell r="C45" t="str">
            <v>Fluxo contínuo para Cinema 2018 - Modalidade D</v>
          </cell>
          <cell r="D45" t="str">
            <v>19.478.327/0001-00</v>
          </cell>
          <cell r="E45" t="str">
            <v>Lupa Filmes Ltda</v>
          </cell>
          <cell r="F45" t="str">
            <v>Lupa Filmes Ltda</v>
          </cell>
          <cell r="G45" t="str">
            <v>andre@lupafilmes.com</v>
          </cell>
          <cell r="H45" t="str">
            <v>Vilã das Nove</v>
          </cell>
          <cell r="I45" t="str">
            <v>19.478.327/0001-00</v>
          </cell>
          <cell r="J45" t="str">
            <v>Lupa Filmes Ltda</v>
          </cell>
          <cell r="K45" t="str">
            <v>33.110.420/0001-80</v>
          </cell>
          <cell r="L45" t="str">
            <v>FOX FILM DO BRASIL LTDA</v>
          </cell>
          <cell r="M45"/>
          <cell r="N45">
            <v>30539</v>
          </cell>
          <cell r="O45">
            <v>43382.450069444443</v>
          </cell>
          <cell r="P45" t="str">
            <v>Susan Kate Lund</v>
          </cell>
          <cell r="Q45" t="str">
            <v>André Novaes Ferraz Pereira</v>
          </cell>
          <cell r="R45" t="str">
            <v>Ficção</v>
          </cell>
          <cell r="S45" t="str">
            <v>RJ</v>
          </cell>
          <cell r="T45" t="str">
            <v>RJ</v>
          </cell>
          <cell r="U45" t="str">
            <v>SP</v>
          </cell>
          <cell r="V45" t="str">
            <v>Não</v>
          </cell>
          <cell r="W45"/>
          <cell r="X45"/>
          <cell r="Y45">
            <v>95</v>
          </cell>
          <cell r="Z45" t="str">
            <v>Pré-produção</v>
          </cell>
          <cell r="AA45"/>
          <cell r="AB45" t="str">
            <v>Não</v>
          </cell>
          <cell r="AC45"/>
          <cell r="AD45">
            <v>5135000</v>
          </cell>
          <cell r="AE45">
            <v>4595000</v>
          </cell>
          <cell r="AF45">
            <v>0</v>
          </cell>
          <cell r="AG45">
            <v>4895000</v>
          </cell>
          <cell r="AH45">
            <v>300000</v>
          </cell>
          <cell r="AI45">
            <v>3250000</v>
          </cell>
          <cell r="AJ45">
            <v>1628250</v>
          </cell>
          <cell r="AK45">
            <v>140419</v>
          </cell>
          <cell r="AL45" t="str">
            <v>134.431.828-28</v>
          </cell>
          <cell r="AM45"/>
          <cell r="AN45" t="str">
            <v>Branca</v>
          </cell>
          <cell r="AO45" t="str">
            <v>Não</v>
          </cell>
          <cell r="AP45" t="str">
            <v>Não iniciada</v>
          </cell>
          <cell r="AQ45"/>
          <cell r="AR45"/>
          <cell r="AS45"/>
          <cell r="AT45" t="str">
            <v>Inscrição concluída</v>
          </cell>
          <cell r="AU45"/>
          <cell r="AV45"/>
          <cell r="AW45"/>
          <cell r="AX45">
            <v>88</v>
          </cell>
          <cell r="AY45">
            <v>10</v>
          </cell>
          <cell r="AZ45">
            <v>16.5</v>
          </cell>
          <cell r="BA45">
            <v>3</v>
          </cell>
          <cell r="BB45"/>
          <cell r="BC45"/>
        </row>
        <row r="46">
          <cell r="A46">
            <v>30540</v>
          </cell>
          <cell r="B46">
            <v>2018</v>
          </cell>
          <cell r="C46" t="str">
            <v>Fluxo contínuo para Cinema 2018 - Modalidade D</v>
          </cell>
          <cell r="D46" t="str">
            <v>01.125.538/0001-95</v>
          </cell>
          <cell r="E46" t="str">
            <v>DM Filmes e Produções Artisticas Ltda.</v>
          </cell>
          <cell r="F46" t="str">
            <v>DM Filmes e Produções Artisticas Ltda.</v>
          </cell>
          <cell r="G46" t="str">
            <v>dmfilmes@gmail.com</v>
          </cell>
          <cell r="H46" t="str">
            <v>Aurora</v>
          </cell>
          <cell r="I46" t="str">
            <v>01.125.538/0001-95</v>
          </cell>
          <cell r="J46" t="str">
            <v>DM Filmes e Produções Artisticas Ltda.</v>
          </cell>
          <cell r="K46" t="str">
            <v>15.263.576/0001-19</v>
          </cell>
          <cell r="L46" t="str">
            <v>LIVRES DISTRIBUIDORA DE AUDIOVISUAL LTDA. - ME</v>
          </cell>
          <cell r="M46"/>
          <cell r="N46">
            <v>30540</v>
          </cell>
          <cell r="O46">
            <v>43382.426562499997</v>
          </cell>
          <cell r="P46" t="str">
            <v>João Edson Vieira Torres</v>
          </cell>
          <cell r="Q46" t="str">
            <v>João Edson Vieira Torres</v>
          </cell>
          <cell r="R46" t="str">
            <v>Documentário</v>
          </cell>
          <cell r="S46" t="str">
            <v>RJ</v>
          </cell>
          <cell r="T46" t="str">
            <v>RJ</v>
          </cell>
          <cell r="U46" t="str">
            <v>RJ</v>
          </cell>
          <cell r="V46" t="str">
            <v>Não</v>
          </cell>
          <cell r="W46"/>
          <cell r="X46"/>
          <cell r="Y46">
            <v>90</v>
          </cell>
          <cell r="Z46"/>
          <cell r="AA46"/>
          <cell r="AB46" t="str">
            <v>Sim</v>
          </cell>
          <cell r="AC46" t="str">
            <v>França e Portugal</v>
          </cell>
          <cell r="AD46">
            <v>1300000</v>
          </cell>
          <cell r="AE46">
            <v>1183149</v>
          </cell>
          <cell r="AF46">
            <v>0</v>
          </cell>
          <cell r="AG46">
            <v>1300000</v>
          </cell>
          <cell r="AH46">
            <v>116851</v>
          </cell>
          <cell r="AI46">
            <v>784000</v>
          </cell>
          <cell r="AJ46">
            <v>400000</v>
          </cell>
          <cell r="AK46">
            <v>160412</v>
          </cell>
          <cell r="AL46" t="str">
            <v>515.871.732-04</v>
          </cell>
          <cell r="AM46"/>
          <cell r="AN46" t="str">
            <v>Preta</v>
          </cell>
          <cell r="AO46" t="str">
            <v>Não</v>
          </cell>
          <cell r="AP46" t="str">
            <v>Não iniciada</v>
          </cell>
          <cell r="AQ46"/>
          <cell r="AR46"/>
          <cell r="AS46"/>
          <cell r="AT46" t="str">
            <v>Inscrição concluída</v>
          </cell>
          <cell r="AU46"/>
          <cell r="AV46"/>
          <cell r="AW46"/>
          <cell r="AX46"/>
          <cell r="AY46"/>
          <cell r="AZ46"/>
          <cell r="BA46"/>
          <cell r="BB46"/>
          <cell r="BC46"/>
        </row>
        <row r="47">
          <cell r="A47">
            <v>30541</v>
          </cell>
          <cell r="B47">
            <v>2018</v>
          </cell>
          <cell r="C47" t="str">
            <v>Fluxo contínuo para Cinema 2018 - Modalidade D</v>
          </cell>
          <cell r="D47" t="str">
            <v>04.453.786/0001-53</v>
          </cell>
          <cell r="E47" t="str">
            <v>Pindorama Filmes Ltda</v>
          </cell>
          <cell r="F47" t="str">
            <v>Pindorama Filmes Ltda</v>
          </cell>
          <cell r="G47" t="str">
            <v>susanacampos@pindoramafilmes.com.br</v>
          </cell>
          <cell r="H47" t="str">
            <v>AMAZONIA S.A.</v>
          </cell>
          <cell r="I47" t="str">
            <v>04.453.786/0001-53</v>
          </cell>
          <cell r="J47" t="str">
            <v>Pindorama Filmes Ltda</v>
          </cell>
          <cell r="K47" t="str">
            <v>29.080.317/0001-67</v>
          </cell>
          <cell r="L47" t="str">
            <v>PAGU DISTRIBUICAO DE FILMES LTDA.</v>
          </cell>
          <cell r="M47"/>
          <cell r="N47">
            <v>30541</v>
          </cell>
          <cell r="O47">
            <v>43382.449629629627</v>
          </cell>
          <cell r="P47" t="str">
            <v>ESTEVÃO CIAVATTA PANTOJA FRANCO</v>
          </cell>
          <cell r="Q47" t="str">
            <v>ESTEVÃO CIAVATTA PANTOJA FRANCO</v>
          </cell>
          <cell r="R47" t="str">
            <v>Documentário</v>
          </cell>
          <cell r="S47" t="str">
            <v>RJ</v>
          </cell>
          <cell r="T47" t="str">
            <v>RJ</v>
          </cell>
          <cell r="U47" t="str">
            <v>SP</v>
          </cell>
          <cell r="V47" t="str">
            <v>Não</v>
          </cell>
          <cell r="W47"/>
          <cell r="X47"/>
          <cell r="Y47">
            <v>80</v>
          </cell>
          <cell r="Z47" t="str">
            <v>Pós-produção</v>
          </cell>
          <cell r="AA47"/>
          <cell r="AB47" t="str">
            <v>Não</v>
          </cell>
          <cell r="AC47"/>
          <cell r="AD47">
            <v>680990</v>
          </cell>
          <cell r="AE47">
            <v>597900</v>
          </cell>
          <cell r="AF47">
            <v>196600</v>
          </cell>
          <cell r="AG47">
            <v>657490</v>
          </cell>
          <cell r="AH47">
            <v>59590</v>
          </cell>
          <cell r="AI47">
            <v>137590.70000000001</v>
          </cell>
          <cell r="AJ47">
            <v>509349.8</v>
          </cell>
          <cell r="AK47">
            <v>160509</v>
          </cell>
          <cell r="AL47" t="str">
            <v>656.987.976-68</v>
          </cell>
          <cell r="AM47"/>
          <cell r="AN47" t="str">
            <v>Parda</v>
          </cell>
          <cell r="AO47" t="str">
            <v>Não</v>
          </cell>
          <cell r="AP47" t="str">
            <v>Não iniciada</v>
          </cell>
          <cell r="AQ47"/>
          <cell r="AR47"/>
          <cell r="AS47"/>
          <cell r="AT47" t="str">
            <v>Inscrição concluída</v>
          </cell>
          <cell r="AU47"/>
          <cell r="AV47"/>
          <cell r="AW47"/>
          <cell r="AX47">
            <v>8.5</v>
          </cell>
          <cell r="AY47">
            <v>3</v>
          </cell>
          <cell r="AZ47">
            <v>8.5</v>
          </cell>
          <cell r="BA47">
            <v>2</v>
          </cell>
          <cell r="BB47"/>
          <cell r="BC47"/>
        </row>
        <row r="48">
          <cell r="A48">
            <v>30542</v>
          </cell>
          <cell r="B48">
            <v>2018</v>
          </cell>
          <cell r="C48" t="str">
            <v>Fluxo contínuo para Cinema 2018 - Modalidade D</v>
          </cell>
          <cell r="D48" t="str">
            <v>02.238.621/0001-33</v>
          </cell>
          <cell r="E48" t="str">
            <v>BURITI FILMES LTDA - ME</v>
          </cell>
          <cell r="F48" t="str">
            <v>BURITI FILMES LTDA - ME</v>
          </cell>
          <cell r="G48" t="str">
            <v>executiva@buritifilmes.com.br</v>
          </cell>
          <cell r="H48" t="str">
            <v>Entre deuses e inimigos</v>
          </cell>
          <cell r="I48" t="str">
            <v>02.238.621/0001-33</v>
          </cell>
          <cell r="J48" t="str">
            <v>BURITI FILMES LTDA - ME</v>
          </cell>
          <cell r="K48" t="str">
            <v>01.378.559/0001-12</v>
          </cell>
          <cell r="L48" t="str">
            <v>Gullane Entretenimento S/A</v>
          </cell>
          <cell r="M48"/>
          <cell r="N48">
            <v>30542</v>
          </cell>
          <cell r="O48">
            <v>43382.428368055553</v>
          </cell>
          <cell r="P48" t="str">
            <v>Luiz Roberto Bolognesi</v>
          </cell>
          <cell r="Q48" t="str">
            <v>Luiz Roberto Bolognesi</v>
          </cell>
          <cell r="R48" t="str">
            <v>Documentário</v>
          </cell>
          <cell r="S48" t="str">
            <v>SP</v>
          </cell>
          <cell r="T48" t="str">
            <v>SP</v>
          </cell>
          <cell r="U48" t="str">
            <v>SP</v>
          </cell>
          <cell r="V48" t="str">
            <v>Não</v>
          </cell>
          <cell r="W48"/>
          <cell r="X48"/>
          <cell r="Y48">
            <v>80</v>
          </cell>
          <cell r="Z48"/>
          <cell r="AA48"/>
          <cell r="AB48" t="str">
            <v>Não</v>
          </cell>
          <cell r="AC48"/>
          <cell r="AD48">
            <v>1512437.74</v>
          </cell>
          <cell r="AE48">
            <v>1374943.4</v>
          </cell>
          <cell r="AF48">
            <v>0</v>
          </cell>
          <cell r="AG48">
            <v>1512437.74</v>
          </cell>
          <cell r="AH48">
            <v>137494.34</v>
          </cell>
          <cell r="AI48">
            <v>999999.98</v>
          </cell>
          <cell r="AJ48">
            <v>512437.76000000001</v>
          </cell>
          <cell r="AK48">
            <v>170112</v>
          </cell>
          <cell r="AL48" t="str">
            <v>118.154.088-71</v>
          </cell>
          <cell r="AM48"/>
          <cell r="AN48" t="str">
            <v>Branca</v>
          </cell>
          <cell r="AO48" t="str">
            <v>Não</v>
          </cell>
          <cell r="AP48" t="str">
            <v>Não iniciada</v>
          </cell>
          <cell r="AQ48"/>
          <cell r="AR48"/>
          <cell r="AS48"/>
          <cell r="AT48" t="str">
            <v>Inscrição concluída</v>
          </cell>
          <cell r="AU48"/>
          <cell r="AV48"/>
          <cell r="AW48"/>
          <cell r="AX48">
            <v>8</v>
          </cell>
          <cell r="AY48">
            <v>2</v>
          </cell>
          <cell r="AZ48">
            <v>0</v>
          </cell>
          <cell r="BA48">
            <v>1</v>
          </cell>
          <cell r="BB48"/>
          <cell r="BC48"/>
        </row>
        <row r="49">
          <cell r="A49">
            <v>30543</v>
          </cell>
          <cell r="B49">
            <v>2018</v>
          </cell>
          <cell r="C49" t="str">
            <v>Fluxo contínuo para Cinema 2018 - Modalidade D</v>
          </cell>
          <cell r="D49" t="str">
            <v>07.477.471/0001-34</v>
          </cell>
          <cell r="E49" t="str">
            <v>Bossa Nova Films Criações e Produções S/A</v>
          </cell>
          <cell r="F49" t="str">
            <v>Bossa Nova Films Criações e Produções S/A</v>
          </cell>
          <cell r="G49" t="str">
            <v>projetos@bossanovafilms.com.br</v>
          </cell>
          <cell r="H49" t="str">
            <v>TRABALHOS DE AMOR PERDIDOS</v>
          </cell>
          <cell r="I49" t="str">
            <v>07.477.471/0001-34</v>
          </cell>
          <cell r="J49" t="str">
            <v>Bossa Nova Films Criações e Produções S/A</v>
          </cell>
          <cell r="K49" t="str">
            <v>08.656.129/0001-64</v>
          </cell>
          <cell r="L49" t="str">
            <v>Providence Distribuidora de Filmes Ltda EPP</v>
          </cell>
          <cell r="M49"/>
          <cell r="N49">
            <v>30543</v>
          </cell>
          <cell r="O49">
            <v>43382.441145833334</v>
          </cell>
          <cell r="P49" t="str">
            <v>Rafael Esteves Candido Gomes</v>
          </cell>
          <cell r="Q49" t="str">
            <v>Rafael Esteves Candido Gomes</v>
          </cell>
          <cell r="R49" t="str">
            <v>Ficção</v>
          </cell>
          <cell r="S49" t="str">
            <v>SP</v>
          </cell>
          <cell r="T49" t="str">
            <v>SP</v>
          </cell>
          <cell r="U49" t="str">
            <v>SP</v>
          </cell>
          <cell r="V49" t="str">
            <v>Não</v>
          </cell>
          <cell r="W49"/>
          <cell r="X49"/>
          <cell r="Y49">
            <v>90</v>
          </cell>
          <cell r="Z49"/>
          <cell r="AA49"/>
          <cell r="AB49" t="str">
            <v>Não</v>
          </cell>
          <cell r="AC49"/>
          <cell r="AD49">
            <v>4355270</v>
          </cell>
          <cell r="AE49">
            <v>3959336.36</v>
          </cell>
          <cell r="AF49">
            <v>0</v>
          </cell>
          <cell r="AG49">
            <v>4355269.9800000004</v>
          </cell>
          <cell r="AH49">
            <v>395933.62</v>
          </cell>
          <cell r="AI49">
            <v>3018700</v>
          </cell>
          <cell r="AJ49">
            <v>1336569.98</v>
          </cell>
          <cell r="AK49">
            <v>160110</v>
          </cell>
          <cell r="AL49" t="str">
            <v>303.271.418-40</v>
          </cell>
          <cell r="AM49"/>
          <cell r="AN49" t="str">
            <v>Branca</v>
          </cell>
          <cell r="AO49" t="str">
            <v>Não</v>
          </cell>
          <cell r="AP49" t="str">
            <v>Não iniciada</v>
          </cell>
          <cell r="AQ49"/>
          <cell r="AR49"/>
          <cell r="AS49"/>
          <cell r="AT49" t="str">
            <v>Inscrição concluída</v>
          </cell>
          <cell r="AU49"/>
          <cell r="AV49"/>
          <cell r="AW49"/>
          <cell r="AX49"/>
          <cell r="AY49"/>
          <cell r="AZ49"/>
          <cell r="BA49"/>
          <cell r="BB49"/>
          <cell r="BC49"/>
        </row>
        <row r="50">
          <cell r="A50">
            <v>30544</v>
          </cell>
          <cell r="B50">
            <v>2018</v>
          </cell>
          <cell r="C50" t="str">
            <v>Fluxo contínuo para Cinema 2018 - Modalidade D</v>
          </cell>
          <cell r="D50" t="str">
            <v>02.920.962/0001-94</v>
          </cell>
          <cell r="E50" t="str">
            <v>Bras Filmes Ltda</v>
          </cell>
          <cell r="F50" t="str">
            <v>Bras Filmes Ltda</v>
          </cell>
          <cell r="G50" t="str">
            <v>andre@brasfilmes.com.br</v>
          </cell>
          <cell r="H50" t="str">
            <v>SEM PAI NEM MÃE</v>
          </cell>
          <cell r="I50" t="str">
            <v>02.920.962/0001-94</v>
          </cell>
          <cell r="J50" t="str">
            <v>Bras Filmes Ltda</v>
          </cell>
          <cell r="K50" t="str">
            <v>02.920.962/0001-94</v>
          </cell>
          <cell r="L50" t="str">
            <v>Bras Filmes Ltda</v>
          </cell>
          <cell r="M50"/>
          <cell r="N50">
            <v>30544</v>
          </cell>
          <cell r="O50">
            <v>43382.437430555554</v>
          </cell>
          <cell r="P50" t="str">
            <v>André Klotzel</v>
          </cell>
          <cell r="Q50" t="str">
            <v>André Klotzel</v>
          </cell>
          <cell r="R50" t="str">
            <v>Ficção</v>
          </cell>
          <cell r="S50" t="str">
            <v>SP</v>
          </cell>
          <cell r="T50" t="str">
            <v>SP</v>
          </cell>
          <cell r="U50" t="str">
            <v>SP</v>
          </cell>
          <cell r="V50" t="str">
            <v>Não</v>
          </cell>
          <cell r="W50"/>
          <cell r="X50"/>
          <cell r="Y50">
            <v>100</v>
          </cell>
          <cell r="Z50" t="str">
            <v>Produção</v>
          </cell>
          <cell r="AA50"/>
          <cell r="AB50" t="str">
            <v>Não</v>
          </cell>
          <cell r="AC50"/>
          <cell r="AD50">
            <v>6286753</v>
          </cell>
          <cell r="AE50">
            <v>5715230</v>
          </cell>
          <cell r="AF50">
            <v>1200000</v>
          </cell>
          <cell r="AG50">
            <v>6286753</v>
          </cell>
          <cell r="AH50">
            <v>571523</v>
          </cell>
          <cell r="AI50">
            <v>3877534.95</v>
          </cell>
          <cell r="AJ50">
            <v>2409218.0499999998</v>
          </cell>
          <cell r="AK50">
            <v>120515</v>
          </cell>
          <cell r="AL50" t="str">
            <v>007.771.088-60</v>
          </cell>
          <cell r="AM50"/>
          <cell r="AN50" t="str">
            <v>Branca</v>
          </cell>
          <cell r="AO50" t="str">
            <v>Não</v>
          </cell>
          <cell r="AP50" t="str">
            <v>Não iniciada</v>
          </cell>
          <cell r="AQ50"/>
          <cell r="AR50"/>
          <cell r="AS50"/>
          <cell r="AT50" t="str">
            <v>Inscrição concluída</v>
          </cell>
          <cell r="AU50"/>
          <cell r="AV50"/>
          <cell r="AW50"/>
          <cell r="AX50">
            <v>53</v>
          </cell>
          <cell r="AY50">
            <v>7</v>
          </cell>
          <cell r="AZ50">
            <v>53.5</v>
          </cell>
          <cell r="BA50">
            <v>6</v>
          </cell>
          <cell r="BB50"/>
          <cell r="BC50"/>
        </row>
        <row r="51">
          <cell r="A51">
            <v>30545</v>
          </cell>
          <cell r="B51">
            <v>2018</v>
          </cell>
          <cell r="C51" t="str">
            <v>Fluxo contínuo para Cinema 2018 - Modalidade D</v>
          </cell>
          <cell r="D51" t="str">
            <v>09.163.772/0001-19</v>
          </cell>
          <cell r="E51" t="str">
            <v>Manjericão Filmes LTDA ME</v>
          </cell>
          <cell r="F51" t="str">
            <v>Manjericão Filmes LTDA ME</v>
          </cell>
          <cell r="G51" t="str">
            <v>rafacavinatti@gmail.com</v>
          </cell>
          <cell r="H51" t="str">
            <v>Bagdá  Cenas de Uma Juventude</v>
          </cell>
          <cell r="I51" t="str">
            <v>09.163.772/0001-19</v>
          </cell>
          <cell r="J51" t="str">
            <v>Manjericão Filmes LTDA ME</v>
          </cell>
          <cell r="K51" t="str">
            <v>29.080.317/0001-67</v>
          </cell>
          <cell r="L51" t="str">
            <v>PAGU DISTRIBUICAO DE FILMES LTDA.</v>
          </cell>
          <cell r="M51"/>
          <cell r="N51">
            <v>30545</v>
          </cell>
          <cell r="O51">
            <v>43382.42559027778</v>
          </cell>
          <cell r="P51" t="str">
            <v>Ana Carolina Piza Alves de Souza</v>
          </cell>
          <cell r="Q51" t="str">
            <v>Ana Carolina Piza Alves de Souza</v>
          </cell>
          <cell r="R51" t="str">
            <v>Ficção</v>
          </cell>
          <cell r="S51" t="str">
            <v>SP</v>
          </cell>
          <cell r="T51" t="str">
            <v>SP</v>
          </cell>
          <cell r="U51" t="str">
            <v>SP</v>
          </cell>
          <cell r="V51" t="str">
            <v>Não</v>
          </cell>
          <cell r="W51"/>
          <cell r="X51"/>
          <cell r="Y51">
            <v>90</v>
          </cell>
          <cell r="Z51" t="str">
            <v>Pré-produção</v>
          </cell>
          <cell r="AA51"/>
          <cell r="AB51" t="str">
            <v>Sim</v>
          </cell>
          <cell r="AC51" t="str">
            <v>Uruguai</v>
          </cell>
          <cell r="AD51">
            <v>3000000</v>
          </cell>
          <cell r="AE51">
            <v>2728000</v>
          </cell>
          <cell r="AF51">
            <v>0</v>
          </cell>
          <cell r="AG51">
            <v>3000000</v>
          </cell>
          <cell r="AH51">
            <v>272000</v>
          </cell>
          <cell r="AI51">
            <v>1435061.85</v>
          </cell>
          <cell r="AJ51">
            <v>844938.15</v>
          </cell>
          <cell r="AK51">
            <v>160145</v>
          </cell>
          <cell r="AL51" t="str">
            <v>284.342.988-99</v>
          </cell>
          <cell r="AM51"/>
          <cell r="AN51" t="str">
            <v>Branca</v>
          </cell>
          <cell r="AO51" t="str">
            <v>Não</v>
          </cell>
          <cell r="AP51" t="str">
            <v>Não iniciada</v>
          </cell>
          <cell r="AQ51"/>
          <cell r="AR51"/>
          <cell r="AS51"/>
          <cell r="AT51" t="str">
            <v>Inscrição concluída</v>
          </cell>
          <cell r="AU51"/>
          <cell r="AV51"/>
          <cell r="AW51"/>
          <cell r="AX51">
            <v>8</v>
          </cell>
          <cell r="AY51">
            <v>2</v>
          </cell>
          <cell r="AZ51">
            <v>0</v>
          </cell>
          <cell r="BA51">
            <v>1</v>
          </cell>
          <cell r="BB51"/>
          <cell r="BC51"/>
        </row>
        <row r="52">
          <cell r="A52">
            <v>30546</v>
          </cell>
          <cell r="B52">
            <v>2018</v>
          </cell>
          <cell r="C52" t="str">
            <v>Fluxo contínuo para Cinema 2018 - Modalidade D</v>
          </cell>
          <cell r="D52" t="str">
            <v>10.645.895/0001-75</v>
          </cell>
          <cell r="E52" t="str">
            <v>Migdal Produções Cinematográficas Ltda.</v>
          </cell>
          <cell r="F52" t="str">
            <v>Iafa Britz</v>
          </cell>
          <cell r="G52" t="str">
            <v>ancine@migdalfilmes.com.br</v>
          </cell>
          <cell r="H52" t="str">
            <v>Hotel Não Incluido</v>
          </cell>
          <cell r="I52" t="str">
            <v>10.645.895/0001-75</v>
          </cell>
          <cell r="J52" t="str">
            <v>Migdal Produções Cinematográficas Ltda.</v>
          </cell>
          <cell r="K52" t="str">
            <v>33.110.420/0001-80</v>
          </cell>
          <cell r="L52" t="str">
            <v>FOX FILM DO BRASIL LTDA</v>
          </cell>
          <cell r="M52"/>
          <cell r="N52">
            <v>30546</v>
          </cell>
          <cell r="O52">
            <v>43382.448159722226</v>
          </cell>
          <cell r="P52" t="str">
            <v>Tomás Portella</v>
          </cell>
          <cell r="Q52" t="str">
            <v>Natalia Klein</v>
          </cell>
          <cell r="R52" t="str">
            <v>Ficção</v>
          </cell>
          <cell r="S52" t="str">
            <v>RJ</v>
          </cell>
          <cell r="T52" t="str">
            <v>RJ</v>
          </cell>
          <cell r="U52" t="str">
            <v>SP</v>
          </cell>
          <cell r="V52" t="str">
            <v>Não</v>
          </cell>
          <cell r="W52"/>
          <cell r="X52"/>
          <cell r="Y52">
            <v>90</v>
          </cell>
          <cell r="Z52" t="str">
            <v>Pré-produção</v>
          </cell>
          <cell r="AA52"/>
          <cell r="AB52" t="str">
            <v>Não</v>
          </cell>
          <cell r="AC52"/>
          <cell r="AD52">
            <v>6140000</v>
          </cell>
          <cell r="AE52">
            <v>5500000</v>
          </cell>
          <cell r="AF52">
            <v>3000000</v>
          </cell>
          <cell r="AG52">
            <v>6140000</v>
          </cell>
          <cell r="AH52">
            <v>640000</v>
          </cell>
          <cell r="AI52">
            <v>3941590.89</v>
          </cell>
          <cell r="AJ52">
            <v>2198409.11</v>
          </cell>
          <cell r="AK52">
            <v>150198</v>
          </cell>
          <cell r="AL52" t="str">
            <v>078.192.967-98</v>
          </cell>
          <cell r="AM52"/>
          <cell r="AN52" t="str">
            <v>Branca</v>
          </cell>
          <cell r="AO52" t="str">
            <v>Não</v>
          </cell>
          <cell r="AP52" t="str">
            <v>Não iniciada</v>
          </cell>
          <cell r="AQ52"/>
          <cell r="AR52"/>
          <cell r="AS52"/>
          <cell r="AT52" t="str">
            <v>Inscrição concluída</v>
          </cell>
          <cell r="AU52"/>
          <cell r="AV52"/>
          <cell r="AW52"/>
          <cell r="AX52"/>
          <cell r="AY52"/>
          <cell r="AZ52"/>
          <cell r="BA52"/>
          <cell r="BB52"/>
          <cell r="BC52"/>
        </row>
        <row r="53">
          <cell r="A53">
            <v>30547</v>
          </cell>
          <cell r="B53">
            <v>2018</v>
          </cell>
          <cell r="C53" t="str">
            <v>Fluxo contínuo para Cinema 2018 - Modalidade D</v>
          </cell>
          <cell r="D53" t="str">
            <v>07.533.507/0001-50</v>
          </cell>
          <cell r="E53" t="str">
            <v>Be Bossa Nova Criações e Produções S/A</v>
          </cell>
          <cell r="F53" t="str">
            <v>Be Bossa Nova Criações e Produções S/A</v>
          </cell>
          <cell r="G53" t="str">
            <v>projetos@bossanovafilms.com.br</v>
          </cell>
          <cell r="H53" t="str">
            <v>CASA DE ANTIGUIDADES</v>
          </cell>
          <cell r="I53" t="str">
            <v>07.533.507/0001-50</v>
          </cell>
          <cell r="J53" t="str">
            <v>Be Bossa Nova Criações e Produções S/A</v>
          </cell>
          <cell r="K53" t="str">
            <v>08.656.129/0001-64</v>
          </cell>
          <cell r="L53" t="str">
            <v>Providence Distribuidora de Filmes Ltda EPP</v>
          </cell>
          <cell r="M53"/>
          <cell r="N53">
            <v>30547</v>
          </cell>
          <cell r="O53">
            <v>43382.434594907405</v>
          </cell>
          <cell r="P53" t="str">
            <v>João Paulo Miranda Maria</v>
          </cell>
          <cell r="Q53" t="str">
            <v>João Paulo Miranda Maria</v>
          </cell>
          <cell r="R53" t="str">
            <v>Ficção</v>
          </cell>
          <cell r="S53" t="str">
            <v>SP</v>
          </cell>
          <cell r="T53" t="str">
            <v>SP</v>
          </cell>
          <cell r="U53" t="str">
            <v>SP</v>
          </cell>
          <cell r="V53" t="str">
            <v>Não</v>
          </cell>
          <cell r="W53"/>
          <cell r="X53"/>
          <cell r="Y53">
            <v>90</v>
          </cell>
          <cell r="Z53"/>
          <cell r="AA53"/>
          <cell r="AB53" t="str">
            <v>Sim</v>
          </cell>
          <cell r="AC53" t="str">
            <v>FRANÇA</v>
          </cell>
          <cell r="AD53">
            <v>3201387.97</v>
          </cell>
          <cell r="AE53">
            <v>2910352.7</v>
          </cell>
          <cell r="AF53">
            <v>0</v>
          </cell>
          <cell r="AG53">
            <v>3201387.97</v>
          </cell>
          <cell r="AH53">
            <v>291035.27</v>
          </cell>
          <cell r="AI53">
            <v>2839822.56</v>
          </cell>
          <cell r="AJ53">
            <v>361565.41</v>
          </cell>
          <cell r="AK53">
            <v>160596</v>
          </cell>
          <cell r="AL53" t="str">
            <v>228.850.918-00</v>
          </cell>
          <cell r="AM53"/>
          <cell r="AN53" t="str">
            <v>Branca</v>
          </cell>
          <cell r="AO53" t="str">
            <v>Não</v>
          </cell>
          <cell r="AP53" t="str">
            <v>Não iniciada</v>
          </cell>
          <cell r="AQ53"/>
          <cell r="AR53"/>
          <cell r="AS53"/>
          <cell r="AT53" t="str">
            <v>Inscrição concluída</v>
          </cell>
          <cell r="AU53"/>
          <cell r="AV53"/>
          <cell r="AW53"/>
          <cell r="AX53"/>
          <cell r="AY53"/>
          <cell r="AZ53"/>
          <cell r="BA53"/>
          <cell r="BB53"/>
          <cell r="BC53"/>
        </row>
        <row r="54">
          <cell r="A54">
            <v>30548</v>
          </cell>
          <cell r="B54">
            <v>2018</v>
          </cell>
          <cell r="C54" t="str">
            <v>Fluxo contínuo para Cinema 2018 - Modalidade D</v>
          </cell>
          <cell r="D54" t="str">
            <v>22.331.409/0001-23</v>
          </cell>
          <cell r="E54" t="str">
            <v>QUIMERA FILMES LTDA</v>
          </cell>
          <cell r="F54" t="str">
            <v>QUIMERA FILMES LTDA</v>
          </cell>
          <cell r="G54" t="str">
            <v>simone@quimerafilmes.com.br</v>
          </cell>
          <cell r="H54" t="str">
            <v>O LODO</v>
          </cell>
          <cell r="I54" t="str">
            <v>22.331.409/0001-23</v>
          </cell>
          <cell r="J54" t="str">
            <v>QUIMERA FILMES LTDA</v>
          </cell>
          <cell r="K54" t="str">
            <v>23.391.665/0001-79</v>
          </cell>
          <cell r="L54" t="str">
            <v>Cinematografica Distribuidora de Filmes Ltda</v>
          </cell>
          <cell r="M54"/>
          <cell r="N54">
            <v>30548</v>
          </cell>
          <cell r="O54">
            <v>43382.43953703704</v>
          </cell>
          <cell r="P54" t="str">
            <v>Helvécio Luis de Amorim Ratton</v>
          </cell>
          <cell r="Q54" t="str">
            <v>Luiz Gustavo Bayão</v>
          </cell>
          <cell r="R54" t="str">
            <v>Ficção</v>
          </cell>
          <cell r="S54" t="str">
            <v>MG</v>
          </cell>
          <cell r="T54" t="str">
            <v>MG</v>
          </cell>
          <cell r="U54" t="str">
            <v>MG</v>
          </cell>
          <cell r="V54" t="str">
            <v>Não</v>
          </cell>
          <cell r="W54"/>
          <cell r="X54"/>
          <cell r="Y54">
            <v>90</v>
          </cell>
          <cell r="Z54"/>
          <cell r="AA54"/>
          <cell r="AB54" t="str">
            <v>Não</v>
          </cell>
          <cell r="AC54"/>
          <cell r="AD54">
            <v>3868500</v>
          </cell>
          <cell r="AE54">
            <v>3512500</v>
          </cell>
          <cell r="AF54">
            <v>0</v>
          </cell>
          <cell r="AG54">
            <v>3862500</v>
          </cell>
          <cell r="AH54">
            <v>350000</v>
          </cell>
          <cell r="AI54">
            <v>2819000</v>
          </cell>
          <cell r="AJ54">
            <v>700000</v>
          </cell>
          <cell r="AK54">
            <v>180089</v>
          </cell>
          <cell r="AL54" t="str">
            <v>186.759.566-49</v>
          </cell>
          <cell r="AM54"/>
          <cell r="AN54" t="str">
            <v>Branca</v>
          </cell>
          <cell r="AO54" t="str">
            <v>Não</v>
          </cell>
          <cell r="AP54" t="str">
            <v>Não iniciada</v>
          </cell>
          <cell r="AQ54"/>
          <cell r="AR54"/>
          <cell r="AS54"/>
          <cell r="AT54" t="str">
            <v>Inscrição concluída</v>
          </cell>
          <cell r="AU54"/>
          <cell r="AV54"/>
          <cell r="AW54"/>
          <cell r="AX54">
            <v>119</v>
          </cell>
          <cell r="AY54">
            <v>9</v>
          </cell>
          <cell r="AZ54">
            <v>119</v>
          </cell>
          <cell r="BA54">
            <v>9</v>
          </cell>
          <cell r="BB54"/>
          <cell r="BC54"/>
        </row>
        <row r="55">
          <cell r="A55">
            <v>30549</v>
          </cell>
          <cell r="B55">
            <v>2018</v>
          </cell>
          <cell r="C55" t="str">
            <v>Fluxo contínuo para Cinema 2018 - Modalidade D</v>
          </cell>
          <cell r="D55" t="str">
            <v>66.876.707/0001-74</v>
          </cell>
          <cell r="E55" t="str">
            <v>Dezenove Som e Imagens Produções Ltda</v>
          </cell>
          <cell r="F55" t="str">
            <v>Maria Madalena Vargas Ionescu</v>
          </cell>
          <cell r="G55" t="str">
            <v>maria@dezenove.net</v>
          </cell>
          <cell r="H55" t="str">
            <v>TODOS OS MORTOS</v>
          </cell>
          <cell r="I55" t="str">
            <v>66.876.707/0001-74</v>
          </cell>
          <cell r="J55" t="str">
            <v>Dezenove Som e Imagens Produções Ltda</v>
          </cell>
          <cell r="K55" t="str">
            <v>11.620.976/0001-83</v>
          </cell>
          <cell r="L55" t="str">
            <v>Vitrine Filmes LTDA</v>
          </cell>
          <cell r="M55"/>
          <cell r="N55">
            <v>30549</v>
          </cell>
          <cell r="O55">
            <v>43382.441851851851</v>
          </cell>
          <cell r="P55" t="str">
            <v>Marco Aurélio Ferreira Dutra e Caetano Gotardo</v>
          </cell>
          <cell r="Q55" t="str">
            <v>Caetano Gotardo Soares e Marco Dutra</v>
          </cell>
          <cell r="R55" t="str">
            <v>Ficção</v>
          </cell>
          <cell r="S55" t="str">
            <v>SP</v>
          </cell>
          <cell r="T55" t="str">
            <v>SP</v>
          </cell>
          <cell r="U55" t="str">
            <v>SP</v>
          </cell>
          <cell r="V55" t="str">
            <v>Não</v>
          </cell>
          <cell r="W55"/>
          <cell r="X55"/>
          <cell r="Y55">
            <v>90</v>
          </cell>
          <cell r="Z55" t="str">
            <v>Produção</v>
          </cell>
          <cell r="AA55"/>
          <cell r="AB55" t="str">
            <v>Sim</v>
          </cell>
          <cell r="AC55" t="str">
            <v>França</v>
          </cell>
          <cell r="AD55">
            <v>3995304</v>
          </cell>
          <cell r="AE55">
            <v>3795304</v>
          </cell>
          <cell r="AF55">
            <v>0</v>
          </cell>
          <cell r="AG55">
            <v>3995304</v>
          </cell>
          <cell r="AH55">
            <v>200000</v>
          </cell>
          <cell r="AI55">
            <v>3133316.61</v>
          </cell>
          <cell r="AJ55">
            <v>702175.23</v>
          </cell>
          <cell r="AK55">
            <v>130141</v>
          </cell>
          <cell r="AL55" t="str">
            <v>287.411.118-00</v>
          </cell>
          <cell r="AM55"/>
          <cell r="AN55" t="str">
            <v>Branca</v>
          </cell>
          <cell r="AO55" t="str">
            <v>Não</v>
          </cell>
          <cell r="AP55" t="str">
            <v>Não iniciada</v>
          </cell>
          <cell r="AQ55"/>
          <cell r="AR55"/>
          <cell r="AS55"/>
          <cell r="AT55" t="str">
            <v>Inscrição concluída</v>
          </cell>
          <cell r="AU55"/>
          <cell r="AV55"/>
          <cell r="AW55"/>
          <cell r="AX55">
            <v>56.5</v>
          </cell>
          <cell r="AY55">
            <v>8</v>
          </cell>
          <cell r="AZ55">
            <v>84</v>
          </cell>
          <cell r="BA55">
            <v>8</v>
          </cell>
          <cell r="BB55"/>
          <cell r="BC55"/>
        </row>
        <row r="56">
          <cell r="A56">
            <v>30551</v>
          </cell>
          <cell r="B56">
            <v>2018</v>
          </cell>
          <cell r="C56" t="str">
            <v>Fluxo contínuo para Cinema 2018 - Modalidade D</v>
          </cell>
          <cell r="D56" t="str">
            <v>06.945.371/0001-22</v>
          </cell>
          <cell r="E56" t="str">
            <v>SPRAY FILMES S/S LTDA</v>
          </cell>
          <cell r="F56" t="str">
            <v>FERNANDO GROSTEIN ESCOBAR DE ANDRADE</v>
          </cell>
          <cell r="G56" t="str">
            <v>cultura@sprayfilmes.com</v>
          </cell>
          <cell r="H56" t="str">
            <v>Abe (Ex - Café Jerusalém)</v>
          </cell>
          <cell r="I56" t="str">
            <v>06.945.371/0001-22</v>
          </cell>
          <cell r="J56" t="str">
            <v>SPRAY FILMES S/S LTDA</v>
          </cell>
          <cell r="K56" t="str">
            <v>08.257.054/0001-49</v>
          </cell>
          <cell r="L56" t="str">
            <v>SM DISTRIBUIDORA DE FILMES LTDA</v>
          </cell>
          <cell r="M56"/>
          <cell r="N56">
            <v>30551</v>
          </cell>
          <cell r="O56">
            <v>43382.428229166668</v>
          </cell>
          <cell r="P56" t="str">
            <v>Fernando Grostein Escobar de Andrade</v>
          </cell>
          <cell r="Q56" t="str">
            <v>Jacob Kader e Lameec Issaq</v>
          </cell>
          <cell r="R56" t="str">
            <v>Ficção</v>
          </cell>
          <cell r="S56" t="str">
            <v>SP</v>
          </cell>
          <cell r="T56" t="str">
            <v>SP</v>
          </cell>
          <cell r="U56" t="str">
            <v>SP</v>
          </cell>
          <cell r="V56" t="str">
            <v>Não</v>
          </cell>
          <cell r="W56"/>
          <cell r="X56"/>
          <cell r="Y56">
            <v>110</v>
          </cell>
          <cell r="Z56" t="str">
            <v>Pós-produção</v>
          </cell>
          <cell r="AA56"/>
          <cell r="AB56" t="str">
            <v>Não</v>
          </cell>
          <cell r="AC56"/>
          <cell r="AD56">
            <v>7799415.7300000004</v>
          </cell>
          <cell r="AE56">
            <v>6492991.1699999999</v>
          </cell>
          <cell r="AF56">
            <v>2750000</v>
          </cell>
          <cell r="AG56">
            <v>7165665.3300000001</v>
          </cell>
          <cell r="AH56">
            <v>672674.16</v>
          </cell>
          <cell r="AI56">
            <v>5268965.33</v>
          </cell>
          <cell r="AJ56">
            <v>1896700</v>
          </cell>
          <cell r="AK56">
            <v>110420</v>
          </cell>
          <cell r="AL56" t="str">
            <v>224.069.348-70</v>
          </cell>
          <cell r="AM56"/>
          <cell r="AN56" t="str">
            <v>Branca</v>
          </cell>
          <cell r="AO56" t="str">
            <v>Não</v>
          </cell>
          <cell r="AP56" t="str">
            <v>Não iniciada</v>
          </cell>
          <cell r="AQ56"/>
          <cell r="AR56"/>
          <cell r="AS56"/>
          <cell r="AT56" t="str">
            <v>Inscrição concluída</v>
          </cell>
          <cell r="AU56"/>
          <cell r="AV56"/>
          <cell r="AW56"/>
          <cell r="AX56"/>
          <cell r="AY56"/>
          <cell r="AZ56"/>
          <cell r="BA56"/>
          <cell r="BB56"/>
          <cell r="BC56"/>
        </row>
        <row r="57">
          <cell r="A57">
            <v>30552</v>
          </cell>
          <cell r="B57">
            <v>2018</v>
          </cell>
          <cell r="C57" t="str">
            <v>Fluxo contínuo para Cinema 2018 - Modalidade D</v>
          </cell>
          <cell r="D57" t="str">
            <v>27.920.016/0001-79</v>
          </cell>
          <cell r="E57" t="str">
            <v>Meios de Produção e Comunicação Ltda</v>
          </cell>
          <cell r="F57" t="str">
            <v>Luciana Boal Marinho</v>
          </cell>
          <cell r="G57" t="str">
            <v>prod@mpcfilmes.com.br</v>
          </cell>
          <cell r="H57" t="str">
            <v>Trabalho Escravo.doc</v>
          </cell>
          <cell r="I57" t="str">
            <v>27.920.016/0001-79</v>
          </cell>
          <cell r="J57" t="str">
            <v>Meios de Produção e Comunicação Ltda</v>
          </cell>
          <cell r="K57" t="str">
            <v>39.079.678/0001-47</v>
          </cell>
          <cell r="L57" t="str">
            <v>Bretz Filmes Distribuidora e Produtora Ltda EPP</v>
          </cell>
          <cell r="M57"/>
          <cell r="N57">
            <v>30552</v>
          </cell>
          <cell r="O57">
            <v>43382.436932870369</v>
          </cell>
          <cell r="P57" t="str">
            <v>Alberto Augusto dos Reis Graça</v>
          </cell>
          <cell r="Q57" t="str">
            <v>Daniel Carvalho de Souza</v>
          </cell>
          <cell r="R57" t="str">
            <v>Documentário</v>
          </cell>
          <cell r="S57" t="str">
            <v>RJ</v>
          </cell>
          <cell r="T57" t="str">
            <v>RJ</v>
          </cell>
          <cell r="U57" t="str">
            <v>RJ</v>
          </cell>
          <cell r="V57" t="str">
            <v>Não</v>
          </cell>
          <cell r="W57"/>
          <cell r="X57"/>
          <cell r="Y57">
            <v>80</v>
          </cell>
          <cell r="Z57" t="str">
            <v>Pós-produção</v>
          </cell>
          <cell r="AA57"/>
          <cell r="AB57" t="str">
            <v>Não</v>
          </cell>
          <cell r="AC57"/>
          <cell r="AD57">
            <v>1450500</v>
          </cell>
          <cell r="AE57">
            <v>1200500</v>
          </cell>
          <cell r="AF57">
            <v>0</v>
          </cell>
          <cell r="AG57">
            <v>1325500</v>
          </cell>
          <cell r="AH57">
            <v>125000</v>
          </cell>
          <cell r="AI57">
            <v>922525</v>
          </cell>
          <cell r="AJ57">
            <v>402975</v>
          </cell>
          <cell r="AK57">
            <v>150296</v>
          </cell>
          <cell r="AL57" t="str">
            <v>049.313.786-68</v>
          </cell>
          <cell r="AM57"/>
          <cell r="AN57" t="str">
            <v>Branca</v>
          </cell>
          <cell r="AO57" t="str">
            <v>Não</v>
          </cell>
          <cell r="AP57" t="str">
            <v>Não iniciada</v>
          </cell>
          <cell r="AQ57"/>
          <cell r="AR57"/>
          <cell r="AS57"/>
          <cell r="AT57" t="str">
            <v>Inscrição concluída</v>
          </cell>
          <cell r="AU57"/>
          <cell r="AV57"/>
          <cell r="AW57"/>
          <cell r="AX57"/>
          <cell r="AY57"/>
          <cell r="AZ57"/>
          <cell r="BA57"/>
          <cell r="BB57"/>
          <cell r="BC57"/>
        </row>
        <row r="58">
          <cell r="A58">
            <v>30553</v>
          </cell>
          <cell r="B58">
            <v>2018</v>
          </cell>
          <cell r="C58" t="str">
            <v>Fluxo contínuo para Cinema 2018 - Modalidade D</v>
          </cell>
          <cell r="D58" t="str">
            <v>27.651.181/0001-72</v>
          </cell>
          <cell r="E58" t="str">
            <v>Caliban Produções Cinematográficas LTDA</v>
          </cell>
          <cell r="F58" t="str">
            <v>Caliban Produções Cinematográficas LTDA</v>
          </cell>
          <cell r="G58" t="str">
            <v>executivo@caliban.com.br</v>
          </cell>
          <cell r="H58" t="str">
            <v>Há Muitas Noites na Noite</v>
          </cell>
          <cell r="I58" t="str">
            <v>27.651.181/0001-72</v>
          </cell>
          <cell r="J58" t="str">
            <v>Caliban Produções Cinematográficas LTDA</v>
          </cell>
          <cell r="K58" t="str">
            <v>02.185.369/0001-41</v>
          </cell>
          <cell r="L58" t="str">
            <v>Synapse Brazil Production and Distribution</v>
          </cell>
          <cell r="M58"/>
          <cell r="N58">
            <v>30553</v>
          </cell>
          <cell r="O58">
            <v>43382.441168981481</v>
          </cell>
          <cell r="P58" t="str">
            <v>Silvio Tendler</v>
          </cell>
          <cell r="Q58" t="str">
            <v>Silvio Tendler</v>
          </cell>
          <cell r="R58" t="str">
            <v>Documentário</v>
          </cell>
          <cell r="S58" t="str">
            <v>RJ</v>
          </cell>
          <cell r="T58" t="str">
            <v>RJ</v>
          </cell>
          <cell r="U58" t="str">
            <v>RJ</v>
          </cell>
          <cell r="V58" t="str">
            <v>Não</v>
          </cell>
          <cell r="W58"/>
          <cell r="X58"/>
          <cell r="Y58">
            <v>90</v>
          </cell>
          <cell r="Z58" t="str">
            <v>Produção</v>
          </cell>
          <cell r="AA58"/>
          <cell r="AB58" t="str">
            <v>Não</v>
          </cell>
          <cell r="AC58"/>
          <cell r="AD58">
            <v>959594</v>
          </cell>
          <cell r="AE58">
            <v>862469</v>
          </cell>
          <cell r="AF58">
            <v>0</v>
          </cell>
          <cell r="AG58">
            <v>862469</v>
          </cell>
          <cell r="AH58">
            <v>0</v>
          </cell>
          <cell r="AI58">
            <v>517481.4</v>
          </cell>
          <cell r="AJ58">
            <v>344987.6</v>
          </cell>
          <cell r="AK58">
            <v>150211</v>
          </cell>
          <cell r="AL58" t="str">
            <v>494.523.557-00</v>
          </cell>
          <cell r="AM58"/>
          <cell r="AN58" t="str">
            <v>Branca</v>
          </cell>
          <cell r="AO58" t="str">
            <v>Não</v>
          </cell>
          <cell r="AP58" t="str">
            <v>Não iniciada</v>
          </cell>
          <cell r="AQ58"/>
          <cell r="AR58"/>
          <cell r="AS58"/>
          <cell r="AT58" t="str">
            <v>Inscrição concluída</v>
          </cell>
          <cell r="AU58"/>
          <cell r="AV58"/>
          <cell r="AW58"/>
          <cell r="AX58">
            <v>0</v>
          </cell>
          <cell r="AY58">
            <v>1</v>
          </cell>
          <cell r="AZ58">
            <v>0</v>
          </cell>
          <cell r="BA58">
            <v>1</v>
          </cell>
          <cell r="BB58"/>
          <cell r="BC58"/>
        </row>
        <row r="59">
          <cell r="A59">
            <v>30555</v>
          </cell>
          <cell r="B59">
            <v>2018</v>
          </cell>
          <cell r="C59" t="str">
            <v>Fluxo contínuo para Cinema 2018 - Modalidade D</v>
          </cell>
          <cell r="D59" t="str">
            <v>09.261.668/0001-67</v>
          </cell>
          <cell r="E59" t="str">
            <v>Acere Produção Artística e Cultural LTDA</v>
          </cell>
          <cell r="F59" t="str">
            <v>Acere Produção Artística e Cultural LTDA</v>
          </cell>
          <cell r="G59" t="str">
            <v>acere@acere.com.br</v>
          </cell>
          <cell r="H59" t="str">
            <v>A Fúria</v>
          </cell>
          <cell r="I59" t="str">
            <v>09.261.668/0001-67</v>
          </cell>
          <cell r="J59" t="str">
            <v>Acere Produção Artística e Cultural LTDA</v>
          </cell>
          <cell r="K59" t="str">
            <v>08.656.129/0001-64</v>
          </cell>
          <cell r="L59" t="str">
            <v>Providence Distribuidora de Filmes Ltda EPP</v>
          </cell>
          <cell r="M59"/>
          <cell r="N59">
            <v>30555</v>
          </cell>
          <cell r="O59">
            <v>43382.451145833336</v>
          </cell>
          <cell r="P59" t="str">
            <v>Ruy Alexandre Guerra Coelho Pereira</v>
          </cell>
          <cell r="Q59" t="str">
            <v>Leandro Rocha Saraiva</v>
          </cell>
          <cell r="R59" t="str">
            <v>Ficção</v>
          </cell>
          <cell r="S59" t="str">
            <v>SP</v>
          </cell>
          <cell r="T59" t="str">
            <v>SP</v>
          </cell>
          <cell r="U59" t="str">
            <v>SP</v>
          </cell>
          <cell r="V59" t="str">
            <v>Não</v>
          </cell>
          <cell r="W59"/>
          <cell r="X59"/>
          <cell r="Y59">
            <v>100</v>
          </cell>
          <cell r="Z59"/>
          <cell r="AA59"/>
          <cell r="AB59" t="str">
            <v>Não</v>
          </cell>
          <cell r="AC59"/>
          <cell r="AD59">
            <v>3333330</v>
          </cell>
          <cell r="AE59">
            <v>3030300</v>
          </cell>
          <cell r="AF59">
            <v>300000</v>
          </cell>
          <cell r="AG59">
            <v>3333330</v>
          </cell>
          <cell r="AH59">
            <v>303030</v>
          </cell>
          <cell r="AI59">
            <v>0</v>
          </cell>
          <cell r="AJ59">
            <v>1333330</v>
          </cell>
          <cell r="AK59">
            <v>180180</v>
          </cell>
          <cell r="AL59" t="str">
            <v>193.008.597-49</v>
          </cell>
          <cell r="AM59"/>
          <cell r="AN59" t="str">
            <v>Branca</v>
          </cell>
          <cell r="AO59" t="str">
            <v>Não</v>
          </cell>
          <cell r="AP59" t="str">
            <v>Não iniciada</v>
          </cell>
          <cell r="AQ59"/>
          <cell r="AR59"/>
          <cell r="AS59"/>
          <cell r="AT59" t="str">
            <v>Inscrição concluída</v>
          </cell>
          <cell r="AU59"/>
          <cell r="AV59"/>
          <cell r="AW59"/>
          <cell r="AX59">
            <v>118.5</v>
          </cell>
          <cell r="AY59">
            <v>10</v>
          </cell>
          <cell r="AZ59">
            <v>14</v>
          </cell>
          <cell r="BA59">
            <v>3</v>
          </cell>
          <cell r="BB59"/>
          <cell r="BC59"/>
        </row>
        <row r="60">
          <cell r="A60">
            <v>30556</v>
          </cell>
          <cell r="B60">
            <v>2018</v>
          </cell>
          <cell r="C60" t="str">
            <v>Fluxo contínuo para Cinema 2018 - Modalidade D</v>
          </cell>
          <cell r="D60" t="str">
            <v>00.993.636/0001-81</v>
          </cell>
          <cell r="E60" t="str">
            <v>M.Margarita Hernández Pascual</v>
          </cell>
          <cell r="F60" t="str">
            <v>Margarita Hernandez Pascual</v>
          </cell>
          <cell r="G60" t="str">
            <v>margahpascual@gmail.com</v>
          </cell>
          <cell r="H60" t="str">
            <v>Um Outro Francisco</v>
          </cell>
          <cell r="I60" t="str">
            <v>00.993.636/0001-81</v>
          </cell>
          <cell r="J60" t="str">
            <v>M.Margarita Hernández Pascual</v>
          </cell>
          <cell r="K60" t="str">
            <v>08.905.114/0001-92</v>
          </cell>
          <cell r="L60" t="str">
            <v>Sereia Distribuição de Filmes Eireli-ME</v>
          </cell>
          <cell r="M60"/>
          <cell r="N60">
            <v>30556</v>
          </cell>
          <cell r="O60">
            <v>43382.491770833331</v>
          </cell>
          <cell r="P60" t="str">
            <v>Maria Margarita Hernadez Pascual</v>
          </cell>
          <cell r="Q60" t="str">
            <v>Maria Margarita Hernandez Pascual</v>
          </cell>
          <cell r="R60" t="str">
            <v>Documentário</v>
          </cell>
          <cell r="S60" t="str">
            <v>CE</v>
          </cell>
          <cell r="T60" t="str">
            <v>CE</v>
          </cell>
          <cell r="U60" t="str">
            <v>CE</v>
          </cell>
          <cell r="V60" t="str">
            <v>Não</v>
          </cell>
          <cell r="W60"/>
          <cell r="X60"/>
          <cell r="Y60">
            <v>80</v>
          </cell>
          <cell r="Z60" t="str">
            <v>Produção</v>
          </cell>
          <cell r="AA60"/>
          <cell r="AB60" t="str">
            <v>Não</v>
          </cell>
          <cell r="AC60"/>
          <cell r="AD60">
            <v>595270</v>
          </cell>
          <cell r="AE60">
            <v>511570</v>
          </cell>
          <cell r="AF60">
            <v>0</v>
          </cell>
          <cell r="AG60">
            <v>564570</v>
          </cell>
          <cell r="AH60">
            <v>53000</v>
          </cell>
          <cell r="AI60">
            <v>270000</v>
          </cell>
          <cell r="AJ60">
            <v>235000</v>
          </cell>
          <cell r="AK60">
            <v>160804</v>
          </cell>
          <cell r="AL60" t="str">
            <v>615.259.363-87</v>
          </cell>
          <cell r="AM60"/>
          <cell r="AN60" t="str">
            <v>Branca</v>
          </cell>
          <cell r="AO60" t="str">
            <v>Não</v>
          </cell>
          <cell r="AP60" t="str">
            <v>Não iniciada</v>
          </cell>
          <cell r="AQ60"/>
          <cell r="AR60"/>
          <cell r="AS60"/>
          <cell r="AT60" t="str">
            <v>Inscrição concluída</v>
          </cell>
          <cell r="AU60"/>
          <cell r="AV60"/>
          <cell r="AW60"/>
          <cell r="AX60">
            <v>0</v>
          </cell>
          <cell r="AY60">
            <v>1</v>
          </cell>
          <cell r="AZ60">
            <v>51.5</v>
          </cell>
          <cell r="BA60">
            <v>6</v>
          </cell>
          <cell r="BB60"/>
          <cell r="BC60"/>
        </row>
        <row r="61">
          <cell r="A61">
            <v>30557</v>
          </cell>
          <cell r="B61">
            <v>2018</v>
          </cell>
          <cell r="C61" t="str">
            <v>Fluxo contínuo para Cinema 2018 - Modalidade D</v>
          </cell>
          <cell r="D61" t="str">
            <v>04.462.804/0001-63</v>
          </cell>
          <cell r="E61" t="str">
            <v>Chá Cinematográfico Ltda</v>
          </cell>
          <cell r="F61" t="str">
            <v>maria francisca araujo de mendonça</v>
          </cell>
          <cell r="G61" t="str">
            <v>chicamendonca@gmail.com</v>
          </cell>
          <cell r="H61" t="str">
            <v>Acqua Movie</v>
          </cell>
          <cell r="I61" t="str">
            <v>04.462.804/0001-63</v>
          </cell>
          <cell r="J61" t="str">
            <v>Chá Cinematográfico Ltda</v>
          </cell>
          <cell r="K61" t="str">
            <v>08.346.733/0001-94</v>
          </cell>
          <cell r="L61" t="str">
            <v>Reserva Nacional Distribuidora de Filmes LTDA</v>
          </cell>
          <cell r="M61"/>
          <cell r="N61">
            <v>30557</v>
          </cell>
          <cell r="O61">
            <v>43382.488206018519</v>
          </cell>
          <cell r="P61" t="str">
            <v>Lirio da Silva Ferreira Neto</v>
          </cell>
          <cell r="Q61" t="str">
            <v>Lirio da Silva Ferreira Neto</v>
          </cell>
          <cell r="R61" t="str">
            <v>Ficção</v>
          </cell>
          <cell r="S61" t="str">
            <v>PE</v>
          </cell>
          <cell r="T61" t="str">
            <v>PE</v>
          </cell>
          <cell r="U61" t="str">
            <v>SP</v>
          </cell>
          <cell r="V61" t="str">
            <v>Não</v>
          </cell>
          <cell r="W61"/>
          <cell r="X61"/>
          <cell r="Y61">
            <v>100</v>
          </cell>
          <cell r="Z61" t="str">
            <v>Pós-produção</v>
          </cell>
          <cell r="AA61"/>
          <cell r="AB61" t="str">
            <v>Não</v>
          </cell>
          <cell r="AC61"/>
          <cell r="AD61">
            <v>3495700.97</v>
          </cell>
          <cell r="AE61">
            <v>3060827.62</v>
          </cell>
          <cell r="AF61">
            <v>500000</v>
          </cell>
          <cell r="AG61">
            <v>3360827.62</v>
          </cell>
          <cell r="AH61">
            <v>300000</v>
          </cell>
          <cell r="AI61">
            <v>2111783.6</v>
          </cell>
          <cell r="AJ61">
            <v>1058917.3700000001</v>
          </cell>
          <cell r="AK61">
            <v>140447</v>
          </cell>
          <cell r="AL61" t="str">
            <v>427.496.384-53</v>
          </cell>
          <cell r="AM61"/>
          <cell r="AN61" t="str">
            <v>Branca</v>
          </cell>
          <cell r="AO61" t="str">
            <v>Não</v>
          </cell>
          <cell r="AP61" t="str">
            <v>Não iniciada</v>
          </cell>
          <cell r="AQ61"/>
          <cell r="AR61"/>
          <cell r="AS61"/>
          <cell r="AT61" t="str">
            <v>Inscrição concluída</v>
          </cell>
          <cell r="AU61"/>
          <cell r="AV61"/>
          <cell r="AW61"/>
          <cell r="AX61">
            <v>78.5</v>
          </cell>
          <cell r="AY61">
            <v>8</v>
          </cell>
          <cell r="AZ61">
            <v>1.5</v>
          </cell>
          <cell r="BA61">
            <v>1</v>
          </cell>
          <cell r="BB61"/>
          <cell r="BC61"/>
        </row>
        <row r="62">
          <cell r="A62">
            <v>30558</v>
          </cell>
          <cell r="B62">
            <v>2018</v>
          </cell>
          <cell r="C62" t="str">
            <v>Fluxo contínuo para Cinema 2018 - Modalidade D</v>
          </cell>
          <cell r="D62" t="str">
            <v>27.920.016/0001-79</v>
          </cell>
          <cell r="E62" t="str">
            <v>Meios de Produção e Comunicação Ltda</v>
          </cell>
          <cell r="F62" t="str">
            <v>Luciana Boal Marinho</v>
          </cell>
          <cell r="G62" t="str">
            <v>prod@mpcfilmes.com.br</v>
          </cell>
          <cell r="H62" t="str">
            <v>Orlando-Florida</v>
          </cell>
          <cell r="I62" t="str">
            <v>27.920.016/0001-79</v>
          </cell>
          <cell r="J62" t="str">
            <v>Meios de Produção e Comunicação Ltda</v>
          </cell>
          <cell r="K62" t="str">
            <v>15.372.472/0001-42</v>
          </cell>
          <cell r="L62" t="str">
            <v>H2O Distribuidora de Filmes S/A</v>
          </cell>
          <cell r="M62"/>
          <cell r="N62">
            <v>30558</v>
          </cell>
          <cell r="O62">
            <v>43382.436284722222</v>
          </cell>
          <cell r="P62" t="str">
            <v>Calvito Pereira Leal</v>
          </cell>
          <cell r="Q62" t="str">
            <v>Daniela Ocampo Bernárdez</v>
          </cell>
          <cell r="R62" t="str">
            <v>Ficção</v>
          </cell>
          <cell r="S62" t="str">
            <v>RJ</v>
          </cell>
          <cell r="T62" t="str">
            <v>RJ</v>
          </cell>
          <cell r="U62" t="str">
            <v>RJ</v>
          </cell>
          <cell r="V62" t="str">
            <v>Não</v>
          </cell>
          <cell r="W62"/>
          <cell r="X62"/>
          <cell r="Y62">
            <v>90</v>
          </cell>
          <cell r="Z62" t="str">
            <v>Pré-produção</v>
          </cell>
          <cell r="AA62"/>
          <cell r="AB62" t="str">
            <v>Não</v>
          </cell>
          <cell r="AC62"/>
          <cell r="AD62">
            <v>8200000</v>
          </cell>
          <cell r="AE62">
            <v>7329000</v>
          </cell>
          <cell r="AF62">
            <v>1800000</v>
          </cell>
          <cell r="AG62">
            <v>8059000</v>
          </cell>
          <cell r="AH62">
            <v>730000</v>
          </cell>
          <cell r="AI62">
            <v>5675000</v>
          </cell>
          <cell r="AJ62">
            <v>2384000</v>
          </cell>
          <cell r="AK62">
            <v>140566</v>
          </cell>
          <cell r="AL62" t="str">
            <v>259.973.348-05</v>
          </cell>
          <cell r="AM62"/>
          <cell r="AN62" t="str">
            <v>Branca</v>
          </cell>
          <cell r="AO62" t="str">
            <v>Não</v>
          </cell>
          <cell r="AP62" t="str">
            <v>Não iniciada</v>
          </cell>
          <cell r="AQ62"/>
          <cell r="AR62"/>
          <cell r="AS62"/>
          <cell r="AT62" t="str">
            <v>Inscrição concluída</v>
          </cell>
          <cell r="AU62"/>
          <cell r="AV62"/>
          <cell r="AW62"/>
          <cell r="AX62"/>
          <cell r="AY62"/>
          <cell r="AZ62"/>
          <cell r="BA62"/>
          <cell r="BB62"/>
          <cell r="BC62"/>
        </row>
        <row r="63">
          <cell r="A63">
            <v>30559</v>
          </cell>
          <cell r="B63">
            <v>2018</v>
          </cell>
          <cell r="C63" t="str">
            <v>Fluxo contínuo para Cinema 2018 - Modalidade D</v>
          </cell>
          <cell r="D63" t="str">
            <v>09.281.789/0001-70</v>
          </cell>
          <cell r="E63" t="str">
            <v>POPCON PRODUÇÕES LTDA</v>
          </cell>
          <cell r="F63" t="str">
            <v>POPCON PRODUÇÕES LTDA</v>
          </cell>
          <cell r="G63" t="str">
            <v>tatianaquintella@popcon.tv</v>
          </cell>
          <cell r="H63" t="str">
            <v>Maior Que o Mundo</v>
          </cell>
          <cell r="I63" t="str">
            <v>09.281.789/0001-70</v>
          </cell>
          <cell r="J63" t="str">
            <v>POPCON PRODUÇÕES LTDA</v>
          </cell>
          <cell r="K63" t="str">
            <v>03.918.609/0001-32</v>
          </cell>
          <cell r="L63" t="str">
            <v>W Mix Distribuidora Ltda</v>
          </cell>
          <cell r="M63"/>
          <cell r="N63">
            <v>30559</v>
          </cell>
          <cell r="O63">
            <v>43382.436099537037</v>
          </cell>
          <cell r="P63" t="str">
            <v>Roberto Cornette Marques</v>
          </cell>
          <cell r="Q63" t="str">
            <v>Reinaldo Esteves Correa de Moraes</v>
          </cell>
          <cell r="R63" t="str">
            <v>Ficção</v>
          </cell>
          <cell r="S63" t="str">
            <v>SP</v>
          </cell>
          <cell r="T63" t="str">
            <v>SP</v>
          </cell>
          <cell r="U63" t="str">
            <v>SC</v>
          </cell>
          <cell r="V63" t="str">
            <v>Não</v>
          </cell>
          <cell r="W63"/>
          <cell r="X63"/>
          <cell r="Y63">
            <v>100</v>
          </cell>
          <cell r="Z63" t="str">
            <v>Pós-produção</v>
          </cell>
          <cell r="AA63"/>
          <cell r="AB63" t="str">
            <v>Não</v>
          </cell>
          <cell r="AC63"/>
          <cell r="AD63">
            <v>6200484.21</v>
          </cell>
          <cell r="AE63">
            <v>5518622.0099999998</v>
          </cell>
          <cell r="AF63">
            <v>812488.4</v>
          </cell>
          <cell r="AG63">
            <v>6070484.21</v>
          </cell>
          <cell r="AH63">
            <v>551862.19999999995</v>
          </cell>
          <cell r="AI63">
            <v>3100000</v>
          </cell>
          <cell r="AJ63">
            <v>1500000</v>
          </cell>
          <cell r="AK63">
            <v>150632</v>
          </cell>
          <cell r="AL63" t="str">
            <v>377.406.498-99</v>
          </cell>
          <cell r="AM63"/>
          <cell r="AN63" t="str">
            <v>Branca</v>
          </cell>
          <cell r="AO63" t="str">
            <v>Não</v>
          </cell>
          <cell r="AP63" t="str">
            <v>Não iniciada</v>
          </cell>
          <cell r="AQ63"/>
          <cell r="AR63"/>
          <cell r="AS63"/>
          <cell r="AT63" t="str">
            <v>Inscrição concluída</v>
          </cell>
          <cell r="AU63"/>
          <cell r="AV63"/>
          <cell r="AW63"/>
          <cell r="AX63"/>
          <cell r="AY63"/>
          <cell r="AZ63"/>
          <cell r="BA63"/>
          <cell r="BB63"/>
          <cell r="BC63"/>
        </row>
        <row r="64">
          <cell r="A64">
            <v>30560</v>
          </cell>
          <cell r="B64">
            <v>2018</v>
          </cell>
          <cell r="C64" t="str">
            <v>Fluxo contínuo para Cinema 2018 - Modalidade D</v>
          </cell>
          <cell r="D64" t="str">
            <v>05.508.188/0001-05</v>
          </cell>
          <cell r="E64" t="str">
            <v>Coração da Selva Transmídia S.A.</v>
          </cell>
          <cell r="F64" t="str">
            <v>Coração da Selva Transmídia S.A.</v>
          </cell>
          <cell r="G64" t="str">
            <v>projetos@coracaodaselva.com.br</v>
          </cell>
          <cell r="H64" t="str">
            <v>Rio-Santos</v>
          </cell>
          <cell r="I64" t="str">
            <v>05.508.188/0001-05</v>
          </cell>
          <cell r="J64" t="str">
            <v>Coração da Selva Transmídia S.A.</v>
          </cell>
          <cell r="K64" t="str">
            <v>07.700.630/0001-18</v>
          </cell>
          <cell r="L64" t="str">
            <v>ELO AUDIOVISUAL SERVIÇOS LTDA</v>
          </cell>
          <cell r="M64"/>
          <cell r="N64">
            <v>30560</v>
          </cell>
          <cell r="O64">
            <v>43382.438981481479</v>
          </cell>
          <cell r="P64" t="str">
            <v>Klaus Werner Mitteldorf</v>
          </cell>
          <cell r="Q64" t="str">
            <v>Alethea Rodrigues Rosa</v>
          </cell>
          <cell r="R64" t="str">
            <v>Ficção</v>
          </cell>
          <cell r="S64" t="str">
            <v>SP</v>
          </cell>
          <cell r="T64" t="str">
            <v>SP</v>
          </cell>
          <cell r="U64" t="str">
            <v>SP</v>
          </cell>
          <cell r="V64" t="str">
            <v>Não</v>
          </cell>
          <cell r="W64"/>
          <cell r="X64"/>
          <cell r="Y64">
            <v>85</v>
          </cell>
          <cell r="Z64" t="str">
            <v>Pós-produção</v>
          </cell>
          <cell r="AA64"/>
          <cell r="AB64" t="str">
            <v>Não</v>
          </cell>
          <cell r="AC64"/>
          <cell r="AD64">
            <v>5248618.78</v>
          </cell>
          <cell r="AE64">
            <v>3581818.19</v>
          </cell>
          <cell r="AF64">
            <v>500005</v>
          </cell>
          <cell r="AG64">
            <v>4000000</v>
          </cell>
          <cell r="AH64">
            <v>418181.81</v>
          </cell>
          <cell r="AI64">
            <v>3580000</v>
          </cell>
          <cell r="AJ64">
            <v>420000</v>
          </cell>
          <cell r="AK64">
            <v>120558</v>
          </cell>
          <cell r="AL64" t="str">
            <v>007.508.388-41</v>
          </cell>
          <cell r="AM64"/>
          <cell r="AN64" t="str">
            <v>Branca</v>
          </cell>
          <cell r="AO64" t="str">
            <v>Não</v>
          </cell>
          <cell r="AP64" t="str">
            <v>Não iniciada</v>
          </cell>
          <cell r="AQ64"/>
          <cell r="AR64"/>
          <cell r="AS64"/>
          <cell r="AT64" t="str">
            <v>Inscrição concluída</v>
          </cell>
          <cell r="AU64"/>
          <cell r="AV64"/>
          <cell r="AW64"/>
          <cell r="AX64">
            <v>0</v>
          </cell>
          <cell r="AY64">
            <v>1</v>
          </cell>
          <cell r="AZ64">
            <v>144.5</v>
          </cell>
          <cell r="BA64">
            <v>9</v>
          </cell>
          <cell r="BB64"/>
          <cell r="BC64"/>
        </row>
        <row r="65">
          <cell r="A65">
            <v>30561</v>
          </cell>
          <cell r="B65">
            <v>2018</v>
          </cell>
          <cell r="C65" t="str">
            <v>Fluxo contínuo para Cinema 2018 - Modalidade D</v>
          </cell>
          <cell r="D65" t="str">
            <v>04.980.287/0001-14</v>
          </cell>
          <cell r="E65" t="str">
            <v>Panda Filmes Ltda.</v>
          </cell>
          <cell r="F65" t="str">
            <v>Luiz Alberto Rodrigues</v>
          </cell>
          <cell r="G65" t="str">
            <v>projeto@pandafilmes.com.br</v>
          </cell>
          <cell r="H65" t="str">
            <v>Oxigênio - Terra Zero</v>
          </cell>
          <cell r="I65" t="str">
            <v>04.980.287/0001-14</v>
          </cell>
          <cell r="J65" t="str">
            <v>Panda Filmes Ltda.</v>
          </cell>
          <cell r="K65" t="str">
            <v>39.079.678/0001-47</v>
          </cell>
          <cell r="L65" t="str">
            <v>Bretz Filmes Distribuidora e Produtora Ltda EPP</v>
          </cell>
          <cell r="M65"/>
          <cell r="N65">
            <v>30561</v>
          </cell>
          <cell r="O65">
            <v>43382.454814814817</v>
          </cell>
          <cell r="P65" t="str">
            <v>Pedro Alípio Carneiro Zimmermann</v>
          </cell>
          <cell r="Q65" t="str">
            <v>Pedro Alípio Carneiro Zimmermann</v>
          </cell>
          <cell r="R65" t="str">
            <v>Ficção</v>
          </cell>
          <cell r="S65" t="str">
            <v>RS</v>
          </cell>
          <cell r="T65" t="str">
            <v>RS</v>
          </cell>
          <cell r="U65" t="str">
            <v>RJ</v>
          </cell>
          <cell r="V65" t="str">
            <v>Não</v>
          </cell>
          <cell r="W65"/>
          <cell r="X65"/>
          <cell r="Y65">
            <v>90</v>
          </cell>
          <cell r="Z65" t="str">
            <v>Pós-produção</v>
          </cell>
          <cell r="AA65"/>
          <cell r="AB65" t="str">
            <v>Não</v>
          </cell>
          <cell r="AC65"/>
          <cell r="AD65">
            <v>1535503.67</v>
          </cell>
          <cell r="AE65">
            <v>1383803.67</v>
          </cell>
          <cell r="AF65">
            <v>200000</v>
          </cell>
          <cell r="AG65">
            <v>1482803.67</v>
          </cell>
          <cell r="AH65">
            <v>99000</v>
          </cell>
          <cell r="AI65">
            <v>0</v>
          </cell>
          <cell r="AJ65">
            <v>244000</v>
          </cell>
          <cell r="AK65">
            <v>130465</v>
          </cell>
          <cell r="AL65" t="str">
            <v>561.566.340-53</v>
          </cell>
          <cell r="AM65"/>
          <cell r="AN65" t="str">
            <v>Branca</v>
          </cell>
          <cell r="AO65" t="str">
            <v>Não</v>
          </cell>
          <cell r="AP65" t="str">
            <v>Não iniciada</v>
          </cell>
          <cell r="AQ65"/>
          <cell r="AR65"/>
          <cell r="AS65"/>
          <cell r="AT65" t="str">
            <v>Inscrição concluída</v>
          </cell>
          <cell r="AU65"/>
          <cell r="AV65"/>
          <cell r="AW65"/>
          <cell r="AX65">
            <v>3</v>
          </cell>
          <cell r="AY65">
            <v>2</v>
          </cell>
          <cell r="AZ65">
            <v>71.5</v>
          </cell>
          <cell r="BA65">
            <v>7</v>
          </cell>
          <cell r="BB65"/>
          <cell r="BC65"/>
        </row>
        <row r="66">
          <cell r="A66">
            <v>30562</v>
          </cell>
          <cell r="B66">
            <v>2018</v>
          </cell>
          <cell r="C66" t="str">
            <v>Fluxo contínuo para Cinema 2018 - Modalidade D</v>
          </cell>
          <cell r="D66" t="str">
            <v>07.419.227/0001-15</v>
          </cell>
          <cell r="E66" t="str">
            <v>DIANE PEIXOTO MAIA ME</v>
          </cell>
          <cell r="F66" t="str">
            <v>DIANE PEIXOTO MAIA ME</v>
          </cell>
          <cell r="G66" t="str">
            <v>dianemaia@gmail.com</v>
          </cell>
          <cell r="H66" t="str">
            <v>UMA NOVA CHANCE</v>
          </cell>
          <cell r="I66" t="str">
            <v>07.419.227/0001-15</v>
          </cell>
          <cell r="J66" t="str">
            <v>DIANE PEIXOTO MAIA ME</v>
          </cell>
          <cell r="K66" t="str">
            <v>33.110.420/0001-80</v>
          </cell>
          <cell r="L66" t="str">
            <v>FOX FILM DO BRASIL LTDA</v>
          </cell>
          <cell r="M66"/>
          <cell r="N66">
            <v>30562</v>
          </cell>
          <cell r="O66">
            <v>43382.443935185183</v>
          </cell>
          <cell r="P66" t="str">
            <v>Mauricio Artacho D Almeida Eça</v>
          </cell>
          <cell r="Q66" t="str">
            <v>Marcio de Castro Delgado</v>
          </cell>
          <cell r="R66" t="str">
            <v>Ficção</v>
          </cell>
          <cell r="S66" t="str">
            <v>SP</v>
          </cell>
          <cell r="T66" t="str">
            <v>SP</v>
          </cell>
          <cell r="U66" t="str">
            <v>SP</v>
          </cell>
          <cell r="V66" t="str">
            <v>Não</v>
          </cell>
          <cell r="W66"/>
          <cell r="X66"/>
          <cell r="Y66">
            <v>90</v>
          </cell>
          <cell r="Z66" t="str">
            <v>Pós-produção</v>
          </cell>
          <cell r="AA66"/>
          <cell r="AB66" t="str">
            <v>Não</v>
          </cell>
          <cell r="AC66"/>
          <cell r="AD66">
            <v>5948847.2199999997</v>
          </cell>
          <cell r="AE66">
            <v>5408042.9299999997</v>
          </cell>
          <cell r="AF66">
            <v>3200000</v>
          </cell>
          <cell r="AG66">
            <v>5948847.2199999997</v>
          </cell>
          <cell r="AH66">
            <v>540804.29</v>
          </cell>
          <cell r="AI66">
            <v>0</v>
          </cell>
          <cell r="AJ66">
            <v>1151404.8500000001</v>
          </cell>
          <cell r="AK66">
            <v>160641</v>
          </cell>
          <cell r="AL66" t="str">
            <v>037.747.508-40</v>
          </cell>
          <cell r="AM66"/>
          <cell r="AN66" t="str">
            <v>Branca</v>
          </cell>
          <cell r="AO66" t="str">
            <v>Não</v>
          </cell>
          <cell r="AP66" t="str">
            <v>Não iniciada</v>
          </cell>
          <cell r="AQ66"/>
          <cell r="AR66"/>
          <cell r="AS66"/>
          <cell r="AT66" t="str">
            <v>Inscrição concluída</v>
          </cell>
          <cell r="AU66"/>
          <cell r="AV66"/>
          <cell r="AW66"/>
          <cell r="AX66">
            <v>8.5</v>
          </cell>
          <cell r="AY66">
            <v>3</v>
          </cell>
          <cell r="AZ66">
            <v>6</v>
          </cell>
          <cell r="BA66">
            <v>2</v>
          </cell>
          <cell r="BB66"/>
          <cell r="BC66"/>
        </row>
        <row r="67">
          <cell r="A67">
            <v>30563</v>
          </cell>
          <cell r="B67">
            <v>2018</v>
          </cell>
          <cell r="C67" t="str">
            <v>Fluxo contínuo para Cinema 2018 - Modalidade D</v>
          </cell>
          <cell r="D67" t="str">
            <v>53.976.478/0001-18</v>
          </cell>
          <cell r="E67" t="str">
            <v>Nexus Cinema e Vídeo LTDA</v>
          </cell>
          <cell r="F67" t="str">
            <v>Nexus Cinema e Vídeo LTDA</v>
          </cell>
          <cell r="G67" t="str">
            <v>secretaria@nexuscinema.com.br</v>
          </cell>
          <cell r="H67" t="str">
            <v>DUETTO</v>
          </cell>
          <cell r="I67" t="str">
            <v>53.976.478/0001-18</v>
          </cell>
          <cell r="J67" t="str">
            <v>Nexus Cinema e Vídeo LTDA</v>
          </cell>
          <cell r="K67" t="str">
            <v>03.918.609/0001-32</v>
          </cell>
          <cell r="L67" t="str">
            <v>W Mix Distribuidora Ltda</v>
          </cell>
          <cell r="M67"/>
          <cell r="N67">
            <v>30563</v>
          </cell>
          <cell r="O67">
            <v>43382.446145833332</v>
          </cell>
          <cell r="P67" t="str">
            <v>VICENTE LUIZ NAZARETH AMORIM</v>
          </cell>
          <cell r="Q67" t="str">
            <v>MARIA RITA DE CASSIA BUZZAR</v>
          </cell>
          <cell r="R67" t="str">
            <v>Ficção</v>
          </cell>
          <cell r="S67" t="str">
            <v>SP</v>
          </cell>
          <cell r="T67" t="str">
            <v>SP</v>
          </cell>
          <cell r="U67" t="str">
            <v>SC</v>
          </cell>
          <cell r="V67" t="str">
            <v>Não</v>
          </cell>
          <cell r="W67"/>
          <cell r="X67"/>
          <cell r="Y67">
            <v>90</v>
          </cell>
          <cell r="Z67" t="str">
            <v>Pré-produção</v>
          </cell>
          <cell r="AA67"/>
          <cell r="AB67" t="str">
            <v>Sim</v>
          </cell>
          <cell r="AC67" t="str">
            <v>ITÁLIA / ARTEON</v>
          </cell>
          <cell r="AD67">
            <v>8087958.1100000003</v>
          </cell>
          <cell r="AE67">
            <v>7298143.7400000002</v>
          </cell>
          <cell r="AF67">
            <v>1000588.4</v>
          </cell>
          <cell r="AG67">
            <v>8027958.1100000003</v>
          </cell>
          <cell r="AH67">
            <v>729814.37</v>
          </cell>
          <cell r="AI67">
            <v>6515627.4100000001</v>
          </cell>
          <cell r="AJ67">
            <v>1107932.8</v>
          </cell>
          <cell r="AK67">
            <v>140130</v>
          </cell>
          <cell r="AL67" t="str">
            <v>758.388.507-87</v>
          </cell>
          <cell r="AM67"/>
          <cell r="AN67" t="str">
            <v>Branca</v>
          </cell>
          <cell r="AO67" t="str">
            <v>Não</v>
          </cell>
          <cell r="AP67" t="str">
            <v>Não iniciada</v>
          </cell>
          <cell r="AQ67"/>
          <cell r="AR67"/>
          <cell r="AS67"/>
          <cell r="AT67" t="str">
            <v>Inscrição concluída</v>
          </cell>
          <cell r="AU67"/>
          <cell r="AV67"/>
          <cell r="AW67"/>
          <cell r="AX67"/>
          <cell r="AY67"/>
          <cell r="AZ67"/>
          <cell r="BA67"/>
          <cell r="BB67"/>
          <cell r="BC67"/>
        </row>
        <row r="68">
          <cell r="A68">
            <v>30564</v>
          </cell>
          <cell r="B68">
            <v>2018</v>
          </cell>
          <cell r="C68" t="str">
            <v>Fluxo contínuo para Cinema 2018 - Modalidade D</v>
          </cell>
          <cell r="D68" t="str">
            <v>00.830.735/0001-42</v>
          </cell>
          <cell r="E68" t="str">
            <v>Origem Comunicação Ltda</v>
          </cell>
          <cell r="F68" t="str">
            <v>Origem Comunicação Ltda</v>
          </cell>
          <cell r="G68" t="str">
            <v>contato@origem.art.br</v>
          </cell>
          <cell r="H68" t="str">
            <v>Meu Tio José</v>
          </cell>
          <cell r="I68" t="str">
            <v>00.830.735/0001-42</v>
          </cell>
          <cell r="J68" t="str">
            <v>Origem Comunicação Ltda</v>
          </cell>
          <cell r="K68" t="str">
            <v>10.681.698/0001-01</v>
          </cell>
          <cell r="L68" t="str">
            <v>Tucumán Distribuidora de Filmes</v>
          </cell>
          <cell r="M68"/>
          <cell r="N68">
            <v>30564</v>
          </cell>
          <cell r="O68">
            <v>43382.447476851848</v>
          </cell>
          <cell r="P68" t="str">
            <v>Adonias Rios de Moura Teixeira</v>
          </cell>
          <cell r="Q68" t="str">
            <v>Adonias Rios de Moura Teixeira</v>
          </cell>
          <cell r="R68" t="str">
            <v>Animação</v>
          </cell>
          <cell r="S68" t="str">
            <v>BA</v>
          </cell>
          <cell r="T68" t="str">
            <v>BA</v>
          </cell>
          <cell r="U68" t="str">
            <v>RJ</v>
          </cell>
          <cell r="V68" t="str">
            <v>Não</v>
          </cell>
          <cell r="W68"/>
          <cell r="X68"/>
          <cell r="Y68">
            <v>80</v>
          </cell>
          <cell r="Z68" t="str">
            <v>Pós-produção</v>
          </cell>
          <cell r="AA68"/>
          <cell r="AB68" t="str">
            <v>Não</v>
          </cell>
          <cell r="AC68"/>
          <cell r="AD68">
            <v>2171631.58</v>
          </cell>
          <cell r="AE68">
            <v>2171631.58</v>
          </cell>
          <cell r="AF68">
            <v>0</v>
          </cell>
          <cell r="AG68">
            <v>2171631.58</v>
          </cell>
          <cell r="AH68">
            <v>0</v>
          </cell>
          <cell r="AI68">
            <v>0</v>
          </cell>
          <cell r="AJ68">
            <v>608581.57999999996</v>
          </cell>
          <cell r="AK68">
            <v>180533</v>
          </cell>
          <cell r="AL68" t="str">
            <v>678.102.765-49</v>
          </cell>
          <cell r="AM68"/>
          <cell r="AN68" t="str">
            <v>Branca</v>
          </cell>
          <cell r="AO68" t="str">
            <v>Não</v>
          </cell>
          <cell r="AP68" t="str">
            <v>Não iniciada</v>
          </cell>
          <cell r="AQ68"/>
          <cell r="AR68"/>
          <cell r="AS68"/>
          <cell r="AT68" t="str">
            <v>Inscrição concluída</v>
          </cell>
          <cell r="AU68"/>
          <cell r="AV68"/>
          <cell r="AW68"/>
          <cell r="AX68"/>
          <cell r="AY68"/>
          <cell r="AZ68"/>
          <cell r="BA68"/>
          <cell r="BB68"/>
          <cell r="BC68"/>
        </row>
        <row r="69">
          <cell r="A69">
            <v>30565</v>
          </cell>
          <cell r="B69">
            <v>2018</v>
          </cell>
          <cell r="C69" t="str">
            <v>Fluxo contínuo para Cinema 2018 - Modalidade D</v>
          </cell>
          <cell r="D69" t="str">
            <v>19.804.078/0001-97</v>
          </cell>
          <cell r="E69" t="str">
            <v>N FILMES PRODUTORA E FINALIZADORA DE CINEMA LTDA</v>
          </cell>
          <cell r="F69" t="str">
            <v>N FILMES PRODUTORA E FINALIZADORA DE CINEMA LTDA</v>
          </cell>
          <cell r="G69" t="str">
            <v>alex.carvalho@nfilmes.tv</v>
          </cell>
          <cell r="H69" t="str">
            <v>A SALAMANDRA</v>
          </cell>
          <cell r="I69" t="str">
            <v>19.804.078/0001-97</v>
          </cell>
          <cell r="J69" t="str">
            <v>N FILMES PRODUTORA E FINALIZADORA DE CINEMA LTDA</v>
          </cell>
          <cell r="K69" t="str">
            <v>08.656.129/0001-64</v>
          </cell>
          <cell r="L69" t="str">
            <v>Providence Distribuidora de Filmes Ltda EPP</v>
          </cell>
          <cell r="M69"/>
          <cell r="N69">
            <v>30565</v>
          </cell>
          <cell r="O69">
            <v>43382.431180555555</v>
          </cell>
          <cell r="P69" t="str">
            <v>ALEXANDRE OLIVEIRA DE CARVALHO</v>
          </cell>
          <cell r="Q69" t="str">
            <v>ALEXANDRE OLIVEIRA DE CARVALHO</v>
          </cell>
          <cell r="R69" t="str">
            <v>Ficção</v>
          </cell>
          <cell r="S69" t="str">
            <v>PE</v>
          </cell>
          <cell r="T69" t="str">
            <v>PE</v>
          </cell>
          <cell r="U69" t="str">
            <v>SP</v>
          </cell>
          <cell r="V69" t="str">
            <v>Não</v>
          </cell>
          <cell r="W69"/>
          <cell r="X69"/>
          <cell r="Y69">
            <v>120</v>
          </cell>
          <cell r="Z69" t="str">
            <v>Pré-produção</v>
          </cell>
          <cell r="AA69"/>
          <cell r="AB69" t="str">
            <v>Sim</v>
          </cell>
          <cell r="AC69" t="str">
            <v>França e Alemanha</v>
          </cell>
          <cell r="AD69">
            <v>8500000</v>
          </cell>
          <cell r="AE69">
            <v>7523906.1799999997</v>
          </cell>
          <cell r="AF69">
            <v>0</v>
          </cell>
          <cell r="AG69">
            <v>8023906.1799999997</v>
          </cell>
          <cell r="AH69">
            <v>500000</v>
          </cell>
          <cell r="AI69">
            <v>2525484.7999999998</v>
          </cell>
          <cell r="AJ69">
            <v>1000000</v>
          </cell>
          <cell r="AK69">
            <v>160230</v>
          </cell>
          <cell r="AL69" t="str">
            <v>830.129.664-04</v>
          </cell>
          <cell r="AM69"/>
          <cell r="AN69" t="str">
            <v>Branca</v>
          </cell>
          <cell r="AO69" t="str">
            <v>Não</v>
          </cell>
          <cell r="AP69" t="str">
            <v>Não iniciada</v>
          </cell>
          <cell r="AQ69"/>
          <cell r="AR69"/>
          <cell r="AS69"/>
          <cell r="AT69" t="str">
            <v>Inscrição concluída</v>
          </cell>
          <cell r="AU69"/>
          <cell r="AV69"/>
          <cell r="AW69"/>
          <cell r="AX69">
            <v>0</v>
          </cell>
          <cell r="AY69">
            <v>1</v>
          </cell>
          <cell r="AZ69">
            <v>0</v>
          </cell>
          <cell r="BA69">
            <v>1</v>
          </cell>
          <cell r="BB69"/>
          <cell r="BC69"/>
        </row>
        <row r="70">
          <cell r="A70">
            <v>30566</v>
          </cell>
          <cell r="B70">
            <v>2018</v>
          </cell>
          <cell r="C70" t="str">
            <v>Fluxo contínuo para Cinema 2018 - Modalidade D</v>
          </cell>
          <cell r="D70" t="str">
            <v>00.020.648/0001-20</v>
          </cell>
          <cell r="E70" t="str">
            <v>Prodigo Films Ltda</v>
          </cell>
          <cell r="F70" t="str">
            <v>Herbert Gauss Neto</v>
          </cell>
          <cell r="G70" t="str">
            <v>betao@prodigo.com.br</v>
          </cell>
          <cell r="H70" t="str">
            <v>Falcão In Vogue</v>
          </cell>
          <cell r="I70" t="str">
            <v>00.020.648/0001-20</v>
          </cell>
          <cell r="J70" t="str">
            <v>Prodigo Films Ltda</v>
          </cell>
          <cell r="K70" t="str">
            <v>08.346.733/0001-94</v>
          </cell>
          <cell r="L70" t="str">
            <v>Reserva Nacional Distribuidora de Filmes LTDA</v>
          </cell>
          <cell r="M70"/>
          <cell r="N70">
            <v>30566</v>
          </cell>
          <cell r="O70">
            <v>43382.436736111114</v>
          </cell>
          <cell r="P70" t="str">
            <v>Maria de Góes e Vasconcellos Prata</v>
          </cell>
          <cell r="Q70" t="str">
            <v>Morris Kachani</v>
          </cell>
          <cell r="R70" t="str">
            <v>Documentário</v>
          </cell>
          <cell r="S70" t="str">
            <v>SP</v>
          </cell>
          <cell r="T70" t="str">
            <v>SP</v>
          </cell>
          <cell r="U70" t="str">
            <v>SP</v>
          </cell>
          <cell r="V70" t="str">
            <v>Não</v>
          </cell>
          <cell r="W70"/>
          <cell r="X70"/>
          <cell r="Y70">
            <v>80</v>
          </cell>
          <cell r="Z70" t="str">
            <v>Pré-produção</v>
          </cell>
          <cell r="AA70"/>
          <cell r="AB70" t="str">
            <v>Não</v>
          </cell>
          <cell r="AC70"/>
          <cell r="AD70">
            <v>899998</v>
          </cell>
          <cell r="AE70">
            <v>829998</v>
          </cell>
          <cell r="AF70">
            <v>0</v>
          </cell>
          <cell r="AG70">
            <v>899998</v>
          </cell>
          <cell r="AH70">
            <v>70000</v>
          </cell>
          <cell r="AI70">
            <v>540875</v>
          </cell>
          <cell r="AJ70">
            <v>359123</v>
          </cell>
          <cell r="AK70">
            <v>170318</v>
          </cell>
          <cell r="AL70" t="str">
            <v>219.619.688-60</v>
          </cell>
          <cell r="AM70"/>
          <cell r="AN70" t="str">
            <v>Branca</v>
          </cell>
          <cell r="AO70" t="str">
            <v>Não</v>
          </cell>
          <cell r="AP70" t="str">
            <v>Não iniciada</v>
          </cell>
          <cell r="AQ70"/>
          <cell r="AR70"/>
          <cell r="AS70"/>
          <cell r="AT70" t="str">
            <v>Inscrição concluída</v>
          </cell>
          <cell r="AU70"/>
          <cell r="AV70"/>
          <cell r="AW70"/>
          <cell r="AX70"/>
          <cell r="AY70"/>
          <cell r="AZ70"/>
          <cell r="BA70"/>
          <cell r="BB70"/>
          <cell r="BC70"/>
        </row>
        <row r="71">
          <cell r="A71">
            <v>30567</v>
          </cell>
          <cell r="B71">
            <v>2018</v>
          </cell>
          <cell r="C71" t="str">
            <v>Fluxo contínuo para Cinema 2018 - Modalidade D</v>
          </cell>
          <cell r="D71" t="str">
            <v>08.427.088/0001-34</v>
          </cell>
          <cell r="E71" t="str">
            <v>De Felippes Filmes e Produções Ltda</v>
          </cell>
          <cell r="F71" t="str">
            <v>De Felippes Filmes e Produções Ltda</v>
          </cell>
          <cell r="G71" t="str">
            <v>escritorio@gaveafilmes.com.br</v>
          </cell>
          <cell r="H71" t="str">
            <v>Eduardo e Mônica</v>
          </cell>
          <cell r="I71" t="str">
            <v>08.427.088/0001-34</v>
          </cell>
          <cell r="J71" t="str">
            <v>De Felippes Filmes e Produções Ltda</v>
          </cell>
          <cell r="K71" t="str">
            <v>07.616.202/0001-01</v>
          </cell>
          <cell r="L71" t="str">
            <v>Freespirit Distribuidora de Filmes Ltda.</v>
          </cell>
          <cell r="M71"/>
          <cell r="N71">
            <v>30567</v>
          </cell>
          <cell r="O71">
            <v>43382.501828703702</v>
          </cell>
          <cell r="P71" t="str">
            <v>Rene Sampaio</v>
          </cell>
          <cell r="Q71" t="str">
            <v>Matheus de Souza Silva</v>
          </cell>
          <cell r="R71" t="str">
            <v>Ficção</v>
          </cell>
          <cell r="S71" t="str">
            <v>RJ</v>
          </cell>
          <cell r="T71" t="str">
            <v>RJ</v>
          </cell>
          <cell r="U71" t="str">
            <v>RJ</v>
          </cell>
          <cell r="V71" t="str">
            <v>Não</v>
          </cell>
          <cell r="W71"/>
          <cell r="X71"/>
          <cell r="Y71">
            <v>100</v>
          </cell>
          <cell r="Z71" t="str">
            <v>Pós-produção</v>
          </cell>
          <cell r="AA71"/>
          <cell r="AB71" t="str">
            <v>Não</v>
          </cell>
          <cell r="AC71"/>
          <cell r="AD71">
            <v>10460555</v>
          </cell>
          <cell r="AE71">
            <v>9522005.9600000009</v>
          </cell>
          <cell r="AF71">
            <v>2295150.5</v>
          </cell>
          <cell r="AG71">
            <v>10460555</v>
          </cell>
          <cell r="AH71">
            <v>938549.04</v>
          </cell>
          <cell r="AI71">
            <v>0</v>
          </cell>
          <cell r="AJ71">
            <v>800000</v>
          </cell>
          <cell r="AK71">
            <v>140425</v>
          </cell>
          <cell r="AL71" t="str">
            <v>647.679.571-68</v>
          </cell>
          <cell r="AM71"/>
          <cell r="AN71" t="str">
            <v>Branca</v>
          </cell>
          <cell r="AO71" t="str">
            <v>Não</v>
          </cell>
          <cell r="AP71" t="str">
            <v>Não iniciada</v>
          </cell>
          <cell r="AQ71"/>
          <cell r="AR71"/>
          <cell r="AS71"/>
          <cell r="AT71" t="str">
            <v>Inscrição concluída</v>
          </cell>
          <cell r="AU71"/>
          <cell r="AV71"/>
          <cell r="AW71"/>
          <cell r="AX71">
            <v>16.5</v>
          </cell>
          <cell r="AY71">
            <v>4</v>
          </cell>
          <cell r="AZ71">
            <v>16.5</v>
          </cell>
          <cell r="BA71">
            <v>3</v>
          </cell>
          <cell r="BB71"/>
          <cell r="BC71"/>
        </row>
        <row r="72">
          <cell r="A72">
            <v>30568</v>
          </cell>
          <cell r="B72">
            <v>2018</v>
          </cell>
          <cell r="C72" t="str">
            <v>Fluxo contínuo para Cinema 2018 - Modalidade D</v>
          </cell>
          <cell r="D72" t="str">
            <v>54.110.648/0001-40</v>
          </cell>
          <cell r="E72" t="str">
            <v>LAPFILME Produções Cinematográficas Ltda.</v>
          </cell>
          <cell r="F72" t="str">
            <v>LUIZ ALBERTO MENDES PEREIRA</v>
          </cell>
          <cell r="G72" t="str">
            <v>lapfilme@uol.com.br</v>
          </cell>
          <cell r="H72" t="str">
            <v>um broto legal</v>
          </cell>
          <cell r="I72" t="str">
            <v>54.110.648/0001-40</v>
          </cell>
          <cell r="J72" t="str">
            <v>LAPFILME Produções Cinematográficas Ltda.</v>
          </cell>
          <cell r="K72" t="str">
            <v>08.656.129/0001-64</v>
          </cell>
          <cell r="L72" t="str">
            <v>Providence Distribuidora de Filmes Ltda EPP</v>
          </cell>
          <cell r="M72"/>
          <cell r="N72">
            <v>30568</v>
          </cell>
          <cell r="O72">
            <v>43382.443460648145</v>
          </cell>
          <cell r="P72" t="str">
            <v>Luiz Alberto Mendes Pereira</v>
          </cell>
          <cell r="Q72" t="str">
            <v>Luiz Alberto Mendes Pereira</v>
          </cell>
          <cell r="R72" t="str">
            <v>Ficção</v>
          </cell>
          <cell r="S72" t="str">
            <v>SP</v>
          </cell>
          <cell r="T72" t="str">
            <v>SP</v>
          </cell>
          <cell r="U72" t="str">
            <v>SP</v>
          </cell>
          <cell r="V72" t="str">
            <v>Não</v>
          </cell>
          <cell r="W72"/>
          <cell r="X72"/>
          <cell r="Y72">
            <v>100</v>
          </cell>
          <cell r="Z72"/>
          <cell r="AA72"/>
          <cell r="AB72" t="str">
            <v>Não</v>
          </cell>
          <cell r="AC72"/>
          <cell r="AD72">
            <v>4995000</v>
          </cell>
          <cell r="AE72">
            <v>4545000</v>
          </cell>
          <cell r="AF72">
            <v>0</v>
          </cell>
          <cell r="AG72">
            <v>4945000</v>
          </cell>
          <cell r="AH72">
            <v>400000</v>
          </cell>
          <cell r="AI72">
            <v>0</v>
          </cell>
          <cell r="AJ72">
            <v>1700000</v>
          </cell>
          <cell r="AK72">
            <v>130154</v>
          </cell>
          <cell r="AL72" t="str">
            <v>661.129.238-15</v>
          </cell>
          <cell r="AM72"/>
          <cell r="AN72" t="str">
            <v>Branca</v>
          </cell>
          <cell r="AO72" t="str">
            <v>Não</v>
          </cell>
          <cell r="AP72" t="str">
            <v>Não iniciada</v>
          </cell>
          <cell r="AQ72"/>
          <cell r="AR72"/>
          <cell r="AS72"/>
          <cell r="AT72" t="str">
            <v>Inscrição concluída</v>
          </cell>
          <cell r="AU72"/>
          <cell r="AV72"/>
          <cell r="AW72"/>
          <cell r="AX72">
            <v>13</v>
          </cell>
          <cell r="AY72">
            <v>3</v>
          </cell>
          <cell r="AZ72">
            <v>13</v>
          </cell>
          <cell r="BA72">
            <v>3</v>
          </cell>
          <cell r="BB72"/>
          <cell r="BC72"/>
        </row>
        <row r="73">
          <cell r="A73">
            <v>30569</v>
          </cell>
          <cell r="B73">
            <v>2018</v>
          </cell>
          <cell r="C73" t="str">
            <v>Fluxo contínuo para Cinema 2018 - Modalidade D</v>
          </cell>
          <cell r="D73" t="str">
            <v>03.247.208/0001-06</v>
          </cell>
          <cell r="E73" t="str">
            <v>AA - AFROREGGAE AUDIOVISUAL SA.</v>
          </cell>
          <cell r="F73" t="str">
            <v>AA - AfroReggae Audiovisual S/A</v>
          </cell>
          <cell r="G73" t="str">
            <v>junior@afroreggaeaudiovisual.com.br</v>
          </cell>
          <cell r="H73" t="str">
            <v>DAS Divisão Antissequestro</v>
          </cell>
          <cell r="I73" t="str">
            <v>03.247.208/0001-06</v>
          </cell>
          <cell r="J73" t="str">
            <v>AA - AFROREGGAE AUDIOVISUAL SA.</v>
          </cell>
          <cell r="K73" t="str">
            <v>07.616.202/0001-01</v>
          </cell>
          <cell r="L73" t="str">
            <v>FREESPIRIT DISTRIBUIDORA DE FILMES LTDA</v>
          </cell>
          <cell r="M73"/>
          <cell r="N73">
            <v>30569</v>
          </cell>
          <cell r="O73">
            <v>43382.440810185188</v>
          </cell>
          <cell r="P73" t="str">
            <v>Vicente Luiz Nazareth Amorim</v>
          </cell>
          <cell r="Q73" t="str">
            <v>Gustavo Bragança</v>
          </cell>
          <cell r="R73" t="str">
            <v>Ficção</v>
          </cell>
          <cell r="S73" t="str">
            <v>RJ</v>
          </cell>
          <cell r="T73" t="str">
            <v>RJ</v>
          </cell>
          <cell r="U73" t="str">
            <v>RJ</v>
          </cell>
          <cell r="V73" t="str">
            <v>Não</v>
          </cell>
          <cell r="W73"/>
          <cell r="X73"/>
          <cell r="Y73">
            <v>120</v>
          </cell>
          <cell r="Z73" t="str">
            <v>Pós-produção</v>
          </cell>
          <cell r="AA73"/>
          <cell r="AB73" t="str">
            <v>Não</v>
          </cell>
          <cell r="AC73"/>
          <cell r="AD73">
            <v>8544285.8300000001</v>
          </cell>
          <cell r="AE73">
            <v>7631168.9400000004</v>
          </cell>
          <cell r="AF73">
            <v>0</v>
          </cell>
          <cell r="AG73">
            <v>8394285.8300000001</v>
          </cell>
          <cell r="AH73">
            <v>763116.89</v>
          </cell>
          <cell r="AI73">
            <v>6457000</v>
          </cell>
          <cell r="AJ73">
            <v>614571.53</v>
          </cell>
          <cell r="AK73">
            <v>160239</v>
          </cell>
          <cell r="AL73" t="str">
            <v>758.388.507-87</v>
          </cell>
          <cell r="AM73"/>
          <cell r="AN73" t="str">
            <v>Branca</v>
          </cell>
          <cell r="AO73" t="str">
            <v>Não</v>
          </cell>
          <cell r="AP73" t="str">
            <v>Não iniciada</v>
          </cell>
          <cell r="AQ73"/>
          <cell r="AR73"/>
          <cell r="AS73"/>
          <cell r="AT73" t="str">
            <v>Inscrição concluída</v>
          </cell>
          <cell r="AU73"/>
          <cell r="AV73"/>
          <cell r="AW73"/>
          <cell r="AX73">
            <v>8.5</v>
          </cell>
          <cell r="AY73">
            <v>3</v>
          </cell>
          <cell r="AZ73">
            <v>0</v>
          </cell>
          <cell r="BA73">
            <v>1</v>
          </cell>
          <cell r="BB73"/>
          <cell r="BC73"/>
        </row>
        <row r="74">
          <cell r="A74">
            <v>30570</v>
          </cell>
          <cell r="B74">
            <v>2018</v>
          </cell>
          <cell r="C74" t="str">
            <v>Fluxo contínuo para Cinema 2018 - Modalidade D</v>
          </cell>
          <cell r="D74" t="str">
            <v>13.110.657/0001-53</v>
          </cell>
          <cell r="E74" t="str">
            <v>MEDIA BRIDGE PRODUÇÕES LTDA</v>
          </cell>
          <cell r="F74" t="str">
            <v>MEDIA BRIDGE PRODUÇÕES LTDA</v>
          </cell>
          <cell r="G74" t="str">
            <v>lupa@mediabridge.com.br</v>
          </cell>
          <cell r="H74" t="str">
            <v>virando a mesa</v>
          </cell>
          <cell r="I74" t="str">
            <v>13.110.657/0001-53</v>
          </cell>
          <cell r="J74" t="str">
            <v>MEDIA BRIDGE PRODUÇÕES LTDA</v>
          </cell>
          <cell r="K74" t="str">
            <v>08.257.054/0001-49</v>
          </cell>
          <cell r="L74" t="str">
            <v>SM DISTRIBUIDORA DE FILMES LTDA</v>
          </cell>
          <cell r="M74"/>
          <cell r="N74">
            <v>30570</v>
          </cell>
          <cell r="O74">
            <v>43382.428113425929</v>
          </cell>
          <cell r="P74" t="str">
            <v>Caio Nogueira Cobra Varajão</v>
          </cell>
          <cell r="Q74" t="str">
            <v>Caio Nogueira Cobra Varajão</v>
          </cell>
          <cell r="R74" t="str">
            <v>Ficção</v>
          </cell>
          <cell r="S74" t="str">
            <v>RJ</v>
          </cell>
          <cell r="T74" t="str">
            <v>RJ</v>
          </cell>
          <cell r="U74" t="str">
            <v>SP</v>
          </cell>
          <cell r="V74" t="str">
            <v>Não</v>
          </cell>
          <cell r="W74"/>
          <cell r="X74"/>
          <cell r="Y74">
            <v>90</v>
          </cell>
          <cell r="Z74" t="str">
            <v>Pós-produção</v>
          </cell>
          <cell r="AA74"/>
          <cell r="AB74" t="str">
            <v>Não</v>
          </cell>
          <cell r="AC74"/>
          <cell r="AD74">
            <v>2022100.51</v>
          </cell>
          <cell r="AE74">
            <v>1838273.1</v>
          </cell>
          <cell r="AF74">
            <v>0</v>
          </cell>
          <cell r="AG74">
            <v>2022100.51</v>
          </cell>
          <cell r="AH74">
            <v>183827.41</v>
          </cell>
          <cell r="AI74">
            <v>1500000</v>
          </cell>
          <cell r="AJ74">
            <v>522100.51</v>
          </cell>
          <cell r="AK74">
            <v>180524</v>
          </cell>
          <cell r="AL74" t="str">
            <v>258.646.358-71</v>
          </cell>
          <cell r="AM74"/>
          <cell r="AN74" t="str">
            <v>Branca</v>
          </cell>
          <cell r="AO74" t="str">
            <v>Não</v>
          </cell>
          <cell r="AP74" t="str">
            <v>Não iniciada</v>
          </cell>
          <cell r="AQ74"/>
          <cell r="AR74"/>
          <cell r="AS74"/>
          <cell r="AT74" t="str">
            <v>Inscrição concluída</v>
          </cell>
          <cell r="AU74"/>
          <cell r="AV74"/>
          <cell r="AW74"/>
          <cell r="AX74"/>
          <cell r="AY74"/>
          <cell r="AZ74"/>
          <cell r="BA74"/>
          <cell r="BB74"/>
          <cell r="BC74"/>
        </row>
        <row r="75">
          <cell r="A75">
            <v>30572</v>
          </cell>
          <cell r="B75">
            <v>2018</v>
          </cell>
          <cell r="C75" t="str">
            <v>Fluxo contínuo para Cinema 2018 - Modalidade D</v>
          </cell>
          <cell r="D75" t="str">
            <v>28.303.041/0001-76</v>
          </cell>
          <cell r="E75" t="str">
            <v>CINE 2 PRODUÇÕES CINEMATOGRÁFICAS LTDA</v>
          </cell>
          <cell r="F75" t="str">
            <v>CINE 2 PRODUÇÕES CINEMATOGRÁFICAS LTDA</v>
          </cell>
          <cell r="G75" t="str">
            <v>flavio@cinefilm.com.br</v>
          </cell>
          <cell r="H75" t="str">
            <v>Life After Tweet</v>
          </cell>
          <cell r="I75" t="str">
            <v>28.303.041/0001-76</v>
          </cell>
          <cell r="J75" t="str">
            <v>CINE 2 PRODUÇÕES CINEMATOGRÁFICAS LTDA</v>
          </cell>
          <cell r="K75" t="str">
            <v>67.431.718/0001-03</v>
          </cell>
          <cell r="L75" t="str">
            <v>O2 Produções Artísticas e Cinematográficas Ltda</v>
          </cell>
          <cell r="M75"/>
          <cell r="N75">
            <v>30572</v>
          </cell>
          <cell r="O75">
            <v>43382.426365740743</v>
          </cell>
          <cell r="P75" t="str">
            <v>Juliana de Mendonça Vonlanten</v>
          </cell>
          <cell r="Q75" t="str">
            <v>Alan Jefferson Van Dyke</v>
          </cell>
          <cell r="R75" t="str">
            <v>Ficção</v>
          </cell>
          <cell r="S75" t="str">
            <v>SP</v>
          </cell>
          <cell r="T75" t="str">
            <v>SP</v>
          </cell>
          <cell r="U75" t="str">
            <v>SP</v>
          </cell>
          <cell r="V75" t="str">
            <v>Não</v>
          </cell>
          <cell r="W75"/>
          <cell r="X75"/>
          <cell r="Y75">
            <v>90</v>
          </cell>
          <cell r="Z75"/>
          <cell r="AA75"/>
          <cell r="AB75" t="str">
            <v>Não</v>
          </cell>
          <cell r="AC75"/>
          <cell r="AD75">
            <v>3049154.89</v>
          </cell>
          <cell r="AE75">
            <v>2886749.9</v>
          </cell>
          <cell r="AF75">
            <v>400000</v>
          </cell>
          <cell r="AG75">
            <v>3049154.89</v>
          </cell>
          <cell r="AH75">
            <v>162404.99</v>
          </cell>
          <cell r="AI75">
            <v>1832457.74</v>
          </cell>
          <cell r="AJ75">
            <v>1216697.1499999999</v>
          </cell>
          <cell r="AK75">
            <v>170657</v>
          </cell>
          <cell r="AL75" t="str">
            <v>080.390.287-52</v>
          </cell>
          <cell r="AM75"/>
          <cell r="AN75" t="str">
            <v>Branca</v>
          </cell>
          <cell r="AO75" t="str">
            <v>Não</v>
          </cell>
          <cell r="AP75" t="str">
            <v>Não iniciada</v>
          </cell>
          <cell r="AQ75"/>
          <cell r="AR75"/>
          <cell r="AS75"/>
          <cell r="AT75" t="str">
            <v>Inscrição concluída</v>
          </cell>
          <cell r="AU75"/>
          <cell r="AV75"/>
          <cell r="AW75"/>
          <cell r="AX75"/>
          <cell r="AY75"/>
          <cell r="AZ75"/>
          <cell r="BA75"/>
          <cell r="BB75"/>
          <cell r="BC75"/>
        </row>
        <row r="76">
          <cell r="A76">
            <v>30573</v>
          </cell>
          <cell r="B76">
            <v>2018</v>
          </cell>
          <cell r="C76" t="str">
            <v>Fluxo contínuo para Cinema 2018 - Modalidade D</v>
          </cell>
          <cell r="D76" t="str">
            <v>21.866.996/0001-92</v>
          </cell>
          <cell r="E76" t="str">
            <v>TF INTERNATIONAL PRODUTORA DE FILMES LTDA</v>
          </cell>
          <cell r="F76" t="str">
            <v>TF INTERNATIONAL PRODUTORA DE FILMES EIRELI</v>
          </cell>
          <cell r="G76" t="str">
            <v>ANCINE@TOTALENTERTAINMENT.COM.BR</v>
          </cell>
          <cell r="H76" t="str">
            <v>AVASSALADORAS 2</v>
          </cell>
          <cell r="I76" t="str">
            <v>21.866.996/0001-92</v>
          </cell>
          <cell r="J76" t="str">
            <v>TF INTERNATIONAL PRODUTORA DE FILMES LTDA</v>
          </cell>
          <cell r="K76" t="str">
            <v>33.110.420/0001-80</v>
          </cell>
          <cell r="L76" t="str">
            <v>FOX FILM DO BRASIL LTDA</v>
          </cell>
          <cell r="M76"/>
          <cell r="N76">
            <v>30573</v>
          </cell>
          <cell r="O76">
            <v>43382.460960648146</v>
          </cell>
          <cell r="P76" t="str">
            <v>Mara Mathilde Cardoso Mourão</v>
          </cell>
          <cell r="Q76" t="str">
            <v>Luiz Antonio Barreto Goes</v>
          </cell>
          <cell r="R76" t="str">
            <v>Ficção</v>
          </cell>
          <cell r="S76" t="str">
            <v>RJ</v>
          </cell>
          <cell r="T76" t="str">
            <v>RJ</v>
          </cell>
          <cell r="U76" t="str">
            <v>SP</v>
          </cell>
          <cell r="V76" t="str">
            <v>Não</v>
          </cell>
          <cell r="W76"/>
          <cell r="X76"/>
          <cell r="Y76">
            <v>90</v>
          </cell>
          <cell r="Z76"/>
          <cell r="AA76"/>
          <cell r="AB76" t="str">
            <v>Não</v>
          </cell>
          <cell r="AC76"/>
          <cell r="AD76">
            <v>5171817.9400000004</v>
          </cell>
          <cell r="AE76">
            <v>4542500</v>
          </cell>
          <cell r="AF76">
            <v>3000000</v>
          </cell>
          <cell r="AG76">
            <v>4996750</v>
          </cell>
          <cell r="AH76">
            <v>454250</v>
          </cell>
          <cell r="AI76">
            <v>3000000</v>
          </cell>
          <cell r="AJ76">
            <v>1996750</v>
          </cell>
          <cell r="AK76">
            <v>160025</v>
          </cell>
          <cell r="AL76" t="str">
            <v>041.274.308-69</v>
          </cell>
          <cell r="AM76"/>
          <cell r="AN76" t="str">
            <v>Branca</v>
          </cell>
          <cell r="AO76" t="str">
            <v>Não</v>
          </cell>
          <cell r="AP76" t="str">
            <v>Não iniciada</v>
          </cell>
          <cell r="AQ76"/>
          <cell r="AR76"/>
          <cell r="AS76"/>
          <cell r="AT76" t="str">
            <v>Inscrição concluída</v>
          </cell>
          <cell r="AU76"/>
          <cell r="AV76"/>
          <cell r="AW76"/>
          <cell r="AX76">
            <v>3</v>
          </cell>
          <cell r="AY76">
            <v>2</v>
          </cell>
          <cell r="AZ76">
            <v>0</v>
          </cell>
          <cell r="BA76">
            <v>1</v>
          </cell>
          <cell r="BB76"/>
          <cell r="BC76"/>
        </row>
        <row r="77">
          <cell r="A77">
            <v>30574</v>
          </cell>
          <cell r="B77">
            <v>2018</v>
          </cell>
          <cell r="C77" t="str">
            <v>Fluxo contínuo para Cinema 2018 - Modalidade D</v>
          </cell>
          <cell r="D77" t="str">
            <v>01.475.173/0001-29</v>
          </cell>
          <cell r="E77" t="str">
            <v>Idéias Ideais Design &amp; Produções Ltda.</v>
          </cell>
          <cell r="F77" t="str">
            <v>Ricardo Cortes Nogueira</v>
          </cell>
          <cell r="G77" t="str">
            <v>ideiasideais@gmail.com</v>
          </cell>
          <cell r="H77" t="str">
            <v>Ayahuasca, o Espírito da Floresta</v>
          </cell>
          <cell r="I77" t="str">
            <v>01.475.173/0001-29</v>
          </cell>
          <cell r="J77" t="str">
            <v>Idéias Ideais Design &amp; Produções Ltda.</v>
          </cell>
          <cell r="K77" t="str">
            <v>72.672.017/0001-04</v>
          </cell>
          <cell r="L77" t="str">
            <v>Cannes Produções S/A</v>
          </cell>
          <cell r="M77"/>
          <cell r="N77">
            <v>30574</v>
          </cell>
          <cell r="O77">
            <v>43382.438530092593</v>
          </cell>
          <cell r="P77" t="str">
            <v>Bruno Leonardo Valentim Veiga Neto</v>
          </cell>
          <cell r="Q77" t="str">
            <v>Ricardo Côrtes Nogueira</v>
          </cell>
          <cell r="R77" t="str">
            <v>Documentário</v>
          </cell>
          <cell r="S77" t="str">
            <v>RJ</v>
          </cell>
          <cell r="T77" t="str">
            <v>RJ</v>
          </cell>
          <cell r="U77" t="str">
            <v>SP</v>
          </cell>
          <cell r="V77" t="str">
            <v>Não</v>
          </cell>
          <cell r="W77"/>
          <cell r="X77"/>
          <cell r="Y77">
            <v>90</v>
          </cell>
          <cell r="Z77" t="str">
            <v>Produção</v>
          </cell>
          <cell r="AA77"/>
          <cell r="AB77" t="str">
            <v>Não</v>
          </cell>
          <cell r="AC77"/>
          <cell r="AD77">
            <v>561080</v>
          </cell>
          <cell r="AE77">
            <v>482800</v>
          </cell>
          <cell r="AF77">
            <v>0</v>
          </cell>
          <cell r="AG77">
            <v>531080</v>
          </cell>
          <cell r="AH77">
            <v>48280</v>
          </cell>
          <cell r="AI77">
            <v>0</v>
          </cell>
          <cell r="AJ77">
            <v>260000</v>
          </cell>
          <cell r="AK77">
            <v>160663</v>
          </cell>
          <cell r="AL77" t="str">
            <v>071.713.337-01</v>
          </cell>
          <cell r="AM77"/>
          <cell r="AN77" t="str">
            <v>Branca</v>
          </cell>
          <cell r="AO77" t="str">
            <v>Não</v>
          </cell>
          <cell r="AP77" t="str">
            <v>Não iniciada</v>
          </cell>
          <cell r="AQ77"/>
          <cell r="AR77"/>
          <cell r="AS77"/>
          <cell r="AT77" t="str">
            <v>Inscrição concluída</v>
          </cell>
          <cell r="AU77"/>
          <cell r="AV77"/>
          <cell r="AW77"/>
          <cell r="AX77"/>
          <cell r="AY77"/>
          <cell r="AZ77"/>
          <cell r="BA77"/>
          <cell r="BB77"/>
          <cell r="BC77"/>
        </row>
        <row r="78">
          <cell r="A78">
            <v>30575</v>
          </cell>
          <cell r="B78">
            <v>2018</v>
          </cell>
          <cell r="C78" t="str">
            <v>Fluxo contínuo para Cinema 2018 - Modalidade D</v>
          </cell>
          <cell r="D78" t="str">
            <v>07.419.227/0001-15</v>
          </cell>
          <cell r="E78" t="str">
            <v>DIANE PEIXOTO MAIA ME</v>
          </cell>
          <cell r="F78" t="str">
            <v>DIANE PEIXOTO MAIA ME</v>
          </cell>
          <cell r="G78" t="str">
            <v>dianemaia@gmail.com</v>
          </cell>
          <cell r="H78" t="str">
            <v>me chama que eu vou</v>
          </cell>
          <cell r="I78" t="str">
            <v>07.419.227/0001-15</v>
          </cell>
          <cell r="J78" t="str">
            <v>diANE PEIXOTO MAIA ME</v>
          </cell>
          <cell r="K78" t="str">
            <v>11.620.976/0001-83</v>
          </cell>
          <cell r="L78" t="str">
            <v>vitrine filmes eireli - me</v>
          </cell>
          <cell r="M78"/>
          <cell r="N78">
            <v>30575</v>
          </cell>
          <cell r="O78">
            <v>43382.439953703702</v>
          </cell>
          <cell r="P78" t="str">
            <v>Joana Guttman Mariani</v>
          </cell>
          <cell r="Q78" t="str">
            <v>Paulo Ricardo Machline</v>
          </cell>
          <cell r="R78" t="str">
            <v>Documentário</v>
          </cell>
          <cell r="S78" t="str">
            <v>SP</v>
          </cell>
          <cell r="T78" t="str">
            <v>SP</v>
          </cell>
          <cell r="U78" t="str">
            <v>SP</v>
          </cell>
          <cell r="V78" t="str">
            <v>Não</v>
          </cell>
          <cell r="W78"/>
          <cell r="X78"/>
          <cell r="Y78">
            <v>90</v>
          </cell>
          <cell r="Z78" t="str">
            <v>Produção</v>
          </cell>
          <cell r="AA78"/>
          <cell r="AB78" t="str">
            <v>Não</v>
          </cell>
          <cell r="AC78"/>
          <cell r="AD78">
            <v>500000</v>
          </cell>
          <cell r="AE78">
            <v>454545.45</v>
          </cell>
          <cell r="AF78">
            <v>132000</v>
          </cell>
          <cell r="AG78">
            <v>500000</v>
          </cell>
          <cell r="AH78">
            <v>45454.55</v>
          </cell>
          <cell r="AI78">
            <v>325000</v>
          </cell>
          <cell r="AJ78">
            <v>175000</v>
          </cell>
          <cell r="AK78">
            <v>170780</v>
          </cell>
          <cell r="AL78" t="str">
            <v>071.780.147-09</v>
          </cell>
          <cell r="AM78"/>
          <cell r="AN78" t="str">
            <v>Branca</v>
          </cell>
          <cell r="AO78" t="str">
            <v>Não</v>
          </cell>
          <cell r="AP78" t="str">
            <v>Não iniciada</v>
          </cell>
          <cell r="AQ78"/>
          <cell r="AR78"/>
          <cell r="AS78"/>
          <cell r="AT78" t="str">
            <v>Inscrição concluída</v>
          </cell>
          <cell r="AU78"/>
          <cell r="AV78"/>
          <cell r="AW78"/>
          <cell r="AX78"/>
          <cell r="AY78"/>
          <cell r="AZ78"/>
          <cell r="BA78"/>
          <cell r="BB78"/>
          <cell r="BC78"/>
        </row>
        <row r="79">
          <cell r="A79">
            <v>30576</v>
          </cell>
          <cell r="B79">
            <v>2018</v>
          </cell>
          <cell r="C79" t="str">
            <v>Fluxo contínuo para Cinema 2018 - Modalidade D</v>
          </cell>
          <cell r="D79" t="str">
            <v>02.908.530/0001-68</v>
          </cell>
          <cell r="E79" t="str">
            <v>AROMA FILMES LTDA ME</v>
          </cell>
          <cell r="F79" t="str">
            <v>Renata Belo Pinheiro Pinto</v>
          </cell>
          <cell r="G79" t="str">
            <v>aromafilmes@gmail.com</v>
          </cell>
          <cell r="H79" t="str">
            <v>Vago</v>
          </cell>
          <cell r="I79" t="str">
            <v>02.908.530/0001-68</v>
          </cell>
          <cell r="J79" t="str">
            <v>AROMA FILMES LTDA ME</v>
          </cell>
          <cell r="K79" t="str">
            <v>12.126.484/0001-07</v>
          </cell>
          <cell r="L79" t="str">
            <v>Boulevard Filmes Ltda</v>
          </cell>
          <cell r="M79"/>
          <cell r="N79">
            <v>30576</v>
          </cell>
          <cell r="O79">
            <v>43382.446261574078</v>
          </cell>
          <cell r="P79" t="str">
            <v>Renata Belo Pinheiro Pinto</v>
          </cell>
          <cell r="Q79" t="str">
            <v>Renata Belo Pinheiro Pinto</v>
          </cell>
          <cell r="R79" t="str">
            <v>Ficção</v>
          </cell>
          <cell r="S79" t="str">
            <v>PE</v>
          </cell>
          <cell r="T79" t="str">
            <v>PE</v>
          </cell>
          <cell r="U79" t="str">
            <v>SP</v>
          </cell>
          <cell r="V79" t="str">
            <v>Não</v>
          </cell>
          <cell r="W79"/>
          <cell r="X79"/>
          <cell r="Y79">
            <v>86</v>
          </cell>
          <cell r="Z79" t="str">
            <v>Pré-produção</v>
          </cell>
          <cell r="AA79"/>
          <cell r="AB79" t="str">
            <v>Não</v>
          </cell>
          <cell r="AC79"/>
          <cell r="AD79">
            <v>2010068.8</v>
          </cell>
          <cell r="AE79">
            <v>1594978.8</v>
          </cell>
          <cell r="AF79">
            <v>0</v>
          </cell>
          <cell r="AG79">
            <v>1744978.8</v>
          </cell>
          <cell r="AH79">
            <v>150000</v>
          </cell>
          <cell r="AI79">
            <v>1321948.8</v>
          </cell>
          <cell r="AJ79">
            <v>383030</v>
          </cell>
          <cell r="AK79"/>
          <cell r="AL79" t="str">
            <v>667.961.644-15</v>
          </cell>
          <cell r="AM79"/>
          <cell r="AN79" t="str">
            <v>Branca</v>
          </cell>
          <cell r="AO79" t="str">
            <v>Não</v>
          </cell>
          <cell r="AP79" t="str">
            <v>Não iniciada</v>
          </cell>
          <cell r="AQ79"/>
          <cell r="AR79"/>
          <cell r="AS79"/>
          <cell r="AT79" t="str">
            <v>Inscrição concluída</v>
          </cell>
          <cell r="AU79"/>
          <cell r="AV79"/>
          <cell r="AW79"/>
          <cell r="AX79">
            <v>34</v>
          </cell>
          <cell r="AY79">
            <v>5</v>
          </cell>
          <cell r="AZ79">
            <v>37.5</v>
          </cell>
          <cell r="BA79">
            <v>5</v>
          </cell>
          <cell r="BB79"/>
          <cell r="BC79"/>
        </row>
        <row r="80">
          <cell r="A80">
            <v>30577</v>
          </cell>
          <cell r="B80">
            <v>2018</v>
          </cell>
          <cell r="C80" t="str">
            <v>Fluxo contínuo para Cinema 2018 - Modalidade D</v>
          </cell>
          <cell r="D80" t="str">
            <v>13.383.501/0001-46</v>
          </cell>
          <cell r="E80" t="str">
            <v>TX Conteudo e Entretenimento</v>
          </cell>
          <cell r="F80" t="str">
            <v>TX Conteúdo e Entretenimento Ltda</v>
          </cell>
          <cell r="G80" t="str">
            <v>camila@txfilmes.com.br</v>
          </cell>
          <cell r="H80" t="str">
            <v>4x4</v>
          </cell>
          <cell r="I80" t="str">
            <v>13.383.501/0001-46</v>
          </cell>
          <cell r="J80" t="str">
            <v>TX Conteudo e Entretenimento</v>
          </cell>
          <cell r="K80" t="str">
            <v>08.257.054/0001-49</v>
          </cell>
          <cell r="L80" t="str">
            <v>SM DISTRIBUIDORA DE FILMES LTDA</v>
          </cell>
          <cell r="M80"/>
          <cell r="N80">
            <v>30577</v>
          </cell>
          <cell r="O80">
            <v>43382.469050925924</v>
          </cell>
          <cell r="P80" t="str">
            <v>João Xavier Wainer de Oliveira</v>
          </cell>
          <cell r="Q80" t="str">
            <v>João Candido Severo da Costa Zacharias e Mariano Cohn</v>
          </cell>
          <cell r="R80" t="str">
            <v>Ficção</v>
          </cell>
          <cell r="S80" t="str">
            <v>SP</v>
          </cell>
          <cell r="T80" t="str">
            <v>SP</v>
          </cell>
          <cell r="U80" t="str">
            <v>SP</v>
          </cell>
          <cell r="V80" t="str">
            <v>Não</v>
          </cell>
          <cell r="W80"/>
          <cell r="X80"/>
          <cell r="Y80">
            <v>100</v>
          </cell>
          <cell r="Z80" t="str">
            <v>Pré-produção</v>
          </cell>
          <cell r="AA80"/>
          <cell r="AB80" t="str">
            <v>Não</v>
          </cell>
          <cell r="AC80"/>
          <cell r="AD80">
            <v>4974610</v>
          </cell>
          <cell r="AE80">
            <v>4284505.87</v>
          </cell>
          <cell r="AF80">
            <v>0</v>
          </cell>
          <cell r="AG80">
            <v>4725879.5</v>
          </cell>
          <cell r="AH80">
            <v>441373.63</v>
          </cell>
          <cell r="AI80">
            <v>3578026.58</v>
          </cell>
          <cell r="AJ80">
            <v>1147852.92</v>
          </cell>
          <cell r="AK80">
            <v>170677</v>
          </cell>
          <cell r="AL80" t="str">
            <v>265.956.578-30</v>
          </cell>
          <cell r="AM80"/>
          <cell r="AN80" t="str">
            <v>Branca</v>
          </cell>
          <cell r="AO80" t="str">
            <v>Não</v>
          </cell>
          <cell r="AP80" t="str">
            <v>Não iniciada</v>
          </cell>
          <cell r="AQ80"/>
          <cell r="AR80"/>
          <cell r="AS80"/>
          <cell r="AT80" t="str">
            <v>Inscrição concluída</v>
          </cell>
          <cell r="AU80"/>
          <cell r="AV80"/>
          <cell r="AW80"/>
          <cell r="AX80">
            <v>6</v>
          </cell>
          <cell r="AY80">
            <v>2</v>
          </cell>
          <cell r="AZ80">
            <v>0</v>
          </cell>
          <cell r="BA80">
            <v>1</v>
          </cell>
          <cell r="BB80"/>
          <cell r="BC80"/>
        </row>
        <row r="81">
          <cell r="A81">
            <v>30579</v>
          </cell>
          <cell r="B81">
            <v>2018</v>
          </cell>
          <cell r="C81" t="str">
            <v>Fluxo contínuo para Cinema 2018 - Modalidade D</v>
          </cell>
          <cell r="D81" t="str">
            <v>28.026.565/0001-67</v>
          </cell>
          <cell r="E81" t="str">
            <v>Elimar Producoes Artisticas Ltda.</v>
          </cell>
          <cell r="F81" t="str">
            <v>Elimar Producoes Artisticas Ltda.</v>
          </cell>
          <cell r="G81" t="str">
            <v>distribuicao@copacabanafilmes.com.br</v>
          </cell>
          <cell r="H81" t="str">
            <v>A História de um Tempo Presente (título provisório)</v>
          </cell>
          <cell r="I81" t="str">
            <v>28.026.565/0001-67</v>
          </cell>
          <cell r="J81" t="str">
            <v>Elimar Producoes Artisticas Ltda.</v>
          </cell>
          <cell r="K81" t="str">
            <v>28.026.565/0001-67</v>
          </cell>
          <cell r="L81" t="str">
            <v>Elimar Producoes Artisticas Ltda.</v>
          </cell>
          <cell r="M81"/>
          <cell r="N81">
            <v>30579</v>
          </cell>
          <cell r="O81">
            <v>43382.47515046296</v>
          </cell>
          <cell r="P81" t="str">
            <v>Carla de Andrade Camurati</v>
          </cell>
          <cell r="Q81" t="str">
            <v>Carla de Andrade Camurati</v>
          </cell>
          <cell r="R81" t="str">
            <v>Documentário</v>
          </cell>
          <cell r="S81" t="str">
            <v>RJ</v>
          </cell>
          <cell r="T81" t="str">
            <v>RJ</v>
          </cell>
          <cell r="U81" t="str">
            <v>RJ</v>
          </cell>
          <cell r="V81" t="str">
            <v>Não</v>
          </cell>
          <cell r="W81"/>
          <cell r="X81"/>
          <cell r="Y81">
            <v>80</v>
          </cell>
          <cell r="Z81" t="str">
            <v>Pré-produção</v>
          </cell>
          <cell r="AA81"/>
          <cell r="AB81" t="str">
            <v>Não</v>
          </cell>
          <cell r="AC81"/>
          <cell r="AD81">
            <v>1824000</v>
          </cell>
          <cell r="AE81">
            <v>1644000</v>
          </cell>
          <cell r="AF81">
            <v>200000</v>
          </cell>
          <cell r="AG81">
            <v>1808000</v>
          </cell>
          <cell r="AH81">
            <v>164000</v>
          </cell>
          <cell r="AI81">
            <v>1442000</v>
          </cell>
          <cell r="AJ81">
            <v>366000</v>
          </cell>
          <cell r="AK81">
            <v>180351</v>
          </cell>
          <cell r="AL81" t="str">
            <v>592.309.917-91</v>
          </cell>
          <cell r="AM81"/>
          <cell r="AN81" t="str">
            <v>Branca</v>
          </cell>
          <cell r="AO81" t="str">
            <v>Não</v>
          </cell>
          <cell r="AP81" t="str">
            <v>Não iniciada</v>
          </cell>
          <cell r="AQ81"/>
          <cell r="AR81"/>
          <cell r="AS81"/>
          <cell r="AT81" t="str">
            <v>Inscrição concluída</v>
          </cell>
          <cell r="AU81"/>
          <cell r="AV81"/>
          <cell r="AW81"/>
          <cell r="AX81">
            <v>9.5</v>
          </cell>
          <cell r="AY81">
            <v>3</v>
          </cell>
          <cell r="AZ81">
            <v>23</v>
          </cell>
          <cell r="BA81">
            <v>4</v>
          </cell>
          <cell r="BB81"/>
          <cell r="BC81"/>
        </row>
        <row r="82">
          <cell r="A82">
            <v>30580</v>
          </cell>
          <cell r="B82">
            <v>2018</v>
          </cell>
          <cell r="C82" t="str">
            <v>Fluxo contínuo para Cinema 2018 - Modalidade D</v>
          </cell>
          <cell r="D82" t="str">
            <v>08.394.172/0001-07</v>
          </cell>
          <cell r="E82" t="str">
            <v>MANDRA FILMES PRODUÇÕES AUDIOVISUAIS LTDA</v>
          </cell>
          <cell r="F82" t="str">
            <v>MANDRA FILMES PRODUÇÕES AUDIOVISUAIS LTDA</v>
          </cell>
          <cell r="G82" t="str">
            <v>contato@mandra.com.br</v>
          </cell>
          <cell r="H82" t="str">
            <v>A Ilha dos Ilús</v>
          </cell>
          <cell r="I82" t="str">
            <v>08.394.172/0001-07</v>
          </cell>
          <cell r="J82" t="str">
            <v>MANDRA FILMES PRODUÇÕES AUDIOVISUAIS LTDA</v>
          </cell>
          <cell r="K82" t="str">
            <v>07.700.630/0001-18</v>
          </cell>
          <cell r="L82" t="str">
            <v>ELO AUDIOVISUAL SERVIÇOS LTDA</v>
          </cell>
          <cell r="M82"/>
          <cell r="N82">
            <v>30580</v>
          </cell>
          <cell r="O82">
            <v>43382.45480324074</v>
          </cell>
          <cell r="P82" t="str">
            <v>PAULO Guilherme Costa Miranda</v>
          </cell>
          <cell r="Q82" t="str">
            <v>PAULO Guilherme Costa Miranda</v>
          </cell>
          <cell r="R82" t="str">
            <v>Animação</v>
          </cell>
          <cell r="S82" t="str">
            <v>GO</v>
          </cell>
          <cell r="T82" t="str">
            <v>GO</v>
          </cell>
          <cell r="U82" t="str">
            <v>SP</v>
          </cell>
          <cell r="V82" t="str">
            <v>Não</v>
          </cell>
          <cell r="W82"/>
          <cell r="X82"/>
          <cell r="Y82">
            <v>80</v>
          </cell>
          <cell r="Z82" t="str">
            <v>Produção</v>
          </cell>
          <cell r="AA82"/>
          <cell r="AB82" t="str">
            <v>Não</v>
          </cell>
          <cell r="AC82"/>
          <cell r="AD82">
            <v>1628120</v>
          </cell>
          <cell r="AE82">
            <v>1505520</v>
          </cell>
          <cell r="AF82">
            <v>150060</v>
          </cell>
          <cell r="AG82">
            <v>1555520</v>
          </cell>
          <cell r="AH82">
            <v>50000</v>
          </cell>
          <cell r="AI82">
            <v>1286000</v>
          </cell>
          <cell r="AJ82">
            <v>242120</v>
          </cell>
          <cell r="AK82">
            <v>140381</v>
          </cell>
          <cell r="AL82" t="str">
            <v>711.946.221-00</v>
          </cell>
          <cell r="AM82"/>
          <cell r="AN82" t="str">
            <v>Branca</v>
          </cell>
          <cell r="AO82" t="str">
            <v>Não</v>
          </cell>
          <cell r="AP82" t="str">
            <v>Não iniciada</v>
          </cell>
          <cell r="AQ82"/>
          <cell r="AR82"/>
          <cell r="AS82"/>
          <cell r="AT82" t="str">
            <v>Inscrição concluída</v>
          </cell>
          <cell r="AU82"/>
          <cell r="AV82"/>
          <cell r="AW82"/>
          <cell r="AX82"/>
          <cell r="AY82"/>
          <cell r="AZ82"/>
          <cell r="BA82"/>
          <cell r="BB82"/>
          <cell r="BC82"/>
        </row>
        <row r="83">
          <cell r="A83">
            <v>30581</v>
          </cell>
          <cell r="B83">
            <v>2018</v>
          </cell>
          <cell r="C83" t="str">
            <v>Fluxo contínuo para Cinema 2018 - Modalidade D</v>
          </cell>
          <cell r="D83" t="str">
            <v>07.718.282/0001-06</v>
          </cell>
          <cell r="E83" t="str">
            <v>Doc Filmes Produções Audiovisuais</v>
          </cell>
          <cell r="F83" t="str">
            <v>Doc Filmes Produções Audiovisuais</v>
          </cell>
          <cell r="G83" t="str">
            <v>gestao@docdoma.com.br</v>
          </cell>
          <cell r="H83" t="str">
            <v>Café, Pepi e Limão</v>
          </cell>
          <cell r="I83" t="str">
            <v>07.718.282/0001-06</v>
          </cell>
          <cell r="J83" t="str">
            <v>Doc Filmes Produções Audiovisuais</v>
          </cell>
          <cell r="K83" t="str">
            <v>05.933.574/0001-36</v>
          </cell>
          <cell r="L83" t="str">
            <v>Pipa Nativa Produção Cultural Ltda</v>
          </cell>
          <cell r="M83"/>
          <cell r="N83">
            <v>30581</v>
          </cell>
          <cell r="O83">
            <v>43382.455405092594</v>
          </cell>
          <cell r="P83" t="str">
            <v>Adler Fernandes da Paz</v>
          </cell>
          <cell r="Q83" t="str">
            <v>Pedro Leo Martins</v>
          </cell>
          <cell r="R83" t="str">
            <v>Ficção</v>
          </cell>
          <cell r="S83" t="str">
            <v>BA</v>
          </cell>
          <cell r="T83" t="str">
            <v>BA</v>
          </cell>
          <cell r="U83" t="str">
            <v>RJ</v>
          </cell>
          <cell r="V83" t="str">
            <v>Não</v>
          </cell>
          <cell r="W83"/>
          <cell r="X83"/>
          <cell r="Y83">
            <v>90</v>
          </cell>
          <cell r="Z83" t="str">
            <v>Pré-produção</v>
          </cell>
          <cell r="AA83"/>
          <cell r="AB83" t="str">
            <v>Não</v>
          </cell>
          <cell r="AC83"/>
          <cell r="AD83">
            <v>2150000</v>
          </cell>
          <cell r="AE83">
            <v>1954610</v>
          </cell>
          <cell r="AF83">
            <v>0</v>
          </cell>
          <cell r="AG83">
            <v>2150000</v>
          </cell>
          <cell r="AH83">
            <v>195390</v>
          </cell>
          <cell r="AI83">
            <v>1300000</v>
          </cell>
          <cell r="AJ83">
            <v>850000</v>
          </cell>
          <cell r="AK83"/>
          <cell r="AL83" t="str">
            <v>955.780.645-15</v>
          </cell>
          <cell r="AM83"/>
          <cell r="AN83" t="str">
            <v>Parda</v>
          </cell>
          <cell r="AO83" t="str">
            <v>Não</v>
          </cell>
          <cell r="AP83" t="str">
            <v>Não iniciada</v>
          </cell>
          <cell r="AQ83"/>
          <cell r="AR83"/>
          <cell r="AS83"/>
          <cell r="AT83" t="str">
            <v>Inscrição concluída</v>
          </cell>
          <cell r="AU83"/>
          <cell r="AV83"/>
          <cell r="AW83"/>
          <cell r="AX83">
            <v>0</v>
          </cell>
          <cell r="AY83">
            <v>1</v>
          </cell>
          <cell r="AZ83">
            <v>10</v>
          </cell>
          <cell r="BA83">
            <v>2</v>
          </cell>
          <cell r="BB83"/>
          <cell r="BC83"/>
        </row>
        <row r="84">
          <cell r="A84">
            <v>30582</v>
          </cell>
          <cell r="B84">
            <v>2018</v>
          </cell>
          <cell r="C84" t="str">
            <v>Fluxo contínuo para Cinema 2018 - Modalidade D</v>
          </cell>
          <cell r="D84" t="str">
            <v>12.091.067/0001-68</v>
          </cell>
          <cell r="E84" t="str">
            <v>TRINCHEIRA FILMES LTDA</v>
          </cell>
          <cell r="F84" t="str">
            <v>TRINCHEIRA FILMES LTDA</v>
          </cell>
          <cell r="G84" t="str">
            <v>mlordello@gmail.com</v>
          </cell>
          <cell r="H84" t="str">
            <v>SÁBADO MORTO</v>
          </cell>
          <cell r="I84" t="str">
            <v>12.091.067/0001-68</v>
          </cell>
          <cell r="J84" t="str">
            <v>TRINCHEIRA FILMES LTDA</v>
          </cell>
          <cell r="K84" t="str">
            <v>11.620.976/0001-83</v>
          </cell>
          <cell r="L84" t="str">
            <v>Vitrine Filmes LTDA</v>
          </cell>
          <cell r="M84"/>
          <cell r="N84">
            <v>30582</v>
          </cell>
          <cell r="O84">
            <v>43382.43712962963</v>
          </cell>
          <cell r="P84" t="str">
            <v>Leonardo José Novaes Cavalcanti Lacca</v>
          </cell>
          <cell r="Q84" t="str">
            <v>Leonardo José Novaes Cavalcanti Lacca</v>
          </cell>
          <cell r="R84" t="str">
            <v>Ficção</v>
          </cell>
          <cell r="S84" t="str">
            <v>PE</v>
          </cell>
          <cell r="T84" t="str">
            <v>PE</v>
          </cell>
          <cell r="U84" t="str">
            <v>SP</v>
          </cell>
          <cell r="V84" t="str">
            <v>Não</v>
          </cell>
          <cell r="W84"/>
          <cell r="X84"/>
          <cell r="Y84">
            <v>110</v>
          </cell>
          <cell r="Z84" t="str">
            <v>Pré-produção</v>
          </cell>
          <cell r="AA84"/>
          <cell r="AB84" t="str">
            <v>Não</v>
          </cell>
          <cell r="AC84"/>
          <cell r="AD84">
            <v>2766672</v>
          </cell>
          <cell r="AE84">
            <v>2414450</v>
          </cell>
          <cell r="AF84">
            <v>0</v>
          </cell>
          <cell r="AG84">
            <v>2535172</v>
          </cell>
          <cell r="AH84">
            <v>120722</v>
          </cell>
          <cell r="AI84">
            <v>1619962.5</v>
          </cell>
          <cell r="AJ84">
            <v>915209.5</v>
          </cell>
          <cell r="AK84"/>
          <cell r="AL84" t="str">
            <v>049.107.384-44</v>
          </cell>
          <cell r="AM84"/>
          <cell r="AN84" t="str">
            <v>Branca</v>
          </cell>
          <cell r="AO84" t="str">
            <v>Não</v>
          </cell>
          <cell r="AP84" t="str">
            <v>Não iniciada</v>
          </cell>
          <cell r="AQ84"/>
          <cell r="AR84"/>
          <cell r="AS84"/>
          <cell r="AT84" t="str">
            <v>Inscrição concluída</v>
          </cell>
          <cell r="AU84"/>
          <cell r="AV84"/>
          <cell r="AW84"/>
          <cell r="AX84"/>
          <cell r="AY84"/>
          <cell r="AZ84"/>
          <cell r="BA84"/>
          <cell r="BB84"/>
          <cell r="BC84"/>
        </row>
        <row r="85">
          <cell r="A85">
            <v>30583</v>
          </cell>
          <cell r="B85">
            <v>2018</v>
          </cell>
          <cell r="C85" t="str">
            <v>Fluxo contínuo para Cinema 2018 - Modalidade D</v>
          </cell>
          <cell r="D85" t="str">
            <v>02.743.258/0001-03</v>
          </cell>
          <cell r="E85" t="str">
            <v>luciano da luz moucks</v>
          </cell>
          <cell r="F85" t="str">
            <v>luciano da luz moucks</v>
          </cell>
          <cell r="G85" t="str">
            <v>moucks7@bol.com.br</v>
          </cell>
          <cell r="H85" t="str">
            <v>Abelha Girl e Pom Pom</v>
          </cell>
          <cell r="I85" t="str">
            <v>02.743.258/0001-03</v>
          </cell>
          <cell r="J85" t="str">
            <v>luciano da luz moucks</v>
          </cell>
          <cell r="K85" t="str">
            <v>28.027.101/0001-75</v>
          </cell>
          <cell r="L85" t="str">
            <v>Luciana Regina Rodrigues</v>
          </cell>
          <cell r="M85"/>
          <cell r="N85">
            <v>30583</v>
          </cell>
          <cell r="O85">
            <v>43382.479085648149</v>
          </cell>
          <cell r="P85" t="str">
            <v>luciano da luz moucks</v>
          </cell>
          <cell r="Q85" t="str">
            <v>Luciano da luz moucks</v>
          </cell>
          <cell r="R85" t="str">
            <v>Ficção</v>
          </cell>
          <cell r="S85" t="str">
            <v>RS</v>
          </cell>
          <cell r="T85" t="str">
            <v>RS</v>
          </cell>
          <cell r="U85" t="str">
            <v>RS</v>
          </cell>
          <cell r="V85" t="str">
            <v>Não</v>
          </cell>
          <cell r="W85"/>
          <cell r="X85"/>
          <cell r="Y85">
            <v>137</v>
          </cell>
          <cell r="Z85" t="str">
            <v>Produção</v>
          </cell>
          <cell r="AA85"/>
          <cell r="AB85" t="str">
            <v>Não</v>
          </cell>
          <cell r="AC85"/>
          <cell r="AD85">
            <v>5000000</v>
          </cell>
          <cell r="AE85">
            <v>5000000</v>
          </cell>
          <cell r="AF85">
            <v>0</v>
          </cell>
          <cell r="AG85">
            <v>5000000</v>
          </cell>
          <cell r="AH85">
            <v>0</v>
          </cell>
          <cell r="AI85">
            <v>0</v>
          </cell>
          <cell r="AJ85">
            <v>2000000</v>
          </cell>
          <cell r="AK85"/>
          <cell r="AL85" t="str">
            <v>803.872.680-49</v>
          </cell>
          <cell r="AM85"/>
          <cell r="AN85" t="str">
            <v>Parda</v>
          </cell>
          <cell r="AO85" t="str">
            <v>Não</v>
          </cell>
          <cell r="AP85" t="str">
            <v>Não iniciada</v>
          </cell>
          <cell r="AQ85"/>
          <cell r="AR85"/>
          <cell r="AS85"/>
          <cell r="AT85" t="str">
            <v>Inscrição concluída</v>
          </cell>
          <cell r="AU85"/>
          <cell r="AV85"/>
          <cell r="AW85"/>
          <cell r="AX85">
            <v>0</v>
          </cell>
          <cell r="AY85">
            <v>1</v>
          </cell>
          <cell r="AZ85">
            <v>0</v>
          </cell>
          <cell r="BA85">
            <v>1</v>
          </cell>
          <cell r="BB85"/>
          <cell r="BC85"/>
        </row>
        <row r="86">
          <cell r="A86">
            <v>30585</v>
          </cell>
          <cell r="B86">
            <v>2018</v>
          </cell>
          <cell r="C86" t="str">
            <v>Fluxo contínuo para Cinema 2018 - Modalidade D</v>
          </cell>
          <cell r="D86" t="str">
            <v>05.463.157/0001-77</v>
          </cell>
          <cell r="E86" t="str">
            <v>PINK FLAMINGO PRODUÇÕES LTDA</v>
          </cell>
          <cell r="F86" t="str">
            <v>Renata Martins Alvarez</v>
          </cell>
          <cell r="G86" t="str">
            <v>renata@pinkflamingo.com.br</v>
          </cell>
          <cell r="H86" t="str">
            <v>Dá licença de contar</v>
          </cell>
          <cell r="I86" t="str">
            <v>05.463.157/0001-77</v>
          </cell>
          <cell r="J86" t="str">
            <v>PINK FLAMINGO PRODUÇÕES LTDA</v>
          </cell>
          <cell r="K86" t="str">
            <v>72.672.017/0001-04</v>
          </cell>
          <cell r="L86" t="str">
            <v>Cannes Produções S/A</v>
          </cell>
          <cell r="M86"/>
          <cell r="N86">
            <v>30585</v>
          </cell>
          <cell r="O86">
            <v>43382.526747685188</v>
          </cell>
          <cell r="P86" t="str">
            <v>Pedro Soffer Serrano</v>
          </cell>
          <cell r="Q86" t="str">
            <v>Pedro Soffer Serrano</v>
          </cell>
          <cell r="R86" t="str">
            <v>Ficção</v>
          </cell>
          <cell r="S86" t="str">
            <v>SP</v>
          </cell>
          <cell r="T86" t="str">
            <v>SP</v>
          </cell>
          <cell r="U86" t="str">
            <v>SP</v>
          </cell>
          <cell r="V86" t="str">
            <v>Não</v>
          </cell>
          <cell r="W86"/>
          <cell r="X86"/>
          <cell r="Y86">
            <v>90</v>
          </cell>
          <cell r="Z86" t="str">
            <v>Pré-produção</v>
          </cell>
          <cell r="AA86"/>
          <cell r="AB86" t="str">
            <v>Não</v>
          </cell>
          <cell r="AC86"/>
          <cell r="AD86">
            <v>5449910.5</v>
          </cell>
          <cell r="AE86">
            <v>4743404.5</v>
          </cell>
          <cell r="AF86">
            <v>0</v>
          </cell>
          <cell r="AG86">
            <v>5161924.5</v>
          </cell>
          <cell r="AH86">
            <v>418520</v>
          </cell>
          <cell r="AI86">
            <v>2000000</v>
          </cell>
          <cell r="AJ86">
            <v>1000000</v>
          </cell>
          <cell r="AK86">
            <v>150529</v>
          </cell>
          <cell r="AL86" t="str">
            <v>366.097.388-23</v>
          </cell>
          <cell r="AM86"/>
          <cell r="AN86" t="str">
            <v>Branca</v>
          </cell>
          <cell r="AO86" t="str">
            <v>Não</v>
          </cell>
          <cell r="AP86" t="str">
            <v>Não iniciada</v>
          </cell>
          <cell r="AQ86"/>
          <cell r="AR86"/>
          <cell r="AS86"/>
          <cell r="AT86" t="str">
            <v>Inscrição concluída</v>
          </cell>
          <cell r="AU86"/>
          <cell r="AV86"/>
          <cell r="AW86"/>
          <cell r="AX86"/>
          <cell r="AY86"/>
          <cell r="AZ86"/>
          <cell r="BA86"/>
          <cell r="BB86"/>
          <cell r="BC86"/>
        </row>
        <row r="87">
          <cell r="A87">
            <v>30586</v>
          </cell>
          <cell r="B87">
            <v>2018</v>
          </cell>
          <cell r="C87" t="str">
            <v>Fluxo contínuo para Cinema 2018 - Modalidade D</v>
          </cell>
          <cell r="D87" t="str">
            <v>07.311.501/0001-38</v>
          </cell>
          <cell r="E87" t="str">
            <v>Karmatique Imagens Ltda</v>
          </cell>
          <cell r="F87" t="str">
            <v>Rogério Antonio Andrade Nunes</v>
          </cell>
          <cell r="G87" t="str">
            <v>rognunes@hotmail.com</v>
          </cell>
          <cell r="H87" t="str">
            <v>Coração das Trevas, o filme</v>
          </cell>
          <cell r="I87" t="str">
            <v>07.311.501/0001-38</v>
          </cell>
          <cell r="J87" t="str">
            <v>Karmatique Imagens Ltda</v>
          </cell>
          <cell r="K87" t="str">
            <v>11.620.976/0001-83</v>
          </cell>
          <cell r="L87" t="str">
            <v>Vitrine Filmes LTDA</v>
          </cell>
          <cell r="M87"/>
          <cell r="N87">
            <v>30586</v>
          </cell>
          <cell r="O87">
            <v>43382.460659722223</v>
          </cell>
          <cell r="P87" t="str">
            <v>Rogério Nunes</v>
          </cell>
          <cell r="Q87" t="str">
            <v>Rogerio Nunes</v>
          </cell>
          <cell r="R87" t="str">
            <v>Animação</v>
          </cell>
          <cell r="S87" t="str">
            <v>SP</v>
          </cell>
          <cell r="T87" t="str">
            <v>SP</v>
          </cell>
          <cell r="U87" t="str">
            <v>SP</v>
          </cell>
          <cell r="V87" t="str">
            <v>Não</v>
          </cell>
          <cell r="W87"/>
          <cell r="X87"/>
          <cell r="Y87">
            <v>80</v>
          </cell>
          <cell r="Z87" t="str">
            <v>Pré-produção</v>
          </cell>
          <cell r="AA87"/>
          <cell r="AB87" t="str">
            <v>Sim</v>
          </cell>
          <cell r="AC87" t="str">
            <v>França, Portugal</v>
          </cell>
          <cell r="AD87">
            <v>8000000</v>
          </cell>
          <cell r="AE87">
            <v>7488000</v>
          </cell>
          <cell r="AF87">
            <v>0</v>
          </cell>
          <cell r="AG87">
            <v>8000000</v>
          </cell>
          <cell r="AH87">
            <v>512000</v>
          </cell>
          <cell r="AI87">
            <v>7337797.9500000002</v>
          </cell>
          <cell r="AJ87">
            <v>662202.04</v>
          </cell>
          <cell r="AK87">
            <v>140392</v>
          </cell>
          <cell r="AL87" t="str">
            <v>126.611.158-11</v>
          </cell>
          <cell r="AM87"/>
          <cell r="AN87" t="str">
            <v>Parda</v>
          </cell>
          <cell r="AO87" t="str">
            <v>Não</v>
          </cell>
          <cell r="AP87" t="str">
            <v>Não iniciada</v>
          </cell>
          <cell r="AQ87"/>
          <cell r="AR87"/>
          <cell r="AS87"/>
          <cell r="AT87" t="str">
            <v>Inscrição concluída</v>
          </cell>
          <cell r="AU87"/>
          <cell r="AV87"/>
          <cell r="AW87"/>
          <cell r="AX87"/>
          <cell r="AY87"/>
          <cell r="AZ87"/>
          <cell r="BA87"/>
          <cell r="BB87"/>
          <cell r="BC87"/>
        </row>
        <row r="88">
          <cell r="A88">
            <v>30587</v>
          </cell>
          <cell r="B88">
            <v>2018</v>
          </cell>
          <cell r="C88" t="str">
            <v>Fluxo contínuo para Cinema 2018 - Modalidade D</v>
          </cell>
          <cell r="D88" t="str">
            <v>04.596.131/0001-34</v>
          </cell>
          <cell r="E88" t="str">
            <v>Animaking Studios Ltda.EPP</v>
          </cell>
          <cell r="F88" t="str">
            <v>Animaking Producoes, Promocoes Artisticas e Cinematograficas e Com. Ltda.EPP</v>
          </cell>
          <cell r="G88" t="str">
            <v>joana@animaking.com.br</v>
          </cell>
          <cell r="H88" t="str">
            <v>MINHOCAS 2</v>
          </cell>
          <cell r="I88" t="str">
            <v>04.596.131/0001-34</v>
          </cell>
          <cell r="J88" t="str">
            <v>Animaking Studios Ltda.EPP</v>
          </cell>
          <cell r="K88" t="str">
            <v>08.257.054/0001-49</v>
          </cell>
          <cell r="L88" t="str">
            <v>SM DISTRIBUIDORA DE FILMES LTDA</v>
          </cell>
          <cell r="M88"/>
          <cell r="N88">
            <v>30587</v>
          </cell>
          <cell r="O88">
            <v>43382.464050925926</v>
          </cell>
          <cell r="P88" t="str">
            <v>Paolo Conti</v>
          </cell>
          <cell r="Q88" t="str">
            <v>Walter Plitt Quintin</v>
          </cell>
          <cell r="R88" t="str">
            <v>Animação</v>
          </cell>
          <cell r="S88" t="str">
            <v>SC</v>
          </cell>
          <cell r="T88" t="str">
            <v>SC</v>
          </cell>
          <cell r="U88" t="str">
            <v>SP</v>
          </cell>
          <cell r="V88" t="str">
            <v>Não</v>
          </cell>
          <cell r="W88"/>
          <cell r="X88"/>
          <cell r="Y88">
            <v>90</v>
          </cell>
          <cell r="Z88" t="str">
            <v>Produção</v>
          </cell>
          <cell r="AA88"/>
          <cell r="AB88" t="str">
            <v>Sim</v>
          </cell>
          <cell r="AC88" t="str">
            <v>Estados Unidos</v>
          </cell>
          <cell r="AD88">
            <v>5997808.5999999996</v>
          </cell>
          <cell r="AE88">
            <v>5023744.3</v>
          </cell>
          <cell r="AF88">
            <v>0</v>
          </cell>
          <cell r="AG88">
            <v>5555726.9000000004</v>
          </cell>
          <cell r="AH88">
            <v>531982.6</v>
          </cell>
          <cell r="AI88">
            <v>2800000</v>
          </cell>
          <cell r="AJ88">
            <v>2000000</v>
          </cell>
          <cell r="AK88">
            <v>140438</v>
          </cell>
          <cell r="AL88" t="str">
            <v>251.035.528-76</v>
          </cell>
          <cell r="AM88"/>
          <cell r="AN88" t="str">
            <v>Branca</v>
          </cell>
          <cell r="AO88" t="str">
            <v>Não</v>
          </cell>
          <cell r="AP88" t="str">
            <v>Não iniciada</v>
          </cell>
          <cell r="AQ88"/>
          <cell r="AR88"/>
          <cell r="AS88"/>
          <cell r="AT88" t="str">
            <v>Inscrição concluída</v>
          </cell>
          <cell r="AU88"/>
          <cell r="AV88"/>
          <cell r="AW88"/>
          <cell r="AX88">
            <v>6</v>
          </cell>
          <cell r="AY88">
            <v>2</v>
          </cell>
          <cell r="AZ88">
            <v>6</v>
          </cell>
          <cell r="BA88">
            <v>2</v>
          </cell>
          <cell r="BB88"/>
          <cell r="BC88"/>
        </row>
        <row r="89">
          <cell r="A89">
            <v>30588</v>
          </cell>
          <cell r="B89">
            <v>2018</v>
          </cell>
          <cell r="C89" t="str">
            <v>Fluxo contínuo para Cinema 2018 - Modalidade D</v>
          </cell>
          <cell r="D89" t="str">
            <v>05.791.137/0001-25</v>
          </cell>
          <cell r="E89" t="str">
            <v>Vânia Alves Smith Lima-EPP</v>
          </cell>
          <cell r="F89" t="str">
            <v>Vânia Alves Smith Lima-EPP</v>
          </cell>
          <cell r="G89" t="str">
            <v>keyti@limacomunicacao.com.br</v>
          </cell>
          <cell r="H89" t="str">
            <v>Cartas Para...</v>
          </cell>
          <cell r="I89" t="str">
            <v>05.791.137/0001-25</v>
          </cell>
          <cell r="J89" t="str">
            <v>Vânia Alves Smith Lima-EPP</v>
          </cell>
          <cell r="K89" t="str">
            <v>18.384.267/0001-95</v>
          </cell>
          <cell r="L89" t="str">
            <v>DANIELA GOUVEIA MENEGOTTO - ME</v>
          </cell>
          <cell r="M89"/>
          <cell r="N89">
            <v>30588</v>
          </cell>
          <cell r="O89">
            <v>43382.46303240741</v>
          </cell>
          <cell r="P89" t="str">
            <v>Vânia Alves Smith Lima</v>
          </cell>
          <cell r="Q89" t="str">
            <v>Vânia Alves Smith Lima</v>
          </cell>
          <cell r="R89" t="str">
            <v>Documentário</v>
          </cell>
          <cell r="S89" t="str">
            <v>BA</v>
          </cell>
          <cell r="T89" t="str">
            <v>BA</v>
          </cell>
          <cell r="U89" t="str">
            <v>RS</v>
          </cell>
          <cell r="V89" t="str">
            <v>Não</v>
          </cell>
          <cell r="W89"/>
          <cell r="X89"/>
          <cell r="Y89">
            <v>80</v>
          </cell>
          <cell r="Z89" t="str">
            <v>Produção</v>
          </cell>
          <cell r="AA89"/>
          <cell r="AB89" t="str">
            <v>Não</v>
          </cell>
          <cell r="AC89"/>
          <cell r="AD89">
            <v>1220000</v>
          </cell>
          <cell r="AE89">
            <v>1110000</v>
          </cell>
          <cell r="AF89">
            <v>220000</v>
          </cell>
          <cell r="AG89">
            <v>1220000</v>
          </cell>
          <cell r="AH89">
            <v>110000</v>
          </cell>
          <cell r="AI89">
            <v>0</v>
          </cell>
          <cell r="AJ89">
            <v>200000</v>
          </cell>
          <cell r="AK89">
            <v>160432</v>
          </cell>
          <cell r="AL89" t="str">
            <v>938.203.215-00</v>
          </cell>
          <cell r="AM89"/>
          <cell r="AN89" t="str">
            <v>Branca</v>
          </cell>
          <cell r="AO89" t="str">
            <v>Não</v>
          </cell>
          <cell r="AP89" t="str">
            <v>Não iniciada</v>
          </cell>
          <cell r="AQ89"/>
          <cell r="AR89"/>
          <cell r="AS89"/>
          <cell r="AT89" t="str">
            <v>Inscrição concluída</v>
          </cell>
          <cell r="AU89"/>
          <cell r="AV89"/>
          <cell r="AW89"/>
          <cell r="AX89"/>
          <cell r="AY89"/>
          <cell r="AZ89"/>
          <cell r="BA89"/>
          <cell r="BB89"/>
          <cell r="BC89"/>
        </row>
        <row r="90">
          <cell r="A90">
            <v>30590</v>
          </cell>
          <cell r="B90">
            <v>2018</v>
          </cell>
          <cell r="C90" t="str">
            <v>Fluxo contínuo para Cinema 2018 - Modalidade D</v>
          </cell>
          <cell r="D90" t="str">
            <v>15.089.868/0001-87</v>
          </cell>
          <cell r="E90" t="str">
            <v>STO LAT PRODUCOES CULTURAIS EIRELI ME</v>
          </cell>
          <cell r="F90" t="str">
            <v>STO LAT PRODUCOES CULTURAIS EIRELI ME</v>
          </cell>
          <cell r="G90" t="str">
            <v>stolatfilmes@gmail.com</v>
          </cell>
          <cell r="H90" t="str">
            <v>Tantas Almas</v>
          </cell>
          <cell r="I90" t="str">
            <v>15.089.868/0001-87</v>
          </cell>
          <cell r="J90" t="str">
            <v>STO LAT PRODUCOES CULTURAIS EIRELI ME</v>
          </cell>
          <cell r="K90" t="str">
            <v>11.620.976/0001-83</v>
          </cell>
          <cell r="L90" t="str">
            <v>Vitrine Filmes LTDA</v>
          </cell>
          <cell r="M90"/>
          <cell r="N90">
            <v>30590</v>
          </cell>
          <cell r="O90">
            <v>43382.436793981484</v>
          </cell>
          <cell r="P90" t="str">
            <v>Nicolás Rincon Gille</v>
          </cell>
          <cell r="Q90" t="str">
            <v>Nicolás Rincon Gille</v>
          </cell>
          <cell r="R90" t="str">
            <v>Ficção</v>
          </cell>
          <cell r="S90" t="str">
            <v>PR</v>
          </cell>
          <cell r="T90" t="str">
            <v>PR</v>
          </cell>
          <cell r="U90" t="str">
            <v>SP</v>
          </cell>
          <cell r="V90" t="str">
            <v>Não</v>
          </cell>
          <cell r="W90"/>
          <cell r="X90"/>
          <cell r="Y90">
            <v>135</v>
          </cell>
          <cell r="Z90" t="str">
            <v>Pós-produção</v>
          </cell>
          <cell r="AA90"/>
          <cell r="AB90" t="str">
            <v>Sim</v>
          </cell>
          <cell r="AC90" t="str">
            <v>Colômbia</v>
          </cell>
          <cell r="AD90">
            <v>2014010</v>
          </cell>
          <cell r="AE90">
            <v>1654010</v>
          </cell>
          <cell r="AF90">
            <v>200000</v>
          </cell>
          <cell r="AG90">
            <v>1814010</v>
          </cell>
          <cell r="AH90">
            <v>160000</v>
          </cell>
          <cell r="AI90">
            <v>0</v>
          </cell>
          <cell r="AJ90">
            <v>544000</v>
          </cell>
          <cell r="AK90"/>
          <cell r="AL90" t="str">
            <v>046.768.199-60</v>
          </cell>
          <cell r="AM90"/>
          <cell r="AN90" t="str">
            <v>Parda</v>
          </cell>
          <cell r="AO90" t="str">
            <v>Não</v>
          </cell>
          <cell r="AP90" t="str">
            <v>Não iniciada</v>
          </cell>
          <cell r="AQ90"/>
          <cell r="AR90"/>
          <cell r="AS90"/>
          <cell r="AT90" t="str">
            <v>Inscrição concluída</v>
          </cell>
          <cell r="AU90"/>
          <cell r="AV90"/>
          <cell r="AW90"/>
          <cell r="AX90">
            <v>8</v>
          </cell>
          <cell r="AY90">
            <v>2</v>
          </cell>
          <cell r="AZ90">
            <v>5.5</v>
          </cell>
          <cell r="BA90">
            <v>2</v>
          </cell>
          <cell r="BB90"/>
          <cell r="BC90"/>
        </row>
        <row r="91">
          <cell r="A91">
            <v>30591</v>
          </cell>
          <cell r="B91">
            <v>2018</v>
          </cell>
          <cell r="C91" t="str">
            <v>Fluxo contínuo para Cinema 2018 - Modalidade D</v>
          </cell>
          <cell r="D91" t="str">
            <v>10.712.207/0001-42</v>
          </cell>
          <cell r="E91" t="str">
            <v>DOBLE V PRODUÇOES LTDA</v>
          </cell>
          <cell r="F91" t="str">
            <v>DOBLE V PRODUÇOES LTDA</v>
          </cell>
          <cell r="G91" t="str">
            <v>richard@galenamkt.com.br</v>
          </cell>
          <cell r="H91" t="str">
            <v>O HOMEM E A BOLSA</v>
          </cell>
          <cell r="I91" t="str">
            <v>10.712.207/0001-42</v>
          </cell>
          <cell r="J91" t="str">
            <v>DOBLE V PRODUÇOES LTDA</v>
          </cell>
          <cell r="K91" t="str">
            <v>07.819.481/0001-00</v>
          </cell>
          <cell r="L91" t="str">
            <v>FILM CONNECTION DISTRIBUIDORA DE FILMES LTDA</v>
          </cell>
          <cell r="M91"/>
          <cell r="N91">
            <v>30591</v>
          </cell>
          <cell r="O91">
            <v>43382.446331018517</v>
          </cell>
          <cell r="P91" t="str">
            <v>WAGNER LUIZ DE ASSIS COELHO</v>
          </cell>
          <cell r="Q91" t="str">
            <v>WAGNER LUIZ DE ASSIS COELHO</v>
          </cell>
          <cell r="R91" t="str">
            <v>Documentário</v>
          </cell>
          <cell r="S91" t="str">
            <v>RJ</v>
          </cell>
          <cell r="T91" t="str">
            <v>RJ</v>
          </cell>
          <cell r="U91" t="str">
            <v>RJ</v>
          </cell>
          <cell r="V91" t="str">
            <v>Não</v>
          </cell>
          <cell r="W91"/>
          <cell r="X91"/>
          <cell r="Y91">
            <v>71</v>
          </cell>
          <cell r="Z91" t="str">
            <v>Produção</v>
          </cell>
          <cell r="AA91"/>
          <cell r="AB91" t="str">
            <v>Não</v>
          </cell>
          <cell r="AC91"/>
          <cell r="AD91">
            <v>542840</v>
          </cell>
          <cell r="AE91">
            <v>448840</v>
          </cell>
          <cell r="AF91">
            <v>0</v>
          </cell>
          <cell r="AG91">
            <v>492840</v>
          </cell>
          <cell r="AH91">
            <v>44000</v>
          </cell>
          <cell r="AI91">
            <v>0</v>
          </cell>
          <cell r="AJ91">
            <v>156000</v>
          </cell>
          <cell r="AK91">
            <v>130471</v>
          </cell>
          <cell r="AL91" t="str">
            <v>024.279.437-89</v>
          </cell>
          <cell r="AM91"/>
          <cell r="AN91" t="str">
            <v>Branca</v>
          </cell>
          <cell r="AO91" t="str">
            <v>Não</v>
          </cell>
          <cell r="AP91" t="str">
            <v>Não iniciada</v>
          </cell>
          <cell r="AQ91"/>
          <cell r="AR91"/>
          <cell r="AS91"/>
          <cell r="AT91" t="str">
            <v>Inscrição concluída</v>
          </cell>
          <cell r="AU91"/>
          <cell r="AV91"/>
          <cell r="AW91"/>
          <cell r="AX91"/>
          <cell r="AY91"/>
          <cell r="AZ91"/>
          <cell r="BA91"/>
          <cell r="BB91"/>
          <cell r="BC91"/>
        </row>
        <row r="92">
          <cell r="A92">
            <v>30593</v>
          </cell>
          <cell r="B92">
            <v>2018</v>
          </cell>
          <cell r="C92" t="str">
            <v>Fluxo contínuo para Cinema 2018 - Modalidade D</v>
          </cell>
          <cell r="D92" t="str">
            <v>04.768.987/0001-40</v>
          </cell>
          <cell r="E92" t="str">
            <v>Latinamerica Entretenimento Eireli</v>
          </cell>
          <cell r="F92" t="str">
            <v>Latinamerica Entretenimento Eireli</v>
          </cell>
          <cell r="G92" t="str">
            <v>tuba@filmland.com.br</v>
          </cell>
          <cell r="H92" t="str">
            <v>A TORRE</v>
          </cell>
          <cell r="I92" t="str">
            <v>04.768.987/0001-40</v>
          </cell>
          <cell r="J92" t="str">
            <v>Latinamerica Entretenimento Eireli</v>
          </cell>
          <cell r="K92" t="str">
            <v>07.700.630/0001-18</v>
          </cell>
          <cell r="L92" t="str">
            <v>ELO AUDIOVISUAL SERVIÇOS LTDA</v>
          </cell>
          <cell r="M92"/>
          <cell r="N92">
            <v>30593</v>
          </cell>
          <cell r="O92">
            <v>43382.458912037036</v>
          </cell>
          <cell r="P92" t="str">
            <v>Vicente Luiz Nazareth Amorim</v>
          </cell>
          <cell r="Q92" t="str">
            <v>Luis Fernando Guedes Toste Verissimo</v>
          </cell>
          <cell r="R92" t="str">
            <v>Ficção</v>
          </cell>
          <cell r="S92" t="str">
            <v>SP</v>
          </cell>
          <cell r="T92" t="str">
            <v>SP</v>
          </cell>
          <cell r="U92" t="str">
            <v>SP</v>
          </cell>
          <cell r="V92" t="str">
            <v>Não</v>
          </cell>
          <cell r="W92"/>
          <cell r="X92"/>
          <cell r="Y92">
            <v>90</v>
          </cell>
          <cell r="Z92" t="str">
            <v>Pré-produção</v>
          </cell>
          <cell r="AA92"/>
          <cell r="AB92" t="str">
            <v>Sim</v>
          </cell>
          <cell r="AC92" t="str">
            <v>em negociação com Japão</v>
          </cell>
          <cell r="AD92">
            <v>15185100</v>
          </cell>
          <cell r="AE92">
            <v>13316000</v>
          </cell>
          <cell r="AF92">
            <v>3000000</v>
          </cell>
          <cell r="AG92">
            <v>14660100</v>
          </cell>
          <cell r="AH92">
            <v>1344100</v>
          </cell>
          <cell r="AI92">
            <v>8625000</v>
          </cell>
          <cell r="AJ92">
            <v>3000000</v>
          </cell>
          <cell r="AK92">
            <v>140400</v>
          </cell>
          <cell r="AL92" t="str">
            <v>758.388.507-87</v>
          </cell>
          <cell r="AM92"/>
          <cell r="AN92" t="str">
            <v>Branca</v>
          </cell>
          <cell r="AO92" t="str">
            <v>Não</v>
          </cell>
          <cell r="AP92" t="str">
            <v>Não iniciada</v>
          </cell>
          <cell r="AQ92"/>
          <cell r="AR92"/>
          <cell r="AS92"/>
          <cell r="AT92" t="str">
            <v>Inscrição concluída</v>
          </cell>
          <cell r="AU92"/>
          <cell r="AV92"/>
          <cell r="AW92"/>
          <cell r="AX92">
            <v>58</v>
          </cell>
          <cell r="AY92">
            <v>7</v>
          </cell>
          <cell r="AZ92">
            <v>2</v>
          </cell>
          <cell r="BA92">
            <v>1</v>
          </cell>
          <cell r="BB92"/>
          <cell r="BC92"/>
        </row>
        <row r="93">
          <cell r="A93">
            <v>30594</v>
          </cell>
          <cell r="B93">
            <v>2018</v>
          </cell>
          <cell r="C93" t="str">
            <v>Fluxo contínuo para Cinema 2018 - Modalidade D</v>
          </cell>
          <cell r="D93" t="str">
            <v>01.803.185/0001-35</v>
          </cell>
          <cell r="E93" t="str">
            <v>Zazen Produções Audiovisuais Ltda.</v>
          </cell>
          <cell r="F93" t="str">
            <v>Zazen Produções Audiovisuais Ltda.</v>
          </cell>
          <cell r="G93" t="str">
            <v>zazen@zazen.com.br</v>
          </cell>
          <cell r="H93" t="str">
            <v>SERRA DOS ORGÃOS (EX-MACABRO)</v>
          </cell>
          <cell r="I93" t="str">
            <v>01.803.185/0001-35</v>
          </cell>
          <cell r="J93" t="str">
            <v>Zazen Produções Audiovisuais Ltda.</v>
          </cell>
          <cell r="K93" t="str">
            <v>08.656.129/0001-64</v>
          </cell>
          <cell r="L93" t="str">
            <v>Providence Distribuidora de Filmes Ltda EPP</v>
          </cell>
          <cell r="M93"/>
          <cell r="N93">
            <v>30594</v>
          </cell>
          <cell r="O93">
            <v>43382.523252314815</v>
          </cell>
          <cell r="P93" t="str">
            <v>Marcos Botelho Prado</v>
          </cell>
          <cell r="Q93" t="str">
            <v>Lucas Bender Carpena de Menezes Paraizo Garcia</v>
          </cell>
          <cell r="R93" t="str">
            <v>Ficção</v>
          </cell>
          <cell r="S93" t="str">
            <v>RJ</v>
          </cell>
          <cell r="T93" t="str">
            <v>RJ</v>
          </cell>
          <cell r="U93" t="str">
            <v>SP</v>
          </cell>
          <cell r="V93" t="str">
            <v>Não</v>
          </cell>
          <cell r="W93"/>
          <cell r="X93"/>
          <cell r="Y93">
            <v>120</v>
          </cell>
          <cell r="Z93" t="str">
            <v>Pós-produção</v>
          </cell>
          <cell r="AA93"/>
          <cell r="AB93" t="str">
            <v>Não</v>
          </cell>
          <cell r="AC93"/>
          <cell r="AD93">
            <v>8894164.9399999995</v>
          </cell>
          <cell r="AE93">
            <v>7921961.8899999997</v>
          </cell>
          <cell r="AF93">
            <v>0</v>
          </cell>
          <cell r="AG93">
            <v>8714051.2100000009</v>
          </cell>
          <cell r="AH93">
            <v>792089.32</v>
          </cell>
          <cell r="AI93">
            <v>7148200.5800000001</v>
          </cell>
          <cell r="AJ93">
            <v>1301138.05</v>
          </cell>
          <cell r="AK93">
            <v>130310</v>
          </cell>
          <cell r="AL93" t="str">
            <v>819.963.817-68</v>
          </cell>
          <cell r="AM93"/>
          <cell r="AN93" t="str">
            <v>Branca</v>
          </cell>
          <cell r="AO93" t="str">
            <v>Não</v>
          </cell>
          <cell r="AP93" t="str">
            <v>Não iniciada</v>
          </cell>
          <cell r="AQ93"/>
          <cell r="AR93"/>
          <cell r="AS93"/>
          <cell r="AT93" t="str">
            <v>Inscrição concluída</v>
          </cell>
          <cell r="AU93"/>
          <cell r="AV93"/>
          <cell r="AW93"/>
          <cell r="AX93">
            <v>79</v>
          </cell>
          <cell r="AY93">
            <v>9</v>
          </cell>
          <cell r="AZ93">
            <v>204.5</v>
          </cell>
          <cell r="BA93">
            <v>10</v>
          </cell>
          <cell r="BB93"/>
          <cell r="BC93"/>
        </row>
        <row r="94">
          <cell r="A94">
            <v>30595</v>
          </cell>
          <cell r="B94">
            <v>2018</v>
          </cell>
          <cell r="C94" t="str">
            <v>Fluxo contínuo para Cinema 2018 - Modalidade D</v>
          </cell>
          <cell r="D94" t="str">
            <v>01.946.155/0001-88</v>
          </cell>
          <cell r="E94" t="str">
            <v>Cinética Filmes e Produções Ltda.</v>
          </cell>
          <cell r="F94" t="str">
            <v>Wagner Luiz de Assis Coelho</v>
          </cell>
          <cell r="G94" t="str">
            <v>richard@cineticafilmes.com.br</v>
          </cell>
          <cell r="H94" t="str">
            <v>O MEDIUM</v>
          </cell>
          <cell r="I94" t="str">
            <v>01.946.155/0001-88</v>
          </cell>
          <cell r="J94" t="str">
            <v>Cinética Filmes e Produções Ltda.</v>
          </cell>
          <cell r="K94" t="str">
            <v>07.819.481/0001-00</v>
          </cell>
          <cell r="L94" t="str">
            <v>FILM CONNECTION DISTRIBUIDORA DE FILMES LTDA</v>
          </cell>
          <cell r="M94"/>
          <cell r="N94">
            <v>30595</v>
          </cell>
          <cell r="O94">
            <v>43382.439027777778</v>
          </cell>
          <cell r="P94" t="str">
            <v>wagner de assis</v>
          </cell>
          <cell r="Q94" t="str">
            <v>wagner de assis</v>
          </cell>
          <cell r="R94" t="str">
            <v>Ficção</v>
          </cell>
          <cell r="S94" t="str">
            <v>RJ</v>
          </cell>
          <cell r="T94" t="str">
            <v>RJ</v>
          </cell>
          <cell r="U94" t="str">
            <v>RJ</v>
          </cell>
          <cell r="V94" t="str">
            <v>Não</v>
          </cell>
          <cell r="W94"/>
          <cell r="X94"/>
          <cell r="Y94">
            <v>93</v>
          </cell>
          <cell r="Z94"/>
          <cell r="AA94"/>
          <cell r="AB94" t="str">
            <v>Não</v>
          </cell>
          <cell r="AC94"/>
          <cell r="AD94">
            <v>5250000</v>
          </cell>
          <cell r="AE94">
            <v>4775000</v>
          </cell>
          <cell r="AF94">
            <v>0</v>
          </cell>
          <cell r="AG94">
            <v>5250000</v>
          </cell>
          <cell r="AH94">
            <v>475000</v>
          </cell>
          <cell r="AI94">
            <v>3000000</v>
          </cell>
          <cell r="AJ94">
            <v>2000000</v>
          </cell>
          <cell r="AK94"/>
          <cell r="AL94" t="str">
            <v>024.279.437-89</v>
          </cell>
          <cell r="AM94"/>
          <cell r="AN94" t="str">
            <v>Amarela</v>
          </cell>
          <cell r="AO94" t="str">
            <v>Não</v>
          </cell>
          <cell r="AP94" t="str">
            <v>Não iniciada</v>
          </cell>
          <cell r="AQ94"/>
          <cell r="AR94"/>
          <cell r="AS94"/>
          <cell r="AT94" t="str">
            <v>Inscrição concluída</v>
          </cell>
          <cell r="AU94"/>
          <cell r="AV94"/>
          <cell r="AW94"/>
          <cell r="AX94"/>
          <cell r="AY94"/>
          <cell r="AZ94"/>
          <cell r="BA94"/>
          <cell r="BB94"/>
          <cell r="BC94"/>
        </row>
        <row r="95">
          <cell r="A95">
            <v>30596</v>
          </cell>
          <cell r="B95">
            <v>2018</v>
          </cell>
          <cell r="C95" t="str">
            <v>Fluxo contínuo para Cinema 2018 - Modalidade D</v>
          </cell>
          <cell r="D95" t="str">
            <v>07.060.648/0001-00</v>
          </cell>
          <cell r="E95" t="str">
            <v>INDIANA PRODUÇÕES CINEMATOGRÁFICAS</v>
          </cell>
          <cell r="F95" t="str">
            <v>MARCO ANTONIO ALTBERG</v>
          </cell>
          <cell r="G95" t="str">
            <v>marcoaltberg@gmail.com</v>
          </cell>
          <cell r="H95" t="str">
            <v>DOVAL: O GRINGO MAIS CARIOCA DO FUTEBOL</v>
          </cell>
          <cell r="I95" t="str">
            <v>07.060.648/0001-00</v>
          </cell>
          <cell r="J95" t="str">
            <v>INDIANA PRODUÇÕES CINEMATOGRÁFICAS</v>
          </cell>
          <cell r="K95" t="str">
            <v>15.263.576/0001-19</v>
          </cell>
          <cell r="L95" t="str">
            <v>LIVRES DISTRIBUIDORA DE AUDIOVISUAL LTDA. - ME</v>
          </cell>
          <cell r="M95"/>
          <cell r="N95">
            <v>30596</v>
          </cell>
          <cell r="O95">
            <v>43382.51971064815</v>
          </cell>
          <cell r="P95" t="str">
            <v>SERGIO JOSE SANTANA ROSSINO</v>
          </cell>
          <cell r="Q95" t="str">
            <v>SERGIO JOSE SANTANA ROSSINO</v>
          </cell>
          <cell r="R95" t="str">
            <v>Documentário</v>
          </cell>
          <cell r="S95" t="str">
            <v>RJ</v>
          </cell>
          <cell r="T95" t="str">
            <v>RJ</v>
          </cell>
          <cell r="U95" t="str">
            <v>RJ</v>
          </cell>
          <cell r="V95" t="str">
            <v>Não</v>
          </cell>
          <cell r="W95"/>
          <cell r="X95"/>
          <cell r="Y95">
            <v>71</v>
          </cell>
          <cell r="Z95" t="str">
            <v>Pós-produção</v>
          </cell>
          <cell r="AA95"/>
          <cell r="AB95" t="str">
            <v>Não</v>
          </cell>
          <cell r="AC95"/>
          <cell r="AD95">
            <v>994600</v>
          </cell>
          <cell r="AE95">
            <v>924600</v>
          </cell>
          <cell r="AF95">
            <v>0</v>
          </cell>
          <cell r="AG95">
            <v>994600</v>
          </cell>
          <cell r="AH95">
            <v>70000</v>
          </cell>
          <cell r="AI95">
            <v>597000</v>
          </cell>
          <cell r="AJ95">
            <v>397600</v>
          </cell>
          <cell r="AK95"/>
          <cell r="AL95" t="str">
            <v>028.138.897-09</v>
          </cell>
          <cell r="AM95"/>
          <cell r="AN95" t="str">
            <v>Branca</v>
          </cell>
          <cell r="AO95" t="str">
            <v>Não</v>
          </cell>
          <cell r="AP95" t="str">
            <v>Não iniciada</v>
          </cell>
          <cell r="AQ95"/>
          <cell r="AR95"/>
          <cell r="AS95"/>
          <cell r="AT95" t="str">
            <v>Inscrição concluída</v>
          </cell>
          <cell r="AU95"/>
          <cell r="AV95"/>
          <cell r="AW95"/>
          <cell r="AX95">
            <v>4</v>
          </cell>
          <cell r="AY95">
            <v>2</v>
          </cell>
          <cell r="AZ95">
            <v>36.5</v>
          </cell>
          <cell r="BA95">
            <v>5</v>
          </cell>
          <cell r="BB95"/>
          <cell r="BC95"/>
        </row>
        <row r="96">
          <cell r="A96">
            <v>30597</v>
          </cell>
          <cell r="B96">
            <v>2018</v>
          </cell>
          <cell r="C96" t="str">
            <v>Fluxo contínuo para Cinema 2018 - Modalidade D</v>
          </cell>
          <cell r="D96" t="str">
            <v>11.545.487/0001-04</v>
          </cell>
          <cell r="E96" t="str">
            <v>Querosene Produções Artísticas e Cinematográficas LTDA.</v>
          </cell>
          <cell r="F96" t="str">
            <v>João Augusto Pereira de Queiroz Filho</v>
          </cell>
          <cell r="G96" t="str">
            <v>kleber@querosenefilmes.com.br</v>
          </cell>
          <cell r="H96" t="str">
            <v>Vale Night</v>
          </cell>
          <cell r="I96" t="str">
            <v>11.545.487/0001-04</v>
          </cell>
          <cell r="J96" t="str">
            <v>Querosene Produções Artísticas e Cinematográficas LTDA.</v>
          </cell>
          <cell r="K96" t="str">
            <v>33.110.420/0001-80</v>
          </cell>
          <cell r="L96" t="str">
            <v>FOX FILM DO BRASIL LTDA</v>
          </cell>
          <cell r="M96"/>
          <cell r="N96">
            <v>30597</v>
          </cell>
          <cell r="O96">
            <v>43382.442662037036</v>
          </cell>
          <cell r="P96" t="str">
            <v>Hilton Luis Pinheiros</v>
          </cell>
          <cell r="Q96" t="str">
            <v>Janaina Daudt Fischer</v>
          </cell>
          <cell r="R96" t="str">
            <v>Ficção</v>
          </cell>
          <cell r="S96" t="str">
            <v>SP</v>
          </cell>
          <cell r="T96" t="str">
            <v>SP</v>
          </cell>
          <cell r="U96" t="str">
            <v>SP</v>
          </cell>
          <cell r="V96" t="str">
            <v>Não</v>
          </cell>
          <cell r="W96"/>
          <cell r="X96"/>
          <cell r="Y96">
            <v>95</v>
          </cell>
          <cell r="Z96"/>
          <cell r="AA96"/>
          <cell r="AB96" t="str">
            <v>Não</v>
          </cell>
          <cell r="AC96"/>
          <cell r="AD96">
            <v>6111410</v>
          </cell>
          <cell r="AE96">
            <v>5488560</v>
          </cell>
          <cell r="AF96">
            <v>0</v>
          </cell>
          <cell r="AG96">
            <v>6041410</v>
          </cell>
          <cell r="AH96">
            <v>552850</v>
          </cell>
          <cell r="AI96">
            <v>3000000</v>
          </cell>
          <cell r="AJ96">
            <v>2000000</v>
          </cell>
          <cell r="AK96">
            <v>150314</v>
          </cell>
          <cell r="AL96" t="str">
            <v>093.440.468-24</v>
          </cell>
          <cell r="AM96"/>
          <cell r="AN96" t="str">
            <v>Branca</v>
          </cell>
          <cell r="AO96" t="str">
            <v>Não</v>
          </cell>
          <cell r="AP96" t="str">
            <v>Não iniciada</v>
          </cell>
          <cell r="AQ96"/>
          <cell r="AR96"/>
          <cell r="AS96"/>
          <cell r="AT96" t="str">
            <v>Inscrição concluída</v>
          </cell>
          <cell r="AU96"/>
          <cell r="AV96"/>
          <cell r="AW96"/>
          <cell r="AX96">
            <v>0</v>
          </cell>
          <cell r="AY96">
            <v>1</v>
          </cell>
          <cell r="AZ96">
            <v>3</v>
          </cell>
          <cell r="BA96">
            <v>1</v>
          </cell>
          <cell r="BB96"/>
          <cell r="BC96"/>
        </row>
        <row r="97">
          <cell r="A97">
            <v>30598</v>
          </cell>
          <cell r="B97">
            <v>2018</v>
          </cell>
          <cell r="C97" t="str">
            <v>Fluxo contínuo para Cinema 2018 - Modalidade D</v>
          </cell>
          <cell r="D97" t="str">
            <v>03.760.043/0001-63</v>
          </cell>
          <cell r="E97" t="str">
            <v>Afinal Filmes Ltda</v>
          </cell>
          <cell r="F97" t="str">
            <v>Afinal Filmes Ltda</v>
          </cell>
          <cell r="G97" t="str">
            <v>afinal@afinalfilmes.com</v>
          </cell>
          <cell r="H97" t="str">
            <v>MARIO CARNEIRO</v>
          </cell>
          <cell r="I97" t="str">
            <v>03.760.043/0001-63</v>
          </cell>
          <cell r="J97" t="str">
            <v>Afinal Filmes Ltda</v>
          </cell>
          <cell r="K97" t="str">
            <v>39.079.678/0001-47</v>
          </cell>
          <cell r="L97" t="str">
            <v>Bretz Filmes Distribuidora e Produtora Ltda EPP</v>
          </cell>
          <cell r="M97"/>
          <cell r="N97">
            <v>30598</v>
          </cell>
          <cell r="O97">
            <v>43382.442488425928</v>
          </cell>
          <cell r="P97" t="str">
            <v>Jacques Cheuiche Coelho</v>
          </cell>
          <cell r="Q97" t="str">
            <v>Maria Teresa Amarante</v>
          </cell>
          <cell r="R97" t="str">
            <v>Documentário</v>
          </cell>
          <cell r="S97" t="str">
            <v>RJ</v>
          </cell>
          <cell r="T97" t="str">
            <v>RJ</v>
          </cell>
          <cell r="U97" t="str">
            <v>RJ</v>
          </cell>
          <cell r="V97" t="str">
            <v>Não</v>
          </cell>
          <cell r="W97"/>
          <cell r="X97"/>
          <cell r="Y97">
            <v>90</v>
          </cell>
          <cell r="Z97" t="str">
            <v>Pós-produção</v>
          </cell>
          <cell r="AA97"/>
          <cell r="AB97" t="str">
            <v>Não</v>
          </cell>
          <cell r="AC97"/>
          <cell r="AD97">
            <v>270600</v>
          </cell>
          <cell r="AE97">
            <v>246000</v>
          </cell>
          <cell r="AF97">
            <v>0</v>
          </cell>
          <cell r="AG97">
            <v>270600</v>
          </cell>
          <cell r="AH97">
            <v>24600</v>
          </cell>
          <cell r="AI97">
            <v>0</v>
          </cell>
          <cell r="AJ97">
            <v>270600</v>
          </cell>
          <cell r="AK97"/>
          <cell r="AL97" t="str">
            <v>179.160.381-53</v>
          </cell>
          <cell r="AM97"/>
          <cell r="AN97" t="str">
            <v>Branca</v>
          </cell>
          <cell r="AO97" t="str">
            <v>Não</v>
          </cell>
          <cell r="AP97" t="str">
            <v>Não iniciada</v>
          </cell>
          <cell r="AQ97"/>
          <cell r="AR97"/>
          <cell r="AS97"/>
          <cell r="AT97" t="str">
            <v>Inscrição concluída</v>
          </cell>
          <cell r="AU97"/>
          <cell r="AV97"/>
          <cell r="AW97"/>
          <cell r="AX97"/>
          <cell r="AY97"/>
          <cell r="AZ97"/>
          <cell r="BA97"/>
          <cell r="BB97"/>
          <cell r="BC97"/>
        </row>
        <row r="98">
          <cell r="A98">
            <v>30599</v>
          </cell>
          <cell r="B98">
            <v>2018</v>
          </cell>
          <cell r="C98" t="str">
            <v>Fluxo contínuo para Cinema 2018 - Modalidade D</v>
          </cell>
          <cell r="D98" t="str">
            <v>74.107.475/0001-18</v>
          </cell>
          <cell r="E98" t="str">
            <v>tambke filmes ltda</v>
          </cell>
          <cell r="F98" t="str">
            <v>Ralf Cabral Tambke</v>
          </cell>
          <cell r="G98" t="str">
            <v>tambke@pluralfilmes.com.br</v>
          </cell>
          <cell r="H98" t="str">
            <v>Bravos Valentes - os vaqueiros do Brasil</v>
          </cell>
          <cell r="I98" t="str">
            <v>74.107.475/0001-18</v>
          </cell>
          <cell r="J98" t="str">
            <v>tambke filmes ltda</v>
          </cell>
          <cell r="K98" t="str">
            <v>12.126.484/0001-07</v>
          </cell>
          <cell r="L98" t="str">
            <v>Boulevard Filmes Ltda</v>
          </cell>
          <cell r="M98"/>
          <cell r="N98">
            <v>30599</v>
          </cell>
          <cell r="O98">
            <v>43382.471944444442</v>
          </cell>
          <cell r="P98" t="str">
            <v>Marcia de Gusmão Paraiso</v>
          </cell>
          <cell r="Q98" t="str">
            <v>Marcia de Gusmão Paraiso</v>
          </cell>
          <cell r="R98" t="str">
            <v>Documentário</v>
          </cell>
          <cell r="S98" t="str">
            <v>RJ</v>
          </cell>
          <cell r="T98" t="str">
            <v>RJ</v>
          </cell>
          <cell r="U98" t="str">
            <v>SP</v>
          </cell>
          <cell r="V98" t="str">
            <v>Não</v>
          </cell>
          <cell r="W98"/>
          <cell r="X98"/>
          <cell r="Y98">
            <v>90</v>
          </cell>
          <cell r="Z98" t="str">
            <v>Produção</v>
          </cell>
          <cell r="AA98"/>
          <cell r="AB98" t="str">
            <v>Sim</v>
          </cell>
          <cell r="AC98" t="str">
            <v>Portugal</v>
          </cell>
          <cell r="AD98">
            <v>1839280.59</v>
          </cell>
          <cell r="AE98">
            <v>1169282</v>
          </cell>
          <cell r="AF98">
            <v>0</v>
          </cell>
          <cell r="AG98">
            <v>1321288.6599999999</v>
          </cell>
          <cell r="AH98">
            <v>152006.66</v>
          </cell>
          <cell r="AI98">
            <v>0</v>
          </cell>
          <cell r="AJ98">
            <v>948177.49</v>
          </cell>
          <cell r="AK98">
            <v>150003</v>
          </cell>
          <cell r="AL98" t="str">
            <v>003.580.217-07</v>
          </cell>
          <cell r="AM98"/>
          <cell r="AN98" t="str">
            <v>Branca</v>
          </cell>
          <cell r="AO98" t="str">
            <v>Não</v>
          </cell>
          <cell r="AP98" t="str">
            <v>Não iniciada</v>
          </cell>
          <cell r="AQ98"/>
          <cell r="AR98"/>
          <cell r="AS98"/>
          <cell r="AT98" t="str">
            <v>Inscrição concluída</v>
          </cell>
          <cell r="AU98"/>
          <cell r="AV98"/>
          <cell r="AW98"/>
          <cell r="AX98"/>
          <cell r="AY98"/>
          <cell r="AZ98"/>
          <cell r="BA98"/>
          <cell r="BB98"/>
          <cell r="BC98"/>
        </row>
        <row r="99">
          <cell r="A99">
            <v>30600</v>
          </cell>
          <cell r="B99">
            <v>2018</v>
          </cell>
          <cell r="C99" t="str">
            <v>Fluxo contínuo para Cinema 2018 - Modalidade D</v>
          </cell>
          <cell r="D99" t="str">
            <v>04.852.671/0001-31</v>
          </cell>
          <cell r="E99" t="str">
            <v>34 filmes ltda</v>
          </cell>
          <cell r="F99" t="str">
            <v>34 filmes ltda</v>
          </cell>
          <cell r="G99" t="str">
            <v>34filmes@gmail.com</v>
          </cell>
          <cell r="H99" t="str">
            <v>ECOLOUCOS - UMA COMÉDIA INSUSTENTÁVEL</v>
          </cell>
          <cell r="I99" t="str">
            <v>04.852.671/0001-31</v>
          </cell>
          <cell r="J99" t="str">
            <v>34 filmes ltda</v>
          </cell>
          <cell r="K99" t="str">
            <v>07.700.630/0001-18</v>
          </cell>
          <cell r="L99" t="str">
            <v>ELO AUDIOVISUAL SERVIÇOS LTDA</v>
          </cell>
          <cell r="M99"/>
          <cell r="N99">
            <v>30600</v>
          </cell>
          <cell r="O99">
            <v>43382.445636574077</v>
          </cell>
          <cell r="P99" t="str">
            <v>CIBELE AMARAL CORREIA</v>
          </cell>
          <cell r="Q99" t="str">
            <v>CIBELE AMARAL CORREIA</v>
          </cell>
          <cell r="R99" t="str">
            <v>Ficção</v>
          </cell>
          <cell r="S99" t="str">
            <v>DF</v>
          </cell>
          <cell r="T99" t="str">
            <v>DF</v>
          </cell>
          <cell r="U99" t="str">
            <v>SP</v>
          </cell>
          <cell r="V99" t="str">
            <v>Não</v>
          </cell>
          <cell r="W99"/>
          <cell r="X99"/>
          <cell r="Y99">
            <v>96</v>
          </cell>
          <cell r="Z99"/>
          <cell r="AA99"/>
          <cell r="AB99" t="str">
            <v>Não</v>
          </cell>
          <cell r="AC99"/>
          <cell r="AD99">
            <v>3450500</v>
          </cell>
          <cell r="AE99">
            <v>3105500</v>
          </cell>
          <cell r="AF99">
            <v>0</v>
          </cell>
          <cell r="AG99">
            <v>3415500</v>
          </cell>
          <cell r="AH99">
            <v>310000</v>
          </cell>
          <cell r="AI99">
            <v>2415000</v>
          </cell>
          <cell r="AJ99">
            <v>1000000</v>
          </cell>
          <cell r="AK99"/>
          <cell r="AL99" t="str">
            <v>584.655.021-53</v>
          </cell>
          <cell r="AM99"/>
          <cell r="AN99" t="str">
            <v>Branca</v>
          </cell>
          <cell r="AO99" t="str">
            <v>Não</v>
          </cell>
          <cell r="AP99" t="str">
            <v>Não iniciada</v>
          </cell>
          <cell r="AQ99"/>
          <cell r="AR99"/>
          <cell r="AS99"/>
          <cell r="AT99" t="str">
            <v>Inscrição concluída</v>
          </cell>
          <cell r="AU99"/>
          <cell r="AV99"/>
          <cell r="AW99"/>
          <cell r="AX99">
            <v>6</v>
          </cell>
          <cell r="AY99">
            <v>2</v>
          </cell>
          <cell r="AZ99">
            <v>46.5</v>
          </cell>
          <cell r="BA99">
            <v>5</v>
          </cell>
          <cell r="BB99"/>
          <cell r="BC99"/>
        </row>
        <row r="100">
          <cell r="A100">
            <v>30601</v>
          </cell>
          <cell r="B100">
            <v>2018</v>
          </cell>
          <cell r="C100" t="str">
            <v>Fluxo contínuo para Cinema 2018 - Modalidade D</v>
          </cell>
          <cell r="D100" t="str">
            <v>11.223.363/0001-02</v>
          </cell>
          <cell r="E100" t="str">
            <v>CabraFulô Produção Cultural Ltda</v>
          </cell>
          <cell r="F100" t="str">
            <v>CabraFulô Produção Cultural Ltda</v>
          </cell>
          <cell r="G100" t="str">
            <v>cabrafulo@gmail.com</v>
          </cell>
          <cell r="H100" t="str">
            <v>MEDO COMUM</v>
          </cell>
          <cell r="I100" t="str">
            <v>11.223.363/0001-02</v>
          </cell>
          <cell r="J100" t="str">
            <v>CabraFulô Produção Cultural Ltda</v>
          </cell>
          <cell r="K100" t="str">
            <v>11.223.363/0001-02</v>
          </cell>
          <cell r="L100" t="str">
            <v>CabraFulô Produção Cultural Ltda</v>
          </cell>
          <cell r="M100"/>
          <cell r="N100">
            <v>30601</v>
          </cell>
          <cell r="O100">
            <v>43382.453680555554</v>
          </cell>
          <cell r="P100" t="str">
            <v>CHIARINA MARIA BELOTO DO NASCIMENTO</v>
          </cell>
          <cell r="Q100" t="str">
            <v>AYLA CRISTINA ALENCAR DE OLIVEIRA</v>
          </cell>
          <cell r="R100" t="str">
            <v>Animação</v>
          </cell>
          <cell r="S100" t="str">
            <v>PE</v>
          </cell>
          <cell r="T100" t="str">
            <v>PE</v>
          </cell>
          <cell r="U100" t="str">
            <v>PE</v>
          </cell>
          <cell r="V100" t="str">
            <v>Não</v>
          </cell>
          <cell r="W100"/>
          <cell r="X100"/>
          <cell r="Y100">
            <v>71</v>
          </cell>
          <cell r="Z100" t="str">
            <v>Pré-produção</v>
          </cell>
          <cell r="AA100"/>
          <cell r="AB100" t="str">
            <v>Não</v>
          </cell>
          <cell r="AC100"/>
          <cell r="AD100">
            <v>2354981.7999999998</v>
          </cell>
          <cell r="AE100">
            <v>2054981.8</v>
          </cell>
          <cell r="AF100">
            <v>0</v>
          </cell>
          <cell r="AG100">
            <v>2154981.7999999998</v>
          </cell>
          <cell r="AH100">
            <v>100000</v>
          </cell>
          <cell r="AI100">
            <v>0</v>
          </cell>
          <cell r="AJ100">
            <v>790000</v>
          </cell>
          <cell r="AK100"/>
          <cell r="AL100" t="str">
            <v>762.430.281-00</v>
          </cell>
          <cell r="AM100"/>
          <cell r="AN100" t="str">
            <v>Branca</v>
          </cell>
          <cell r="AO100" t="str">
            <v>Não</v>
          </cell>
          <cell r="AP100" t="str">
            <v>Não iniciada</v>
          </cell>
          <cell r="AQ100"/>
          <cell r="AR100"/>
          <cell r="AS100"/>
          <cell r="AT100" t="str">
            <v>Inscrição concluída</v>
          </cell>
          <cell r="AU100"/>
          <cell r="AV100"/>
          <cell r="AW100"/>
          <cell r="AX100">
            <v>0</v>
          </cell>
          <cell r="AY100">
            <v>1</v>
          </cell>
          <cell r="AZ100">
            <v>0</v>
          </cell>
          <cell r="BA100">
            <v>1</v>
          </cell>
          <cell r="BB100"/>
          <cell r="BC100"/>
        </row>
        <row r="101">
          <cell r="A101">
            <v>30602</v>
          </cell>
          <cell r="B101">
            <v>2018</v>
          </cell>
          <cell r="C101" t="str">
            <v>Fluxo contínuo para Cinema 2018 - Modalidade D</v>
          </cell>
          <cell r="D101" t="str">
            <v>01.369.211/0001-69</v>
          </cell>
          <cell r="E101" t="str">
            <v>Republica Pureza Filmes Ltda</v>
          </cell>
          <cell r="F101" t="str">
            <v>REPUBLICA PUREZA FILMES LTDA</v>
          </cell>
          <cell r="G101" t="str">
            <v>republicapurezafilmes@gmail.com</v>
          </cell>
          <cell r="H101" t="str">
            <v>PIEDADE</v>
          </cell>
          <cell r="I101" t="str">
            <v>01.369.211/0001-69</v>
          </cell>
          <cell r="J101" t="str">
            <v>Republica Pureza Filmes Ltda</v>
          </cell>
          <cell r="K101" t="str">
            <v>05.249.852/0001-30</v>
          </cell>
          <cell r="L101" t="str">
            <v>LUDWIG MAIA ARTHOUSE DISTRIBUIDORA DE FILMES LTDA � ME</v>
          </cell>
          <cell r="M101"/>
          <cell r="N101">
            <v>30602</v>
          </cell>
          <cell r="O101">
            <v>43382.456689814811</v>
          </cell>
          <cell r="P101" t="str">
            <v>CLAUDIO ASSIS</v>
          </cell>
          <cell r="Q101" t="str">
            <v>HILTON LACERDA</v>
          </cell>
          <cell r="R101" t="str">
            <v>Ficção</v>
          </cell>
          <cell r="S101" t="str">
            <v>RJ</v>
          </cell>
          <cell r="T101" t="str">
            <v>RJ</v>
          </cell>
          <cell r="U101" t="str">
            <v>RJ</v>
          </cell>
          <cell r="V101" t="str">
            <v>Não</v>
          </cell>
          <cell r="W101"/>
          <cell r="X101"/>
          <cell r="Y101">
            <v>90</v>
          </cell>
          <cell r="Z101" t="str">
            <v>Pós-produção</v>
          </cell>
          <cell r="AA101"/>
          <cell r="AB101" t="str">
            <v>Não</v>
          </cell>
          <cell r="AC101"/>
          <cell r="AD101">
            <v>3727996</v>
          </cell>
          <cell r="AE101">
            <v>3096695</v>
          </cell>
          <cell r="AF101">
            <v>0</v>
          </cell>
          <cell r="AG101">
            <v>3427996</v>
          </cell>
          <cell r="AH101">
            <v>331301</v>
          </cell>
          <cell r="AI101">
            <v>2664919.7799999998</v>
          </cell>
          <cell r="AJ101">
            <v>760000</v>
          </cell>
          <cell r="AK101">
            <v>140103</v>
          </cell>
          <cell r="AL101" t="str">
            <v>104.476.284-53</v>
          </cell>
          <cell r="AM101"/>
          <cell r="AN101" t="str">
            <v>Branca</v>
          </cell>
          <cell r="AO101" t="str">
            <v>Não</v>
          </cell>
          <cell r="AP101" t="str">
            <v>Não iniciada</v>
          </cell>
          <cell r="AQ101"/>
          <cell r="AR101"/>
          <cell r="AS101"/>
          <cell r="AT101" t="str">
            <v>Inscrição concluída</v>
          </cell>
          <cell r="AU101"/>
          <cell r="AV101"/>
          <cell r="AW101"/>
          <cell r="AX101">
            <v>12</v>
          </cell>
          <cell r="AY101">
            <v>3</v>
          </cell>
          <cell r="AZ101">
            <v>7.5</v>
          </cell>
          <cell r="BA101">
            <v>2</v>
          </cell>
          <cell r="BB101"/>
          <cell r="BC101"/>
        </row>
        <row r="102">
          <cell r="A102">
            <v>30603</v>
          </cell>
          <cell r="B102">
            <v>2018</v>
          </cell>
          <cell r="C102" t="str">
            <v>Fluxo contínuo para Cinema 2018 - Modalidade D</v>
          </cell>
          <cell r="D102" t="str">
            <v>16.104.588/0001-63</v>
          </cell>
          <cell r="E102" t="str">
            <v>Sentimental Etal LTDA</v>
          </cell>
          <cell r="F102" t="str">
            <v>MARCOS DE ARAUJO</v>
          </cell>
          <cell r="G102" t="str">
            <v>sentimental@sentimental.com.br</v>
          </cell>
          <cell r="H102" t="str">
            <v>Asa Branca, a voz da arena</v>
          </cell>
          <cell r="I102" t="str">
            <v>16.104.588/0001-63</v>
          </cell>
          <cell r="J102" t="str">
            <v>Sentimental Etal LTDA</v>
          </cell>
          <cell r="K102" t="str">
            <v>24.810.280/0001-61</v>
          </cell>
          <cell r="L102" t="str">
            <v>Universal Pictures International Brazil ltda</v>
          </cell>
          <cell r="M102"/>
          <cell r="N102">
            <v>30603</v>
          </cell>
          <cell r="O102">
            <v>43382.463148148148</v>
          </cell>
          <cell r="P102" t="str">
            <v>Gustavo Marques da Costa Sander</v>
          </cell>
          <cell r="Q102" t="str">
            <v>Fernando Luís Nicastro Honesko</v>
          </cell>
          <cell r="R102" t="str">
            <v>Ficção</v>
          </cell>
          <cell r="S102" t="str">
            <v>SP</v>
          </cell>
          <cell r="T102" t="str">
            <v>SP</v>
          </cell>
          <cell r="U102"/>
          <cell r="V102" t="str">
            <v>Não</v>
          </cell>
          <cell r="W102"/>
          <cell r="X102"/>
          <cell r="Y102">
            <v>100</v>
          </cell>
          <cell r="Z102"/>
          <cell r="AA102"/>
          <cell r="AB102" t="str">
            <v>Não</v>
          </cell>
          <cell r="AC102"/>
          <cell r="AD102">
            <v>7368430</v>
          </cell>
          <cell r="AE102">
            <v>6698573</v>
          </cell>
          <cell r="AF102">
            <v>0</v>
          </cell>
          <cell r="AG102">
            <v>7368430</v>
          </cell>
          <cell r="AH102">
            <v>669857</v>
          </cell>
          <cell r="AI102">
            <v>5000000</v>
          </cell>
          <cell r="AJ102">
            <v>2000000</v>
          </cell>
          <cell r="AK102">
            <v>160499</v>
          </cell>
          <cell r="AL102" t="str">
            <v>197.483.248-18</v>
          </cell>
          <cell r="AM102"/>
          <cell r="AN102" t="str">
            <v>Branca</v>
          </cell>
          <cell r="AO102" t="str">
            <v>Não</v>
          </cell>
          <cell r="AP102" t="str">
            <v>Não iniciada</v>
          </cell>
          <cell r="AQ102"/>
          <cell r="AR102"/>
          <cell r="AS102"/>
          <cell r="AT102" t="str">
            <v>Inscrição concluída</v>
          </cell>
          <cell r="AU102"/>
          <cell r="AV102"/>
          <cell r="AW102"/>
          <cell r="AX102">
            <v>0</v>
          </cell>
          <cell r="AY102">
            <v>1</v>
          </cell>
          <cell r="AZ102">
            <v>3</v>
          </cell>
          <cell r="BA102">
            <v>1</v>
          </cell>
          <cell r="BB102"/>
          <cell r="BC102"/>
        </row>
        <row r="103">
          <cell r="A103">
            <v>30604</v>
          </cell>
          <cell r="B103">
            <v>2018</v>
          </cell>
          <cell r="C103" t="str">
            <v>Fluxo contínuo para Cinema 2018 - Modalidade D</v>
          </cell>
          <cell r="D103" t="str">
            <v>01.541.247/0001-88</v>
          </cell>
          <cell r="E103" t="str">
            <v>Cubo Filmes Produções e Eventos Ltda</v>
          </cell>
          <cell r="F103" t="str">
            <v>Cubo Filmes Produções e Eventos Ltda</v>
          </cell>
          <cell r="G103" t="str">
            <v>claudio@cubofilmes.tv.br</v>
          </cell>
          <cell r="H103" t="str">
            <v>Solar Scenarium</v>
          </cell>
          <cell r="I103" t="str">
            <v>01.541.247/0001-88</v>
          </cell>
          <cell r="J103" t="str">
            <v>Cubo Filmes Produções e Eventos Ltda</v>
          </cell>
          <cell r="K103" t="str">
            <v>08.267.476/0001-03</v>
          </cell>
          <cell r="L103" t="str">
            <v>Okna Produções Culturais Ltda</v>
          </cell>
          <cell r="M103"/>
          <cell r="N103">
            <v>30604</v>
          </cell>
          <cell r="O103">
            <v>43382.527245370373</v>
          </cell>
          <cell r="P103" t="str">
            <v>Lordsir Cabreira de Oliveira</v>
          </cell>
          <cell r="Q103" t="str">
            <v>Lordsir Cabreira da Oliveira</v>
          </cell>
          <cell r="R103" t="str">
            <v>Ficção</v>
          </cell>
          <cell r="S103" t="str">
            <v>RS</v>
          </cell>
          <cell r="T103" t="str">
            <v>RS</v>
          </cell>
          <cell r="U103" t="str">
            <v>RS</v>
          </cell>
          <cell r="V103" t="str">
            <v>Não</v>
          </cell>
          <cell r="W103"/>
          <cell r="X103"/>
          <cell r="Y103">
            <v>85</v>
          </cell>
          <cell r="Z103"/>
          <cell r="AA103"/>
          <cell r="AB103" t="str">
            <v>Sim</v>
          </cell>
          <cell r="AC103" t="str">
            <v>Argentina</v>
          </cell>
          <cell r="AD103">
            <v>3200000</v>
          </cell>
          <cell r="AE103">
            <v>2836000</v>
          </cell>
          <cell r="AF103">
            <v>0</v>
          </cell>
          <cell r="AG103">
            <v>3086000</v>
          </cell>
          <cell r="AH103">
            <v>250000</v>
          </cell>
          <cell r="AI103">
            <v>1854520</v>
          </cell>
          <cell r="AJ103">
            <v>1231480</v>
          </cell>
          <cell r="AK103">
            <v>150511</v>
          </cell>
          <cell r="AL103" t="str">
            <v>242.221.270-00</v>
          </cell>
          <cell r="AM103"/>
          <cell r="AN103" t="str">
            <v>Branca</v>
          </cell>
          <cell r="AO103" t="str">
            <v>Não</v>
          </cell>
          <cell r="AP103" t="str">
            <v>Não iniciada</v>
          </cell>
          <cell r="AQ103"/>
          <cell r="AR103"/>
          <cell r="AS103"/>
          <cell r="AT103" t="str">
            <v>Inscrição concluída</v>
          </cell>
          <cell r="AU103"/>
          <cell r="AV103"/>
          <cell r="AW103"/>
          <cell r="AX103">
            <v>0</v>
          </cell>
          <cell r="AY103">
            <v>1</v>
          </cell>
          <cell r="AZ103">
            <v>3</v>
          </cell>
          <cell r="BA103">
            <v>1</v>
          </cell>
          <cell r="BB103"/>
          <cell r="BC103"/>
        </row>
        <row r="104">
          <cell r="A104">
            <v>30605</v>
          </cell>
          <cell r="B104">
            <v>2018</v>
          </cell>
          <cell r="C104" t="str">
            <v>Fluxo contínuo para Cinema 2018 - Modalidade D</v>
          </cell>
          <cell r="D104" t="str">
            <v>05.500.952/0001-98</v>
          </cell>
          <cell r="E104" t="str">
            <v>JLM Produções Artísticas Ltda</v>
          </cell>
          <cell r="F104" t="str">
            <v>Marta Wanderley da Nobrega</v>
          </cell>
          <cell r="G104" t="str">
            <v>jlmprod@gmail.com</v>
          </cell>
          <cell r="H104" t="str">
            <v>AOS NOSSOS FILHOS</v>
          </cell>
          <cell r="I104" t="str">
            <v>05.500.952/0001-98</v>
          </cell>
          <cell r="J104" t="str">
            <v>JLM Produções Artísticas Ltda</v>
          </cell>
          <cell r="K104" t="str">
            <v>08.346.733/0001-94</v>
          </cell>
          <cell r="L104" t="str">
            <v>Reserva Nacional Distribuidora de Filmes LTDA</v>
          </cell>
          <cell r="M104"/>
          <cell r="N104">
            <v>30605</v>
          </cell>
          <cell r="O104">
            <v>43382.510127314818</v>
          </cell>
          <cell r="P104" t="str">
            <v>Maria de Medeiros Esteves Victorino de Almeida</v>
          </cell>
          <cell r="Q104" t="str">
            <v>Laura Costa Mattos de Castro</v>
          </cell>
          <cell r="R104" t="str">
            <v>Ficção</v>
          </cell>
          <cell r="S104" t="str">
            <v>RJ</v>
          </cell>
          <cell r="T104" t="str">
            <v>RJ</v>
          </cell>
          <cell r="U104" t="str">
            <v>SP</v>
          </cell>
          <cell r="V104" t="str">
            <v>Não</v>
          </cell>
          <cell r="W104"/>
          <cell r="X104"/>
          <cell r="Y104">
            <v>71</v>
          </cell>
          <cell r="Z104" t="str">
            <v>Produção</v>
          </cell>
          <cell r="AA104"/>
          <cell r="AB104" t="str">
            <v>Sim</v>
          </cell>
          <cell r="AC104" t="str">
            <v>Portugal e França</v>
          </cell>
          <cell r="AD104">
            <v>6029100</v>
          </cell>
          <cell r="AE104">
            <v>5480900</v>
          </cell>
          <cell r="AF104">
            <v>655000</v>
          </cell>
          <cell r="AG104">
            <v>6028990</v>
          </cell>
          <cell r="AH104">
            <v>548090</v>
          </cell>
          <cell r="AI104">
            <v>3732500</v>
          </cell>
          <cell r="AJ104">
            <v>789214.99</v>
          </cell>
          <cell r="AK104">
            <v>140017</v>
          </cell>
          <cell r="AL104"/>
          <cell r="AM104"/>
          <cell r="AN104" t="str">
            <v>Branca</v>
          </cell>
          <cell r="AO104" t="str">
            <v>Não</v>
          </cell>
          <cell r="AP104" t="str">
            <v>Não iniciada</v>
          </cell>
          <cell r="AQ104"/>
          <cell r="AR104"/>
          <cell r="AS104"/>
          <cell r="AT104" t="str">
            <v>Inscrição concluída</v>
          </cell>
          <cell r="AU104"/>
          <cell r="AV104"/>
          <cell r="AW104"/>
          <cell r="AX104">
            <v>3</v>
          </cell>
          <cell r="AY104">
            <v>2</v>
          </cell>
          <cell r="AZ104">
            <v>1.5</v>
          </cell>
          <cell r="BA104">
            <v>1</v>
          </cell>
          <cell r="BB104"/>
          <cell r="BC104"/>
        </row>
        <row r="105">
          <cell r="A105">
            <v>30606</v>
          </cell>
          <cell r="B105">
            <v>2018</v>
          </cell>
          <cell r="C105" t="str">
            <v>Fluxo contínuo para Cinema 2018 - Modalidade D</v>
          </cell>
          <cell r="D105" t="str">
            <v>23.541.197/0001-71</v>
          </cell>
          <cell r="E105" t="str">
            <v>Reagent Media Ltda.</v>
          </cell>
          <cell r="F105" t="str">
            <v>Reagent Media Ltda.</v>
          </cell>
          <cell r="G105" t="str">
            <v>marcos@reagentmedia.com.br</v>
          </cell>
          <cell r="H105" t="str">
            <v>PACIFIED</v>
          </cell>
          <cell r="I105" t="str">
            <v>23.541.197/0001-71</v>
          </cell>
          <cell r="J105" t="str">
            <v>Reagent Media Ltda.</v>
          </cell>
          <cell r="K105" t="str">
            <v>33.110.420/0001-80</v>
          </cell>
          <cell r="L105" t="str">
            <v>FOX FILM DO BRASIL LTDA</v>
          </cell>
          <cell r="M105"/>
          <cell r="N105">
            <v>30606</v>
          </cell>
          <cell r="O105">
            <v>43382.487372685187</v>
          </cell>
          <cell r="P105" t="str">
            <v>Paxton Winters</v>
          </cell>
          <cell r="Q105" t="str">
            <v>Paxton Winters</v>
          </cell>
          <cell r="R105" t="str">
            <v>Ficção</v>
          </cell>
          <cell r="S105" t="str">
            <v>SP</v>
          </cell>
          <cell r="T105" t="str">
            <v>SP</v>
          </cell>
          <cell r="U105" t="str">
            <v>SP</v>
          </cell>
          <cell r="V105" t="str">
            <v>Não</v>
          </cell>
          <cell r="W105"/>
          <cell r="X105"/>
          <cell r="Y105">
            <v>100</v>
          </cell>
          <cell r="Z105" t="str">
            <v>Pós-produção</v>
          </cell>
          <cell r="AA105"/>
          <cell r="AB105" t="str">
            <v>Não</v>
          </cell>
          <cell r="AC105"/>
          <cell r="AD105">
            <v>4711164.34</v>
          </cell>
          <cell r="AE105">
            <v>4210149.4000000004</v>
          </cell>
          <cell r="AF105">
            <v>0</v>
          </cell>
          <cell r="AG105">
            <v>4631164.34</v>
          </cell>
          <cell r="AH105">
            <v>421014.94</v>
          </cell>
          <cell r="AI105">
            <v>3033000</v>
          </cell>
          <cell r="AJ105">
            <v>375582.12</v>
          </cell>
          <cell r="AK105">
            <v>160147</v>
          </cell>
          <cell r="AL105" t="str">
            <v>061.572.947-95</v>
          </cell>
          <cell r="AM105"/>
          <cell r="AN105" t="str">
            <v>Branca</v>
          </cell>
          <cell r="AO105" t="str">
            <v>Não</v>
          </cell>
          <cell r="AP105" t="str">
            <v>Não iniciada</v>
          </cell>
          <cell r="AQ105"/>
          <cell r="AR105"/>
          <cell r="AS105"/>
          <cell r="AT105" t="str">
            <v>Inscrição concluída</v>
          </cell>
          <cell r="AU105"/>
          <cell r="AV105"/>
          <cell r="AW105"/>
          <cell r="AX105"/>
          <cell r="AY105"/>
          <cell r="AZ105"/>
          <cell r="BA105"/>
          <cell r="BB105"/>
          <cell r="BC105"/>
        </row>
        <row r="106">
          <cell r="A106">
            <v>30607</v>
          </cell>
          <cell r="B106">
            <v>2018</v>
          </cell>
          <cell r="C106" t="str">
            <v>Fluxo contínuo para Cinema 2018 - Modalidade D</v>
          </cell>
          <cell r="D106" t="str">
            <v>12.106.692/0001-36</v>
          </cell>
          <cell r="E106" t="str">
            <v>Laboratório Cisco Educação e Imagem LTDA</v>
          </cell>
          <cell r="F106" t="str">
            <v>Laboratório Cisco Educação e Imagem LTDA</v>
          </cell>
          <cell r="G106" t="str">
            <v>contato@laboratoriocisco.org</v>
          </cell>
          <cell r="H106" t="str">
            <v>BRINCANTES</v>
          </cell>
          <cell r="I106" t="str">
            <v>12.106.692/0001-36</v>
          </cell>
          <cell r="J106" t="str">
            <v>Laboratório Cisco Educação e Imagem LTDA</v>
          </cell>
          <cell r="K106" t="str">
            <v>11.101.993/0001-04</v>
          </cell>
          <cell r="L106" t="str">
            <v>Miríade Filmes e Produções Artísticas Ltda</v>
          </cell>
          <cell r="M106"/>
          <cell r="N106">
            <v>30607</v>
          </cell>
          <cell r="O106">
            <v>43382.596342592595</v>
          </cell>
          <cell r="P106" t="str">
            <v>Hidalgo Romero Lopes</v>
          </cell>
          <cell r="Q106" t="str">
            <v>Hidalgo Romero Lopes</v>
          </cell>
          <cell r="R106" t="str">
            <v>Documentário</v>
          </cell>
          <cell r="S106" t="str">
            <v>SP</v>
          </cell>
          <cell r="T106" t="str">
            <v>SP</v>
          </cell>
          <cell r="U106" t="str">
            <v>SP</v>
          </cell>
          <cell r="V106" t="str">
            <v>Não</v>
          </cell>
          <cell r="W106"/>
          <cell r="X106"/>
          <cell r="Y106">
            <v>90</v>
          </cell>
          <cell r="Z106" t="str">
            <v>Pós-produção</v>
          </cell>
          <cell r="AA106"/>
          <cell r="AB106" t="str">
            <v>Não</v>
          </cell>
          <cell r="AC106"/>
          <cell r="AD106">
            <v>1433730</v>
          </cell>
          <cell r="AE106">
            <v>1395730</v>
          </cell>
          <cell r="AF106">
            <v>101458.25</v>
          </cell>
          <cell r="AG106">
            <v>1433730</v>
          </cell>
          <cell r="AH106">
            <v>38000</v>
          </cell>
          <cell r="AI106">
            <v>919630</v>
          </cell>
          <cell r="AJ106">
            <v>514100</v>
          </cell>
          <cell r="AK106"/>
          <cell r="AL106" t="str">
            <v>263.135.138-00</v>
          </cell>
          <cell r="AM106"/>
          <cell r="AN106" t="str">
            <v>Branca</v>
          </cell>
          <cell r="AO106" t="str">
            <v>Não</v>
          </cell>
          <cell r="AP106" t="str">
            <v>Não iniciada</v>
          </cell>
          <cell r="AQ106"/>
          <cell r="AR106"/>
          <cell r="AS106"/>
          <cell r="AT106" t="str">
            <v>Inscrição concluída</v>
          </cell>
          <cell r="AU106"/>
          <cell r="AV106"/>
          <cell r="AW106"/>
          <cell r="AX106">
            <v>10</v>
          </cell>
          <cell r="AY106">
            <v>3</v>
          </cell>
          <cell r="AZ106">
            <v>42.5</v>
          </cell>
          <cell r="BA106">
            <v>5</v>
          </cell>
          <cell r="BB106"/>
          <cell r="BC106"/>
        </row>
        <row r="107">
          <cell r="A107">
            <v>30609</v>
          </cell>
          <cell r="B107">
            <v>2018</v>
          </cell>
          <cell r="C107" t="str">
            <v>Fluxo contínuo para Cinema 2018 - Modalidade D</v>
          </cell>
          <cell r="D107" t="str">
            <v>01.369.211/0001-69</v>
          </cell>
          <cell r="E107" t="str">
            <v>Republica Pureza Filmes Ltda</v>
          </cell>
          <cell r="F107" t="str">
            <v>REPUBLICA PUREZA FILMES LTDA</v>
          </cell>
          <cell r="G107" t="str">
            <v>republicapurezafilmes@gmail.com</v>
          </cell>
          <cell r="H107" t="str">
            <v>AS VITRINES</v>
          </cell>
          <cell r="I107" t="str">
            <v>01.369.211/0001-69</v>
          </cell>
          <cell r="J107" t="str">
            <v>Republica Pureza Filmes Ltda</v>
          </cell>
          <cell r="K107" t="str">
            <v>05.249.852/0001-30</v>
          </cell>
          <cell r="L107" t="str">
            <v>LUDWIG MAIA ARTHOUSE DISTRIBUIDORA DE FILMES LTDA ­ ME</v>
          </cell>
          <cell r="M107"/>
          <cell r="N107">
            <v>30609</v>
          </cell>
          <cell r="O107">
            <v>43382.469930555555</v>
          </cell>
          <cell r="P107" t="str">
            <v>VICENTE AMORIM</v>
          </cell>
          <cell r="Q107" t="str">
            <v>FLÁVIA MACEDO CASTRO</v>
          </cell>
          <cell r="R107" t="str">
            <v>Ficção</v>
          </cell>
          <cell r="S107" t="str">
            <v>RJ</v>
          </cell>
          <cell r="T107" t="str">
            <v>RJ</v>
          </cell>
          <cell r="U107" t="str">
            <v>RJ</v>
          </cell>
          <cell r="V107" t="str">
            <v>Não</v>
          </cell>
          <cell r="W107"/>
          <cell r="X107"/>
          <cell r="Y107">
            <v>90</v>
          </cell>
          <cell r="Z107"/>
          <cell r="AA107"/>
          <cell r="AB107" t="str">
            <v>Não</v>
          </cell>
          <cell r="AC107"/>
          <cell r="AD107">
            <v>4330000</v>
          </cell>
          <cell r="AE107">
            <v>3580000</v>
          </cell>
          <cell r="AF107">
            <v>0</v>
          </cell>
          <cell r="AG107">
            <v>3930000</v>
          </cell>
          <cell r="AH107">
            <v>350000</v>
          </cell>
          <cell r="AI107">
            <v>2613500</v>
          </cell>
          <cell r="AJ107">
            <v>770000</v>
          </cell>
          <cell r="AK107">
            <v>150044</v>
          </cell>
          <cell r="AL107" t="str">
            <v>758.388.507-87</v>
          </cell>
          <cell r="AM107"/>
          <cell r="AN107" t="str">
            <v>Branca</v>
          </cell>
          <cell r="AO107" t="str">
            <v>Não</v>
          </cell>
          <cell r="AP107" t="str">
            <v>Não iniciada</v>
          </cell>
          <cell r="AQ107"/>
          <cell r="AR107"/>
          <cell r="AS107"/>
          <cell r="AT107" t="str">
            <v>Inscrição concluída</v>
          </cell>
          <cell r="AU107"/>
          <cell r="AV107"/>
          <cell r="AW107"/>
          <cell r="AX107">
            <v>7.5</v>
          </cell>
          <cell r="AY107">
            <v>2</v>
          </cell>
          <cell r="AZ107">
            <v>7.5</v>
          </cell>
          <cell r="BA107">
            <v>2</v>
          </cell>
          <cell r="BB107"/>
          <cell r="BC107"/>
        </row>
        <row r="108">
          <cell r="A108">
            <v>30610</v>
          </cell>
          <cell r="B108">
            <v>2018</v>
          </cell>
          <cell r="C108" t="str">
            <v>Fluxo contínuo para Cinema 2018 - Modalidade D</v>
          </cell>
          <cell r="D108" t="str">
            <v>73.586.513/0001-08</v>
          </cell>
          <cell r="E108" t="str">
            <v>Luz Magica Producoes Audiovisuais Ltda</v>
          </cell>
          <cell r="F108" t="str">
            <v>carlos jose fontes diegues</v>
          </cell>
          <cell r="G108" t="str">
            <v>scheila@luzmagica.com.br</v>
          </cell>
          <cell r="H108" t="str">
            <v>AUMENTA QUE É ROCK N ROLL</v>
          </cell>
          <cell r="I108" t="str">
            <v>73.586.513/0001-08</v>
          </cell>
          <cell r="J108" t="str">
            <v>Luz Magica Producoes Audiovisuais Ltda</v>
          </cell>
          <cell r="K108" t="str">
            <v>15.372.472/0001-42</v>
          </cell>
          <cell r="L108" t="str">
            <v>H2O Distribuidora de Filmes S/A</v>
          </cell>
          <cell r="M108"/>
          <cell r="N108">
            <v>30610</v>
          </cell>
          <cell r="O108">
            <v>43382.51935185185</v>
          </cell>
          <cell r="P108" t="str">
            <v>Tomas Coelho de Sanson Portella</v>
          </cell>
          <cell r="Q108" t="str">
            <v>Luiz Gustavo Saquarema Bayão</v>
          </cell>
          <cell r="R108" t="str">
            <v>Ficção</v>
          </cell>
          <cell r="S108" t="str">
            <v>RJ</v>
          </cell>
          <cell r="T108" t="str">
            <v>RJ</v>
          </cell>
          <cell r="U108" t="str">
            <v>RJ</v>
          </cell>
          <cell r="V108" t="str">
            <v>Não</v>
          </cell>
          <cell r="W108"/>
          <cell r="X108"/>
          <cell r="Y108">
            <v>96</v>
          </cell>
          <cell r="Z108" t="str">
            <v>Pré-produção</v>
          </cell>
          <cell r="AA108"/>
          <cell r="AB108" t="str">
            <v>Não</v>
          </cell>
          <cell r="AC108"/>
          <cell r="AD108">
            <v>8246277</v>
          </cell>
          <cell r="AE108">
            <v>7542070</v>
          </cell>
          <cell r="AF108">
            <v>0</v>
          </cell>
          <cell r="AG108">
            <v>8146277</v>
          </cell>
          <cell r="AH108">
            <v>604207</v>
          </cell>
          <cell r="AI108">
            <v>6408946.6299999999</v>
          </cell>
          <cell r="AJ108">
            <v>1500000</v>
          </cell>
          <cell r="AK108">
            <v>160122</v>
          </cell>
          <cell r="AL108" t="str">
            <v>078.192.967-98</v>
          </cell>
          <cell r="AM108"/>
          <cell r="AN108" t="str">
            <v>Branca</v>
          </cell>
          <cell r="AO108" t="str">
            <v>Não</v>
          </cell>
          <cell r="AP108" t="str">
            <v>Não iniciada</v>
          </cell>
          <cell r="AQ108"/>
          <cell r="AR108"/>
          <cell r="AS108"/>
          <cell r="AT108" t="str">
            <v>Inscrição concluída</v>
          </cell>
          <cell r="AU108"/>
          <cell r="AV108"/>
          <cell r="AW108"/>
          <cell r="AX108">
            <v>0</v>
          </cell>
          <cell r="AY108">
            <v>1</v>
          </cell>
          <cell r="AZ108">
            <v>8</v>
          </cell>
          <cell r="BA108">
            <v>2</v>
          </cell>
          <cell r="BB108"/>
          <cell r="BC108"/>
        </row>
        <row r="109">
          <cell r="A109">
            <v>30611</v>
          </cell>
          <cell r="B109">
            <v>2018</v>
          </cell>
          <cell r="C109" t="str">
            <v>Fluxo contínuo para Cinema 2018 - Modalidade D</v>
          </cell>
          <cell r="D109" t="str">
            <v>30.120.265/0001-94</v>
          </cell>
          <cell r="E109" t="str">
            <v>INDUSTRIA IMAGINÁRIA EIRELI</v>
          </cell>
          <cell r="F109" t="str">
            <v>INDUSTRIA IMAGINÁRIA EIRELI</v>
          </cell>
          <cell r="G109" t="str">
            <v>ricardo@imaginar.tv</v>
          </cell>
          <cell r="H109" t="str">
            <v>CRÔNICA DE UMA CIDADE PARTIDA</v>
          </cell>
          <cell r="I109" t="str">
            <v>30.120.265/0001-94</v>
          </cell>
          <cell r="J109" t="str">
            <v>INDUSTRIA IMAGINÁRIA EIRELI</v>
          </cell>
          <cell r="K109" t="str">
            <v>72.672.017/0001-04</v>
          </cell>
          <cell r="L109" t="str">
            <v>Cannes Produções S/A</v>
          </cell>
          <cell r="M109"/>
          <cell r="N109">
            <v>30611</v>
          </cell>
          <cell r="O109">
            <v>43382.557118055556</v>
          </cell>
          <cell r="P109" t="str">
            <v>RICARDO CLAUDIO NAUENBERG</v>
          </cell>
          <cell r="Q109" t="str">
            <v>RICARDO CLAUDIO NAUENBERG</v>
          </cell>
          <cell r="R109" t="str">
            <v>Documentário</v>
          </cell>
          <cell r="S109" t="str">
            <v>RJ</v>
          </cell>
          <cell r="T109" t="str">
            <v>RJ</v>
          </cell>
          <cell r="U109" t="str">
            <v>SP</v>
          </cell>
          <cell r="V109" t="str">
            <v>Não</v>
          </cell>
          <cell r="W109"/>
          <cell r="X109"/>
          <cell r="Y109">
            <v>90</v>
          </cell>
          <cell r="Z109" t="str">
            <v>Pós-produção</v>
          </cell>
          <cell r="AA109"/>
          <cell r="AB109" t="str">
            <v>Não</v>
          </cell>
          <cell r="AC109"/>
          <cell r="AD109">
            <v>600000</v>
          </cell>
          <cell r="AE109">
            <v>541820</v>
          </cell>
          <cell r="AF109">
            <v>0</v>
          </cell>
          <cell r="AG109">
            <v>596000</v>
          </cell>
          <cell r="AH109">
            <v>54180</v>
          </cell>
          <cell r="AI109">
            <v>392268.01</v>
          </cell>
          <cell r="AJ109">
            <v>177731.99</v>
          </cell>
          <cell r="AK109">
            <v>150464</v>
          </cell>
          <cell r="AL109" t="str">
            <v>548.282.367-91</v>
          </cell>
          <cell r="AM109"/>
          <cell r="AN109" t="str">
            <v>Branca</v>
          </cell>
          <cell r="AO109" t="str">
            <v>Não</v>
          </cell>
          <cell r="AP109" t="str">
            <v>Não iniciada</v>
          </cell>
          <cell r="AQ109"/>
          <cell r="AR109"/>
          <cell r="AS109"/>
          <cell r="AT109" t="str">
            <v>Inscrição concluída</v>
          </cell>
          <cell r="AU109"/>
          <cell r="AV109"/>
          <cell r="AW109"/>
          <cell r="AX109">
            <v>11</v>
          </cell>
          <cell r="AY109">
            <v>3</v>
          </cell>
          <cell r="AZ109">
            <v>0</v>
          </cell>
          <cell r="BA109">
            <v>1</v>
          </cell>
          <cell r="BB109"/>
          <cell r="BC109"/>
        </row>
        <row r="110">
          <cell r="A110">
            <v>30612</v>
          </cell>
          <cell r="B110">
            <v>2018</v>
          </cell>
          <cell r="C110" t="str">
            <v>Fluxo contínuo para Cinema 2018 - Modalidade D</v>
          </cell>
          <cell r="D110" t="str">
            <v>17.721.125/0001-03</v>
          </cell>
          <cell r="E110" t="str">
            <v>Prosélitos Produções e Marketing</v>
          </cell>
          <cell r="F110" t="str">
            <v>Prosélitos Produções e Marketing Eireli ME</v>
          </cell>
          <cell r="G110" t="str">
            <v>sandro@proselitos.com</v>
          </cell>
          <cell r="H110" t="str">
            <v>ARep- Operação Rocinha</v>
          </cell>
          <cell r="I110" t="str">
            <v>17.721.125/0001-03</v>
          </cell>
          <cell r="J110" t="str">
            <v>Prosélitos Produções e Marketing</v>
          </cell>
          <cell r="K110" t="str">
            <v>72.672.017/0001-04</v>
          </cell>
          <cell r="L110" t="str">
            <v>Cannes Produções S/A</v>
          </cell>
          <cell r="M110"/>
          <cell r="N110">
            <v>30612</v>
          </cell>
          <cell r="O110">
            <v>43382.509166666663</v>
          </cell>
          <cell r="P110" t="str">
            <v>Alessandro de Souza Braz</v>
          </cell>
          <cell r="Q110" t="str">
            <v>Alessandro de Souza Braz</v>
          </cell>
          <cell r="R110" t="str">
            <v>Ficção</v>
          </cell>
          <cell r="S110" t="str">
            <v>RJ</v>
          </cell>
          <cell r="T110" t="str">
            <v>RJ</v>
          </cell>
          <cell r="U110" t="str">
            <v>SP</v>
          </cell>
          <cell r="V110" t="str">
            <v>Não</v>
          </cell>
          <cell r="W110"/>
          <cell r="X110"/>
          <cell r="Y110">
            <v>101</v>
          </cell>
          <cell r="Z110" t="str">
            <v>Pós-produção</v>
          </cell>
          <cell r="AA110"/>
          <cell r="AB110" t="str">
            <v>Não</v>
          </cell>
          <cell r="AC110"/>
          <cell r="AD110">
            <v>1935000</v>
          </cell>
          <cell r="AE110">
            <v>1845000</v>
          </cell>
          <cell r="AF110">
            <v>0</v>
          </cell>
          <cell r="AG110">
            <v>1935000</v>
          </cell>
          <cell r="AH110">
            <v>90000</v>
          </cell>
          <cell r="AI110">
            <v>0</v>
          </cell>
          <cell r="AJ110">
            <v>300000</v>
          </cell>
          <cell r="AK110"/>
          <cell r="AL110" t="str">
            <v>078.930.637-93</v>
          </cell>
          <cell r="AM110"/>
          <cell r="AN110" t="str">
            <v>Preta</v>
          </cell>
          <cell r="AO110" t="str">
            <v>Não</v>
          </cell>
          <cell r="AP110" t="str">
            <v>Não iniciada</v>
          </cell>
          <cell r="AQ110"/>
          <cell r="AR110"/>
          <cell r="AS110"/>
          <cell r="AT110" t="str">
            <v>Inscrição concluída</v>
          </cell>
          <cell r="AU110"/>
          <cell r="AV110"/>
          <cell r="AW110"/>
          <cell r="AX110"/>
          <cell r="AY110"/>
          <cell r="AZ110"/>
          <cell r="BA110"/>
          <cell r="BB110"/>
          <cell r="BC110"/>
        </row>
        <row r="111">
          <cell r="A111">
            <v>30613</v>
          </cell>
          <cell r="B111">
            <v>2018</v>
          </cell>
          <cell r="C111" t="str">
            <v>Fluxo contínuo para Cinema 2018 - Modalidade D</v>
          </cell>
          <cell r="D111" t="str">
            <v>28.027.101/0001-75</v>
          </cell>
          <cell r="E111" t="str">
            <v>Luciana Regina Rodrigues</v>
          </cell>
          <cell r="F111" t="str">
            <v>Luciana Regina Rodrigues</v>
          </cell>
          <cell r="G111" t="str">
            <v>morghette@gmail.com</v>
          </cell>
          <cell r="H111" t="str">
            <v>Universo Super Tinga Monumentos</v>
          </cell>
          <cell r="I111" t="str">
            <v>28.027.101/0001-75</v>
          </cell>
          <cell r="J111" t="str">
            <v>Luciana Regina Rodrigues</v>
          </cell>
          <cell r="K111" t="str">
            <v>02.743.258/0001-03</v>
          </cell>
          <cell r="L111" t="str">
            <v>luciano da luz moucks</v>
          </cell>
          <cell r="M111"/>
          <cell r="N111">
            <v>30613</v>
          </cell>
          <cell r="O111">
            <v>43382.627916666665</v>
          </cell>
          <cell r="P111" t="str">
            <v>Luciana Regina Rodrigues</v>
          </cell>
          <cell r="Q111" t="str">
            <v>luciana regina rodrigues</v>
          </cell>
          <cell r="R111" t="str">
            <v>Documentário</v>
          </cell>
          <cell r="S111" t="str">
            <v>RS</v>
          </cell>
          <cell r="T111" t="str">
            <v>RS</v>
          </cell>
          <cell r="U111" t="str">
            <v>RS</v>
          </cell>
          <cell r="V111" t="str">
            <v>Não</v>
          </cell>
          <cell r="W111"/>
          <cell r="X111"/>
          <cell r="Y111">
            <v>71</v>
          </cell>
          <cell r="Z111" t="str">
            <v>Produção</v>
          </cell>
          <cell r="AA111"/>
          <cell r="AB111" t="str">
            <v>Sim</v>
          </cell>
          <cell r="AC111" t="str">
            <v>Uganda</v>
          </cell>
          <cell r="AD111">
            <v>1800000</v>
          </cell>
          <cell r="AE111">
            <v>1800000</v>
          </cell>
          <cell r="AF111">
            <v>0</v>
          </cell>
          <cell r="AG111">
            <v>1800000</v>
          </cell>
          <cell r="AH111">
            <v>0</v>
          </cell>
          <cell r="AI111">
            <v>0</v>
          </cell>
          <cell r="AJ111">
            <v>720000</v>
          </cell>
          <cell r="AK111"/>
          <cell r="AL111" t="str">
            <v>221.369.068-52</v>
          </cell>
          <cell r="AM111"/>
          <cell r="AN111" t="str">
            <v>Branca</v>
          </cell>
          <cell r="AO111" t="str">
            <v>Não</v>
          </cell>
          <cell r="AP111" t="str">
            <v>Não iniciada</v>
          </cell>
          <cell r="AQ111"/>
          <cell r="AR111"/>
          <cell r="AS111"/>
          <cell r="AT111" t="str">
            <v>Inscrição concluída</v>
          </cell>
          <cell r="AU111"/>
          <cell r="AV111"/>
          <cell r="AW111"/>
          <cell r="AX111"/>
          <cell r="AY111"/>
          <cell r="AZ111"/>
          <cell r="BA111"/>
          <cell r="BB111"/>
          <cell r="BC111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12"/>
  <sheetViews>
    <sheetView tabSelected="1" workbookViewId="0"/>
  </sheetViews>
  <sheetFormatPr defaultRowHeight="12" x14ac:dyDescent="0.2"/>
  <cols>
    <col min="1" max="1" width="46.1640625" style="6" bestFit="1" customWidth="1"/>
    <col min="2" max="2" width="27.1640625" style="6" bestFit="1" customWidth="1"/>
    <col min="3" max="3" width="27.6640625" style="32" bestFit="1" customWidth="1"/>
    <col min="4" max="4" width="95.5" style="6" bestFit="1" customWidth="1"/>
    <col min="5" max="16384" width="9.33203125" style="6"/>
  </cols>
  <sheetData>
    <row r="1" spans="1:4" x14ac:dyDescent="0.2">
      <c r="A1" s="9"/>
      <c r="B1" s="9"/>
      <c r="C1" s="29"/>
      <c r="D1" s="9"/>
    </row>
    <row r="2" spans="1:4" x14ac:dyDescent="0.2">
      <c r="A2" s="9"/>
      <c r="B2" s="9"/>
      <c r="C2" s="29"/>
      <c r="D2" s="9"/>
    </row>
    <row r="3" spans="1:4" ht="40.5" customHeight="1" x14ac:dyDescent="0.2">
      <c r="A3" s="9"/>
      <c r="B3" s="9"/>
      <c r="C3" s="29"/>
      <c r="D3" s="9"/>
    </row>
    <row r="4" spans="1:4" s="4" customFormat="1" ht="25.5" x14ac:dyDescent="0.2">
      <c r="A4" s="33" t="s">
        <v>0</v>
      </c>
      <c r="B4" s="33" t="s">
        <v>1</v>
      </c>
      <c r="C4" s="34" t="s">
        <v>3</v>
      </c>
      <c r="D4" s="1" t="s">
        <v>7</v>
      </c>
    </row>
    <row r="5" spans="1:4" ht="12.75" x14ac:dyDescent="0.2">
      <c r="A5" s="7" t="s">
        <v>5</v>
      </c>
      <c r="B5" s="10">
        <v>29839</v>
      </c>
      <c r="C5" s="30">
        <v>9.57</v>
      </c>
      <c r="D5" s="8" t="s">
        <v>8</v>
      </c>
    </row>
    <row r="6" spans="1:4" ht="12.75" x14ac:dyDescent="0.2">
      <c r="A6" s="7" t="s">
        <v>5</v>
      </c>
      <c r="B6" s="10">
        <v>29895</v>
      </c>
      <c r="C6" s="30">
        <v>8.98</v>
      </c>
      <c r="D6" s="8" t="s">
        <v>8</v>
      </c>
    </row>
    <row r="7" spans="1:4" ht="12.75" x14ac:dyDescent="0.2">
      <c r="A7" s="7" t="s">
        <v>5</v>
      </c>
      <c r="B7" s="10">
        <v>29842</v>
      </c>
      <c r="C7" s="30">
        <v>8.9700000000000006</v>
      </c>
      <c r="D7" s="8" t="s">
        <v>8</v>
      </c>
    </row>
    <row r="8" spans="1:4" ht="12.75" x14ac:dyDescent="0.2">
      <c r="A8" s="7" t="s">
        <v>5</v>
      </c>
      <c r="B8" s="10">
        <v>29881</v>
      </c>
      <c r="C8" s="30">
        <v>8.9599999999999991</v>
      </c>
      <c r="D8" s="8" t="s">
        <v>8</v>
      </c>
    </row>
    <row r="9" spans="1:4" ht="12.75" x14ac:dyDescent="0.2">
      <c r="A9" s="7" t="s">
        <v>5</v>
      </c>
      <c r="B9" s="10">
        <v>29904</v>
      </c>
      <c r="C9" s="30">
        <v>8.82</v>
      </c>
      <c r="D9" s="8" t="s">
        <v>8</v>
      </c>
    </row>
    <row r="10" spans="1:4" ht="12.75" x14ac:dyDescent="0.2">
      <c r="A10" s="7" t="s">
        <v>5</v>
      </c>
      <c r="B10" s="10">
        <v>29846</v>
      </c>
      <c r="C10" s="30">
        <v>8.81</v>
      </c>
      <c r="D10" s="8" t="s">
        <v>8</v>
      </c>
    </row>
    <row r="11" spans="1:4" ht="12.75" x14ac:dyDescent="0.2">
      <c r="A11" s="7" t="s">
        <v>5</v>
      </c>
      <c r="B11" s="10">
        <v>29883</v>
      </c>
      <c r="C11" s="30">
        <v>8.64</v>
      </c>
      <c r="D11" s="8" t="s">
        <v>8</v>
      </c>
    </row>
    <row r="12" spans="1:4" ht="12.75" x14ac:dyDescent="0.2">
      <c r="A12" s="7" t="s">
        <v>5</v>
      </c>
      <c r="B12" s="10">
        <v>29873</v>
      </c>
      <c r="C12" s="30">
        <v>8.620000000000001</v>
      </c>
      <c r="D12" s="8" t="s">
        <v>14</v>
      </c>
    </row>
    <row r="13" spans="1:4" ht="12.75" x14ac:dyDescent="0.2">
      <c r="A13" s="7" t="s">
        <v>5</v>
      </c>
      <c r="B13" s="10">
        <v>29861</v>
      </c>
      <c r="C13" s="30">
        <v>8.56</v>
      </c>
      <c r="D13" s="8" t="s">
        <v>8</v>
      </c>
    </row>
    <row r="14" spans="1:4" ht="12.75" x14ac:dyDescent="0.2">
      <c r="A14" s="7" t="s">
        <v>5</v>
      </c>
      <c r="B14" s="10">
        <v>29841</v>
      </c>
      <c r="C14" s="30">
        <v>8.5399999999999974</v>
      </c>
      <c r="D14" s="8" t="s">
        <v>8</v>
      </c>
    </row>
    <row r="15" spans="1:4" ht="12.75" x14ac:dyDescent="0.2">
      <c r="A15" s="7" t="s">
        <v>5</v>
      </c>
      <c r="B15" s="10">
        <v>29845</v>
      </c>
      <c r="C15" s="30">
        <v>8.4600000000000009</v>
      </c>
      <c r="D15" s="8" t="s">
        <v>8</v>
      </c>
    </row>
    <row r="16" spans="1:4" ht="12.75" x14ac:dyDescent="0.2">
      <c r="A16" s="7" t="s">
        <v>5</v>
      </c>
      <c r="B16" s="10">
        <v>29879</v>
      </c>
      <c r="C16" s="30">
        <v>8.2999999999999972</v>
      </c>
      <c r="D16" s="8" t="s">
        <v>8</v>
      </c>
    </row>
    <row r="17" spans="1:4" ht="12.75" x14ac:dyDescent="0.2">
      <c r="A17" s="7" t="s">
        <v>5</v>
      </c>
      <c r="B17" s="10">
        <v>29835</v>
      </c>
      <c r="C17" s="30">
        <v>8.02</v>
      </c>
      <c r="D17" s="8" t="s">
        <v>8</v>
      </c>
    </row>
    <row r="18" spans="1:4" ht="12.75" x14ac:dyDescent="0.2">
      <c r="A18" s="7" t="s">
        <v>5</v>
      </c>
      <c r="B18" s="10">
        <v>29843</v>
      </c>
      <c r="C18" s="30">
        <v>7.96</v>
      </c>
      <c r="D18" s="8" t="s">
        <v>15</v>
      </c>
    </row>
    <row r="19" spans="1:4" ht="12.75" x14ac:dyDescent="0.2">
      <c r="A19" s="7" t="s">
        <v>5</v>
      </c>
      <c r="B19" s="10">
        <v>29876</v>
      </c>
      <c r="C19" s="30">
        <v>7.6800000000000015</v>
      </c>
      <c r="D19" s="8" t="s">
        <v>14</v>
      </c>
    </row>
    <row r="20" spans="1:4" ht="12.75" x14ac:dyDescent="0.2">
      <c r="A20" s="7" t="s">
        <v>5</v>
      </c>
      <c r="B20" s="10">
        <v>29892</v>
      </c>
      <c r="C20" s="30">
        <v>7.6000000000000005</v>
      </c>
      <c r="D20" s="8" t="s">
        <v>8</v>
      </c>
    </row>
    <row r="21" spans="1:4" ht="12.75" x14ac:dyDescent="0.2">
      <c r="A21" s="7" t="s">
        <v>5</v>
      </c>
      <c r="B21" s="10">
        <v>29847</v>
      </c>
      <c r="C21" s="30">
        <v>7.5500000000000007</v>
      </c>
      <c r="D21" s="8" t="s">
        <v>8</v>
      </c>
    </row>
    <row r="22" spans="1:4" ht="12.75" x14ac:dyDescent="0.2">
      <c r="A22" s="7" t="s">
        <v>5</v>
      </c>
      <c r="B22" s="10">
        <v>29858</v>
      </c>
      <c r="C22" s="30">
        <v>7.5299999999999994</v>
      </c>
      <c r="D22" s="8" t="s">
        <v>13</v>
      </c>
    </row>
    <row r="23" spans="1:4" ht="12.75" x14ac:dyDescent="0.2">
      <c r="A23" s="7" t="s">
        <v>5</v>
      </c>
      <c r="B23" s="10">
        <v>29891</v>
      </c>
      <c r="C23" s="30">
        <v>7.5</v>
      </c>
      <c r="D23" s="8" t="s">
        <v>8</v>
      </c>
    </row>
    <row r="24" spans="1:4" ht="12.75" x14ac:dyDescent="0.2">
      <c r="A24" s="7" t="s">
        <v>5</v>
      </c>
      <c r="B24" s="10">
        <v>29855</v>
      </c>
      <c r="C24" s="30">
        <v>7.4699999999999989</v>
      </c>
      <c r="D24" s="8" t="s">
        <v>11</v>
      </c>
    </row>
    <row r="25" spans="1:4" ht="12.75" x14ac:dyDescent="0.2">
      <c r="A25" s="7" t="s">
        <v>5</v>
      </c>
      <c r="B25" s="10">
        <v>29882</v>
      </c>
      <c r="C25" s="30">
        <v>7.23</v>
      </c>
      <c r="D25" s="8" t="s">
        <v>12</v>
      </c>
    </row>
    <row r="26" spans="1:4" ht="12.75" x14ac:dyDescent="0.2">
      <c r="A26" s="7" t="s">
        <v>5</v>
      </c>
      <c r="B26" s="10">
        <v>29834</v>
      </c>
      <c r="C26" s="30">
        <v>7.1400000000000006</v>
      </c>
      <c r="D26" s="8" t="s">
        <v>10</v>
      </c>
    </row>
    <row r="27" spans="1:4" ht="12.75" x14ac:dyDescent="0.2">
      <c r="A27" s="7" t="s">
        <v>5</v>
      </c>
      <c r="B27" s="10">
        <v>29851</v>
      </c>
      <c r="C27" s="30">
        <v>6.9500000000000011</v>
      </c>
      <c r="D27" s="8" t="s">
        <v>10</v>
      </c>
    </row>
    <row r="28" spans="1:4" ht="12.75" x14ac:dyDescent="0.2">
      <c r="A28" s="7" t="s">
        <v>5</v>
      </c>
      <c r="B28" s="10">
        <v>29838</v>
      </c>
      <c r="C28" s="30">
        <v>6.9499999999999993</v>
      </c>
      <c r="D28" s="8" t="s">
        <v>10</v>
      </c>
    </row>
    <row r="29" spans="1:4" ht="12.75" x14ac:dyDescent="0.2">
      <c r="A29" s="7" t="s">
        <v>5</v>
      </c>
      <c r="B29" s="10">
        <v>29887</v>
      </c>
      <c r="C29" s="30">
        <v>6.8500000000000005</v>
      </c>
      <c r="D29" s="8" t="s">
        <v>10</v>
      </c>
    </row>
    <row r="30" spans="1:4" ht="12.75" x14ac:dyDescent="0.2">
      <c r="A30" s="7" t="s">
        <v>5</v>
      </c>
      <c r="B30" s="10">
        <v>29862</v>
      </c>
      <c r="C30" s="30">
        <v>6.8199999999999994</v>
      </c>
      <c r="D30" s="8" t="s">
        <v>10</v>
      </c>
    </row>
    <row r="31" spans="1:4" ht="12.75" x14ac:dyDescent="0.2">
      <c r="A31" s="7" t="s">
        <v>5</v>
      </c>
      <c r="B31" s="10">
        <v>29854</v>
      </c>
      <c r="C31" s="30">
        <v>6.52</v>
      </c>
      <c r="D31" s="8" t="s">
        <v>10</v>
      </c>
    </row>
    <row r="32" spans="1:4" ht="12.75" x14ac:dyDescent="0.2">
      <c r="A32" s="7" t="s">
        <v>5</v>
      </c>
      <c r="B32" s="10">
        <v>29836</v>
      </c>
      <c r="C32" s="30">
        <v>6.21</v>
      </c>
      <c r="D32" s="8" t="s">
        <v>10</v>
      </c>
    </row>
    <row r="33" spans="1:4" ht="12.75" x14ac:dyDescent="0.2">
      <c r="A33" s="7" t="s">
        <v>5</v>
      </c>
      <c r="B33" s="10">
        <v>29872</v>
      </c>
      <c r="C33" s="30">
        <v>5.95</v>
      </c>
      <c r="D33" s="8" t="s">
        <v>10</v>
      </c>
    </row>
    <row r="34" spans="1:4" ht="12.75" x14ac:dyDescent="0.2">
      <c r="A34" s="7" t="s">
        <v>5</v>
      </c>
      <c r="B34" s="10">
        <v>29871</v>
      </c>
      <c r="C34" s="30">
        <v>5.93</v>
      </c>
      <c r="D34" s="8" t="s">
        <v>10</v>
      </c>
    </row>
    <row r="35" spans="1:4" ht="12.75" x14ac:dyDescent="0.2">
      <c r="A35" s="7" t="s">
        <v>5</v>
      </c>
      <c r="B35" s="10">
        <v>29857</v>
      </c>
      <c r="C35" s="30">
        <v>5.8599999999999994</v>
      </c>
      <c r="D35" s="8" t="s">
        <v>10</v>
      </c>
    </row>
    <row r="36" spans="1:4" ht="12.75" x14ac:dyDescent="0.2">
      <c r="A36" s="7" t="s">
        <v>5</v>
      </c>
      <c r="B36" s="10">
        <v>29878</v>
      </c>
      <c r="C36" s="30">
        <v>5.8599999999999994</v>
      </c>
      <c r="D36" s="8" t="s">
        <v>10</v>
      </c>
    </row>
    <row r="37" spans="1:4" ht="12.75" x14ac:dyDescent="0.2">
      <c r="A37" s="7" t="s">
        <v>5</v>
      </c>
      <c r="B37" s="10">
        <v>29888</v>
      </c>
      <c r="C37" s="30">
        <v>5.8599999999999994</v>
      </c>
      <c r="D37" s="8" t="s">
        <v>10</v>
      </c>
    </row>
    <row r="38" spans="1:4" ht="12.75" x14ac:dyDescent="0.2">
      <c r="A38" s="7" t="s">
        <v>5</v>
      </c>
      <c r="B38" s="10">
        <v>29870</v>
      </c>
      <c r="C38" s="30">
        <v>5.69</v>
      </c>
      <c r="D38" s="8" t="s">
        <v>10</v>
      </c>
    </row>
    <row r="39" spans="1:4" ht="12.75" x14ac:dyDescent="0.2">
      <c r="A39" s="7" t="s">
        <v>5</v>
      </c>
      <c r="B39" s="10">
        <v>29856</v>
      </c>
      <c r="C39" s="30">
        <v>5.5000000000000009</v>
      </c>
      <c r="D39" s="8" t="s">
        <v>10</v>
      </c>
    </row>
    <row r="40" spans="1:4" ht="12.75" x14ac:dyDescent="0.2">
      <c r="A40" s="7" t="s">
        <v>5</v>
      </c>
      <c r="B40" s="10">
        <v>29864</v>
      </c>
      <c r="C40" s="30">
        <v>5.45</v>
      </c>
      <c r="D40" s="8" t="s">
        <v>10</v>
      </c>
    </row>
    <row r="41" spans="1:4" ht="12.75" x14ac:dyDescent="0.2">
      <c r="A41" s="7" t="s">
        <v>5</v>
      </c>
      <c r="B41" s="10">
        <v>29907</v>
      </c>
      <c r="C41" s="30">
        <v>5.080000000000001</v>
      </c>
      <c r="D41" s="8" t="s">
        <v>10</v>
      </c>
    </row>
    <row r="42" spans="1:4" ht="12.75" x14ac:dyDescent="0.2">
      <c r="A42" s="7" t="s">
        <v>5</v>
      </c>
      <c r="B42" s="10">
        <v>29852</v>
      </c>
      <c r="C42" s="30">
        <v>4.26</v>
      </c>
      <c r="D42" s="8" t="s">
        <v>10</v>
      </c>
    </row>
    <row r="43" spans="1:4" ht="12.75" x14ac:dyDescent="0.2">
      <c r="A43" s="7" t="s">
        <v>5</v>
      </c>
      <c r="B43" s="10">
        <v>29867</v>
      </c>
      <c r="C43" s="30">
        <v>4.1800000000000006</v>
      </c>
      <c r="D43" s="8" t="s">
        <v>10</v>
      </c>
    </row>
    <row r="44" spans="1:4" ht="12.75" x14ac:dyDescent="0.2">
      <c r="A44" s="7" t="s">
        <v>5</v>
      </c>
      <c r="B44" s="10">
        <v>29850</v>
      </c>
      <c r="C44" s="30">
        <v>3.5999999999999996</v>
      </c>
      <c r="D44" s="8" t="s">
        <v>10</v>
      </c>
    </row>
    <row r="45" spans="1:4" ht="12.75" x14ac:dyDescent="0.2">
      <c r="A45" s="7" t="s">
        <v>5</v>
      </c>
      <c r="B45" s="10">
        <v>29849</v>
      </c>
      <c r="C45" s="30">
        <v>3.3099999999999996</v>
      </c>
      <c r="D45" s="8" t="s">
        <v>10</v>
      </c>
    </row>
    <row r="46" spans="1:4" ht="12.75" x14ac:dyDescent="0.2">
      <c r="A46" s="7" t="s">
        <v>5</v>
      </c>
      <c r="B46" s="10">
        <v>29875</v>
      </c>
      <c r="C46" s="30">
        <v>3.22</v>
      </c>
      <c r="D46" s="8" t="s">
        <v>10</v>
      </c>
    </row>
    <row r="47" spans="1:4" ht="12.75" x14ac:dyDescent="0.2">
      <c r="A47" s="7" t="s">
        <v>5</v>
      </c>
      <c r="B47" s="10">
        <v>29897</v>
      </c>
      <c r="C47" s="30">
        <v>3.1799999999999997</v>
      </c>
      <c r="D47" s="8" t="s">
        <v>10</v>
      </c>
    </row>
    <row r="48" spans="1:4" ht="12.75" x14ac:dyDescent="0.2">
      <c r="A48" s="7" t="s">
        <v>5</v>
      </c>
      <c r="B48" s="10">
        <v>29853</v>
      </c>
      <c r="C48" s="30">
        <v>3.0900000000000003</v>
      </c>
      <c r="D48" s="8" t="s">
        <v>10</v>
      </c>
    </row>
    <row r="49" spans="1:4" ht="12.75" x14ac:dyDescent="0.2">
      <c r="A49" s="7" t="s">
        <v>5</v>
      </c>
      <c r="B49" s="10">
        <v>29902</v>
      </c>
      <c r="C49" s="30">
        <v>2.7899999999999996</v>
      </c>
      <c r="D49" s="8" t="s">
        <v>10</v>
      </c>
    </row>
    <row r="50" spans="1:4" ht="12.75" x14ac:dyDescent="0.2">
      <c r="A50" s="7" t="s">
        <v>5</v>
      </c>
      <c r="B50" s="10">
        <v>29893</v>
      </c>
      <c r="C50" s="30">
        <v>2.7499999999999996</v>
      </c>
      <c r="D50" s="8" t="s">
        <v>10</v>
      </c>
    </row>
    <row r="51" spans="1:4" ht="12.75" x14ac:dyDescent="0.2">
      <c r="A51" s="7" t="s">
        <v>5</v>
      </c>
      <c r="B51" s="10">
        <v>29837</v>
      </c>
      <c r="C51" s="30">
        <v>2.44</v>
      </c>
      <c r="D51" s="8" t="s">
        <v>9</v>
      </c>
    </row>
    <row r="52" spans="1:4" ht="12.75" x14ac:dyDescent="0.2">
      <c r="A52" s="7" t="s">
        <v>5</v>
      </c>
      <c r="B52" s="10">
        <v>29848</v>
      </c>
      <c r="C52" s="30">
        <v>2.1499999999999995</v>
      </c>
      <c r="D52" s="8" t="s">
        <v>9</v>
      </c>
    </row>
    <row r="53" spans="1:4" ht="12.75" x14ac:dyDescent="0.2">
      <c r="A53" s="7" t="s">
        <v>5</v>
      </c>
      <c r="B53" s="10">
        <v>29840</v>
      </c>
      <c r="C53" s="30"/>
      <c r="D53" s="8" t="s">
        <v>6</v>
      </c>
    </row>
    <row r="54" spans="1:4" ht="12.75" x14ac:dyDescent="0.2">
      <c r="A54" s="2"/>
      <c r="B54" s="3"/>
      <c r="C54" s="31"/>
      <c r="D54" s="2"/>
    </row>
    <row r="55" spans="1:4" ht="12.75" x14ac:dyDescent="0.2">
      <c r="A55" s="2"/>
      <c r="B55" s="3"/>
      <c r="C55" s="31"/>
      <c r="D55" s="2"/>
    </row>
    <row r="56" spans="1:4" ht="12.75" x14ac:dyDescent="0.2">
      <c r="A56" s="2"/>
      <c r="B56" s="3"/>
      <c r="C56" s="31"/>
      <c r="D56" s="2"/>
    </row>
    <row r="57" spans="1:4" ht="12.75" x14ac:dyDescent="0.2">
      <c r="A57" s="2"/>
      <c r="B57" s="3"/>
      <c r="C57" s="31"/>
      <c r="D57" s="2"/>
    </row>
    <row r="58" spans="1:4" ht="12.75" x14ac:dyDescent="0.2">
      <c r="A58" s="2"/>
      <c r="B58" s="3"/>
      <c r="C58" s="31"/>
      <c r="D58" s="2"/>
    </row>
    <row r="59" spans="1:4" ht="12.75" x14ac:dyDescent="0.2">
      <c r="A59" s="2"/>
      <c r="B59" s="3"/>
      <c r="C59" s="31"/>
      <c r="D59" s="2"/>
    </row>
    <row r="60" spans="1:4" ht="12.75" x14ac:dyDescent="0.2">
      <c r="A60" s="2"/>
      <c r="B60" s="3"/>
      <c r="C60" s="31"/>
      <c r="D60" s="2"/>
    </row>
    <row r="61" spans="1:4" ht="12.75" x14ac:dyDescent="0.2">
      <c r="A61" s="2"/>
      <c r="B61" s="3"/>
      <c r="C61" s="31"/>
      <c r="D61" s="2"/>
    </row>
    <row r="62" spans="1:4" ht="12.75" x14ac:dyDescent="0.2">
      <c r="A62" s="2"/>
      <c r="B62" s="3"/>
      <c r="C62" s="31"/>
      <c r="D62" s="2"/>
    </row>
    <row r="63" spans="1:4" ht="12.75" x14ac:dyDescent="0.2">
      <c r="A63" s="2"/>
      <c r="B63" s="3"/>
      <c r="C63" s="31"/>
      <c r="D63" s="2"/>
    </row>
    <row r="64" spans="1:4" ht="12.75" x14ac:dyDescent="0.2">
      <c r="A64" s="2"/>
      <c r="B64" s="3"/>
      <c r="C64" s="31"/>
      <c r="D64" s="2"/>
    </row>
    <row r="65" spans="1:4" ht="12.75" x14ac:dyDescent="0.2">
      <c r="A65" s="2"/>
      <c r="B65" s="3"/>
      <c r="C65" s="31"/>
      <c r="D65" s="2"/>
    </row>
    <row r="66" spans="1:4" ht="12.75" x14ac:dyDescent="0.2">
      <c r="A66" s="2"/>
      <c r="B66" s="3"/>
      <c r="C66" s="31"/>
      <c r="D66" s="2"/>
    </row>
    <row r="67" spans="1:4" ht="12.75" x14ac:dyDescent="0.2">
      <c r="A67" s="2"/>
      <c r="B67" s="3"/>
      <c r="C67" s="31"/>
      <c r="D67" s="2"/>
    </row>
    <row r="68" spans="1:4" ht="12.75" x14ac:dyDescent="0.2">
      <c r="A68" s="2"/>
      <c r="B68" s="3"/>
      <c r="C68" s="31"/>
      <c r="D68" s="2"/>
    </row>
    <row r="69" spans="1:4" ht="12.75" x14ac:dyDescent="0.2">
      <c r="A69" s="2"/>
      <c r="B69" s="3"/>
      <c r="C69" s="31"/>
      <c r="D69" s="2"/>
    </row>
    <row r="70" spans="1:4" ht="12.75" x14ac:dyDescent="0.2">
      <c r="A70" s="2"/>
      <c r="B70" s="3"/>
      <c r="C70" s="31"/>
      <c r="D70" s="2"/>
    </row>
    <row r="71" spans="1:4" ht="12.75" x14ac:dyDescent="0.2">
      <c r="A71" s="2"/>
      <c r="B71" s="3"/>
      <c r="C71" s="31"/>
      <c r="D71" s="2"/>
    </row>
    <row r="72" spans="1:4" ht="12.75" x14ac:dyDescent="0.2">
      <c r="A72" s="2"/>
      <c r="B72" s="3"/>
      <c r="C72" s="31"/>
      <c r="D72" s="2"/>
    </row>
    <row r="73" spans="1:4" ht="12.75" x14ac:dyDescent="0.2">
      <c r="A73" s="2"/>
      <c r="B73" s="3"/>
      <c r="C73" s="31"/>
      <c r="D73" s="2"/>
    </row>
    <row r="74" spans="1:4" ht="12.75" x14ac:dyDescent="0.2">
      <c r="A74" s="2"/>
      <c r="B74" s="3"/>
      <c r="C74" s="31"/>
      <c r="D74" s="2"/>
    </row>
    <row r="75" spans="1:4" ht="12.75" x14ac:dyDescent="0.2">
      <c r="A75" s="2"/>
      <c r="B75" s="3"/>
      <c r="C75" s="31"/>
      <c r="D75" s="2"/>
    </row>
    <row r="76" spans="1:4" ht="12.75" x14ac:dyDescent="0.2">
      <c r="A76" s="2"/>
      <c r="B76" s="3"/>
      <c r="C76" s="31"/>
      <c r="D76" s="2"/>
    </row>
    <row r="77" spans="1:4" ht="12.75" x14ac:dyDescent="0.2">
      <c r="A77" s="2"/>
      <c r="B77" s="3"/>
      <c r="C77" s="31"/>
      <c r="D77" s="2"/>
    </row>
    <row r="78" spans="1:4" ht="12.75" x14ac:dyDescent="0.2">
      <c r="A78" s="2"/>
      <c r="B78" s="3"/>
      <c r="C78" s="31"/>
      <c r="D78" s="2"/>
    </row>
    <row r="79" spans="1:4" ht="12.75" x14ac:dyDescent="0.2">
      <c r="A79" s="2"/>
      <c r="B79" s="3"/>
      <c r="C79" s="31"/>
      <c r="D79" s="2"/>
    </row>
    <row r="80" spans="1:4" ht="12.75" x14ac:dyDescent="0.2">
      <c r="A80" s="2"/>
      <c r="B80" s="3"/>
      <c r="C80" s="31"/>
      <c r="D80" s="2"/>
    </row>
    <row r="81" spans="1:4" ht="12.75" x14ac:dyDescent="0.2">
      <c r="A81" s="2"/>
      <c r="B81" s="3"/>
      <c r="C81" s="31"/>
      <c r="D81" s="2"/>
    </row>
    <row r="82" spans="1:4" ht="12.75" x14ac:dyDescent="0.2">
      <c r="A82" s="2"/>
      <c r="B82" s="3"/>
      <c r="C82" s="31"/>
      <c r="D82" s="2"/>
    </row>
    <row r="83" spans="1:4" ht="12.75" x14ac:dyDescent="0.2">
      <c r="A83" s="2"/>
      <c r="B83" s="3"/>
      <c r="C83" s="31"/>
      <c r="D83" s="2"/>
    </row>
    <row r="84" spans="1:4" ht="12.75" x14ac:dyDescent="0.2">
      <c r="A84" s="2"/>
      <c r="B84" s="3"/>
      <c r="C84" s="31"/>
      <c r="D84" s="2"/>
    </row>
    <row r="85" spans="1:4" ht="12.75" x14ac:dyDescent="0.2">
      <c r="A85" s="2"/>
      <c r="B85" s="3"/>
      <c r="C85" s="31"/>
      <c r="D85" s="2"/>
    </row>
    <row r="86" spans="1:4" ht="12.75" x14ac:dyDescent="0.2">
      <c r="A86" s="2"/>
      <c r="B86" s="3"/>
      <c r="C86" s="31"/>
      <c r="D86" s="2"/>
    </row>
    <row r="87" spans="1:4" ht="12.75" x14ac:dyDescent="0.2">
      <c r="A87" s="2"/>
      <c r="B87" s="3"/>
      <c r="C87" s="31"/>
      <c r="D87" s="2"/>
    </row>
    <row r="88" spans="1:4" ht="12.75" x14ac:dyDescent="0.2">
      <c r="A88" s="2"/>
      <c r="B88" s="3"/>
      <c r="C88" s="31"/>
      <c r="D88" s="2"/>
    </row>
    <row r="89" spans="1:4" ht="12.75" x14ac:dyDescent="0.2">
      <c r="A89" s="2"/>
      <c r="B89" s="3"/>
      <c r="C89" s="31"/>
      <c r="D89" s="2"/>
    </row>
    <row r="90" spans="1:4" ht="12.75" x14ac:dyDescent="0.2">
      <c r="A90" s="2"/>
      <c r="B90" s="3"/>
      <c r="C90" s="31"/>
      <c r="D90" s="2"/>
    </row>
    <row r="91" spans="1:4" ht="12.75" x14ac:dyDescent="0.2">
      <c r="A91" s="2"/>
      <c r="B91" s="3"/>
      <c r="C91" s="31"/>
      <c r="D91" s="2"/>
    </row>
    <row r="92" spans="1:4" ht="12.75" x14ac:dyDescent="0.2">
      <c r="A92" s="2"/>
      <c r="B92" s="3"/>
      <c r="C92" s="31"/>
      <c r="D92" s="2"/>
    </row>
    <row r="93" spans="1:4" ht="12.75" x14ac:dyDescent="0.2">
      <c r="A93" s="2"/>
      <c r="B93" s="3"/>
      <c r="C93" s="31"/>
      <c r="D93" s="2"/>
    </row>
    <row r="94" spans="1:4" ht="12.75" x14ac:dyDescent="0.2">
      <c r="A94" s="2"/>
      <c r="B94" s="3"/>
      <c r="C94" s="31"/>
      <c r="D94" s="2"/>
    </row>
    <row r="95" spans="1:4" ht="12.75" x14ac:dyDescent="0.2">
      <c r="A95" s="2"/>
      <c r="B95" s="3"/>
      <c r="C95" s="31"/>
      <c r="D95" s="2"/>
    </row>
    <row r="96" spans="1:4" ht="12.75" x14ac:dyDescent="0.2">
      <c r="A96" s="2"/>
      <c r="B96" s="3"/>
      <c r="C96" s="31"/>
      <c r="D96" s="2"/>
    </row>
    <row r="97" spans="1:4" ht="12.75" x14ac:dyDescent="0.2">
      <c r="A97" s="2"/>
      <c r="B97" s="3"/>
      <c r="C97" s="31"/>
      <c r="D97" s="2"/>
    </row>
    <row r="98" spans="1:4" ht="12.75" x14ac:dyDescent="0.2">
      <c r="A98" s="2"/>
      <c r="B98" s="3"/>
      <c r="C98" s="31"/>
      <c r="D98" s="2"/>
    </row>
    <row r="99" spans="1:4" ht="12.75" x14ac:dyDescent="0.2">
      <c r="A99" s="2"/>
      <c r="B99" s="3"/>
      <c r="C99" s="31"/>
      <c r="D99" s="2"/>
    </row>
    <row r="100" spans="1:4" ht="12.75" x14ac:dyDescent="0.2">
      <c r="A100" s="2"/>
      <c r="B100" s="3"/>
      <c r="C100" s="31"/>
      <c r="D100" s="2"/>
    </row>
    <row r="101" spans="1:4" ht="12.75" x14ac:dyDescent="0.2">
      <c r="A101" s="2"/>
      <c r="B101" s="3"/>
      <c r="C101" s="31"/>
      <c r="D101" s="2"/>
    </row>
    <row r="102" spans="1:4" ht="12.75" x14ac:dyDescent="0.2">
      <c r="A102" s="2"/>
      <c r="B102" s="3"/>
      <c r="C102" s="31"/>
      <c r="D102" s="2"/>
    </row>
    <row r="103" spans="1:4" ht="12.75" x14ac:dyDescent="0.2">
      <c r="A103" s="2"/>
      <c r="B103" s="3"/>
      <c r="C103" s="31"/>
      <c r="D103" s="2"/>
    </row>
    <row r="104" spans="1:4" ht="12.75" x14ac:dyDescent="0.2">
      <c r="A104" s="2"/>
      <c r="B104" s="3"/>
      <c r="C104" s="31"/>
      <c r="D104" s="2"/>
    </row>
    <row r="105" spans="1:4" ht="12.75" x14ac:dyDescent="0.2">
      <c r="A105" s="2"/>
      <c r="B105" s="3"/>
      <c r="C105" s="31"/>
      <c r="D105" s="2"/>
    </row>
    <row r="106" spans="1:4" ht="12.75" x14ac:dyDescent="0.2">
      <c r="A106" s="2"/>
      <c r="B106" s="3"/>
      <c r="C106" s="31"/>
      <c r="D106" s="2"/>
    </row>
    <row r="107" spans="1:4" ht="12.75" x14ac:dyDescent="0.2">
      <c r="A107" s="2"/>
      <c r="B107" s="3"/>
      <c r="C107" s="31"/>
      <c r="D107" s="2"/>
    </row>
    <row r="108" spans="1:4" ht="12.75" x14ac:dyDescent="0.2">
      <c r="A108" s="2"/>
      <c r="B108" s="3"/>
      <c r="C108" s="31"/>
      <c r="D108" s="2"/>
    </row>
    <row r="109" spans="1:4" ht="12.75" x14ac:dyDescent="0.2">
      <c r="A109" s="2"/>
      <c r="B109" s="3"/>
      <c r="C109" s="31"/>
      <c r="D109" s="2"/>
    </row>
    <row r="110" spans="1:4" ht="12.75" x14ac:dyDescent="0.2">
      <c r="A110" s="2"/>
      <c r="B110" s="3"/>
      <c r="C110" s="31"/>
      <c r="D110" s="2"/>
    </row>
    <row r="111" spans="1:4" ht="12.75" x14ac:dyDescent="0.2">
      <c r="A111" s="2"/>
      <c r="B111" s="3"/>
      <c r="C111" s="31"/>
      <c r="D111" s="2"/>
    </row>
    <row r="112" spans="1:4" ht="12.75" x14ac:dyDescent="0.2">
      <c r="A112" s="2"/>
      <c r="B112" s="3"/>
      <c r="C112" s="31"/>
      <c r="D112" s="2"/>
    </row>
    <row r="113" spans="1:4" ht="12.75" x14ac:dyDescent="0.2">
      <c r="A113" s="2"/>
      <c r="B113" s="3"/>
      <c r="C113" s="31"/>
      <c r="D113" s="2"/>
    </row>
    <row r="114" spans="1:4" ht="12.75" x14ac:dyDescent="0.2">
      <c r="A114" s="2"/>
      <c r="B114" s="3"/>
      <c r="C114" s="31"/>
      <c r="D114" s="2"/>
    </row>
    <row r="115" spans="1:4" ht="12.75" x14ac:dyDescent="0.2">
      <c r="A115" s="2"/>
      <c r="B115" s="3"/>
      <c r="C115" s="31"/>
      <c r="D115" s="2"/>
    </row>
    <row r="116" spans="1:4" ht="12.75" x14ac:dyDescent="0.2">
      <c r="A116" s="2"/>
      <c r="B116" s="3"/>
      <c r="C116" s="31"/>
      <c r="D116" s="2"/>
    </row>
    <row r="117" spans="1:4" ht="12.75" x14ac:dyDescent="0.2">
      <c r="A117" s="2"/>
      <c r="B117" s="3"/>
      <c r="C117" s="31"/>
      <c r="D117" s="2"/>
    </row>
    <row r="118" spans="1:4" ht="12.75" x14ac:dyDescent="0.2">
      <c r="A118" s="2"/>
      <c r="B118" s="3"/>
      <c r="C118" s="31"/>
      <c r="D118" s="2"/>
    </row>
    <row r="119" spans="1:4" ht="12.75" x14ac:dyDescent="0.2">
      <c r="A119" s="2"/>
      <c r="B119" s="3"/>
      <c r="C119" s="31"/>
      <c r="D119" s="2"/>
    </row>
    <row r="120" spans="1:4" ht="12.75" x14ac:dyDescent="0.2">
      <c r="A120" s="2"/>
      <c r="B120" s="3"/>
      <c r="C120" s="31"/>
      <c r="D120" s="2"/>
    </row>
    <row r="121" spans="1:4" ht="12.75" x14ac:dyDescent="0.2">
      <c r="A121" s="2"/>
      <c r="B121" s="3"/>
      <c r="C121" s="31"/>
      <c r="D121" s="2"/>
    </row>
    <row r="122" spans="1:4" ht="12.75" x14ac:dyDescent="0.2">
      <c r="A122" s="2"/>
      <c r="B122" s="3"/>
      <c r="C122" s="31"/>
      <c r="D122" s="2"/>
    </row>
    <row r="123" spans="1:4" ht="12.75" x14ac:dyDescent="0.2">
      <c r="A123" s="2"/>
      <c r="B123" s="3"/>
      <c r="C123" s="31"/>
      <c r="D123" s="2"/>
    </row>
    <row r="124" spans="1:4" ht="12.75" x14ac:dyDescent="0.2">
      <c r="A124" s="2"/>
      <c r="B124" s="3"/>
      <c r="C124" s="31"/>
      <c r="D124" s="2"/>
    </row>
    <row r="125" spans="1:4" ht="12.75" x14ac:dyDescent="0.2">
      <c r="A125" s="2"/>
      <c r="B125" s="3"/>
      <c r="C125" s="31"/>
      <c r="D125" s="2"/>
    </row>
    <row r="126" spans="1:4" ht="12.75" x14ac:dyDescent="0.2">
      <c r="A126" s="2"/>
      <c r="B126" s="3"/>
      <c r="C126" s="31"/>
      <c r="D126" s="2"/>
    </row>
    <row r="127" spans="1:4" ht="12.75" x14ac:dyDescent="0.2">
      <c r="A127" s="2"/>
      <c r="B127" s="3"/>
      <c r="C127" s="31"/>
      <c r="D127" s="2"/>
    </row>
    <row r="128" spans="1:4" ht="12.75" x14ac:dyDescent="0.2">
      <c r="A128" s="2"/>
      <c r="B128" s="3"/>
      <c r="C128" s="31"/>
      <c r="D128" s="2"/>
    </row>
    <row r="129" spans="1:4" ht="12.75" x14ac:dyDescent="0.2">
      <c r="A129" s="2"/>
      <c r="B129" s="3"/>
      <c r="C129" s="31"/>
      <c r="D129" s="2"/>
    </row>
    <row r="130" spans="1:4" ht="12.75" x14ac:dyDescent="0.2">
      <c r="A130" s="2"/>
      <c r="B130" s="3"/>
      <c r="C130" s="31"/>
      <c r="D130" s="2"/>
    </row>
    <row r="131" spans="1:4" ht="12.75" x14ac:dyDescent="0.2">
      <c r="A131" s="2"/>
      <c r="B131" s="3"/>
      <c r="C131" s="31"/>
      <c r="D131" s="2"/>
    </row>
    <row r="132" spans="1:4" ht="12.75" x14ac:dyDescent="0.2">
      <c r="A132" s="2"/>
      <c r="B132" s="3"/>
      <c r="C132" s="31"/>
      <c r="D132" s="2"/>
    </row>
    <row r="133" spans="1:4" ht="12.75" x14ac:dyDescent="0.2">
      <c r="A133" s="2"/>
      <c r="B133" s="3"/>
      <c r="C133" s="31"/>
      <c r="D133" s="2"/>
    </row>
    <row r="134" spans="1:4" ht="12.75" x14ac:dyDescent="0.2">
      <c r="A134" s="2"/>
      <c r="B134" s="3"/>
      <c r="C134" s="31"/>
      <c r="D134" s="2"/>
    </row>
    <row r="135" spans="1:4" ht="12.75" x14ac:dyDescent="0.2">
      <c r="A135" s="2"/>
      <c r="B135" s="3"/>
      <c r="C135" s="31"/>
      <c r="D135" s="2"/>
    </row>
    <row r="136" spans="1:4" ht="12.75" x14ac:dyDescent="0.2">
      <c r="A136" s="2"/>
      <c r="B136" s="3"/>
      <c r="C136" s="31"/>
      <c r="D136" s="2"/>
    </row>
    <row r="137" spans="1:4" ht="12.75" x14ac:dyDescent="0.2">
      <c r="A137" s="2"/>
      <c r="B137" s="3"/>
      <c r="C137" s="31"/>
      <c r="D137" s="2"/>
    </row>
    <row r="138" spans="1:4" ht="12.75" x14ac:dyDescent="0.2">
      <c r="A138" s="2"/>
      <c r="B138" s="3"/>
      <c r="C138" s="31"/>
      <c r="D138" s="2"/>
    </row>
    <row r="139" spans="1:4" ht="12.75" x14ac:dyDescent="0.2">
      <c r="A139" s="2"/>
      <c r="B139" s="3"/>
      <c r="C139" s="31"/>
      <c r="D139" s="2"/>
    </row>
    <row r="140" spans="1:4" ht="12.75" x14ac:dyDescent="0.2">
      <c r="A140" s="2"/>
      <c r="B140" s="3"/>
      <c r="C140" s="31"/>
      <c r="D140" s="2"/>
    </row>
    <row r="141" spans="1:4" ht="12.75" x14ac:dyDescent="0.2">
      <c r="A141" s="2"/>
      <c r="B141" s="3"/>
      <c r="C141" s="31"/>
      <c r="D141" s="2"/>
    </row>
    <row r="142" spans="1:4" ht="12.75" x14ac:dyDescent="0.2">
      <c r="A142" s="2"/>
      <c r="B142" s="3"/>
      <c r="C142" s="31"/>
      <c r="D142" s="2"/>
    </row>
    <row r="143" spans="1:4" ht="12.75" x14ac:dyDescent="0.2">
      <c r="A143" s="2"/>
      <c r="B143" s="3"/>
      <c r="C143" s="31"/>
      <c r="D143" s="2"/>
    </row>
    <row r="144" spans="1:4" ht="12.75" x14ac:dyDescent="0.2">
      <c r="A144" s="2"/>
      <c r="B144" s="3"/>
      <c r="C144" s="31"/>
      <c r="D144" s="2"/>
    </row>
    <row r="145" spans="1:4" ht="12.75" x14ac:dyDescent="0.2">
      <c r="A145" s="2"/>
      <c r="B145" s="3"/>
      <c r="C145" s="31"/>
      <c r="D145" s="2"/>
    </row>
    <row r="146" spans="1:4" ht="12.75" x14ac:dyDescent="0.2">
      <c r="A146" s="2"/>
      <c r="B146" s="3"/>
      <c r="C146" s="31"/>
      <c r="D146" s="2"/>
    </row>
    <row r="147" spans="1:4" ht="12.75" x14ac:dyDescent="0.2">
      <c r="A147" s="2"/>
      <c r="B147" s="3"/>
      <c r="C147" s="31"/>
      <c r="D147" s="2"/>
    </row>
    <row r="148" spans="1:4" ht="12.75" x14ac:dyDescent="0.2">
      <c r="A148" s="2"/>
      <c r="B148" s="3"/>
      <c r="C148" s="31"/>
      <c r="D148" s="2"/>
    </row>
    <row r="149" spans="1:4" ht="12.75" x14ac:dyDescent="0.2">
      <c r="A149" s="2"/>
      <c r="B149" s="3"/>
      <c r="C149" s="31"/>
      <c r="D149" s="2"/>
    </row>
    <row r="150" spans="1:4" ht="12.75" x14ac:dyDescent="0.2">
      <c r="A150" s="2"/>
      <c r="B150" s="3"/>
      <c r="C150" s="31"/>
      <c r="D150" s="2"/>
    </row>
    <row r="151" spans="1:4" ht="12.75" x14ac:dyDescent="0.2">
      <c r="A151" s="2"/>
      <c r="B151" s="3"/>
      <c r="C151" s="31"/>
      <c r="D151" s="2"/>
    </row>
    <row r="152" spans="1:4" ht="12.75" x14ac:dyDescent="0.2">
      <c r="A152" s="2"/>
      <c r="B152" s="3"/>
      <c r="C152" s="31"/>
      <c r="D152" s="2"/>
    </row>
    <row r="153" spans="1:4" ht="12.75" x14ac:dyDescent="0.2">
      <c r="A153" s="2"/>
      <c r="B153" s="3"/>
      <c r="C153" s="31"/>
      <c r="D153" s="2"/>
    </row>
    <row r="154" spans="1:4" ht="12.75" x14ac:dyDescent="0.2">
      <c r="A154" s="2"/>
      <c r="B154" s="3"/>
      <c r="C154" s="31"/>
      <c r="D154" s="2"/>
    </row>
    <row r="155" spans="1:4" ht="12.75" x14ac:dyDescent="0.2">
      <c r="A155" s="2"/>
      <c r="B155" s="3"/>
      <c r="C155" s="31"/>
      <c r="D155" s="2"/>
    </row>
    <row r="156" spans="1:4" ht="12.75" x14ac:dyDescent="0.2">
      <c r="A156" s="2"/>
      <c r="B156" s="3"/>
      <c r="C156" s="31"/>
      <c r="D156" s="2"/>
    </row>
    <row r="157" spans="1:4" ht="12.75" x14ac:dyDescent="0.2">
      <c r="A157" s="2"/>
      <c r="B157" s="3"/>
      <c r="C157" s="31"/>
      <c r="D157" s="2"/>
    </row>
    <row r="158" spans="1:4" ht="12.75" x14ac:dyDescent="0.2">
      <c r="A158" s="2"/>
      <c r="B158" s="3"/>
      <c r="C158" s="31"/>
      <c r="D158" s="2"/>
    </row>
    <row r="159" spans="1:4" ht="12.75" x14ac:dyDescent="0.2">
      <c r="A159" s="2"/>
      <c r="B159" s="3"/>
      <c r="C159" s="31"/>
      <c r="D159" s="2"/>
    </row>
    <row r="160" spans="1:4" ht="12.75" x14ac:dyDescent="0.2">
      <c r="A160" s="2"/>
      <c r="B160" s="3"/>
      <c r="C160" s="31"/>
      <c r="D160" s="2"/>
    </row>
    <row r="161" spans="1:4" ht="12.75" x14ac:dyDescent="0.2">
      <c r="A161" s="2"/>
      <c r="B161" s="3"/>
      <c r="C161" s="31"/>
      <c r="D161" s="2"/>
    </row>
    <row r="162" spans="1:4" ht="12.75" x14ac:dyDescent="0.2">
      <c r="A162" s="2"/>
      <c r="B162" s="3"/>
      <c r="C162" s="31"/>
      <c r="D162" s="2"/>
    </row>
    <row r="163" spans="1:4" ht="12.75" x14ac:dyDescent="0.2">
      <c r="A163" s="2"/>
      <c r="B163" s="3"/>
      <c r="C163" s="31"/>
      <c r="D163" s="2"/>
    </row>
    <row r="164" spans="1:4" ht="12.75" x14ac:dyDescent="0.2">
      <c r="A164" s="2"/>
      <c r="B164" s="3"/>
      <c r="C164" s="31"/>
      <c r="D164" s="2"/>
    </row>
    <row r="165" spans="1:4" ht="12.75" x14ac:dyDescent="0.2">
      <c r="A165" s="2"/>
      <c r="B165" s="3"/>
      <c r="C165" s="31"/>
      <c r="D165" s="2"/>
    </row>
    <row r="166" spans="1:4" ht="12.75" x14ac:dyDescent="0.2">
      <c r="A166" s="2"/>
      <c r="B166" s="3"/>
      <c r="C166" s="31"/>
      <c r="D166" s="2"/>
    </row>
    <row r="167" spans="1:4" ht="12.75" x14ac:dyDescent="0.2">
      <c r="A167" s="2"/>
      <c r="B167" s="3"/>
      <c r="C167" s="31"/>
      <c r="D167" s="2"/>
    </row>
    <row r="168" spans="1:4" ht="12.75" x14ac:dyDescent="0.2">
      <c r="A168" s="2"/>
      <c r="B168" s="3"/>
      <c r="C168" s="31"/>
      <c r="D168" s="2"/>
    </row>
    <row r="169" spans="1:4" ht="12.75" x14ac:dyDescent="0.2">
      <c r="A169" s="2"/>
      <c r="B169" s="3"/>
      <c r="C169" s="31"/>
      <c r="D169" s="2"/>
    </row>
    <row r="170" spans="1:4" ht="12.75" x14ac:dyDescent="0.2">
      <c r="A170" s="2"/>
      <c r="B170" s="3"/>
      <c r="C170" s="31"/>
      <c r="D170" s="2"/>
    </row>
    <row r="171" spans="1:4" ht="12.75" x14ac:dyDescent="0.2">
      <c r="A171" s="2"/>
      <c r="B171" s="3"/>
      <c r="C171" s="31"/>
      <c r="D171" s="2"/>
    </row>
    <row r="172" spans="1:4" ht="12.75" x14ac:dyDescent="0.2">
      <c r="A172" s="2"/>
      <c r="B172" s="3"/>
      <c r="C172" s="31"/>
      <c r="D172" s="2"/>
    </row>
    <row r="173" spans="1:4" ht="12.75" x14ac:dyDescent="0.2">
      <c r="A173" s="2"/>
      <c r="B173" s="3"/>
      <c r="C173" s="31"/>
      <c r="D173" s="2"/>
    </row>
    <row r="174" spans="1:4" ht="12.75" x14ac:dyDescent="0.2">
      <c r="A174" s="2"/>
      <c r="B174" s="3"/>
      <c r="C174" s="31"/>
      <c r="D174" s="2"/>
    </row>
    <row r="175" spans="1:4" ht="12.75" x14ac:dyDescent="0.2">
      <c r="A175" s="2"/>
      <c r="B175" s="3"/>
      <c r="C175" s="31"/>
      <c r="D175" s="2"/>
    </row>
    <row r="176" spans="1:4" ht="12.75" x14ac:dyDescent="0.2">
      <c r="A176" s="2"/>
      <c r="B176" s="3"/>
      <c r="C176" s="31"/>
      <c r="D176" s="2"/>
    </row>
    <row r="177" spans="1:4" ht="12.75" x14ac:dyDescent="0.2">
      <c r="A177" s="2"/>
      <c r="B177" s="3"/>
      <c r="C177" s="31"/>
      <c r="D177" s="2"/>
    </row>
    <row r="178" spans="1:4" ht="12.75" x14ac:dyDescent="0.2">
      <c r="A178" s="2"/>
      <c r="B178" s="3"/>
      <c r="C178" s="31"/>
      <c r="D178" s="2"/>
    </row>
    <row r="179" spans="1:4" ht="12.75" x14ac:dyDescent="0.2">
      <c r="A179" s="2"/>
      <c r="B179" s="3"/>
      <c r="C179" s="31"/>
      <c r="D179" s="2"/>
    </row>
    <row r="180" spans="1:4" ht="12.75" x14ac:dyDescent="0.2">
      <c r="A180" s="2"/>
      <c r="B180" s="3"/>
      <c r="C180" s="31"/>
      <c r="D180" s="2"/>
    </row>
    <row r="181" spans="1:4" ht="12.75" x14ac:dyDescent="0.2">
      <c r="A181" s="2"/>
      <c r="B181" s="3"/>
      <c r="C181" s="31"/>
      <c r="D181" s="2"/>
    </row>
    <row r="182" spans="1:4" ht="12.75" x14ac:dyDescent="0.2">
      <c r="A182" s="2"/>
      <c r="B182" s="3"/>
      <c r="C182" s="31"/>
      <c r="D182" s="2"/>
    </row>
    <row r="183" spans="1:4" ht="12.75" x14ac:dyDescent="0.2">
      <c r="A183" s="2"/>
      <c r="B183" s="3"/>
      <c r="C183" s="31"/>
      <c r="D183" s="2"/>
    </row>
    <row r="184" spans="1:4" ht="12.75" x14ac:dyDescent="0.2">
      <c r="A184" s="2"/>
      <c r="B184" s="3"/>
      <c r="C184" s="31"/>
      <c r="D184" s="2"/>
    </row>
    <row r="185" spans="1:4" ht="12.75" x14ac:dyDescent="0.2">
      <c r="A185" s="2"/>
      <c r="B185" s="3"/>
      <c r="C185" s="31"/>
      <c r="D185" s="2"/>
    </row>
    <row r="186" spans="1:4" ht="12.75" x14ac:dyDescent="0.2">
      <c r="A186" s="2"/>
      <c r="B186" s="3"/>
      <c r="C186" s="31"/>
      <c r="D186" s="2"/>
    </row>
    <row r="187" spans="1:4" ht="12.75" x14ac:dyDescent="0.2">
      <c r="A187" s="2"/>
      <c r="B187" s="3"/>
      <c r="C187" s="31"/>
      <c r="D187" s="2"/>
    </row>
    <row r="188" spans="1:4" ht="12.75" x14ac:dyDescent="0.2">
      <c r="A188" s="2"/>
      <c r="B188" s="3"/>
      <c r="C188" s="31"/>
      <c r="D188" s="2"/>
    </row>
    <row r="189" spans="1:4" ht="12.75" x14ac:dyDescent="0.2">
      <c r="A189" s="2"/>
      <c r="B189" s="3"/>
      <c r="C189" s="31"/>
      <c r="D189" s="2"/>
    </row>
    <row r="190" spans="1:4" ht="12.75" x14ac:dyDescent="0.2">
      <c r="A190" s="2"/>
      <c r="B190" s="3"/>
      <c r="C190" s="31"/>
      <c r="D190" s="2"/>
    </row>
    <row r="191" spans="1:4" ht="12.75" x14ac:dyDescent="0.2">
      <c r="A191" s="2"/>
      <c r="B191" s="3"/>
      <c r="C191" s="31"/>
      <c r="D191" s="2"/>
    </row>
    <row r="192" spans="1:4" ht="12.75" x14ac:dyDescent="0.2">
      <c r="A192" s="2"/>
      <c r="B192" s="3"/>
      <c r="C192" s="31"/>
      <c r="D192" s="2"/>
    </row>
    <row r="193" spans="1:4" ht="12.75" x14ac:dyDescent="0.2">
      <c r="A193" s="2"/>
      <c r="B193" s="3"/>
      <c r="C193" s="31"/>
      <c r="D193" s="2"/>
    </row>
    <row r="194" spans="1:4" ht="12.75" x14ac:dyDescent="0.2">
      <c r="A194" s="2"/>
      <c r="B194" s="3"/>
      <c r="C194" s="31"/>
      <c r="D194" s="2"/>
    </row>
    <row r="195" spans="1:4" ht="12.75" x14ac:dyDescent="0.2">
      <c r="A195" s="2"/>
      <c r="B195" s="3"/>
      <c r="C195" s="31"/>
      <c r="D195" s="2"/>
    </row>
    <row r="196" spans="1:4" ht="12.75" x14ac:dyDescent="0.2">
      <c r="A196" s="2"/>
      <c r="B196" s="3"/>
      <c r="C196" s="31"/>
      <c r="D196" s="2"/>
    </row>
    <row r="197" spans="1:4" ht="12.75" x14ac:dyDescent="0.2">
      <c r="A197" s="2"/>
      <c r="B197" s="3"/>
      <c r="C197" s="31"/>
      <c r="D197" s="2"/>
    </row>
    <row r="198" spans="1:4" ht="12.75" x14ac:dyDescent="0.2">
      <c r="A198" s="2"/>
      <c r="B198" s="3"/>
      <c r="C198" s="31"/>
      <c r="D198" s="2"/>
    </row>
    <row r="199" spans="1:4" ht="12.75" x14ac:dyDescent="0.2">
      <c r="A199" s="2"/>
      <c r="B199" s="3"/>
      <c r="C199" s="31"/>
      <c r="D199" s="2"/>
    </row>
    <row r="200" spans="1:4" ht="12.75" x14ac:dyDescent="0.2">
      <c r="A200" s="2"/>
      <c r="B200" s="3"/>
      <c r="C200" s="31"/>
      <c r="D200" s="2"/>
    </row>
    <row r="201" spans="1:4" ht="12.75" x14ac:dyDescent="0.2">
      <c r="A201" s="2"/>
      <c r="B201" s="3"/>
      <c r="C201" s="31"/>
      <c r="D201" s="2"/>
    </row>
    <row r="202" spans="1:4" ht="12.75" x14ac:dyDescent="0.2">
      <c r="A202" s="2"/>
      <c r="B202" s="3"/>
      <c r="C202" s="31"/>
      <c r="D202" s="2"/>
    </row>
    <row r="203" spans="1:4" ht="12.75" x14ac:dyDescent="0.2">
      <c r="A203" s="2"/>
      <c r="B203" s="3"/>
      <c r="C203" s="31"/>
      <c r="D203" s="2"/>
    </row>
    <row r="204" spans="1:4" ht="12.75" x14ac:dyDescent="0.2">
      <c r="A204" s="2"/>
      <c r="B204" s="3"/>
      <c r="C204" s="31"/>
      <c r="D204" s="2"/>
    </row>
    <row r="205" spans="1:4" ht="12.75" x14ac:dyDescent="0.2">
      <c r="A205" s="2"/>
      <c r="B205" s="3"/>
      <c r="C205" s="31"/>
      <c r="D205" s="2"/>
    </row>
    <row r="206" spans="1:4" ht="12.75" x14ac:dyDescent="0.2">
      <c r="A206" s="2"/>
      <c r="B206" s="3"/>
      <c r="C206" s="31"/>
      <c r="D206" s="2"/>
    </row>
    <row r="207" spans="1:4" ht="12.75" x14ac:dyDescent="0.2">
      <c r="A207" s="2"/>
      <c r="B207" s="3"/>
      <c r="C207" s="31"/>
      <c r="D207" s="2"/>
    </row>
    <row r="208" spans="1:4" ht="12.75" x14ac:dyDescent="0.2">
      <c r="A208" s="2"/>
      <c r="B208" s="3"/>
      <c r="C208" s="31"/>
      <c r="D208" s="2"/>
    </row>
    <row r="209" spans="1:4" ht="12.75" x14ac:dyDescent="0.2">
      <c r="A209" s="2"/>
      <c r="B209" s="3"/>
      <c r="C209" s="31"/>
      <c r="D209" s="2"/>
    </row>
    <row r="210" spans="1:4" ht="12.75" x14ac:dyDescent="0.2">
      <c r="A210" s="2"/>
      <c r="B210" s="3"/>
      <c r="C210" s="31"/>
      <c r="D210" s="2"/>
    </row>
    <row r="211" spans="1:4" ht="12.75" x14ac:dyDescent="0.2">
      <c r="A211" s="2"/>
      <c r="B211" s="3"/>
      <c r="C211" s="31"/>
      <c r="D211" s="2"/>
    </row>
    <row r="212" spans="1:4" ht="12.75" x14ac:dyDescent="0.2">
      <c r="A212" s="2"/>
      <c r="B212" s="3"/>
      <c r="C212" s="31"/>
      <c r="D212" s="2"/>
    </row>
    <row r="213" spans="1:4" ht="12.75" x14ac:dyDescent="0.2">
      <c r="A213" s="2"/>
      <c r="B213" s="3"/>
      <c r="C213" s="31"/>
      <c r="D213" s="2"/>
    </row>
    <row r="214" spans="1:4" ht="12.75" x14ac:dyDescent="0.2">
      <c r="A214" s="2"/>
      <c r="B214" s="3"/>
      <c r="C214" s="31"/>
      <c r="D214" s="2"/>
    </row>
    <row r="215" spans="1:4" ht="12.75" x14ac:dyDescent="0.2">
      <c r="A215" s="2"/>
      <c r="B215" s="3"/>
      <c r="C215" s="31"/>
      <c r="D215" s="2"/>
    </row>
    <row r="216" spans="1:4" ht="12.75" x14ac:dyDescent="0.2">
      <c r="A216" s="2"/>
      <c r="B216" s="3"/>
      <c r="C216" s="31"/>
      <c r="D216" s="2"/>
    </row>
    <row r="217" spans="1:4" ht="12.75" x14ac:dyDescent="0.2">
      <c r="A217" s="2"/>
      <c r="B217" s="3"/>
      <c r="C217" s="31"/>
      <c r="D217" s="2"/>
    </row>
    <row r="218" spans="1:4" ht="12.75" x14ac:dyDescent="0.2">
      <c r="A218" s="2"/>
      <c r="B218" s="3"/>
      <c r="C218" s="31"/>
      <c r="D218" s="2"/>
    </row>
    <row r="219" spans="1:4" ht="12.75" x14ac:dyDescent="0.2">
      <c r="A219" s="2"/>
      <c r="B219" s="3"/>
      <c r="C219" s="31"/>
      <c r="D219" s="2"/>
    </row>
    <row r="220" spans="1:4" ht="12.75" x14ac:dyDescent="0.2">
      <c r="A220" s="2"/>
      <c r="B220" s="3"/>
      <c r="C220" s="31"/>
      <c r="D220" s="2"/>
    </row>
    <row r="221" spans="1:4" ht="12.75" x14ac:dyDescent="0.2">
      <c r="A221" s="2"/>
      <c r="B221" s="3"/>
      <c r="C221" s="31"/>
      <c r="D221" s="2"/>
    </row>
    <row r="222" spans="1:4" ht="12.75" x14ac:dyDescent="0.2">
      <c r="A222" s="2"/>
      <c r="B222" s="3"/>
      <c r="C222" s="31"/>
      <c r="D222" s="2"/>
    </row>
    <row r="223" spans="1:4" ht="12.75" x14ac:dyDescent="0.2">
      <c r="A223" s="2"/>
      <c r="B223" s="3"/>
      <c r="C223" s="31"/>
      <c r="D223" s="2"/>
    </row>
    <row r="224" spans="1:4" ht="12.75" x14ac:dyDescent="0.2">
      <c r="A224" s="2"/>
      <c r="B224" s="3"/>
      <c r="C224" s="31"/>
      <c r="D224" s="2"/>
    </row>
    <row r="225" spans="1:4" ht="12.75" x14ac:dyDescent="0.2">
      <c r="A225" s="2"/>
      <c r="B225" s="3"/>
      <c r="C225" s="31"/>
      <c r="D225" s="2"/>
    </row>
    <row r="226" spans="1:4" ht="12.75" x14ac:dyDescent="0.2">
      <c r="A226" s="2"/>
      <c r="B226" s="3"/>
      <c r="C226" s="31"/>
      <c r="D226" s="2"/>
    </row>
    <row r="227" spans="1:4" ht="12.75" x14ac:dyDescent="0.2">
      <c r="A227" s="2"/>
      <c r="B227" s="3"/>
      <c r="C227" s="31"/>
      <c r="D227" s="2"/>
    </row>
    <row r="228" spans="1:4" ht="12.75" x14ac:dyDescent="0.2">
      <c r="A228" s="2"/>
      <c r="B228" s="3"/>
      <c r="C228" s="31"/>
      <c r="D228" s="2"/>
    </row>
    <row r="229" spans="1:4" ht="12.75" x14ac:dyDescent="0.2">
      <c r="A229" s="2"/>
      <c r="B229" s="3"/>
      <c r="C229" s="31"/>
      <c r="D229" s="2"/>
    </row>
    <row r="230" spans="1:4" ht="12.75" x14ac:dyDescent="0.2">
      <c r="A230" s="2"/>
      <c r="B230" s="3"/>
      <c r="C230" s="31"/>
      <c r="D230" s="2"/>
    </row>
    <row r="231" spans="1:4" ht="12.75" x14ac:dyDescent="0.2">
      <c r="A231" s="2"/>
      <c r="B231" s="3"/>
      <c r="C231" s="31"/>
      <c r="D231" s="2"/>
    </row>
    <row r="232" spans="1:4" ht="12.75" x14ac:dyDescent="0.2">
      <c r="A232" s="2"/>
      <c r="B232" s="3"/>
      <c r="C232" s="31"/>
      <c r="D232" s="2"/>
    </row>
    <row r="233" spans="1:4" ht="12.75" x14ac:dyDescent="0.2">
      <c r="A233" s="2"/>
      <c r="B233" s="3"/>
      <c r="C233" s="31"/>
      <c r="D233" s="2"/>
    </row>
    <row r="234" spans="1:4" ht="12.75" x14ac:dyDescent="0.2">
      <c r="A234" s="2"/>
      <c r="B234" s="3"/>
      <c r="C234" s="31"/>
      <c r="D234" s="2"/>
    </row>
    <row r="235" spans="1:4" ht="12.75" x14ac:dyDescent="0.2">
      <c r="A235" s="2"/>
      <c r="B235" s="3"/>
      <c r="C235" s="31"/>
      <c r="D235" s="2"/>
    </row>
    <row r="236" spans="1:4" ht="12.75" x14ac:dyDescent="0.2">
      <c r="A236" s="2"/>
      <c r="B236" s="3"/>
      <c r="C236" s="31"/>
      <c r="D236" s="2"/>
    </row>
    <row r="237" spans="1:4" ht="12.75" x14ac:dyDescent="0.2">
      <c r="A237" s="2"/>
      <c r="B237" s="3"/>
      <c r="C237" s="31"/>
      <c r="D237" s="2"/>
    </row>
    <row r="238" spans="1:4" ht="12.75" x14ac:dyDescent="0.2">
      <c r="A238" s="2"/>
      <c r="B238" s="3"/>
      <c r="C238" s="31"/>
      <c r="D238" s="2"/>
    </row>
    <row r="239" spans="1:4" ht="12.75" x14ac:dyDescent="0.2">
      <c r="A239" s="2"/>
      <c r="B239" s="3"/>
      <c r="C239" s="31"/>
      <c r="D239" s="2"/>
    </row>
    <row r="240" spans="1:4" ht="12.75" x14ac:dyDescent="0.2">
      <c r="A240" s="2"/>
      <c r="B240" s="3"/>
      <c r="C240" s="31"/>
      <c r="D240" s="2"/>
    </row>
    <row r="241" spans="1:4" ht="12.75" x14ac:dyDescent="0.2">
      <c r="A241" s="2"/>
      <c r="B241" s="3"/>
      <c r="C241" s="31"/>
      <c r="D241" s="2"/>
    </row>
    <row r="242" spans="1:4" ht="12.75" x14ac:dyDescent="0.2">
      <c r="A242" s="2"/>
      <c r="B242" s="3"/>
      <c r="C242" s="31"/>
      <c r="D242" s="2"/>
    </row>
    <row r="243" spans="1:4" ht="12.75" x14ac:dyDescent="0.2">
      <c r="A243" s="2"/>
      <c r="B243" s="3"/>
      <c r="C243" s="31"/>
      <c r="D243" s="2"/>
    </row>
    <row r="244" spans="1:4" ht="12.75" x14ac:dyDescent="0.2">
      <c r="A244" s="2"/>
      <c r="B244" s="3"/>
      <c r="C244" s="31"/>
      <c r="D244" s="2"/>
    </row>
    <row r="245" spans="1:4" ht="12.75" x14ac:dyDescent="0.2">
      <c r="A245" s="2"/>
      <c r="B245" s="3"/>
      <c r="C245" s="31"/>
      <c r="D245" s="2"/>
    </row>
    <row r="246" spans="1:4" ht="12.75" x14ac:dyDescent="0.2">
      <c r="A246" s="2"/>
      <c r="B246" s="3"/>
      <c r="C246" s="31"/>
      <c r="D246" s="2"/>
    </row>
    <row r="247" spans="1:4" ht="12.75" x14ac:dyDescent="0.2">
      <c r="A247" s="2"/>
      <c r="B247" s="3"/>
      <c r="C247" s="31"/>
      <c r="D247" s="2"/>
    </row>
    <row r="248" spans="1:4" ht="12.75" x14ac:dyDescent="0.2">
      <c r="A248" s="2"/>
      <c r="B248" s="3"/>
      <c r="C248" s="31"/>
      <c r="D248" s="2"/>
    </row>
    <row r="249" spans="1:4" ht="12.75" x14ac:dyDescent="0.2">
      <c r="A249" s="2"/>
      <c r="B249" s="3"/>
      <c r="C249" s="31"/>
      <c r="D249" s="2"/>
    </row>
    <row r="250" spans="1:4" ht="12.75" x14ac:dyDescent="0.2">
      <c r="A250" s="2"/>
      <c r="B250" s="3"/>
      <c r="C250" s="31"/>
      <c r="D250" s="2"/>
    </row>
    <row r="251" spans="1:4" ht="12.75" x14ac:dyDescent="0.2">
      <c r="A251" s="2"/>
      <c r="B251" s="3"/>
      <c r="C251" s="31"/>
      <c r="D251" s="2"/>
    </row>
    <row r="252" spans="1:4" ht="12.75" x14ac:dyDescent="0.2">
      <c r="A252" s="2"/>
      <c r="B252" s="3"/>
      <c r="C252" s="31"/>
      <c r="D252" s="2"/>
    </row>
    <row r="253" spans="1:4" ht="12.75" x14ac:dyDescent="0.2">
      <c r="A253" s="2"/>
      <c r="B253" s="3"/>
      <c r="C253" s="31"/>
      <c r="D253" s="2"/>
    </row>
    <row r="254" spans="1:4" ht="12.75" x14ac:dyDescent="0.2">
      <c r="A254" s="2"/>
      <c r="B254" s="3"/>
      <c r="C254" s="31"/>
      <c r="D254" s="2"/>
    </row>
    <row r="255" spans="1:4" ht="12.75" x14ac:dyDescent="0.2">
      <c r="A255" s="2"/>
      <c r="B255" s="3"/>
      <c r="C255" s="31"/>
      <c r="D255" s="2"/>
    </row>
    <row r="256" spans="1:4" ht="12.75" x14ac:dyDescent="0.2">
      <c r="A256" s="2"/>
      <c r="B256" s="3"/>
      <c r="C256" s="31"/>
      <c r="D256" s="2"/>
    </row>
    <row r="257" spans="1:4" ht="12.75" x14ac:dyDescent="0.2">
      <c r="A257" s="2"/>
      <c r="B257" s="3"/>
      <c r="C257" s="31"/>
      <c r="D257" s="2"/>
    </row>
    <row r="258" spans="1:4" ht="12.75" x14ac:dyDescent="0.2">
      <c r="A258" s="2"/>
      <c r="B258" s="3"/>
      <c r="C258" s="31"/>
      <c r="D258" s="2"/>
    </row>
    <row r="259" spans="1:4" ht="12.75" x14ac:dyDescent="0.2">
      <c r="A259" s="2"/>
      <c r="B259" s="3"/>
      <c r="C259" s="31"/>
      <c r="D259" s="2"/>
    </row>
    <row r="260" spans="1:4" ht="12.75" x14ac:dyDescent="0.2">
      <c r="A260" s="2"/>
      <c r="B260" s="3"/>
      <c r="C260" s="31"/>
      <c r="D260" s="2"/>
    </row>
    <row r="261" spans="1:4" ht="12.75" x14ac:dyDescent="0.2">
      <c r="A261" s="2"/>
      <c r="B261" s="3"/>
      <c r="C261" s="31"/>
      <c r="D261" s="2"/>
    </row>
    <row r="262" spans="1:4" ht="12.75" x14ac:dyDescent="0.2">
      <c r="A262" s="2"/>
      <c r="B262" s="3"/>
      <c r="C262" s="31"/>
      <c r="D262" s="2"/>
    </row>
    <row r="263" spans="1:4" ht="12.75" x14ac:dyDescent="0.2">
      <c r="A263" s="2"/>
      <c r="B263" s="3"/>
      <c r="C263" s="31"/>
      <c r="D263" s="2"/>
    </row>
    <row r="264" spans="1:4" ht="12.75" x14ac:dyDescent="0.2">
      <c r="A264" s="2"/>
      <c r="B264" s="3"/>
      <c r="C264" s="31"/>
      <c r="D264" s="2"/>
    </row>
    <row r="265" spans="1:4" ht="12.75" x14ac:dyDescent="0.2">
      <c r="A265" s="2"/>
      <c r="B265" s="3"/>
      <c r="C265" s="31"/>
      <c r="D265" s="2"/>
    </row>
    <row r="266" spans="1:4" ht="12.75" x14ac:dyDescent="0.2">
      <c r="A266" s="2"/>
      <c r="B266" s="3"/>
      <c r="C266" s="31"/>
      <c r="D266" s="2"/>
    </row>
    <row r="267" spans="1:4" ht="12.75" x14ac:dyDescent="0.2">
      <c r="A267" s="2"/>
      <c r="B267" s="3"/>
      <c r="C267" s="31"/>
      <c r="D267" s="2"/>
    </row>
    <row r="268" spans="1:4" ht="12.75" x14ac:dyDescent="0.2">
      <c r="A268" s="2"/>
      <c r="B268" s="3"/>
      <c r="C268" s="31"/>
      <c r="D268" s="2"/>
    </row>
    <row r="269" spans="1:4" ht="12.75" x14ac:dyDescent="0.2">
      <c r="A269" s="2"/>
      <c r="B269" s="3"/>
      <c r="C269" s="31"/>
      <c r="D269" s="2"/>
    </row>
    <row r="270" spans="1:4" ht="12.75" x14ac:dyDescent="0.2">
      <c r="A270" s="2"/>
      <c r="B270" s="3"/>
      <c r="C270" s="31"/>
      <c r="D270" s="2"/>
    </row>
    <row r="271" spans="1:4" ht="12.75" x14ac:dyDescent="0.2">
      <c r="A271" s="2"/>
      <c r="B271" s="3"/>
      <c r="C271" s="31"/>
      <c r="D271" s="2"/>
    </row>
    <row r="272" spans="1:4" ht="12.75" x14ac:dyDescent="0.2">
      <c r="A272" s="2"/>
      <c r="B272" s="3"/>
      <c r="C272" s="31"/>
      <c r="D272" s="2"/>
    </row>
    <row r="273" spans="1:4" ht="12.75" x14ac:dyDescent="0.2">
      <c r="A273" s="2"/>
      <c r="B273" s="3"/>
      <c r="C273" s="31"/>
      <c r="D273" s="2"/>
    </row>
    <row r="274" spans="1:4" ht="12.75" x14ac:dyDescent="0.2">
      <c r="A274" s="2"/>
      <c r="B274" s="3"/>
      <c r="C274" s="31"/>
      <c r="D274" s="2"/>
    </row>
    <row r="275" spans="1:4" ht="12.75" x14ac:dyDescent="0.2">
      <c r="A275" s="2"/>
      <c r="B275" s="3"/>
      <c r="C275" s="31"/>
      <c r="D275" s="2"/>
    </row>
    <row r="276" spans="1:4" ht="12.75" x14ac:dyDescent="0.2">
      <c r="A276" s="2"/>
      <c r="B276" s="3"/>
      <c r="C276" s="31"/>
      <c r="D276" s="2"/>
    </row>
    <row r="277" spans="1:4" ht="12.75" x14ac:dyDescent="0.2">
      <c r="A277" s="2"/>
      <c r="B277" s="3"/>
      <c r="C277" s="31"/>
      <c r="D277" s="2"/>
    </row>
    <row r="278" spans="1:4" ht="12.75" x14ac:dyDescent="0.2">
      <c r="A278" s="2"/>
      <c r="B278" s="3"/>
      <c r="C278" s="31"/>
      <c r="D278" s="2"/>
    </row>
    <row r="279" spans="1:4" ht="12.75" x14ac:dyDescent="0.2">
      <c r="A279" s="2"/>
      <c r="B279" s="3"/>
      <c r="C279" s="31"/>
      <c r="D279" s="2"/>
    </row>
    <row r="280" spans="1:4" ht="12.75" x14ac:dyDescent="0.2">
      <c r="A280" s="2"/>
      <c r="B280" s="3"/>
      <c r="C280" s="31"/>
      <c r="D280" s="2"/>
    </row>
    <row r="281" spans="1:4" ht="12.75" x14ac:dyDescent="0.2">
      <c r="A281" s="2"/>
      <c r="B281" s="3"/>
      <c r="C281" s="31"/>
      <c r="D281" s="2"/>
    </row>
    <row r="282" spans="1:4" ht="12.75" x14ac:dyDescent="0.2">
      <c r="A282" s="2"/>
      <c r="B282" s="3"/>
      <c r="C282" s="31"/>
      <c r="D282" s="2"/>
    </row>
    <row r="283" spans="1:4" ht="12.75" x14ac:dyDescent="0.2">
      <c r="A283" s="2"/>
      <c r="B283" s="3"/>
      <c r="C283" s="31"/>
      <c r="D283" s="2"/>
    </row>
    <row r="284" spans="1:4" ht="12.75" x14ac:dyDescent="0.2">
      <c r="A284" s="2"/>
      <c r="B284" s="3"/>
      <c r="C284" s="31"/>
      <c r="D284" s="2"/>
    </row>
    <row r="285" spans="1:4" ht="12.75" x14ac:dyDescent="0.2">
      <c r="A285" s="2"/>
      <c r="B285" s="3"/>
      <c r="C285" s="31"/>
      <c r="D285" s="2"/>
    </row>
    <row r="286" spans="1:4" ht="12.75" x14ac:dyDescent="0.2">
      <c r="A286" s="2"/>
      <c r="B286" s="3"/>
      <c r="C286" s="31"/>
      <c r="D286" s="2"/>
    </row>
    <row r="287" spans="1:4" ht="12.75" x14ac:dyDescent="0.2">
      <c r="A287" s="2"/>
      <c r="B287" s="3"/>
      <c r="C287" s="31"/>
      <c r="D287" s="2"/>
    </row>
    <row r="288" spans="1:4" ht="12.75" x14ac:dyDescent="0.2">
      <c r="A288" s="2"/>
      <c r="B288" s="3"/>
      <c r="C288" s="31"/>
      <c r="D288" s="2"/>
    </row>
    <row r="289" spans="1:4" ht="12.75" x14ac:dyDescent="0.2">
      <c r="A289" s="2"/>
      <c r="B289" s="3"/>
      <c r="C289" s="31"/>
      <c r="D289" s="2"/>
    </row>
    <row r="290" spans="1:4" ht="12.75" x14ac:dyDescent="0.2">
      <c r="A290" s="2"/>
      <c r="B290" s="3"/>
      <c r="C290" s="31"/>
      <c r="D290" s="2"/>
    </row>
    <row r="291" spans="1:4" ht="12.75" x14ac:dyDescent="0.2">
      <c r="A291" s="2"/>
      <c r="B291" s="3"/>
      <c r="C291" s="31"/>
      <c r="D291" s="2"/>
    </row>
    <row r="292" spans="1:4" ht="12.75" x14ac:dyDescent="0.2">
      <c r="A292" s="2"/>
      <c r="B292" s="3"/>
      <c r="C292" s="31"/>
      <c r="D292" s="2"/>
    </row>
    <row r="293" spans="1:4" ht="12.75" x14ac:dyDescent="0.2">
      <c r="A293" s="2"/>
      <c r="B293" s="3"/>
      <c r="C293" s="31"/>
      <c r="D293" s="2"/>
    </row>
    <row r="294" spans="1:4" ht="12.75" x14ac:dyDescent="0.2">
      <c r="A294" s="2"/>
      <c r="B294" s="3"/>
      <c r="C294" s="31"/>
      <c r="D294" s="2"/>
    </row>
    <row r="295" spans="1:4" ht="12.75" x14ac:dyDescent="0.2">
      <c r="A295" s="2"/>
      <c r="B295" s="3"/>
      <c r="C295" s="31"/>
      <c r="D295" s="2"/>
    </row>
    <row r="296" spans="1:4" ht="12.75" x14ac:dyDescent="0.2">
      <c r="A296" s="2"/>
      <c r="B296" s="3"/>
      <c r="C296" s="31"/>
      <c r="D296" s="2"/>
    </row>
    <row r="297" spans="1:4" ht="12.75" x14ac:dyDescent="0.2">
      <c r="A297" s="2"/>
      <c r="B297" s="3"/>
      <c r="C297" s="31"/>
      <c r="D297" s="2"/>
    </row>
    <row r="298" spans="1:4" ht="12.75" x14ac:dyDescent="0.2">
      <c r="A298" s="2"/>
      <c r="B298" s="3"/>
      <c r="C298" s="31"/>
      <c r="D298" s="2"/>
    </row>
    <row r="299" spans="1:4" ht="12.75" x14ac:dyDescent="0.2">
      <c r="A299" s="2"/>
      <c r="B299" s="3"/>
      <c r="C299" s="31"/>
      <c r="D299" s="2"/>
    </row>
    <row r="300" spans="1:4" ht="12.75" x14ac:dyDescent="0.2">
      <c r="A300" s="2"/>
      <c r="B300" s="3"/>
      <c r="C300" s="31"/>
      <c r="D300" s="2"/>
    </row>
    <row r="301" spans="1:4" ht="12.75" x14ac:dyDescent="0.2">
      <c r="A301" s="2"/>
      <c r="B301" s="3"/>
      <c r="C301" s="31"/>
      <c r="D301" s="2"/>
    </row>
    <row r="302" spans="1:4" ht="12.75" x14ac:dyDescent="0.2">
      <c r="A302" s="2"/>
      <c r="B302" s="3"/>
      <c r="C302" s="31"/>
      <c r="D302" s="2"/>
    </row>
    <row r="303" spans="1:4" ht="12.75" x14ac:dyDescent="0.2">
      <c r="A303" s="2"/>
      <c r="B303" s="3"/>
      <c r="C303" s="31"/>
      <c r="D303" s="2"/>
    </row>
    <row r="304" spans="1:4" ht="12.75" x14ac:dyDescent="0.2">
      <c r="A304" s="2"/>
      <c r="B304" s="3"/>
      <c r="C304" s="31"/>
      <c r="D304" s="2"/>
    </row>
    <row r="305" spans="1:4" ht="12.75" x14ac:dyDescent="0.2">
      <c r="A305" s="2"/>
      <c r="B305" s="3"/>
      <c r="C305" s="31"/>
      <c r="D305" s="2"/>
    </row>
    <row r="306" spans="1:4" ht="12.75" x14ac:dyDescent="0.2">
      <c r="A306" s="2"/>
      <c r="B306" s="3"/>
      <c r="C306" s="31"/>
      <c r="D306" s="2"/>
    </row>
    <row r="307" spans="1:4" ht="12.75" x14ac:dyDescent="0.2">
      <c r="A307" s="2"/>
      <c r="B307" s="3"/>
      <c r="C307" s="31"/>
      <c r="D307" s="2"/>
    </row>
    <row r="308" spans="1:4" ht="12.75" x14ac:dyDescent="0.2">
      <c r="A308" s="2"/>
      <c r="B308" s="3"/>
      <c r="C308" s="31"/>
      <c r="D308" s="2"/>
    </row>
    <row r="309" spans="1:4" ht="12.75" x14ac:dyDescent="0.2">
      <c r="A309" s="2"/>
      <c r="B309" s="3"/>
      <c r="C309" s="31"/>
      <c r="D309" s="2"/>
    </row>
    <row r="310" spans="1:4" ht="12.75" x14ac:dyDescent="0.2">
      <c r="A310" s="2"/>
      <c r="B310" s="3"/>
      <c r="C310" s="31"/>
      <c r="D310" s="2"/>
    </row>
    <row r="311" spans="1:4" ht="12.75" x14ac:dyDescent="0.2">
      <c r="A311" s="2"/>
      <c r="B311" s="3"/>
      <c r="C311" s="31"/>
      <c r="D311" s="2"/>
    </row>
    <row r="312" spans="1:4" ht="12.75" x14ac:dyDescent="0.2">
      <c r="A312" s="2"/>
      <c r="B312" s="3"/>
      <c r="C312" s="31"/>
      <c r="D312" s="2"/>
    </row>
    <row r="313" spans="1:4" ht="12.75" x14ac:dyDescent="0.2">
      <c r="A313" s="2"/>
      <c r="B313" s="3"/>
      <c r="C313" s="31"/>
      <c r="D313" s="2"/>
    </row>
    <row r="314" spans="1:4" ht="12.75" x14ac:dyDescent="0.2">
      <c r="A314" s="2"/>
      <c r="B314" s="3"/>
      <c r="C314" s="31"/>
      <c r="D314" s="2"/>
    </row>
    <row r="315" spans="1:4" ht="12.75" x14ac:dyDescent="0.2">
      <c r="A315" s="2"/>
      <c r="B315" s="3"/>
      <c r="C315" s="31"/>
      <c r="D315" s="2"/>
    </row>
    <row r="316" spans="1:4" ht="12.75" x14ac:dyDescent="0.2">
      <c r="A316" s="2"/>
      <c r="B316" s="3"/>
      <c r="C316" s="31"/>
      <c r="D316" s="2"/>
    </row>
    <row r="317" spans="1:4" ht="12.75" x14ac:dyDescent="0.2">
      <c r="A317" s="2"/>
      <c r="B317" s="3"/>
      <c r="C317" s="31"/>
      <c r="D317" s="2"/>
    </row>
    <row r="318" spans="1:4" ht="12.75" x14ac:dyDescent="0.2">
      <c r="A318" s="2"/>
      <c r="B318" s="3"/>
      <c r="C318" s="31"/>
      <c r="D318" s="2"/>
    </row>
    <row r="319" spans="1:4" ht="12.75" x14ac:dyDescent="0.2">
      <c r="A319" s="2"/>
      <c r="B319" s="3"/>
      <c r="C319" s="31"/>
      <c r="D319" s="2"/>
    </row>
    <row r="320" spans="1:4" ht="12.75" x14ac:dyDescent="0.2">
      <c r="A320" s="2"/>
      <c r="B320" s="3"/>
      <c r="C320" s="31"/>
      <c r="D320" s="2"/>
    </row>
    <row r="321" spans="1:4" ht="12.75" x14ac:dyDescent="0.2">
      <c r="A321" s="2"/>
      <c r="B321" s="3"/>
      <c r="C321" s="31"/>
      <c r="D321" s="2"/>
    </row>
    <row r="322" spans="1:4" ht="12.75" x14ac:dyDescent="0.2">
      <c r="A322" s="2"/>
      <c r="B322" s="3"/>
      <c r="C322" s="31"/>
      <c r="D322" s="2"/>
    </row>
    <row r="323" spans="1:4" ht="12.75" x14ac:dyDescent="0.2">
      <c r="A323" s="2"/>
      <c r="B323" s="3"/>
      <c r="C323" s="31"/>
      <c r="D323" s="2"/>
    </row>
    <row r="324" spans="1:4" ht="12.75" x14ac:dyDescent="0.2">
      <c r="A324" s="2"/>
      <c r="B324" s="3"/>
      <c r="C324" s="31"/>
      <c r="D324" s="2"/>
    </row>
    <row r="325" spans="1:4" ht="12.75" x14ac:dyDescent="0.2">
      <c r="A325" s="2"/>
      <c r="B325" s="3"/>
      <c r="C325" s="31"/>
      <c r="D325" s="2"/>
    </row>
    <row r="326" spans="1:4" ht="12.75" x14ac:dyDescent="0.2">
      <c r="A326" s="2"/>
      <c r="B326" s="3"/>
      <c r="C326" s="31"/>
      <c r="D326" s="2"/>
    </row>
    <row r="327" spans="1:4" ht="12.75" x14ac:dyDescent="0.2">
      <c r="A327" s="2"/>
      <c r="B327" s="3"/>
      <c r="C327" s="31"/>
      <c r="D327" s="2"/>
    </row>
    <row r="328" spans="1:4" ht="12.75" x14ac:dyDescent="0.2">
      <c r="A328" s="2"/>
      <c r="B328" s="3"/>
      <c r="C328" s="31"/>
      <c r="D328" s="2"/>
    </row>
    <row r="329" spans="1:4" ht="12.75" x14ac:dyDescent="0.2">
      <c r="A329" s="2"/>
      <c r="B329" s="3"/>
      <c r="C329" s="31"/>
      <c r="D329" s="2"/>
    </row>
    <row r="330" spans="1:4" ht="12.75" x14ac:dyDescent="0.2">
      <c r="A330" s="2"/>
      <c r="B330" s="3"/>
      <c r="C330" s="31"/>
      <c r="D330" s="2"/>
    </row>
    <row r="331" spans="1:4" ht="12.75" x14ac:dyDescent="0.2">
      <c r="A331" s="2"/>
      <c r="B331" s="3"/>
      <c r="C331" s="31"/>
      <c r="D331" s="2"/>
    </row>
    <row r="332" spans="1:4" ht="12.75" x14ac:dyDescent="0.2">
      <c r="A332" s="2"/>
      <c r="B332" s="3"/>
      <c r="C332" s="31"/>
      <c r="D332" s="2"/>
    </row>
    <row r="333" spans="1:4" ht="12.75" x14ac:dyDescent="0.2">
      <c r="A333" s="2"/>
      <c r="B333" s="3"/>
      <c r="C333" s="31"/>
      <c r="D333" s="2"/>
    </row>
    <row r="334" spans="1:4" ht="12.75" x14ac:dyDescent="0.2">
      <c r="A334" s="2"/>
      <c r="B334" s="3"/>
      <c r="C334" s="31"/>
      <c r="D334" s="2"/>
    </row>
    <row r="335" spans="1:4" ht="12.75" x14ac:dyDescent="0.2">
      <c r="A335" s="2"/>
      <c r="B335" s="3"/>
      <c r="C335" s="31"/>
      <c r="D335" s="2"/>
    </row>
    <row r="336" spans="1:4" ht="12.75" x14ac:dyDescent="0.2">
      <c r="A336" s="2"/>
      <c r="B336" s="3"/>
      <c r="C336" s="31"/>
      <c r="D336" s="2"/>
    </row>
    <row r="337" spans="1:4" ht="12.75" x14ac:dyDescent="0.2">
      <c r="A337" s="2"/>
      <c r="B337" s="3"/>
      <c r="C337" s="31"/>
      <c r="D337" s="2"/>
    </row>
    <row r="338" spans="1:4" ht="12.75" x14ac:dyDescent="0.2">
      <c r="A338" s="2"/>
      <c r="B338" s="3"/>
      <c r="C338" s="31"/>
      <c r="D338" s="2"/>
    </row>
    <row r="339" spans="1:4" ht="12.75" x14ac:dyDescent="0.2">
      <c r="A339" s="2"/>
      <c r="B339" s="3"/>
      <c r="C339" s="31"/>
      <c r="D339" s="2"/>
    </row>
    <row r="340" spans="1:4" ht="12.75" x14ac:dyDescent="0.2">
      <c r="A340" s="2"/>
      <c r="B340" s="3"/>
      <c r="C340" s="31"/>
      <c r="D340" s="2"/>
    </row>
    <row r="341" spans="1:4" ht="12.75" x14ac:dyDescent="0.2">
      <c r="A341" s="2"/>
      <c r="B341" s="3"/>
      <c r="C341" s="31"/>
      <c r="D341" s="2"/>
    </row>
    <row r="342" spans="1:4" ht="12.75" x14ac:dyDescent="0.2">
      <c r="A342" s="2"/>
      <c r="B342" s="3"/>
      <c r="C342" s="31"/>
      <c r="D342" s="2"/>
    </row>
    <row r="343" spans="1:4" ht="12.75" x14ac:dyDescent="0.2">
      <c r="A343" s="2"/>
      <c r="B343" s="3"/>
      <c r="C343" s="31"/>
      <c r="D343" s="2"/>
    </row>
    <row r="344" spans="1:4" ht="12.75" x14ac:dyDescent="0.2">
      <c r="A344" s="2"/>
      <c r="B344" s="3"/>
      <c r="C344" s="31"/>
      <c r="D344" s="2"/>
    </row>
    <row r="345" spans="1:4" ht="12.75" x14ac:dyDescent="0.2">
      <c r="A345" s="2"/>
      <c r="B345" s="3"/>
      <c r="C345" s="31"/>
      <c r="D345" s="2"/>
    </row>
    <row r="346" spans="1:4" ht="12.75" x14ac:dyDescent="0.2">
      <c r="A346" s="2"/>
      <c r="B346" s="3"/>
      <c r="C346" s="31"/>
      <c r="D346" s="2"/>
    </row>
    <row r="347" spans="1:4" ht="12.75" x14ac:dyDescent="0.2">
      <c r="A347" s="2"/>
      <c r="B347" s="3"/>
      <c r="C347" s="31"/>
      <c r="D347" s="2"/>
    </row>
    <row r="348" spans="1:4" ht="12.75" x14ac:dyDescent="0.2">
      <c r="A348" s="2"/>
      <c r="B348" s="3"/>
      <c r="C348" s="31"/>
      <c r="D348" s="2"/>
    </row>
    <row r="349" spans="1:4" ht="12.75" x14ac:dyDescent="0.2">
      <c r="A349" s="2"/>
      <c r="B349" s="3"/>
      <c r="C349" s="31"/>
      <c r="D349" s="2"/>
    </row>
    <row r="350" spans="1:4" ht="12.75" x14ac:dyDescent="0.2">
      <c r="A350" s="2"/>
      <c r="B350" s="3"/>
      <c r="C350" s="31"/>
      <c r="D350" s="2"/>
    </row>
    <row r="351" spans="1:4" ht="12.75" x14ac:dyDescent="0.2">
      <c r="A351" s="2"/>
      <c r="B351" s="3"/>
      <c r="C351" s="31"/>
      <c r="D351" s="2"/>
    </row>
    <row r="352" spans="1:4" ht="12.75" x14ac:dyDescent="0.2">
      <c r="A352" s="2"/>
      <c r="B352" s="3"/>
      <c r="C352" s="31"/>
      <c r="D352" s="2"/>
    </row>
    <row r="353" spans="1:4" ht="12.75" x14ac:dyDescent="0.2">
      <c r="A353" s="2"/>
      <c r="B353" s="3"/>
      <c r="C353" s="31"/>
      <c r="D353" s="2"/>
    </row>
    <row r="354" spans="1:4" ht="12.75" x14ac:dyDescent="0.2">
      <c r="A354" s="2"/>
      <c r="B354" s="3"/>
      <c r="C354" s="31"/>
      <c r="D354" s="2"/>
    </row>
    <row r="355" spans="1:4" ht="12.75" x14ac:dyDescent="0.2">
      <c r="A355" s="2"/>
      <c r="B355" s="3"/>
      <c r="C355" s="31"/>
      <c r="D355" s="2"/>
    </row>
    <row r="356" spans="1:4" ht="12.75" x14ac:dyDescent="0.2">
      <c r="A356" s="2"/>
      <c r="B356" s="3"/>
      <c r="C356" s="31"/>
      <c r="D356" s="2"/>
    </row>
    <row r="357" spans="1:4" ht="12.75" x14ac:dyDescent="0.2">
      <c r="A357" s="2"/>
      <c r="B357" s="3"/>
      <c r="C357" s="31"/>
      <c r="D357" s="2"/>
    </row>
    <row r="358" spans="1:4" ht="12.75" x14ac:dyDescent="0.2">
      <c r="A358" s="2"/>
      <c r="B358" s="3"/>
      <c r="C358" s="31"/>
      <c r="D358" s="2"/>
    </row>
    <row r="359" spans="1:4" ht="12.75" x14ac:dyDescent="0.2">
      <c r="A359" s="2"/>
      <c r="B359" s="3"/>
      <c r="C359" s="31"/>
      <c r="D359" s="2"/>
    </row>
    <row r="360" spans="1:4" ht="12.75" x14ac:dyDescent="0.2">
      <c r="A360" s="2"/>
      <c r="B360" s="3"/>
      <c r="C360" s="31"/>
      <c r="D360" s="2"/>
    </row>
    <row r="361" spans="1:4" ht="12.75" x14ac:dyDescent="0.2">
      <c r="A361" s="2"/>
      <c r="B361" s="3"/>
      <c r="C361" s="31"/>
      <c r="D361" s="2"/>
    </row>
    <row r="362" spans="1:4" ht="12.75" x14ac:dyDescent="0.2">
      <c r="A362" s="2"/>
      <c r="B362" s="3"/>
      <c r="C362" s="31"/>
      <c r="D362" s="2"/>
    </row>
    <row r="363" spans="1:4" ht="12.75" x14ac:dyDescent="0.2">
      <c r="A363" s="2"/>
      <c r="B363" s="3"/>
      <c r="C363" s="31"/>
      <c r="D363" s="2"/>
    </row>
    <row r="364" spans="1:4" ht="12.75" x14ac:dyDescent="0.2">
      <c r="A364" s="2"/>
      <c r="B364" s="3"/>
      <c r="C364" s="31"/>
      <c r="D364" s="2"/>
    </row>
    <row r="365" spans="1:4" ht="12.75" x14ac:dyDescent="0.2">
      <c r="A365" s="2"/>
      <c r="B365" s="3"/>
      <c r="C365" s="31"/>
      <c r="D365" s="2"/>
    </row>
    <row r="366" spans="1:4" ht="12.75" x14ac:dyDescent="0.2">
      <c r="A366" s="2"/>
      <c r="B366" s="3"/>
      <c r="C366" s="31"/>
      <c r="D366" s="2"/>
    </row>
    <row r="367" spans="1:4" ht="12.75" x14ac:dyDescent="0.2">
      <c r="A367" s="2"/>
      <c r="B367" s="3"/>
      <c r="C367" s="31"/>
      <c r="D367" s="2"/>
    </row>
    <row r="368" spans="1:4" ht="12.75" x14ac:dyDescent="0.2">
      <c r="A368" s="2"/>
      <c r="B368" s="3"/>
      <c r="C368" s="31"/>
      <c r="D368" s="2"/>
    </row>
    <row r="369" spans="1:4" ht="12.75" x14ac:dyDescent="0.2">
      <c r="A369" s="2"/>
      <c r="B369" s="3"/>
      <c r="C369" s="31"/>
      <c r="D369" s="2"/>
    </row>
    <row r="370" spans="1:4" ht="12.75" x14ac:dyDescent="0.2">
      <c r="A370" s="2"/>
      <c r="B370" s="3"/>
      <c r="C370" s="31"/>
      <c r="D370" s="2"/>
    </row>
    <row r="371" spans="1:4" ht="12.75" x14ac:dyDescent="0.2">
      <c r="A371" s="2"/>
      <c r="B371" s="3"/>
      <c r="C371" s="31"/>
      <c r="D371" s="2"/>
    </row>
    <row r="372" spans="1:4" ht="12.75" x14ac:dyDescent="0.2">
      <c r="A372" s="2"/>
      <c r="B372" s="3"/>
      <c r="C372" s="31"/>
      <c r="D372" s="2"/>
    </row>
    <row r="373" spans="1:4" ht="12.75" x14ac:dyDescent="0.2">
      <c r="A373" s="2"/>
      <c r="B373" s="3"/>
      <c r="C373" s="31"/>
      <c r="D373" s="2"/>
    </row>
    <row r="374" spans="1:4" ht="12.75" x14ac:dyDescent="0.2">
      <c r="A374" s="2"/>
      <c r="B374" s="3"/>
      <c r="C374" s="31"/>
      <c r="D374" s="2"/>
    </row>
    <row r="375" spans="1:4" ht="12.75" x14ac:dyDescent="0.2">
      <c r="A375" s="2"/>
      <c r="B375" s="3"/>
      <c r="C375" s="31"/>
      <c r="D375" s="2"/>
    </row>
    <row r="376" spans="1:4" ht="12.75" x14ac:dyDescent="0.2">
      <c r="A376" s="2"/>
      <c r="B376" s="3"/>
      <c r="C376" s="31"/>
      <c r="D376" s="2"/>
    </row>
    <row r="377" spans="1:4" ht="12.75" x14ac:dyDescent="0.2">
      <c r="A377" s="2"/>
      <c r="B377" s="3"/>
      <c r="C377" s="31"/>
      <c r="D377" s="2"/>
    </row>
    <row r="378" spans="1:4" ht="12.75" x14ac:dyDescent="0.2">
      <c r="A378" s="2"/>
      <c r="B378" s="3"/>
      <c r="C378" s="31"/>
      <c r="D378" s="2"/>
    </row>
    <row r="379" spans="1:4" ht="12.75" x14ac:dyDescent="0.2">
      <c r="A379" s="2"/>
      <c r="B379" s="3"/>
      <c r="C379" s="31"/>
      <c r="D379" s="2"/>
    </row>
    <row r="380" spans="1:4" ht="12.75" x14ac:dyDescent="0.2">
      <c r="A380" s="2"/>
      <c r="B380" s="3"/>
      <c r="C380" s="31"/>
      <c r="D380" s="2"/>
    </row>
    <row r="381" spans="1:4" ht="12.75" x14ac:dyDescent="0.2">
      <c r="A381" s="2"/>
      <c r="B381" s="3"/>
      <c r="C381" s="31"/>
      <c r="D381" s="2"/>
    </row>
    <row r="382" spans="1:4" ht="12.75" x14ac:dyDescent="0.2">
      <c r="A382" s="2"/>
      <c r="B382" s="3"/>
      <c r="C382" s="31"/>
      <c r="D382" s="2"/>
    </row>
    <row r="383" spans="1:4" ht="12.75" x14ac:dyDescent="0.2">
      <c r="A383" s="2"/>
      <c r="B383" s="3"/>
      <c r="C383" s="31"/>
      <c r="D383" s="2"/>
    </row>
    <row r="384" spans="1:4" ht="12.75" x14ac:dyDescent="0.2">
      <c r="A384" s="2"/>
      <c r="B384" s="3"/>
      <c r="C384" s="31"/>
      <c r="D384" s="2"/>
    </row>
    <row r="385" spans="1:4" ht="12.75" x14ac:dyDescent="0.2">
      <c r="A385" s="2"/>
      <c r="B385" s="3"/>
      <c r="C385" s="31"/>
      <c r="D385" s="2"/>
    </row>
    <row r="386" spans="1:4" ht="12.75" x14ac:dyDescent="0.2">
      <c r="A386" s="2"/>
      <c r="B386" s="3"/>
      <c r="C386" s="31"/>
      <c r="D386" s="2"/>
    </row>
    <row r="387" spans="1:4" ht="12.75" x14ac:dyDescent="0.2">
      <c r="A387" s="2"/>
      <c r="B387" s="3"/>
      <c r="C387" s="31"/>
      <c r="D387" s="2"/>
    </row>
    <row r="388" spans="1:4" ht="12.75" x14ac:dyDescent="0.2">
      <c r="A388" s="2"/>
      <c r="B388" s="3"/>
      <c r="C388" s="31"/>
      <c r="D388" s="2"/>
    </row>
    <row r="389" spans="1:4" ht="12.75" x14ac:dyDescent="0.2">
      <c r="A389" s="2"/>
      <c r="B389" s="3"/>
      <c r="C389" s="31"/>
      <c r="D389" s="2"/>
    </row>
    <row r="390" spans="1:4" ht="12.75" x14ac:dyDescent="0.2">
      <c r="A390" s="2"/>
      <c r="B390" s="3"/>
      <c r="C390" s="31"/>
      <c r="D390" s="2"/>
    </row>
    <row r="391" spans="1:4" ht="12.75" x14ac:dyDescent="0.2">
      <c r="A391" s="2"/>
      <c r="B391" s="3"/>
      <c r="C391" s="31"/>
      <c r="D391" s="2"/>
    </row>
    <row r="392" spans="1:4" ht="12.75" x14ac:dyDescent="0.2">
      <c r="A392" s="2"/>
      <c r="B392" s="3"/>
      <c r="C392" s="31"/>
      <c r="D392" s="2"/>
    </row>
    <row r="393" spans="1:4" ht="12.75" x14ac:dyDescent="0.2">
      <c r="A393" s="2"/>
      <c r="B393" s="3"/>
      <c r="C393" s="31"/>
      <c r="D393" s="2"/>
    </row>
    <row r="394" spans="1:4" ht="12.75" x14ac:dyDescent="0.2">
      <c r="A394" s="2"/>
      <c r="B394" s="3"/>
      <c r="C394" s="31"/>
      <c r="D394" s="2"/>
    </row>
    <row r="395" spans="1:4" ht="12.75" x14ac:dyDescent="0.2">
      <c r="A395" s="2"/>
      <c r="B395" s="3"/>
      <c r="C395" s="31"/>
      <c r="D395" s="2"/>
    </row>
    <row r="396" spans="1:4" ht="12.75" x14ac:dyDescent="0.2">
      <c r="A396" s="2"/>
      <c r="B396" s="3"/>
      <c r="C396" s="31"/>
      <c r="D396" s="2"/>
    </row>
    <row r="397" spans="1:4" ht="12.75" x14ac:dyDescent="0.2">
      <c r="A397" s="2"/>
      <c r="B397" s="3"/>
      <c r="C397" s="31"/>
      <c r="D397" s="2"/>
    </row>
    <row r="398" spans="1:4" ht="12.75" x14ac:dyDescent="0.2">
      <c r="A398" s="2"/>
      <c r="B398" s="3"/>
      <c r="C398" s="31"/>
      <c r="D398" s="2"/>
    </row>
    <row r="399" spans="1:4" ht="12.75" x14ac:dyDescent="0.2">
      <c r="A399" s="2"/>
      <c r="B399" s="3"/>
      <c r="C399" s="31"/>
      <c r="D399" s="2"/>
    </row>
    <row r="400" spans="1:4" ht="12.75" x14ac:dyDescent="0.2">
      <c r="A400" s="2"/>
      <c r="B400" s="3"/>
      <c r="C400" s="31"/>
      <c r="D400" s="2"/>
    </row>
    <row r="401" spans="1:4" ht="12.75" x14ac:dyDescent="0.2">
      <c r="A401" s="2"/>
      <c r="B401" s="3"/>
      <c r="C401" s="31"/>
      <c r="D401" s="2"/>
    </row>
    <row r="402" spans="1:4" ht="12.75" x14ac:dyDescent="0.2">
      <c r="A402" s="2"/>
      <c r="B402" s="3"/>
      <c r="C402" s="31"/>
      <c r="D402" s="2"/>
    </row>
    <row r="403" spans="1:4" ht="12.75" x14ac:dyDescent="0.2">
      <c r="A403" s="2"/>
      <c r="B403" s="3"/>
      <c r="C403" s="31"/>
      <c r="D403" s="2"/>
    </row>
    <row r="404" spans="1:4" ht="12.75" x14ac:dyDescent="0.2">
      <c r="A404" s="2"/>
      <c r="B404" s="3"/>
      <c r="C404" s="31"/>
      <c r="D404" s="2"/>
    </row>
    <row r="405" spans="1:4" ht="12.75" x14ac:dyDescent="0.2">
      <c r="A405" s="2"/>
      <c r="B405" s="3"/>
      <c r="C405" s="31"/>
      <c r="D405" s="2"/>
    </row>
    <row r="406" spans="1:4" ht="12.75" x14ac:dyDescent="0.2">
      <c r="A406" s="2"/>
      <c r="B406" s="3"/>
      <c r="C406" s="31"/>
      <c r="D406" s="2"/>
    </row>
    <row r="407" spans="1:4" ht="12.75" x14ac:dyDescent="0.2">
      <c r="A407" s="2"/>
      <c r="B407" s="3"/>
      <c r="C407" s="31"/>
      <c r="D407" s="2"/>
    </row>
    <row r="408" spans="1:4" ht="12.75" x14ac:dyDescent="0.2">
      <c r="A408" s="2"/>
      <c r="B408" s="3"/>
      <c r="C408" s="31"/>
      <c r="D408" s="2"/>
    </row>
    <row r="409" spans="1:4" ht="12.75" x14ac:dyDescent="0.2">
      <c r="A409" s="2"/>
      <c r="B409" s="3"/>
      <c r="C409" s="31"/>
      <c r="D409" s="2"/>
    </row>
    <row r="410" spans="1:4" ht="12.75" x14ac:dyDescent="0.2">
      <c r="A410" s="2"/>
      <c r="B410" s="3"/>
      <c r="C410" s="31"/>
      <c r="D410" s="2"/>
    </row>
    <row r="411" spans="1:4" ht="12.75" x14ac:dyDescent="0.2">
      <c r="A411" s="2"/>
      <c r="B411" s="3"/>
      <c r="C411" s="31"/>
      <c r="D411" s="2"/>
    </row>
    <row r="412" spans="1:4" ht="12.75" x14ac:dyDescent="0.2">
      <c r="A412" s="2"/>
      <c r="B412" s="3"/>
      <c r="C412" s="31"/>
      <c r="D412" s="2"/>
    </row>
  </sheetData>
  <sheetProtection sheet="1" objects="1" scenarios="1" sort="0" autoFilter="0"/>
  <autoFilter ref="A4:D4"/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4"/>
  <sheetViews>
    <sheetView workbookViewId="0">
      <selection activeCell="G3" sqref="G3"/>
    </sheetView>
  </sheetViews>
  <sheetFormatPr defaultRowHeight="12" x14ac:dyDescent="0.2"/>
  <cols>
    <col min="1" max="1" width="45.83203125" style="16" bestFit="1" customWidth="1"/>
    <col min="2" max="2" width="27.1640625" style="16" bestFit="1" customWidth="1"/>
    <col min="3" max="3" width="27.6640625" style="28" bestFit="1" customWidth="1"/>
    <col min="4" max="4" width="82" style="16" bestFit="1" customWidth="1"/>
    <col min="5" max="16384" width="9.33203125" style="16"/>
  </cols>
  <sheetData>
    <row r="3" spans="1:4" ht="35.25" customHeight="1" x14ac:dyDescent="0.2"/>
    <row r="4" spans="1:4" ht="22.5" customHeight="1" x14ac:dyDescent="0.2">
      <c r="A4" s="11" t="s">
        <v>0</v>
      </c>
      <c r="B4" s="11" t="s">
        <v>1</v>
      </c>
      <c r="C4" s="26" t="s">
        <v>3</v>
      </c>
      <c r="D4" s="5" t="s">
        <v>7</v>
      </c>
    </row>
    <row r="5" spans="1:4" ht="12.75" x14ac:dyDescent="0.2">
      <c r="A5" s="12" t="s">
        <v>17</v>
      </c>
      <c r="B5" s="12">
        <v>29964</v>
      </c>
      <c r="C5" s="27">
        <v>9.17</v>
      </c>
      <c r="D5" s="8" t="s">
        <v>8</v>
      </c>
    </row>
    <row r="6" spans="1:4" ht="12.75" x14ac:dyDescent="0.2">
      <c r="A6" s="12" t="s">
        <v>17</v>
      </c>
      <c r="B6" s="12">
        <v>29983</v>
      </c>
      <c r="C6" s="27">
        <v>9</v>
      </c>
      <c r="D6" s="8" t="s">
        <v>8</v>
      </c>
    </row>
    <row r="7" spans="1:4" ht="12.75" x14ac:dyDescent="0.2">
      <c r="A7" s="12" t="s">
        <v>17</v>
      </c>
      <c r="B7" s="12">
        <v>30019</v>
      </c>
      <c r="C7" s="27">
        <v>8.7899999999999991</v>
      </c>
      <c r="D7" s="8" t="s">
        <v>8</v>
      </c>
    </row>
    <row r="8" spans="1:4" ht="12.75" x14ac:dyDescent="0.2">
      <c r="A8" s="12" t="s">
        <v>17</v>
      </c>
      <c r="B8" s="12">
        <v>29959</v>
      </c>
      <c r="C8" s="27">
        <v>8.620000000000001</v>
      </c>
      <c r="D8" s="8" t="s">
        <v>8</v>
      </c>
    </row>
    <row r="9" spans="1:4" ht="12.75" x14ac:dyDescent="0.2">
      <c r="A9" s="12" t="s">
        <v>17</v>
      </c>
      <c r="B9" s="12">
        <v>30000</v>
      </c>
      <c r="C9" s="27">
        <v>8.2600000000000016</v>
      </c>
      <c r="D9" s="8" t="s">
        <v>8</v>
      </c>
    </row>
    <row r="10" spans="1:4" ht="12.75" x14ac:dyDescent="0.2">
      <c r="A10" s="12" t="s">
        <v>17</v>
      </c>
      <c r="B10" s="12">
        <v>30026</v>
      </c>
      <c r="C10" s="27">
        <v>8.25</v>
      </c>
      <c r="D10" s="8" t="s">
        <v>8</v>
      </c>
    </row>
    <row r="11" spans="1:4" ht="12.75" x14ac:dyDescent="0.2">
      <c r="A11" s="12" t="s">
        <v>17</v>
      </c>
      <c r="B11" s="12">
        <v>29970</v>
      </c>
      <c r="C11" s="27">
        <v>8.1</v>
      </c>
      <c r="D11" s="8" t="s">
        <v>8</v>
      </c>
    </row>
    <row r="12" spans="1:4" ht="12.75" x14ac:dyDescent="0.2">
      <c r="A12" s="12" t="s">
        <v>17</v>
      </c>
      <c r="B12" s="12">
        <v>29992</v>
      </c>
      <c r="C12" s="27">
        <v>7.85</v>
      </c>
      <c r="D12" s="8" t="s">
        <v>8</v>
      </c>
    </row>
    <row r="13" spans="1:4" ht="12.75" x14ac:dyDescent="0.2">
      <c r="A13" s="12" t="s">
        <v>17</v>
      </c>
      <c r="B13" s="12">
        <v>29978</v>
      </c>
      <c r="C13" s="27">
        <v>7.77</v>
      </c>
      <c r="D13" s="8" t="s">
        <v>8</v>
      </c>
    </row>
    <row r="14" spans="1:4" ht="12.75" x14ac:dyDescent="0.2">
      <c r="A14" s="12" t="s">
        <v>17</v>
      </c>
      <c r="B14" s="12">
        <v>30046</v>
      </c>
      <c r="C14" s="27">
        <v>7.73</v>
      </c>
      <c r="D14" s="8" t="s">
        <v>8</v>
      </c>
    </row>
    <row r="15" spans="1:4" ht="12.75" x14ac:dyDescent="0.2">
      <c r="A15" s="12" t="s">
        <v>17</v>
      </c>
      <c r="B15" s="12">
        <v>29973</v>
      </c>
      <c r="C15" s="27">
        <v>7.6000000000000005</v>
      </c>
      <c r="D15" s="8" t="s">
        <v>8</v>
      </c>
    </row>
    <row r="16" spans="1:4" ht="12.75" x14ac:dyDescent="0.2">
      <c r="A16" s="12" t="s">
        <v>17</v>
      </c>
      <c r="B16" s="12">
        <v>30028</v>
      </c>
      <c r="C16" s="27">
        <v>7.6000000000000005</v>
      </c>
      <c r="D16" s="8" t="s">
        <v>8</v>
      </c>
    </row>
    <row r="17" spans="1:4" ht="12.75" x14ac:dyDescent="0.2">
      <c r="A17" s="12" t="s">
        <v>17</v>
      </c>
      <c r="B17" s="12">
        <v>29963</v>
      </c>
      <c r="C17" s="27">
        <v>7.5</v>
      </c>
      <c r="D17" s="8" t="s">
        <v>8</v>
      </c>
    </row>
    <row r="18" spans="1:4" ht="12.75" x14ac:dyDescent="0.2">
      <c r="A18" s="12" t="s">
        <v>17</v>
      </c>
      <c r="B18" s="12">
        <v>30032</v>
      </c>
      <c r="C18" s="27">
        <v>7.4</v>
      </c>
      <c r="D18" s="8" t="s">
        <v>8</v>
      </c>
    </row>
    <row r="19" spans="1:4" ht="12.75" x14ac:dyDescent="0.2">
      <c r="A19" s="12" t="s">
        <v>17</v>
      </c>
      <c r="B19" s="12">
        <v>30057</v>
      </c>
      <c r="C19" s="27">
        <v>7.33</v>
      </c>
      <c r="D19" s="8" t="s">
        <v>8</v>
      </c>
    </row>
    <row r="20" spans="1:4" ht="12.75" x14ac:dyDescent="0.2">
      <c r="A20" s="13" t="s">
        <v>17</v>
      </c>
      <c r="B20" s="17">
        <v>29979</v>
      </c>
      <c r="C20" s="27">
        <v>7.3100000000000014</v>
      </c>
      <c r="D20" s="8" t="s">
        <v>13</v>
      </c>
    </row>
    <row r="21" spans="1:4" ht="12.75" x14ac:dyDescent="0.2">
      <c r="A21" s="12" t="s">
        <v>17</v>
      </c>
      <c r="B21" s="12">
        <v>30006</v>
      </c>
      <c r="C21" s="27">
        <v>7.3000000000000007</v>
      </c>
      <c r="D21" s="8" t="s">
        <v>8</v>
      </c>
    </row>
    <row r="22" spans="1:4" ht="12.75" x14ac:dyDescent="0.2">
      <c r="A22" s="12" t="s">
        <v>17</v>
      </c>
      <c r="B22" s="12">
        <v>29969</v>
      </c>
      <c r="C22" s="27">
        <v>7.3000000000000007</v>
      </c>
      <c r="D22" s="8" t="s">
        <v>8</v>
      </c>
    </row>
    <row r="23" spans="1:4" ht="12.75" x14ac:dyDescent="0.2">
      <c r="A23" s="12" t="s">
        <v>17</v>
      </c>
      <c r="B23" s="12">
        <v>29960</v>
      </c>
      <c r="C23" s="27">
        <v>7.25</v>
      </c>
      <c r="D23" s="8" t="s">
        <v>8</v>
      </c>
    </row>
    <row r="24" spans="1:4" ht="12.75" x14ac:dyDescent="0.2">
      <c r="A24" s="12" t="s">
        <v>17</v>
      </c>
      <c r="B24" s="12">
        <v>30069</v>
      </c>
      <c r="C24" s="27">
        <v>7.24</v>
      </c>
      <c r="D24" s="8" t="s">
        <v>8</v>
      </c>
    </row>
    <row r="25" spans="1:4" ht="12.75" x14ac:dyDescent="0.2">
      <c r="A25" s="12" t="s">
        <v>17</v>
      </c>
      <c r="B25" s="12">
        <v>30002</v>
      </c>
      <c r="C25" s="27">
        <v>7.2000000000000011</v>
      </c>
      <c r="D25" s="8" t="s">
        <v>8</v>
      </c>
    </row>
    <row r="26" spans="1:4" ht="12.75" x14ac:dyDescent="0.2">
      <c r="A26" s="12" t="s">
        <v>17</v>
      </c>
      <c r="B26" s="12">
        <v>29967</v>
      </c>
      <c r="C26" s="27">
        <v>7.1400000000000006</v>
      </c>
      <c r="D26" s="8" t="s">
        <v>6</v>
      </c>
    </row>
    <row r="27" spans="1:4" ht="12.75" x14ac:dyDescent="0.2">
      <c r="A27" s="12" t="s">
        <v>17</v>
      </c>
      <c r="B27" s="12">
        <v>30048</v>
      </c>
      <c r="C27" s="27">
        <v>6.99</v>
      </c>
      <c r="D27" s="8" t="s">
        <v>12</v>
      </c>
    </row>
    <row r="28" spans="1:4" ht="12.75" x14ac:dyDescent="0.2">
      <c r="A28" s="12" t="s">
        <v>17</v>
      </c>
      <c r="B28" s="12">
        <v>30119</v>
      </c>
      <c r="C28" s="27">
        <v>6.83</v>
      </c>
      <c r="D28" s="8" t="s">
        <v>10</v>
      </c>
    </row>
    <row r="29" spans="1:4" ht="12.75" x14ac:dyDescent="0.2">
      <c r="A29" s="12" t="s">
        <v>17</v>
      </c>
      <c r="B29" s="12">
        <v>29985</v>
      </c>
      <c r="C29" s="27">
        <v>6.74</v>
      </c>
      <c r="D29" s="8" t="s">
        <v>10</v>
      </c>
    </row>
    <row r="30" spans="1:4" ht="12.75" x14ac:dyDescent="0.2">
      <c r="A30" s="12" t="s">
        <v>17</v>
      </c>
      <c r="B30" s="12">
        <v>30027</v>
      </c>
      <c r="C30" s="27">
        <v>6.7200000000000006</v>
      </c>
      <c r="D30" s="8" t="s">
        <v>10</v>
      </c>
    </row>
    <row r="31" spans="1:4" ht="12.75" x14ac:dyDescent="0.2">
      <c r="A31" s="12" t="s">
        <v>17</v>
      </c>
      <c r="B31" s="12">
        <v>29957</v>
      </c>
      <c r="C31" s="27">
        <v>6.7000000000000011</v>
      </c>
      <c r="D31" s="8" t="s">
        <v>10</v>
      </c>
    </row>
    <row r="32" spans="1:4" ht="12.75" x14ac:dyDescent="0.2">
      <c r="A32" s="12" t="s">
        <v>17</v>
      </c>
      <c r="B32" s="12">
        <v>29996</v>
      </c>
      <c r="C32" s="27">
        <v>6.61</v>
      </c>
      <c r="D32" s="8" t="s">
        <v>10</v>
      </c>
    </row>
    <row r="33" spans="1:4" ht="12.75" x14ac:dyDescent="0.2">
      <c r="A33" s="12" t="s">
        <v>17</v>
      </c>
      <c r="B33" s="12">
        <v>30039</v>
      </c>
      <c r="C33" s="27">
        <v>6.53</v>
      </c>
      <c r="D33" s="8" t="s">
        <v>10</v>
      </c>
    </row>
    <row r="34" spans="1:4" ht="12.75" x14ac:dyDescent="0.2">
      <c r="A34" s="12" t="s">
        <v>17</v>
      </c>
      <c r="B34" s="12">
        <v>29966</v>
      </c>
      <c r="C34" s="27">
        <v>6.2500000000000009</v>
      </c>
      <c r="D34" s="8" t="s">
        <v>10</v>
      </c>
    </row>
    <row r="35" spans="1:4" ht="12.75" x14ac:dyDescent="0.2">
      <c r="A35" s="12" t="s">
        <v>17</v>
      </c>
      <c r="B35" s="12">
        <v>29976</v>
      </c>
      <c r="C35" s="27">
        <v>6.2</v>
      </c>
      <c r="D35" s="8" t="s">
        <v>10</v>
      </c>
    </row>
    <row r="36" spans="1:4" ht="12.75" x14ac:dyDescent="0.2">
      <c r="A36" s="12" t="s">
        <v>17</v>
      </c>
      <c r="B36" s="12">
        <v>30004</v>
      </c>
      <c r="C36" s="27">
        <v>6</v>
      </c>
      <c r="D36" s="8" t="s">
        <v>10</v>
      </c>
    </row>
    <row r="37" spans="1:4" ht="12.75" x14ac:dyDescent="0.2">
      <c r="A37" s="12" t="s">
        <v>17</v>
      </c>
      <c r="B37" s="12">
        <v>29958</v>
      </c>
      <c r="C37" s="27">
        <v>5.8800000000000008</v>
      </c>
      <c r="D37" s="8" t="s">
        <v>10</v>
      </c>
    </row>
    <row r="38" spans="1:4" ht="12.75" x14ac:dyDescent="0.2">
      <c r="A38" s="12" t="s">
        <v>17</v>
      </c>
      <c r="B38" s="12">
        <v>30044</v>
      </c>
      <c r="C38" s="27">
        <v>5.8800000000000008</v>
      </c>
      <c r="D38" s="8" t="s">
        <v>10</v>
      </c>
    </row>
    <row r="39" spans="1:4" ht="12.75" x14ac:dyDescent="0.2">
      <c r="A39" s="12" t="s">
        <v>17</v>
      </c>
      <c r="B39" s="12">
        <v>30059</v>
      </c>
      <c r="C39" s="27">
        <v>5.8800000000000008</v>
      </c>
      <c r="D39" s="8" t="s">
        <v>10</v>
      </c>
    </row>
    <row r="40" spans="1:4" ht="12.75" x14ac:dyDescent="0.2">
      <c r="A40" s="12" t="s">
        <v>17</v>
      </c>
      <c r="B40" s="12">
        <v>30093</v>
      </c>
      <c r="C40" s="27">
        <v>5.7000000000000011</v>
      </c>
      <c r="D40" s="8" t="s">
        <v>10</v>
      </c>
    </row>
    <row r="41" spans="1:4" ht="12.75" x14ac:dyDescent="0.2">
      <c r="A41" s="13" t="s">
        <v>17</v>
      </c>
      <c r="B41" s="17">
        <v>29979</v>
      </c>
      <c r="C41" s="27">
        <v>5.54</v>
      </c>
      <c r="D41" s="8" t="s">
        <v>10</v>
      </c>
    </row>
    <row r="42" spans="1:4" ht="12.75" x14ac:dyDescent="0.2">
      <c r="A42" s="12" t="s">
        <v>17</v>
      </c>
      <c r="B42" s="12">
        <v>29974</v>
      </c>
      <c r="C42" s="27">
        <v>5.3599999999999994</v>
      </c>
      <c r="D42" s="8" t="s">
        <v>10</v>
      </c>
    </row>
    <row r="43" spans="1:4" ht="12.75" x14ac:dyDescent="0.2">
      <c r="A43" s="12" t="s">
        <v>17</v>
      </c>
      <c r="B43" s="12">
        <v>30016</v>
      </c>
      <c r="C43" s="27">
        <v>5.3599999999999994</v>
      </c>
      <c r="D43" s="8" t="s">
        <v>10</v>
      </c>
    </row>
    <row r="44" spans="1:4" ht="12.75" x14ac:dyDescent="0.2">
      <c r="A44" s="12" t="s">
        <v>17</v>
      </c>
      <c r="B44" s="12">
        <v>30098</v>
      </c>
      <c r="C44" s="27">
        <v>5.3</v>
      </c>
      <c r="D44" s="8" t="s">
        <v>10</v>
      </c>
    </row>
    <row r="45" spans="1:4" ht="12.75" x14ac:dyDescent="0.2">
      <c r="A45" s="12" t="s">
        <v>17</v>
      </c>
      <c r="B45" s="12">
        <v>29972</v>
      </c>
      <c r="C45" s="27">
        <v>5.2100000000000009</v>
      </c>
      <c r="D45" s="8" t="s">
        <v>10</v>
      </c>
    </row>
    <row r="46" spans="1:4" ht="12.75" x14ac:dyDescent="0.2">
      <c r="A46" s="12" t="s">
        <v>17</v>
      </c>
      <c r="B46" s="12">
        <v>29988</v>
      </c>
      <c r="C46" s="27">
        <v>5.18</v>
      </c>
      <c r="D46" s="8" t="s">
        <v>10</v>
      </c>
    </row>
    <row r="47" spans="1:4" ht="12.75" x14ac:dyDescent="0.2">
      <c r="A47" s="12" t="s">
        <v>17</v>
      </c>
      <c r="B47" s="12">
        <v>29965</v>
      </c>
      <c r="C47" s="27">
        <v>5.160000000000001</v>
      </c>
      <c r="D47" s="8" t="s">
        <v>10</v>
      </c>
    </row>
    <row r="48" spans="1:4" ht="12.75" x14ac:dyDescent="0.2">
      <c r="A48" s="12" t="s">
        <v>17</v>
      </c>
      <c r="B48" s="12">
        <v>30055</v>
      </c>
      <c r="C48" s="27">
        <v>5.1400000000000006</v>
      </c>
      <c r="D48" s="8" t="s">
        <v>10</v>
      </c>
    </row>
    <row r="49" spans="1:4" ht="12.75" x14ac:dyDescent="0.2">
      <c r="A49" s="12" t="s">
        <v>17</v>
      </c>
      <c r="B49" s="12">
        <v>30081</v>
      </c>
      <c r="C49" s="27">
        <v>4.92</v>
      </c>
      <c r="D49" s="8" t="s">
        <v>10</v>
      </c>
    </row>
    <row r="50" spans="1:4" ht="12.75" x14ac:dyDescent="0.2">
      <c r="A50" s="12" t="s">
        <v>17</v>
      </c>
      <c r="B50" s="12">
        <v>30037</v>
      </c>
      <c r="C50" s="27">
        <v>4.7000000000000011</v>
      </c>
      <c r="D50" s="8" t="s">
        <v>10</v>
      </c>
    </row>
    <row r="51" spans="1:4" ht="12.75" x14ac:dyDescent="0.2">
      <c r="A51" s="12" t="s">
        <v>17</v>
      </c>
      <c r="B51" s="12">
        <v>30007</v>
      </c>
      <c r="C51" s="27">
        <v>4.5999999999999996</v>
      </c>
      <c r="D51" s="8" t="s">
        <v>10</v>
      </c>
    </row>
    <row r="52" spans="1:4" ht="12.75" x14ac:dyDescent="0.2">
      <c r="A52" s="12" t="s">
        <v>17</v>
      </c>
      <c r="B52" s="12">
        <v>29995</v>
      </c>
      <c r="C52" s="27">
        <v>4.5200000000000005</v>
      </c>
      <c r="D52" s="8" t="s">
        <v>10</v>
      </c>
    </row>
    <row r="53" spans="1:4" ht="12.75" x14ac:dyDescent="0.2">
      <c r="A53" s="12" t="s">
        <v>17</v>
      </c>
      <c r="B53" s="12">
        <v>30135</v>
      </c>
      <c r="C53" s="27">
        <v>4.5200000000000005</v>
      </c>
      <c r="D53" s="8" t="s">
        <v>10</v>
      </c>
    </row>
    <row r="54" spans="1:4" ht="12.75" x14ac:dyDescent="0.2">
      <c r="A54" s="12" t="s">
        <v>17</v>
      </c>
      <c r="B54" s="12">
        <v>30008</v>
      </c>
      <c r="C54" s="27">
        <v>4.18</v>
      </c>
      <c r="D54" s="8" t="s">
        <v>10</v>
      </c>
    </row>
    <row r="55" spans="1:4" ht="12.75" x14ac:dyDescent="0.2">
      <c r="A55" s="12" t="s">
        <v>17</v>
      </c>
      <c r="B55" s="12">
        <v>29998</v>
      </c>
      <c r="C55" s="27">
        <v>4.17</v>
      </c>
      <c r="D55" s="8" t="s">
        <v>10</v>
      </c>
    </row>
    <row r="56" spans="1:4" ht="12.75" x14ac:dyDescent="0.2">
      <c r="A56" s="12" t="s">
        <v>17</v>
      </c>
      <c r="B56" s="12">
        <v>29977</v>
      </c>
      <c r="C56" s="27">
        <v>4</v>
      </c>
      <c r="D56" s="8" t="s">
        <v>10</v>
      </c>
    </row>
    <row r="57" spans="1:4" ht="12.75" x14ac:dyDescent="0.2">
      <c r="A57" s="12" t="s">
        <v>17</v>
      </c>
      <c r="B57" s="12">
        <v>29961</v>
      </c>
      <c r="C57" s="27">
        <v>3.95</v>
      </c>
      <c r="D57" s="8" t="s">
        <v>10</v>
      </c>
    </row>
    <row r="58" spans="1:4" ht="12.75" x14ac:dyDescent="0.2">
      <c r="A58" s="12" t="s">
        <v>17</v>
      </c>
      <c r="B58" s="12">
        <v>30040</v>
      </c>
      <c r="C58" s="27">
        <v>3.9000000000000004</v>
      </c>
      <c r="D58" s="8" t="s">
        <v>10</v>
      </c>
    </row>
    <row r="59" spans="1:4" ht="12.75" x14ac:dyDescent="0.2">
      <c r="A59" s="12" t="s">
        <v>17</v>
      </c>
      <c r="B59" s="12">
        <v>29997</v>
      </c>
      <c r="C59" s="27">
        <v>3.63</v>
      </c>
      <c r="D59" s="8" t="s">
        <v>10</v>
      </c>
    </row>
    <row r="60" spans="1:4" ht="12.75" x14ac:dyDescent="0.2">
      <c r="A60" s="12" t="s">
        <v>17</v>
      </c>
      <c r="B60" s="12">
        <v>30062</v>
      </c>
      <c r="C60" s="27">
        <v>3.44</v>
      </c>
      <c r="D60" s="8" t="s">
        <v>10</v>
      </c>
    </row>
    <row r="61" spans="1:4" ht="12.75" x14ac:dyDescent="0.2">
      <c r="A61" s="12" t="s">
        <v>17</v>
      </c>
      <c r="B61" s="12">
        <v>30071</v>
      </c>
      <c r="C61" s="27">
        <v>3.4000000000000008</v>
      </c>
      <c r="D61" s="8" t="s">
        <v>10</v>
      </c>
    </row>
    <row r="62" spans="1:4" ht="12.75" x14ac:dyDescent="0.2">
      <c r="A62" s="14" t="s">
        <v>17</v>
      </c>
      <c r="B62" s="14">
        <v>29990</v>
      </c>
      <c r="C62" s="27">
        <v>3.2399999999999993</v>
      </c>
      <c r="D62" s="8" t="s">
        <v>10</v>
      </c>
    </row>
    <row r="63" spans="1:4" ht="12.75" x14ac:dyDescent="0.2">
      <c r="A63" s="15" t="s">
        <v>17</v>
      </c>
      <c r="B63" s="12">
        <v>30012</v>
      </c>
      <c r="C63" s="27">
        <v>3.0100000000000007</v>
      </c>
      <c r="D63" s="8" t="s">
        <v>10</v>
      </c>
    </row>
    <row r="64" spans="1:4" ht="12.75" x14ac:dyDescent="0.2">
      <c r="A64" s="15" t="s">
        <v>17</v>
      </c>
      <c r="B64" s="12">
        <v>30085</v>
      </c>
      <c r="C64" s="27">
        <v>2.3000000000000003</v>
      </c>
      <c r="D64" s="8" t="s">
        <v>9</v>
      </c>
    </row>
  </sheetData>
  <sheetProtection sheet="1" objects="1" scenarios="1" sort="0" autoFilter="0"/>
  <autoFilter ref="A4:D4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workbookViewId="0">
      <selection activeCell="H4" sqref="H4"/>
    </sheetView>
  </sheetViews>
  <sheetFormatPr defaultRowHeight="12" x14ac:dyDescent="0.2"/>
  <cols>
    <col min="1" max="1" width="5.1640625" style="16" bestFit="1" customWidth="1"/>
    <col min="2" max="2" width="46" style="16" bestFit="1" customWidth="1"/>
    <col min="3" max="3" width="27.1640625" style="16" bestFit="1" customWidth="1"/>
    <col min="4" max="4" width="18.6640625" style="16" customWidth="1"/>
    <col min="5" max="5" width="99.83203125" bestFit="1" customWidth="1"/>
  </cols>
  <sheetData>
    <row r="1" spans="1:5" s="16" customFormat="1" x14ac:dyDescent="0.2"/>
    <row r="2" spans="1:5" s="16" customFormat="1" x14ac:dyDescent="0.2"/>
    <row r="3" spans="1:5" s="16" customFormat="1" ht="35.25" customHeight="1" x14ac:dyDescent="0.2"/>
    <row r="4" spans="1:5" ht="24.75" customHeight="1" x14ac:dyDescent="0.2">
      <c r="A4" s="21" t="s">
        <v>16</v>
      </c>
      <c r="B4" s="21" t="s">
        <v>0</v>
      </c>
      <c r="C4" s="21" t="s">
        <v>1</v>
      </c>
      <c r="D4" s="21" t="s">
        <v>2</v>
      </c>
      <c r="E4" s="5" t="s">
        <v>7</v>
      </c>
    </row>
    <row r="5" spans="1:5" x14ac:dyDescent="0.2">
      <c r="A5" s="17">
        <v>2018</v>
      </c>
      <c r="B5" s="17" t="s">
        <v>18</v>
      </c>
      <c r="C5" s="17">
        <v>30258</v>
      </c>
      <c r="D5" s="18">
        <f>VLOOKUP(C5,'[1]BRDE bruto'!$1:$1048576,15,0)</f>
        <v>43375.421030092592</v>
      </c>
      <c r="E5" s="8" t="s">
        <v>8</v>
      </c>
    </row>
    <row r="6" spans="1:5" x14ac:dyDescent="0.2">
      <c r="A6" s="17">
        <v>2018</v>
      </c>
      <c r="B6" s="17" t="s">
        <v>18</v>
      </c>
      <c r="C6" s="17">
        <v>30256</v>
      </c>
      <c r="D6" s="18">
        <f>VLOOKUP(C6,'[1]BRDE bruto'!$1:$1048576,15,0)</f>
        <v>43375.421122685184</v>
      </c>
      <c r="E6" s="8" t="s">
        <v>8</v>
      </c>
    </row>
    <row r="7" spans="1:5" x14ac:dyDescent="0.2">
      <c r="A7" s="17">
        <v>2018</v>
      </c>
      <c r="B7" s="17" t="s">
        <v>18</v>
      </c>
      <c r="C7" s="17">
        <v>30262</v>
      </c>
      <c r="D7" s="18">
        <f>VLOOKUP(C7,'[1]BRDE bruto'!$1:$1048576,15,0)</f>
        <v>43375.421331018515</v>
      </c>
      <c r="E7" s="8" t="s">
        <v>8</v>
      </c>
    </row>
    <row r="8" spans="1:5" x14ac:dyDescent="0.2">
      <c r="A8" s="17">
        <v>2018</v>
      </c>
      <c r="B8" s="17" t="s">
        <v>18</v>
      </c>
      <c r="C8" s="17">
        <v>30286</v>
      </c>
      <c r="D8" s="18">
        <f>VLOOKUP(C8,'[1]BRDE bruto'!$1:$1048576,15,0)</f>
        <v>43375.421585648146</v>
      </c>
      <c r="E8" s="8" t="s">
        <v>8</v>
      </c>
    </row>
    <row r="9" spans="1:5" x14ac:dyDescent="0.2">
      <c r="A9" s="17">
        <v>2018</v>
      </c>
      <c r="B9" s="17" t="s">
        <v>18</v>
      </c>
      <c r="C9" s="17">
        <v>30259</v>
      </c>
      <c r="D9" s="18">
        <f>VLOOKUP(C9,'[1]BRDE bruto'!$1:$1048576,15,0)</f>
        <v>43375.421655092592</v>
      </c>
      <c r="E9" s="8" t="s">
        <v>8</v>
      </c>
    </row>
    <row r="10" spans="1:5" x14ac:dyDescent="0.2">
      <c r="A10" s="17">
        <v>2018</v>
      </c>
      <c r="B10" s="17" t="s">
        <v>18</v>
      </c>
      <c r="C10" s="17">
        <v>30280</v>
      </c>
      <c r="D10" s="18">
        <f>VLOOKUP(C10,'[1]BRDE bruto'!$1:$1048576,15,0)</f>
        <v>43375.4221875</v>
      </c>
      <c r="E10" s="8" t="s">
        <v>13</v>
      </c>
    </row>
    <row r="11" spans="1:5" x14ac:dyDescent="0.2">
      <c r="A11" s="17">
        <v>2018</v>
      </c>
      <c r="B11" s="17" t="s">
        <v>18</v>
      </c>
      <c r="C11" s="17">
        <v>30289</v>
      </c>
      <c r="D11" s="18">
        <f>VLOOKUP(C11,'[1]BRDE bruto'!$1:$1048576,15,0)</f>
        <v>43375.422210648147</v>
      </c>
      <c r="E11" s="8" t="s">
        <v>8</v>
      </c>
    </row>
    <row r="12" spans="1:5" x14ac:dyDescent="0.2">
      <c r="A12" s="17">
        <v>2018</v>
      </c>
      <c r="B12" s="17" t="s">
        <v>18</v>
      </c>
      <c r="C12" s="17">
        <v>30281</v>
      </c>
      <c r="D12" s="18">
        <f>VLOOKUP(C12,'[1]BRDE bruto'!$1:$1048576,15,0)</f>
        <v>43375.422418981485</v>
      </c>
      <c r="E12" s="8" t="s">
        <v>8</v>
      </c>
    </row>
    <row r="13" spans="1:5" x14ac:dyDescent="0.2">
      <c r="A13" s="17">
        <v>2018</v>
      </c>
      <c r="B13" s="17" t="s">
        <v>18</v>
      </c>
      <c r="C13" s="17">
        <v>30274</v>
      </c>
      <c r="D13" s="18">
        <f>VLOOKUP(C13,'[1]BRDE bruto'!$1:$1048576,15,0)</f>
        <v>43375.422800925924</v>
      </c>
      <c r="E13" s="19" t="s">
        <v>6</v>
      </c>
    </row>
    <row r="14" spans="1:5" x14ac:dyDescent="0.2">
      <c r="A14" s="17">
        <v>2018</v>
      </c>
      <c r="B14" s="17" t="s">
        <v>18</v>
      </c>
      <c r="C14" s="17">
        <v>30287</v>
      </c>
      <c r="D14" s="18">
        <f>VLOOKUP(C14,'[1]BRDE bruto'!$1:$1048576,15,0)</f>
        <v>43375.422939814816</v>
      </c>
      <c r="E14" s="8" t="s">
        <v>8</v>
      </c>
    </row>
    <row r="15" spans="1:5" x14ac:dyDescent="0.2">
      <c r="A15" s="17">
        <v>2018</v>
      </c>
      <c r="B15" s="17" t="s">
        <v>18</v>
      </c>
      <c r="C15" s="17">
        <v>30313</v>
      </c>
      <c r="D15" s="18">
        <f>VLOOKUP(C15,'[1]BRDE bruto'!$1:$1048576,15,0)</f>
        <v>43375.422962962963</v>
      </c>
      <c r="E15" s="19" t="s">
        <v>28</v>
      </c>
    </row>
    <row r="16" spans="1:5" x14ac:dyDescent="0.2">
      <c r="A16" s="17">
        <v>2018</v>
      </c>
      <c r="B16" s="17" t="s">
        <v>18</v>
      </c>
      <c r="C16" s="17">
        <v>30260</v>
      </c>
      <c r="D16" s="18">
        <f>VLOOKUP(C16,'[1]BRDE bruto'!$1:$1048576,15,0)</f>
        <v>43375.423090277778</v>
      </c>
      <c r="E16" s="8" t="s">
        <v>29</v>
      </c>
    </row>
    <row r="17" spans="1:5" x14ac:dyDescent="0.2">
      <c r="A17" s="17">
        <v>2018</v>
      </c>
      <c r="B17" s="17" t="s">
        <v>18</v>
      </c>
      <c r="C17" s="17">
        <v>30255</v>
      </c>
      <c r="D17" s="18">
        <f>VLOOKUP(C17,'[1]BRDE bruto'!$1:$1048576,15,0)</f>
        <v>43375.423715277779</v>
      </c>
      <c r="E17" s="8" t="s">
        <v>8</v>
      </c>
    </row>
    <row r="18" spans="1:5" x14ac:dyDescent="0.2">
      <c r="A18" s="17">
        <v>2018</v>
      </c>
      <c r="B18" s="17" t="s">
        <v>18</v>
      </c>
      <c r="C18" s="17">
        <v>30269</v>
      </c>
      <c r="D18" s="18">
        <f>VLOOKUP(C18,'[1]BRDE bruto'!$1:$1048576,15,0)</f>
        <v>43375.423819444448</v>
      </c>
      <c r="E18" s="8" t="s">
        <v>8</v>
      </c>
    </row>
    <row r="19" spans="1:5" x14ac:dyDescent="0.2">
      <c r="A19" s="17">
        <v>2018</v>
      </c>
      <c r="B19" s="17" t="s">
        <v>18</v>
      </c>
      <c r="C19" s="17">
        <v>30265</v>
      </c>
      <c r="D19" s="18">
        <f>VLOOKUP(C19,'[1]BRDE bruto'!$1:$1048576,15,0)</f>
        <v>43375.423877314817</v>
      </c>
      <c r="E19" s="8" t="s">
        <v>13</v>
      </c>
    </row>
    <row r="20" spans="1:5" x14ac:dyDescent="0.2">
      <c r="A20" s="17">
        <v>2018</v>
      </c>
      <c r="B20" s="17" t="s">
        <v>18</v>
      </c>
      <c r="C20" s="17">
        <v>30299</v>
      </c>
      <c r="D20" s="18">
        <f>VLOOKUP(C20,'[1]BRDE bruto'!$1:$1048576,15,0)</f>
        <v>43375.423900462964</v>
      </c>
      <c r="E20" s="8" t="s">
        <v>8</v>
      </c>
    </row>
    <row r="21" spans="1:5" x14ac:dyDescent="0.2">
      <c r="A21" s="17">
        <v>2018</v>
      </c>
      <c r="B21" s="17" t="s">
        <v>18</v>
      </c>
      <c r="C21" s="17">
        <v>30307</v>
      </c>
      <c r="D21" s="18">
        <f>VLOOKUP(C21,'[1]BRDE bruto'!$1:$1048576,15,0)</f>
        <v>43375.423958333333</v>
      </c>
      <c r="E21" s="19" t="s">
        <v>21</v>
      </c>
    </row>
    <row r="22" spans="1:5" x14ac:dyDescent="0.2">
      <c r="A22" s="17">
        <v>2018</v>
      </c>
      <c r="B22" s="17" t="s">
        <v>18</v>
      </c>
      <c r="C22" s="17">
        <v>30295</v>
      </c>
      <c r="D22" s="18">
        <f>VLOOKUP(C22,'[1]BRDE bruto'!$1:$1048576,15,0)</f>
        <v>43375.423993055556</v>
      </c>
      <c r="E22" s="8" t="s">
        <v>8</v>
      </c>
    </row>
    <row r="23" spans="1:5" x14ac:dyDescent="0.2">
      <c r="A23" s="17">
        <v>2018</v>
      </c>
      <c r="B23" s="17" t="s">
        <v>18</v>
      </c>
      <c r="C23" s="17">
        <v>30275</v>
      </c>
      <c r="D23" s="18">
        <f>VLOOKUP(C23,'[1]BRDE bruto'!$1:$1048576,15,0)</f>
        <v>43375.423993055556</v>
      </c>
      <c r="E23" s="19" t="s">
        <v>9</v>
      </c>
    </row>
    <row r="24" spans="1:5" x14ac:dyDescent="0.2">
      <c r="A24" s="17">
        <v>2018</v>
      </c>
      <c r="B24" s="17" t="s">
        <v>18</v>
      </c>
      <c r="C24" s="17">
        <v>30276</v>
      </c>
      <c r="D24" s="18">
        <f>VLOOKUP(C24,'[1]BRDE bruto'!$1:$1048576,15,0)</f>
        <v>43375.424108796295</v>
      </c>
      <c r="E24" s="8" t="s">
        <v>20</v>
      </c>
    </row>
    <row r="25" spans="1:5" x14ac:dyDescent="0.2">
      <c r="A25" s="17">
        <v>2018</v>
      </c>
      <c r="B25" s="17" t="s">
        <v>18</v>
      </c>
      <c r="C25" s="17">
        <v>30316</v>
      </c>
      <c r="D25" s="18">
        <f>VLOOKUP(C25,'[1]BRDE bruto'!$1:$1048576,15,0)</f>
        <v>43375.424398148149</v>
      </c>
      <c r="E25" s="8" t="s">
        <v>8</v>
      </c>
    </row>
    <row r="26" spans="1:5" x14ac:dyDescent="0.2">
      <c r="A26" s="17">
        <v>2018</v>
      </c>
      <c r="B26" s="17" t="s">
        <v>18</v>
      </c>
      <c r="C26" s="17">
        <v>30257</v>
      </c>
      <c r="D26" s="18">
        <f>VLOOKUP(C26,'[1]BRDE bruto'!$1:$1048576,15,0)</f>
        <v>43375.424456018518</v>
      </c>
      <c r="E26" s="8" t="s">
        <v>8</v>
      </c>
    </row>
    <row r="27" spans="1:5" x14ac:dyDescent="0.2">
      <c r="A27" s="17">
        <v>2018</v>
      </c>
      <c r="B27" s="17" t="s">
        <v>18</v>
      </c>
      <c r="C27" s="17">
        <v>30314</v>
      </c>
      <c r="D27" s="18">
        <f>VLOOKUP(C27,'[1]BRDE bruto'!$1:$1048576,15,0)</f>
        <v>43375.424513888887</v>
      </c>
      <c r="E27" s="8" t="s">
        <v>20</v>
      </c>
    </row>
    <row r="28" spans="1:5" x14ac:dyDescent="0.2">
      <c r="A28" s="17">
        <v>2018</v>
      </c>
      <c r="B28" s="17" t="s">
        <v>18</v>
      </c>
      <c r="C28" s="17">
        <v>30273</v>
      </c>
      <c r="D28" s="18">
        <f>VLOOKUP(C28,'[1]BRDE bruto'!$1:$1048576,15,0)</f>
        <v>43375.424537037034</v>
      </c>
      <c r="E28" s="8" t="s">
        <v>20</v>
      </c>
    </row>
    <row r="29" spans="1:5" x14ac:dyDescent="0.2">
      <c r="A29" s="17">
        <v>2018</v>
      </c>
      <c r="B29" s="17" t="s">
        <v>18</v>
      </c>
      <c r="C29" s="17">
        <v>30290</v>
      </c>
      <c r="D29" s="18">
        <f>VLOOKUP(C29,'[1]BRDE bruto'!$1:$1048576,15,0)</f>
        <v>43375.424537037034</v>
      </c>
      <c r="E29" s="8" t="s">
        <v>20</v>
      </c>
    </row>
    <row r="30" spans="1:5" x14ac:dyDescent="0.2">
      <c r="A30" s="17">
        <v>2018</v>
      </c>
      <c r="B30" s="17" t="s">
        <v>18</v>
      </c>
      <c r="C30" s="17">
        <v>30267</v>
      </c>
      <c r="D30" s="18">
        <f>VLOOKUP(C30,'[1]BRDE bruto'!$1:$1048576,15,0)</f>
        <v>43375.425011574072</v>
      </c>
      <c r="E30" s="8" t="s">
        <v>8</v>
      </c>
    </row>
    <row r="31" spans="1:5" x14ac:dyDescent="0.2">
      <c r="A31" s="17">
        <v>2018</v>
      </c>
      <c r="B31" s="17" t="s">
        <v>18</v>
      </c>
      <c r="C31" s="17">
        <v>30304</v>
      </c>
      <c r="D31" s="18">
        <f>VLOOKUP(C31,'[1]BRDE bruto'!$1:$1048576,15,0)</f>
        <v>43375.425208333334</v>
      </c>
      <c r="E31" s="8" t="s">
        <v>20</v>
      </c>
    </row>
    <row r="32" spans="1:5" x14ac:dyDescent="0.2">
      <c r="A32" s="17">
        <v>2018</v>
      </c>
      <c r="B32" s="17" t="s">
        <v>18</v>
      </c>
      <c r="C32" s="17">
        <v>30288</v>
      </c>
      <c r="D32" s="18">
        <f>VLOOKUP(C32,'[1]BRDE bruto'!$1:$1048576,15,0)</f>
        <v>43375.42560185185</v>
      </c>
      <c r="E32" s="8" t="s">
        <v>8</v>
      </c>
    </row>
    <row r="33" spans="1:5" x14ac:dyDescent="0.2">
      <c r="A33" s="17">
        <v>2018</v>
      </c>
      <c r="B33" s="17" t="s">
        <v>18</v>
      </c>
      <c r="C33" s="17">
        <v>30266</v>
      </c>
      <c r="D33" s="18">
        <f>VLOOKUP(C33,'[1]BRDE bruto'!$1:$1048576,15,0)</f>
        <v>43375.425879629627</v>
      </c>
      <c r="E33" s="8" t="s">
        <v>20</v>
      </c>
    </row>
    <row r="34" spans="1:5" x14ac:dyDescent="0.2">
      <c r="A34" s="17">
        <v>2018</v>
      </c>
      <c r="B34" s="17" t="s">
        <v>18</v>
      </c>
      <c r="C34" s="17">
        <v>30277</v>
      </c>
      <c r="D34" s="18">
        <f>VLOOKUP(C34,'[1]BRDE bruto'!$1:$1048576,15,0)</f>
        <v>43375.425949074073</v>
      </c>
      <c r="E34" s="8" t="s">
        <v>20</v>
      </c>
    </row>
    <row r="35" spans="1:5" x14ac:dyDescent="0.2">
      <c r="A35" s="17">
        <v>2018</v>
      </c>
      <c r="B35" s="17" t="s">
        <v>18</v>
      </c>
      <c r="C35" s="17">
        <v>30349</v>
      </c>
      <c r="D35" s="18">
        <f>VLOOKUP(C35,'[1]BRDE bruto'!$1:$1048576,15,0)</f>
        <v>43375.425995370373</v>
      </c>
      <c r="E35" s="8" t="s">
        <v>29</v>
      </c>
    </row>
    <row r="36" spans="1:5" x14ac:dyDescent="0.2">
      <c r="A36" s="17">
        <v>2018</v>
      </c>
      <c r="B36" s="17" t="s">
        <v>18</v>
      </c>
      <c r="C36" s="17">
        <v>30261</v>
      </c>
      <c r="D36" s="18">
        <f>VLOOKUP(C36,'[1]BRDE bruto'!$1:$1048576,15,0)</f>
        <v>43375.426307870373</v>
      </c>
      <c r="E36" s="19" t="s">
        <v>23</v>
      </c>
    </row>
    <row r="37" spans="1:5" x14ac:dyDescent="0.2">
      <c r="A37" s="17">
        <v>2018</v>
      </c>
      <c r="B37" s="17" t="s">
        <v>18</v>
      </c>
      <c r="C37" s="17">
        <v>30282</v>
      </c>
      <c r="D37" s="18">
        <f>VLOOKUP(C37,'[1]BRDE bruto'!$1:$1048576,15,0)</f>
        <v>43375.426307870373</v>
      </c>
      <c r="E37" s="8" t="s">
        <v>20</v>
      </c>
    </row>
    <row r="38" spans="1:5" x14ac:dyDescent="0.2">
      <c r="A38" s="17">
        <v>2018</v>
      </c>
      <c r="B38" s="17" t="s">
        <v>18</v>
      </c>
      <c r="C38" s="17">
        <v>30315</v>
      </c>
      <c r="D38" s="18">
        <f>VLOOKUP(C38,'[1]BRDE bruto'!$1:$1048576,15,0)</f>
        <v>43375.426516203705</v>
      </c>
      <c r="E38" s="8" t="s">
        <v>20</v>
      </c>
    </row>
    <row r="39" spans="1:5" x14ac:dyDescent="0.2">
      <c r="A39" s="17">
        <v>2018</v>
      </c>
      <c r="B39" s="17" t="s">
        <v>18</v>
      </c>
      <c r="C39" s="17">
        <v>30310</v>
      </c>
      <c r="D39" s="18">
        <f>VLOOKUP(C39,'[1]BRDE bruto'!$1:$1048576,15,0)</f>
        <v>43375.426689814813</v>
      </c>
      <c r="E39" s="8" t="s">
        <v>8</v>
      </c>
    </row>
    <row r="40" spans="1:5" x14ac:dyDescent="0.2">
      <c r="A40" s="17">
        <v>2018</v>
      </c>
      <c r="B40" s="17" t="s">
        <v>18</v>
      </c>
      <c r="C40" s="17">
        <v>30272</v>
      </c>
      <c r="D40" s="18">
        <f>VLOOKUP(C40,'[1]BRDE bruto'!$1:$1048576,15,0)</f>
        <v>43375.426898148151</v>
      </c>
      <c r="E40" s="8" t="s">
        <v>20</v>
      </c>
    </row>
    <row r="41" spans="1:5" x14ac:dyDescent="0.2">
      <c r="A41" s="17">
        <v>2018</v>
      </c>
      <c r="B41" s="17" t="s">
        <v>18</v>
      </c>
      <c r="C41" s="17">
        <v>30300</v>
      </c>
      <c r="D41" s="18">
        <f>VLOOKUP(C41,'[1]BRDE bruto'!$1:$1048576,15,0)</f>
        <v>43375.427256944444</v>
      </c>
      <c r="E41" s="8" t="s">
        <v>8</v>
      </c>
    </row>
    <row r="42" spans="1:5" x14ac:dyDescent="0.2">
      <c r="A42" s="17">
        <v>2018</v>
      </c>
      <c r="B42" s="17" t="s">
        <v>18</v>
      </c>
      <c r="C42" s="17">
        <v>30334</v>
      </c>
      <c r="D42" s="18">
        <f>VLOOKUP(C42,'[1]BRDE bruto'!$1:$1048576,15,0)</f>
        <v>43375.427268518521</v>
      </c>
      <c r="E42" s="8" t="s">
        <v>20</v>
      </c>
    </row>
    <row r="43" spans="1:5" x14ac:dyDescent="0.2">
      <c r="A43" s="17">
        <v>2018</v>
      </c>
      <c r="B43" s="17" t="s">
        <v>18</v>
      </c>
      <c r="C43" s="17">
        <v>30336</v>
      </c>
      <c r="D43" s="18">
        <f>VLOOKUP(C43,'[1]BRDE bruto'!$1:$1048576,15,0)</f>
        <v>43375.427453703705</v>
      </c>
      <c r="E43" s="8" t="s">
        <v>20</v>
      </c>
    </row>
    <row r="44" spans="1:5" x14ac:dyDescent="0.2">
      <c r="A44" s="17">
        <v>2018</v>
      </c>
      <c r="B44" s="17" t="s">
        <v>18</v>
      </c>
      <c r="C44" s="17">
        <v>30298</v>
      </c>
      <c r="D44" s="18">
        <f>VLOOKUP(C44,'[1]BRDE bruto'!$1:$1048576,15,0)</f>
        <v>43375.42759259259</v>
      </c>
      <c r="E44" s="8" t="s">
        <v>15</v>
      </c>
    </row>
    <row r="45" spans="1:5" x14ac:dyDescent="0.2">
      <c r="A45" s="17">
        <v>2018</v>
      </c>
      <c r="B45" s="17" t="s">
        <v>18</v>
      </c>
      <c r="C45" s="17">
        <v>30283</v>
      </c>
      <c r="D45" s="18">
        <f>VLOOKUP(C45,'[1]BRDE bruto'!$1:$1048576,15,0)</f>
        <v>43375.427777777775</v>
      </c>
      <c r="E45" s="8" t="s">
        <v>20</v>
      </c>
    </row>
    <row r="46" spans="1:5" x14ac:dyDescent="0.2">
      <c r="A46" s="17">
        <v>2018</v>
      </c>
      <c r="B46" s="17" t="s">
        <v>18</v>
      </c>
      <c r="C46" s="17">
        <v>30302</v>
      </c>
      <c r="D46" s="18">
        <f>VLOOKUP(C46,'[1]BRDE bruto'!$1:$1048576,15,0)</f>
        <v>43375.428090277775</v>
      </c>
      <c r="E46" s="8" t="s">
        <v>8</v>
      </c>
    </row>
    <row r="47" spans="1:5" x14ac:dyDescent="0.2">
      <c r="A47" s="17">
        <v>2018</v>
      </c>
      <c r="B47" s="17" t="s">
        <v>18</v>
      </c>
      <c r="C47" s="17">
        <v>30329</v>
      </c>
      <c r="D47" s="18">
        <f>VLOOKUP(C47,'[1]BRDE bruto'!$1:$1048576,15,0)</f>
        <v>43375.428090277775</v>
      </c>
      <c r="E47" s="8" t="s">
        <v>8</v>
      </c>
    </row>
    <row r="48" spans="1:5" x14ac:dyDescent="0.2">
      <c r="A48" s="17">
        <v>2018</v>
      </c>
      <c r="B48" s="17" t="s">
        <v>18</v>
      </c>
      <c r="C48" s="17">
        <v>30341</v>
      </c>
      <c r="D48" s="18">
        <f>VLOOKUP(C48,'[1]BRDE bruto'!$1:$1048576,15,0)</f>
        <v>43375.428113425929</v>
      </c>
      <c r="E48" s="8" t="s">
        <v>29</v>
      </c>
    </row>
    <row r="49" spans="1:5" x14ac:dyDescent="0.2">
      <c r="A49" s="17">
        <v>2018</v>
      </c>
      <c r="B49" s="17" t="s">
        <v>18</v>
      </c>
      <c r="C49" s="17">
        <v>30352</v>
      </c>
      <c r="D49" s="18">
        <f>VLOOKUP(C49,'[1]BRDE bruto'!$1:$1048576,15,0)</f>
        <v>43375.428298611114</v>
      </c>
      <c r="E49" s="8" t="s">
        <v>20</v>
      </c>
    </row>
    <row r="50" spans="1:5" x14ac:dyDescent="0.2">
      <c r="A50" s="17">
        <v>2018</v>
      </c>
      <c r="B50" s="17" t="s">
        <v>18</v>
      </c>
      <c r="C50" s="17">
        <v>30278</v>
      </c>
      <c r="D50" s="18">
        <f>VLOOKUP(C50,'[1]BRDE bruto'!$1:$1048576,15,0)</f>
        <v>43375.428298611114</v>
      </c>
      <c r="E50" s="8" t="s">
        <v>8</v>
      </c>
    </row>
    <row r="51" spans="1:5" x14ac:dyDescent="0.2">
      <c r="A51" s="17">
        <v>2018</v>
      </c>
      <c r="B51" s="17" t="s">
        <v>18</v>
      </c>
      <c r="C51" s="17">
        <v>30271</v>
      </c>
      <c r="D51" s="18">
        <f>VLOOKUP(C51,'[1]BRDE bruto'!$1:$1048576,15,0)</f>
        <v>43375.428807870368</v>
      </c>
      <c r="E51" s="8" t="s">
        <v>8</v>
      </c>
    </row>
    <row r="52" spans="1:5" x14ac:dyDescent="0.2">
      <c r="A52" s="17">
        <v>2018</v>
      </c>
      <c r="B52" s="17" t="s">
        <v>18</v>
      </c>
      <c r="C52" s="17">
        <v>30264</v>
      </c>
      <c r="D52" s="18">
        <f>VLOOKUP(C52,'[1]BRDE bruto'!$1:$1048576,15,0)</f>
        <v>43375.429050925923</v>
      </c>
      <c r="E52" s="8" t="s">
        <v>20</v>
      </c>
    </row>
    <row r="53" spans="1:5" x14ac:dyDescent="0.2">
      <c r="A53" s="17">
        <v>2018</v>
      </c>
      <c r="B53" s="17" t="s">
        <v>18</v>
      </c>
      <c r="C53" s="17">
        <v>30285</v>
      </c>
      <c r="D53" s="18">
        <f>VLOOKUP(C53,'[1]BRDE bruto'!$1:$1048576,15,0)</f>
        <v>43375.429085648146</v>
      </c>
      <c r="E53" s="8" t="s">
        <v>20</v>
      </c>
    </row>
    <row r="54" spans="1:5" x14ac:dyDescent="0.2">
      <c r="A54" s="17">
        <v>2018</v>
      </c>
      <c r="B54" s="17" t="s">
        <v>18</v>
      </c>
      <c r="C54" s="17">
        <v>30355</v>
      </c>
      <c r="D54" s="18">
        <f>VLOOKUP(C54,'[1]BRDE bruto'!$1:$1048576,15,0)</f>
        <v>43375.429548611108</v>
      </c>
      <c r="E54" s="8" t="s">
        <v>15</v>
      </c>
    </row>
    <row r="55" spans="1:5" x14ac:dyDescent="0.2">
      <c r="A55" s="17">
        <v>2018</v>
      </c>
      <c r="B55" s="17" t="s">
        <v>18</v>
      </c>
      <c r="C55" s="17">
        <v>30381</v>
      </c>
      <c r="D55" s="18">
        <f>VLOOKUP(C55,'[1]BRDE bruto'!$1:$1048576,15,0)</f>
        <v>43375.429618055554</v>
      </c>
      <c r="E55" s="8" t="s">
        <v>8</v>
      </c>
    </row>
    <row r="56" spans="1:5" x14ac:dyDescent="0.2">
      <c r="A56" s="17">
        <v>2018</v>
      </c>
      <c r="B56" s="17" t="s">
        <v>18</v>
      </c>
      <c r="C56" s="17">
        <v>30301</v>
      </c>
      <c r="D56" s="18">
        <f>VLOOKUP(C56,'[1]BRDE bruto'!$1:$1048576,15,0)</f>
        <v>43375.430115740739</v>
      </c>
      <c r="E56" s="8" t="s">
        <v>20</v>
      </c>
    </row>
    <row r="57" spans="1:5" x14ac:dyDescent="0.2">
      <c r="A57" s="17">
        <v>2018</v>
      </c>
      <c r="B57" s="17" t="s">
        <v>18</v>
      </c>
      <c r="C57" s="17">
        <v>30306</v>
      </c>
      <c r="D57" s="18">
        <f>VLOOKUP(C57,'[1]BRDE bruto'!$1:$1048576,15,0)</f>
        <v>43375.430138888885</v>
      </c>
      <c r="E57" s="8" t="s">
        <v>13</v>
      </c>
    </row>
    <row r="58" spans="1:5" x14ac:dyDescent="0.2">
      <c r="A58" s="17">
        <v>2018</v>
      </c>
      <c r="B58" s="17" t="s">
        <v>18</v>
      </c>
      <c r="C58" s="17">
        <v>30317</v>
      </c>
      <c r="D58" s="18">
        <f>VLOOKUP(C58,'[1]BRDE bruto'!$1:$1048576,15,0)</f>
        <v>43375.430219907408</v>
      </c>
      <c r="E58" s="8" t="s">
        <v>20</v>
      </c>
    </row>
    <row r="59" spans="1:5" x14ac:dyDescent="0.2">
      <c r="A59" s="17">
        <v>2018</v>
      </c>
      <c r="B59" s="17" t="s">
        <v>18</v>
      </c>
      <c r="C59" s="17">
        <v>30312</v>
      </c>
      <c r="D59" s="18">
        <f>VLOOKUP(C59,'[1]BRDE bruto'!$1:$1048576,15,0)</f>
        <v>43375.430231481485</v>
      </c>
      <c r="E59" s="8" t="s">
        <v>20</v>
      </c>
    </row>
    <row r="60" spans="1:5" x14ac:dyDescent="0.2">
      <c r="A60" s="17">
        <v>2018</v>
      </c>
      <c r="B60" s="17" t="s">
        <v>18</v>
      </c>
      <c r="C60" s="17">
        <v>30339</v>
      </c>
      <c r="D60" s="18">
        <f>VLOOKUP(C60,'[1]BRDE bruto'!$1:$1048576,15,0)</f>
        <v>43375.430451388886</v>
      </c>
      <c r="E60" s="19" t="s">
        <v>28</v>
      </c>
    </row>
    <row r="61" spans="1:5" x14ac:dyDescent="0.2">
      <c r="A61" s="17">
        <v>2018</v>
      </c>
      <c r="B61" s="17" t="s">
        <v>18</v>
      </c>
      <c r="C61" s="17">
        <v>30371</v>
      </c>
      <c r="D61" s="18">
        <f>VLOOKUP(C61,'[1]BRDE bruto'!$1:$1048576,15,0)</f>
        <v>43375.430810185186</v>
      </c>
      <c r="E61" s="8" t="s">
        <v>20</v>
      </c>
    </row>
    <row r="62" spans="1:5" x14ac:dyDescent="0.2">
      <c r="A62" s="17">
        <v>2018</v>
      </c>
      <c r="B62" s="17" t="s">
        <v>18</v>
      </c>
      <c r="C62" s="17">
        <v>30379</v>
      </c>
      <c r="D62" s="18">
        <f>VLOOKUP(C62,'[1]BRDE bruto'!$1:$1048576,15,0)</f>
        <v>43375.430972222224</v>
      </c>
      <c r="E62" s="8" t="s">
        <v>20</v>
      </c>
    </row>
    <row r="63" spans="1:5" x14ac:dyDescent="0.2">
      <c r="A63" s="17">
        <v>2018</v>
      </c>
      <c r="B63" s="17" t="s">
        <v>18</v>
      </c>
      <c r="C63" s="17">
        <v>30303</v>
      </c>
      <c r="D63" s="18">
        <f>VLOOKUP(C63,'[1]BRDE bruto'!$1:$1048576,15,0)</f>
        <v>43375.430972222224</v>
      </c>
      <c r="E63" s="8" t="s">
        <v>15</v>
      </c>
    </row>
    <row r="64" spans="1:5" x14ac:dyDescent="0.2">
      <c r="A64" s="17">
        <v>2018</v>
      </c>
      <c r="B64" s="17" t="s">
        <v>18</v>
      </c>
      <c r="C64" s="17">
        <v>30324</v>
      </c>
      <c r="D64" s="18">
        <f>VLOOKUP(C64,'[1]BRDE bruto'!$1:$1048576,15,0)</f>
        <v>43375.431111111109</v>
      </c>
      <c r="E64" s="19" t="s">
        <v>19</v>
      </c>
    </row>
    <row r="65" spans="1:5" x14ac:dyDescent="0.2">
      <c r="A65" s="17">
        <v>2018</v>
      </c>
      <c r="B65" s="17" t="s">
        <v>18</v>
      </c>
      <c r="C65" s="17">
        <v>30322</v>
      </c>
      <c r="D65" s="18">
        <f>VLOOKUP(C65,'[1]BRDE bruto'!$1:$1048576,15,0)</f>
        <v>43375.431168981479</v>
      </c>
      <c r="E65" s="8" t="s">
        <v>20</v>
      </c>
    </row>
    <row r="66" spans="1:5" x14ac:dyDescent="0.2">
      <c r="A66" s="17">
        <v>2018</v>
      </c>
      <c r="B66" s="17" t="s">
        <v>18</v>
      </c>
      <c r="C66" s="17">
        <v>30325</v>
      </c>
      <c r="D66" s="18">
        <f>VLOOKUP(C66,'[1]BRDE bruto'!$1:$1048576,15,0)</f>
        <v>43375.431192129632</v>
      </c>
      <c r="E66" s="8" t="s">
        <v>8</v>
      </c>
    </row>
    <row r="67" spans="1:5" x14ac:dyDescent="0.2">
      <c r="A67" s="17">
        <v>2018</v>
      </c>
      <c r="B67" s="17" t="s">
        <v>18</v>
      </c>
      <c r="C67" s="17">
        <v>30344</v>
      </c>
      <c r="D67" s="18">
        <f>VLOOKUP(C67,'[1]BRDE bruto'!$1:$1048576,15,0)</f>
        <v>43375.431307870371</v>
      </c>
      <c r="E67" s="19" t="s">
        <v>19</v>
      </c>
    </row>
    <row r="68" spans="1:5" x14ac:dyDescent="0.2">
      <c r="A68" s="17">
        <v>2018</v>
      </c>
      <c r="B68" s="17" t="s">
        <v>18</v>
      </c>
      <c r="C68" s="17">
        <v>30292</v>
      </c>
      <c r="D68" s="18">
        <f>VLOOKUP(C68,'[1]BRDE bruto'!$1:$1048576,15,0)</f>
        <v>43375.455150462964</v>
      </c>
      <c r="E68" s="19" t="s">
        <v>6</v>
      </c>
    </row>
    <row r="69" spans="1:5" x14ac:dyDescent="0.2">
      <c r="A69" s="17">
        <v>2018</v>
      </c>
      <c r="B69" s="17" t="s">
        <v>18</v>
      </c>
      <c r="C69" s="17">
        <v>30359</v>
      </c>
      <c r="D69" s="18">
        <f>VLOOKUP(C69,'[1]BRDE bruto'!$1:$1048576,15,0)</f>
        <v>43375.455416666664</v>
      </c>
      <c r="E69" s="8" t="s">
        <v>8</v>
      </c>
    </row>
    <row r="70" spans="1:5" x14ac:dyDescent="0.2">
      <c r="A70" s="17">
        <v>2018</v>
      </c>
      <c r="B70" s="17" t="s">
        <v>18</v>
      </c>
      <c r="C70" s="17">
        <v>30270</v>
      </c>
      <c r="D70" s="18">
        <f>VLOOKUP(C70,'[1]BRDE bruto'!$1:$1048576,15,0)</f>
        <v>43375.455451388887</v>
      </c>
      <c r="E70" s="8" t="s">
        <v>15</v>
      </c>
    </row>
    <row r="71" spans="1:5" x14ac:dyDescent="0.2">
      <c r="A71" s="17">
        <v>2018</v>
      </c>
      <c r="B71" s="17" t="s">
        <v>18</v>
      </c>
      <c r="C71" s="17">
        <v>30308</v>
      </c>
      <c r="D71" s="18">
        <f>VLOOKUP(C71,'[1]BRDE bruto'!$1:$1048576,15,0)</f>
        <v>43375.455578703702</v>
      </c>
      <c r="E71" s="8" t="s">
        <v>8</v>
      </c>
    </row>
    <row r="72" spans="1:5" x14ac:dyDescent="0.2">
      <c r="A72" s="17">
        <v>2018</v>
      </c>
      <c r="B72" s="17" t="s">
        <v>18</v>
      </c>
      <c r="C72" s="17">
        <v>30326</v>
      </c>
      <c r="D72" s="18">
        <f>VLOOKUP(C72,'[1]BRDE bruto'!$1:$1048576,15,0)</f>
        <v>43375.455671296295</v>
      </c>
      <c r="E72" s="8" t="s">
        <v>20</v>
      </c>
    </row>
    <row r="73" spans="1:5" x14ac:dyDescent="0.2">
      <c r="A73" s="17">
        <v>2018</v>
      </c>
      <c r="B73" s="17" t="s">
        <v>18</v>
      </c>
      <c r="C73" s="17">
        <v>30293</v>
      </c>
      <c r="D73" s="18">
        <f>VLOOKUP(C73,'[1]BRDE bruto'!$1:$1048576,15,0)</f>
        <v>43375.455682870372</v>
      </c>
      <c r="E73" s="8" t="s">
        <v>15</v>
      </c>
    </row>
    <row r="74" spans="1:5" x14ac:dyDescent="0.2">
      <c r="A74" s="17">
        <v>2018</v>
      </c>
      <c r="B74" s="17" t="s">
        <v>18</v>
      </c>
      <c r="C74" s="17">
        <v>30383</v>
      </c>
      <c r="D74" s="18">
        <f>VLOOKUP(C74,'[1]BRDE bruto'!$1:$1048576,15,0)</f>
        <v>43375.456377314818</v>
      </c>
      <c r="E74" s="8" t="s">
        <v>20</v>
      </c>
    </row>
    <row r="75" spans="1:5" x14ac:dyDescent="0.2">
      <c r="A75" s="17">
        <v>2018</v>
      </c>
      <c r="B75" s="17" t="s">
        <v>18</v>
      </c>
      <c r="C75" s="17">
        <v>30279</v>
      </c>
      <c r="D75" s="18">
        <f>VLOOKUP(C75,'[1]BRDE bruto'!$1:$1048576,15,0)</f>
        <v>43375.456701388888</v>
      </c>
      <c r="E75" s="8" t="s">
        <v>13</v>
      </c>
    </row>
    <row r="76" spans="1:5" x14ac:dyDescent="0.2">
      <c r="A76" s="17">
        <v>2018</v>
      </c>
      <c r="B76" s="17" t="s">
        <v>18</v>
      </c>
      <c r="C76" s="17">
        <v>30284</v>
      </c>
      <c r="D76" s="18">
        <f>VLOOKUP(C76,'[1]BRDE bruto'!$1:$1048576,15,0)</f>
        <v>43375.456712962965</v>
      </c>
      <c r="E76" s="8" t="s">
        <v>8</v>
      </c>
    </row>
    <row r="77" spans="1:5" x14ac:dyDescent="0.2">
      <c r="A77" s="17">
        <v>2018</v>
      </c>
      <c r="B77" s="17" t="s">
        <v>18</v>
      </c>
      <c r="C77" s="17">
        <v>30382</v>
      </c>
      <c r="D77" s="18">
        <f>VLOOKUP(C77,'[1]BRDE bruto'!$1:$1048576,15,0)</f>
        <v>43375.456909722219</v>
      </c>
      <c r="E77" s="8" t="s">
        <v>20</v>
      </c>
    </row>
    <row r="78" spans="1:5" x14ac:dyDescent="0.2">
      <c r="A78" s="17">
        <v>2018</v>
      </c>
      <c r="B78" s="17" t="s">
        <v>18</v>
      </c>
      <c r="C78" s="17">
        <v>30296</v>
      </c>
      <c r="D78" s="18">
        <f>VLOOKUP(C78,'[1]BRDE bruto'!$1:$1048576,15,0)</f>
        <v>43375.457002314812</v>
      </c>
      <c r="E78" s="8" t="s">
        <v>15</v>
      </c>
    </row>
    <row r="79" spans="1:5" x14ac:dyDescent="0.2">
      <c r="A79" s="17">
        <v>2018</v>
      </c>
      <c r="B79" s="17" t="s">
        <v>18</v>
      </c>
      <c r="C79" s="17">
        <v>30365</v>
      </c>
      <c r="D79" s="18">
        <f>VLOOKUP(C79,'[1]BRDE bruto'!$1:$1048576,15,0)</f>
        <v>43375.457037037035</v>
      </c>
      <c r="E79" s="8" t="s">
        <v>13</v>
      </c>
    </row>
    <row r="80" spans="1:5" x14ac:dyDescent="0.2">
      <c r="A80" s="17">
        <v>2018</v>
      </c>
      <c r="B80" s="17" t="s">
        <v>18</v>
      </c>
      <c r="C80" s="17">
        <v>30319</v>
      </c>
      <c r="D80" s="18">
        <f>VLOOKUP(C80,'[1]BRDE bruto'!$1:$1048576,15,0)</f>
        <v>43375.457152777781</v>
      </c>
      <c r="E80" s="20" t="s">
        <v>30</v>
      </c>
    </row>
    <row r="81" spans="1:5" x14ac:dyDescent="0.2">
      <c r="A81" s="17">
        <v>2018</v>
      </c>
      <c r="B81" s="17" t="s">
        <v>18</v>
      </c>
      <c r="C81" s="17">
        <v>30378</v>
      </c>
      <c r="D81" s="18">
        <f>VLOOKUP(C81,'[1]BRDE bruto'!$1:$1048576,15,0)</f>
        <v>43375.457627314812</v>
      </c>
      <c r="E81" s="8" t="s">
        <v>20</v>
      </c>
    </row>
    <row r="82" spans="1:5" x14ac:dyDescent="0.2">
      <c r="A82" s="17">
        <v>2018</v>
      </c>
      <c r="B82" s="17" t="s">
        <v>18</v>
      </c>
      <c r="C82" s="17">
        <v>30294</v>
      </c>
      <c r="D82" s="18">
        <f>VLOOKUP(C82,'[1]BRDE bruto'!$1:$1048576,15,0)</f>
        <v>43375.457812499997</v>
      </c>
      <c r="E82" s="19" t="s">
        <v>28</v>
      </c>
    </row>
    <row r="83" spans="1:5" x14ac:dyDescent="0.2">
      <c r="A83" s="17">
        <v>2018</v>
      </c>
      <c r="B83" s="17" t="s">
        <v>18</v>
      </c>
      <c r="C83" s="17">
        <v>30375</v>
      </c>
      <c r="D83" s="18">
        <f>VLOOKUP(C83,'[1]BRDE bruto'!$1:$1048576,15,0)</f>
        <v>43375.458032407405</v>
      </c>
      <c r="E83" s="8" t="s">
        <v>8</v>
      </c>
    </row>
    <row r="84" spans="1:5" x14ac:dyDescent="0.2">
      <c r="A84" s="17">
        <v>2018</v>
      </c>
      <c r="B84" s="17" t="s">
        <v>18</v>
      </c>
      <c r="C84" s="17">
        <v>30332</v>
      </c>
      <c r="D84" s="18">
        <f>VLOOKUP(C84,'[1]BRDE bruto'!$1:$1048576,15,0)</f>
        <v>43375.458333333336</v>
      </c>
      <c r="E84" s="8" t="s">
        <v>15</v>
      </c>
    </row>
    <row r="85" spans="1:5" x14ac:dyDescent="0.2">
      <c r="A85" s="17">
        <v>2018</v>
      </c>
      <c r="B85" s="17" t="s">
        <v>18</v>
      </c>
      <c r="C85" s="17">
        <v>30362</v>
      </c>
      <c r="D85" s="18">
        <f>VLOOKUP(C85,'[1]BRDE bruto'!$1:$1048576,15,0)</f>
        <v>43375.458414351851</v>
      </c>
      <c r="E85" s="8" t="s">
        <v>31</v>
      </c>
    </row>
    <row r="86" spans="1:5" x14ac:dyDescent="0.2">
      <c r="A86" s="17">
        <v>2018</v>
      </c>
      <c r="B86" s="17" t="s">
        <v>18</v>
      </c>
      <c r="C86" s="17">
        <v>30297</v>
      </c>
      <c r="D86" s="18">
        <f>VLOOKUP(C86,'[1]BRDE bruto'!$1:$1048576,15,0)</f>
        <v>43375.458981481483</v>
      </c>
      <c r="E86" s="8" t="s">
        <v>20</v>
      </c>
    </row>
    <row r="87" spans="1:5" x14ac:dyDescent="0.2">
      <c r="A87" s="17">
        <v>2018</v>
      </c>
      <c r="B87" s="17" t="s">
        <v>18</v>
      </c>
      <c r="C87" s="17">
        <v>30347</v>
      </c>
      <c r="D87" s="18">
        <f>VLOOKUP(C87,'[1]BRDE bruto'!$1:$1048576,15,0)</f>
        <v>43375.45921296296</v>
      </c>
      <c r="E87" s="8" t="s">
        <v>22</v>
      </c>
    </row>
    <row r="88" spans="1:5" x14ac:dyDescent="0.2">
      <c r="A88" s="17">
        <v>2018</v>
      </c>
      <c r="B88" s="17" t="s">
        <v>18</v>
      </c>
      <c r="C88" s="17">
        <v>30321</v>
      </c>
      <c r="D88" s="18">
        <f>VLOOKUP(C88,'[1]BRDE bruto'!$1:$1048576,15,0)</f>
        <v>43375.459490740737</v>
      </c>
      <c r="E88" s="8" t="s">
        <v>20</v>
      </c>
    </row>
    <row r="89" spans="1:5" x14ac:dyDescent="0.2">
      <c r="A89" s="17">
        <v>2018</v>
      </c>
      <c r="B89" s="17" t="s">
        <v>18</v>
      </c>
      <c r="C89" s="17">
        <v>30368</v>
      </c>
      <c r="D89" s="18">
        <f>VLOOKUP(C89,'[1]BRDE bruto'!$1:$1048576,15,0)</f>
        <v>43375.460173611114</v>
      </c>
      <c r="E89" s="8" t="s">
        <v>22</v>
      </c>
    </row>
    <row r="90" spans="1:5" x14ac:dyDescent="0.2">
      <c r="A90" s="17">
        <v>2018</v>
      </c>
      <c r="B90" s="17" t="s">
        <v>18</v>
      </c>
      <c r="C90" s="17">
        <v>30327</v>
      </c>
      <c r="D90" s="18">
        <f>VLOOKUP(C90,'[1]BRDE bruto'!$1:$1048576,15,0)</f>
        <v>43375.460289351853</v>
      </c>
      <c r="E90" s="8" t="s">
        <v>22</v>
      </c>
    </row>
    <row r="91" spans="1:5" x14ac:dyDescent="0.2">
      <c r="A91" s="17">
        <v>2018</v>
      </c>
      <c r="B91" s="17" t="s">
        <v>18</v>
      </c>
      <c r="C91" s="17">
        <v>30338</v>
      </c>
      <c r="D91" s="18">
        <f>VLOOKUP(C91,'[1]BRDE bruto'!$1:$1048576,15,0)</f>
        <v>43375.460925925923</v>
      </c>
      <c r="E91" s="8" t="s">
        <v>22</v>
      </c>
    </row>
    <row r="92" spans="1:5" x14ac:dyDescent="0.2">
      <c r="A92" s="17">
        <v>2018</v>
      </c>
      <c r="B92" s="17" t="s">
        <v>18</v>
      </c>
      <c r="C92" s="17">
        <v>30311</v>
      </c>
      <c r="D92" s="18">
        <f>VLOOKUP(C92,'[1]BRDE bruto'!$1:$1048576,15,0)</f>
        <v>43375.461423611108</v>
      </c>
      <c r="E92" s="8" t="s">
        <v>20</v>
      </c>
    </row>
    <row r="93" spans="1:5" x14ac:dyDescent="0.2">
      <c r="A93" s="17">
        <v>2018</v>
      </c>
      <c r="B93" s="17" t="s">
        <v>18</v>
      </c>
      <c r="C93" s="17">
        <v>30363</v>
      </c>
      <c r="D93" s="18">
        <f>VLOOKUP(C93,'[1]BRDE bruto'!$1:$1048576,15,0)</f>
        <v>43375.461608796293</v>
      </c>
      <c r="E93" s="8" t="s">
        <v>22</v>
      </c>
    </row>
    <row r="94" spans="1:5" x14ac:dyDescent="0.2">
      <c r="A94" s="17">
        <v>2018</v>
      </c>
      <c r="B94" s="17" t="s">
        <v>18</v>
      </c>
      <c r="C94" s="17">
        <v>30320</v>
      </c>
      <c r="D94" s="18">
        <f>VLOOKUP(C94,'[1]BRDE bruto'!$1:$1048576,15,0)</f>
        <v>43375.462013888886</v>
      </c>
      <c r="E94" s="8" t="s">
        <v>22</v>
      </c>
    </row>
    <row r="95" spans="1:5" x14ac:dyDescent="0.2">
      <c r="A95" s="17">
        <v>2018</v>
      </c>
      <c r="B95" s="17" t="s">
        <v>18</v>
      </c>
      <c r="C95" s="17">
        <v>30345</v>
      </c>
      <c r="D95" s="18">
        <f>VLOOKUP(C95,'[1]BRDE bruto'!$1:$1048576,15,0)</f>
        <v>43375.462094907409</v>
      </c>
      <c r="E95" s="8" t="s">
        <v>22</v>
      </c>
    </row>
    <row r="96" spans="1:5" x14ac:dyDescent="0.2">
      <c r="A96" s="17">
        <v>2018</v>
      </c>
      <c r="B96" s="17" t="s">
        <v>18</v>
      </c>
      <c r="C96" s="17">
        <v>30291</v>
      </c>
      <c r="D96" s="18">
        <f>VLOOKUP(C96,'[1]BRDE bruto'!$1:$1048576,15,0)</f>
        <v>43375.462939814817</v>
      </c>
      <c r="E96" s="8" t="s">
        <v>20</v>
      </c>
    </row>
    <row r="97" spans="1:5" x14ac:dyDescent="0.2">
      <c r="A97" s="17">
        <v>2018</v>
      </c>
      <c r="B97" s="17" t="s">
        <v>18</v>
      </c>
      <c r="C97" s="17">
        <v>30354</v>
      </c>
      <c r="D97" s="18">
        <f>VLOOKUP(C97,'[1]BRDE bruto'!$1:$1048576,15,0)</f>
        <v>43375.463472222225</v>
      </c>
      <c r="E97" s="8" t="s">
        <v>20</v>
      </c>
    </row>
    <row r="98" spans="1:5" x14ac:dyDescent="0.2">
      <c r="A98" s="17">
        <v>2018</v>
      </c>
      <c r="B98" s="17" t="s">
        <v>18</v>
      </c>
      <c r="C98" s="17">
        <v>30370</v>
      </c>
      <c r="D98" s="18">
        <f>VLOOKUP(C98,'[1]BRDE bruto'!$1:$1048576,15,0)</f>
        <v>43375.464062500003</v>
      </c>
      <c r="E98" s="8" t="s">
        <v>22</v>
      </c>
    </row>
    <row r="99" spans="1:5" x14ac:dyDescent="0.2">
      <c r="A99" s="17">
        <v>2018</v>
      </c>
      <c r="B99" s="17" t="s">
        <v>18</v>
      </c>
      <c r="C99" s="17">
        <v>30390</v>
      </c>
      <c r="D99" s="18">
        <f>VLOOKUP(C99,'[1]BRDE bruto'!$1:$1048576,15,0)</f>
        <v>43375.464155092595</v>
      </c>
      <c r="E99" s="8" t="s">
        <v>22</v>
      </c>
    </row>
    <row r="100" spans="1:5" x14ac:dyDescent="0.2">
      <c r="A100" s="17">
        <v>2018</v>
      </c>
      <c r="B100" s="17" t="s">
        <v>18</v>
      </c>
      <c r="C100" s="17">
        <v>30328</v>
      </c>
      <c r="D100" s="18">
        <f>VLOOKUP(C100,'[1]BRDE bruto'!$1:$1048576,15,0)</f>
        <v>43375.464224537034</v>
      </c>
      <c r="E100" s="8" t="s">
        <v>20</v>
      </c>
    </row>
    <row r="101" spans="1:5" x14ac:dyDescent="0.2">
      <c r="A101" s="17">
        <v>2018</v>
      </c>
      <c r="B101" s="17" t="s">
        <v>18</v>
      </c>
      <c r="C101" s="17">
        <v>30360</v>
      </c>
      <c r="D101" s="18">
        <f>VLOOKUP(C101,'[1]BRDE bruto'!$1:$1048576,15,0)</f>
        <v>43375.464456018519</v>
      </c>
      <c r="E101" s="8" t="s">
        <v>22</v>
      </c>
    </row>
    <row r="102" spans="1:5" x14ac:dyDescent="0.2">
      <c r="A102" s="17">
        <v>2018</v>
      </c>
      <c r="B102" s="17" t="s">
        <v>18</v>
      </c>
      <c r="C102" s="17">
        <v>30366</v>
      </c>
      <c r="D102" s="18">
        <f>VLOOKUP(C102,'[1]BRDE bruto'!$1:$1048576,15,0)</f>
        <v>43375.464745370373</v>
      </c>
      <c r="E102" s="8" t="s">
        <v>22</v>
      </c>
    </row>
    <row r="103" spans="1:5" x14ac:dyDescent="0.2">
      <c r="A103" s="17">
        <v>2018</v>
      </c>
      <c r="B103" s="17" t="s">
        <v>18</v>
      </c>
      <c r="C103" s="17">
        <v>30309</v>
      </c>
      <c r="D103" s="18">
        <f>VLOOKUP(C103,'[1]BRDE bruto'!$1:$1048576,15,0)</f>
        <v>43375.464884259258</v>
      </c>
      <c r="E103" s="8" t="s">
        <v>22</v>
      </c>
    </row>
    <row r="104" spans="1:5" x14ac:dyDescent="0.2">
      <c r="A104" s="17">
        <v>2018</v>
      </c>
      <c r="B104" s="17" t="s">
        <v>18</v>
      </c>
      <c r="C104" s="17">
        <v>30384</v>
      </c>
      <c r="D104" s="18">
        <f>VLOOKUP(C104,'[1]BRDE bruto'!$1:$1048576,15,0)</f>
        <v>43375.465289351851</v>
      </c>
      <c r="E104" s="8" t="s">
        <v>22</v>
      </c>
    </row>
    <row r="105" spans="1:5" x14ac:dyDescent="0.2">
      <c r="A105" s="17">
        <v>2018</v>
      </c>
      <c r="B105" s="17" t="s">
        <v>18</v>
      </c>
      <c r="C105" s="17">
        <v>30369</v>
      </c>
      <c r="D105" s="18">
        <f>VLOOKUP(C105,'[1]BRDE bruto'!$1:$1048576,15,0)</f>
        <v>43375.466006944444</v>
      </c>
      <c r="E105" s="8" t="s">
        <v>22</v>
      </c>
    </row>
    <row r="106" spans="1:5" x14ac:dyDescent="0.2">
      <c r="A106" s="17">
        <v>2018</v>
      </c>
      <c r="B106" s="17" t="s">
        <v>18</v>
      </c>
      <c r="C106" s="17">
        <v>30377</v>
      </c>
      <c r="D106" s="18">
        <f>VLOOKUP(C106,'[1]BRDE bruto'!$1:$1048576,15,0)</f>
        <v>43375.466331018521</v>
      </c>
      <c r="E106" s="8" t="s">
        <v>22</v>
      </c>
    </row>
    <row r="107" spans="1:5" x14ac:dyDescent="0.2">
      <c r="A107" s="17">
        <v>2018</v>
      </c>
      <c r="B107" s="17" t="s">
        <v>18</v>
      </c>
      <c r="C107" s="17">
        <v>30387</v>
      </c>
      <c r="D107" s="18">
        <f>VLOOKUP(C107,'[1]BRDE bruto'!$1:$1048576,15,0)</f>
        <v>43375.466469907406</v>
      </c>
      <c r="E107" s="8" t="s">
        <v>22</v>
      </c>
    </row>
    <row r="108" spans="1:5" x14ac:dyDescent="0.2">
      <c r="A108" s="17">
        <v>2018</v>
      </c>
      <c r="B108" s="17" t="s">
        <v>18</v>
      </c>
      <c r="C108" s="17">
        <v>30318</v>
      </c>
      <c r="D108" s="18">
        <f>VLOOKUP(C108,'[1]BRDE bruto'!$1:$1048576,15,0)</f>
        <v>43375.466516203705</v>
      </c>
      <c r="E108" s="8" t="s">
        <v>20</v>
      </c>
    </row>
    <row r="109" spans="1:5" x14ac:dyDescent="0.2">
      <c r="A109" s="17">
        <v>2018</v>
      </c>
      <c r="B109" s="17" t="s">
        <v>18</v>
      </c>
      <c r="C109" s="17">
        <v>30337</v>
      </c>
      <c r="D109" s="18">
        <f>VLOOKUP(C109,'[1]BRDE bruto'!$1:$1048576,15,0)</f>
        <v>43375.466585648152</v>
      </c>
      <c r="E109" s="8" t="s">
        <v>22</v>
      </c>
    </row>
    <row r="110" spans="1:5" x14ac:dyDescent="0.2">
      <c r="A110" s="17">
        <v>2018</v>
      </c>
      <c r="B110" s="17" t="s">
        <v>18</v>
      </c>
      <c r="C110" s="17">
        <v>30357</v>
      </c>
      <c r="D110" s="18">
        <f>VLOOKUP(C110,'[1]BRDE bruto'!$1:$1048576,15,0)</f>
        <v>43375.466597222221</v>
      </c>
      <c r="E110" s="8" t="s">
        <v>22</v>
      </c>
    </row>
    <row r="111" spans="1:5" x14ac:dyDescent="0.2">
      <c r="A111" s="17">
        <v>2018</v>
      </c>
      <c r="B111" s="17" t="s">
        <v>18</v>
      </c>
      <c r="C111" s="17">
        <v>30330</v>
      </c>
      <c r="D111" s="18">
        <f>VLOOKUP(C111,'[1]BRDE bruto'!$1:$1048576,15,0)</f>
        <v>43375.467499999999</v>
      </c>
      <c r="E111" s="8" t="s">
        <v>22</v>
      </c>
    </row>
    <row r="112" spans="1:5" x14ac:dyDescent="0.2">
      <c r="A112" s="17">
        <v>2018</v>
      </c>
      <c r="B112" s="17" t="s">
        <v>18</v>
      </c>
      <c r="C112" s="17">
        <v>30391</v>
      </c>
      <c r="D112" s="18">
        <f>VLOOKUP(C112,'[1]BRDE bruto'!$1:$1048576,15,0)</f>
        <v>43375.467627314814</v>
      </c>
      <c r="E112" s="8" t="s">
        <v>22</v>
      </c>
    </row>
    <row r="113" spans="1:5" x14ac:dyDescent="0.2">
      <c r="A113" s="17">
        <v>2018</v>
      </c>
      <c r="B113" s="17" t="s">
        <v>18</v>
      </c>
      <c r="C113" s="17">
        <v>30393</v>
      </c>
      <c r="D113" s="18">
        <f>VLOOKUP(C113,'[1]BRDE bruto'!$1:$1048576,15,0)</f>
        <v>43375.468599537038</v>
      </c>
      <c r="E113" s="8" t="s">
        <v>22</v>
      </c>
    </row>
    <row r="114" spans="1:5" x14ac:dyDescent="0.2">
      <c r="A114" s="17">
        <v>2018</v>
      </c>
      <c r="B114" s="17" t="s">
        <v>18</v>
      </c>
      <c r="C114" s="17">
        <v>30364</v>
      </c>
      <c r="D114" s="18">
        <f>VLOOKUP(C114,'[1]BRDE bruto'!$1:$1048576,15,0)</f>
        <v>43375.468935185185</v>
      </c>
      <c r="E114" s="8" t="s">
        <v>20</v>
      </c>
    </row>
    <row r="115" spans="1:5" x14ac:dyDescent="0.2">
      <c r="A115" s="17">
        <v>2018</v>
      </c>
      <c r="B115" s="17" t="s">
        <v>18</v>
      </c>
      <c r="C115" s="17">
        <v>30367</v>
      </c>
      <c r="D115" s="18">
        <f>VLOOKUP(C115,'[1]BRDE bruto'!$1:$1048576,15,0)</f>
        <v>43375.470405092594</v>
      </c>
      <c r="E115" s="8" t="s">
        <v>20</v>
      </c>
    </row>
    <row r="116" spans="1:5" x14ac:dyDescent="0.2">
      <c r="A116" s="17">
        <v>2018</v>
      </c>
      <c r="B116" s="17" t="s">
        <v>18</v>
      </c>
      <c r="C116" s="17">
        <v>30358</v>
      </c>
      <c r="D116" s="18">
        <f>VLOOKUP(C116,'[1]BRDE bruto'!$1:$1048576,15,0)</f>
        <v>43375.470659722225</v>
      </c>
      <c r="E116" s="8" t="s">
        <v>22</v>
      </c>
    </row>
    <row r="117" spans="1:5" x14ac:dyDescent="0.2">
      <c r="A117" s="17">
        <v>2018</v>
      </c>
      <c r="B117" s="17" t="s">
        <v>18</v>
      </c>
      <c r="C117" s="17">
        <v>30392</v>
      </c>
      <c r="D117" s="18">
        <f>VLOOKUP(C117,'[1]BRDE bruto'!$1:$1048576,15,0)</f>
        <v>43375.470925925925</v>
      </c>
      <c r="E117" s="8" t="s">
        <v>22</v>
      </c>
    </row>
    <row r="118" spans="1:5" x14ac:dyDescent="0.2">
      <c r="A118" s="17">
        <v>2018</v>
      </c>
      <c r="B118" s="17" t="s">
        <v>18</v>
      </c>
      <c r="C118" s="17">
        <v>30340</v>
      </c>
      <c r="D118" s="18">
        <f>VLOOKUP(C118,'[1]BRDE bruto'!$1:$1048576,15,0)</f>
        <v>43375.471076388887</v>
      </c>
      <c r="E118" s="8" t="s">
        <v>22</v>
      </c>
    </row>
    <row r="119" spans="1:5" x14ac:dyDescent="0.2">
      <c r="A119" s="17">
        <v>2018</v>
      </c>
      <c r="B119" s="17" t="s">
        <v>18</v>
      </c>
      <c r="C119" s="17">
        <v>30356</v>
      </c>
      <c r="D119" s="18">
        <f>VLOOKUP(C119,'[1]BRDE bruto'!$1:$1048576,15,0)</f>
        <v>43375.472800925927</v>
      </c>
      <c r="E119" s="8" t="s">
        <v>20</v>
      </c>
    </row>
    <row r="120" spans="1:5" x14ac:dyDescent="0.2">
      <c r="A120" s="17">
        <v>2018</v>
      </c>
      <c r="B120" s="17" t="s">
        <v>18</v>
      </c>
      <c r="C120" s="17">
        <v>30395</v>
      </c>
      <c r="D120" s="18">
        <f>VLOOKUP(C120,'[1]BRDE bruto'!$1:$1048576,15,0)</f>
        <v>43375.47378472222</v>
      </c>
      <c r="E120" s="8" t="s">
        <v>22</v>
      </c>
    </row>
    <row r="121" spans="1:5" x14ac:dyDescent="0.2">
      <c r="A121" s="17">
        <v>2018</v>
      </c>
      <c r="B121" s="17" t="s">
        <v>18</v>
      </c>
      <c r="C121" s="17">
        <v>30348</v>
      </c>
      <c r="D121" s="18">
        <f>VLOOKUP(C121,'[1]BRDE bruto'!$1:$1048576,15,0)</f>
        <v>43375.474189814813</v>
      </c>
      <c r="E121" s="8" t="s">
        <v>20</v>
      </c>
    </row>
    <row r="122" spans="1:5" x14ac:dyDescent="0.2">
      <c r="A122" s="17">
        <v>2018</v>
      </c>
      <c r="B122" s="17" t="s">
        <v>18</v>
      </c>
      <c r="C122" s="17">
        <v>30376</v>
      </c>
      <c r="D122" s="18">
        <f>VLOOKUP(C122,'[1]BRDE bruto'!$1:$1048576,15,0)</f>
        <v>43375.47457175926</v>
      </c>
      <c r="E122" s="8" t="s">
        <v>22</v>
      </c>
    </row>
    <row r="123" spans="1:5" x14ac:dyDescent="0.2">
      <c r="A123" s="17">
        <v>2018</v>
      </c>
      <c r="B123" s="17" t="s">
        <v>18</v>
      </c>
      <c r="C123" s="17">
        <v>30335</v>
      </c>
      <c r="D123" s="18">
        <f>VLOOKUP(C123,'[1]BRDE bruto'!$1:$1048576,15,0)</f>
        <v>43375.475011574075</v>
      </c>
      <c r="E123" s="8" t="s">
        <v>22</v>
      </c>
    </row>
    <row r="124" spans="1:5" x14ac:dyDescent="0.2">
      <c r="A124" s="17">
        <v>2018</v>
      </c>
      <c r="B124" s="17" t="s">
        <v>18</v>
      </c>
      <c r="C124" s="17">
        <v>30373</v>
      </c>
      <c r="D124" s="18">
        <f>VLOOKUP(C124,'[1]BRDE bruto'!$1:$1048576,15,0)</f>
        <v>43375.475532407407</v>
      </c>
      <c r="E124" s="8" t="s">
        <v>22</v>
      </c>
    </row>
    <row r="125" spans="1:5" x14ac:dyDescent="0.2">
      <c r="A125" s="17">
        <v>2018</v>
      </c>
      <c r="B125" s="17" t="s">
        <v>18</v>
      </c>
      <c r="C125" s="17">
        <v>30399</v>
      </c>
      <c r="D125" s="18">
        <f>VLOOKUP(C125,'[1]BRDE bruto'!$1:$1048576,15,0)</f>
        <v>43375.479131944441</v>
      </c>
      <c r="E125" s="8" t="s">
        <v>20</v>
      </c>
    </row>
    <row r="126" spans="1:5" x14ac:dyDescent="0.2">
      <c r="A126" s="17">
        <v>2018</v>
      </c>
      <c r="B126" s="17" t="s">
        <v>18</v>
      </c>
      <c r="C126" s="17">
        <v>30305</v>
      </c>
      <c r="D126" s="18">
        <f>VLOOKUP(C126,'[1]BRDE bruto'!$1:$1048576,15,0)</f>
        <v>43375.479444444441</v>
      </c>
      <c r="E126" s="8" t="s">
        <v>22</v>
      </c>
    </row>
    <row r="127" spans="1:5" x14ac:dyDescent="0.2">
      <c r="A127" s="17">
        <v>2018</v>
      </c>
      <c r="B127" s="17" t="s">
        <v>18</v>
      </c>
      <c r="C127" s="17">
        <v>30333</v>
      </c>
      <c r="D127" s="18">
        <f>VLOOKUP(C127,'[1]BRDE bruto'!$1:$1048576,15,0)</f>
        <v>43375.480069444442</v>
      </c>
      <c r="E127" s="8" t="s">
        <v>22</v>
      </c>
    </row>
    <row r="128" spans="1:5" x14ac:dyDescent="0.2">
      <c r="A128" s="17">
        <v>2018</v>
      </c>
      <c r="B128" s="17" t="s">
        <v>18</v>
      </c>
      <c r="C128" s="17">
        <v>30374</v>
      </c>
      <c r="D128" s="18">
        <f>VLOOKUP(C128,'[1]BRDE bruto'!$1:$1048576,15,0)</f>
        <v>43375.480266203704</v>
      </c>
      <c r="E128" s="8" t="s">
        <v>22</v>
      </c>
    </row>
    <row r="129" spans="1:5" x14ac:dyDescent="0.2">
      <c r="A129" s="17">
        <v>2018</v>
      </c>
      <c r="B129" s="17" t="s">
        <v>18</v>
      </c>
      <c r="C129" s="17">
        <v>30353</v>
      </c>
      <c r="D129" s="18">
        <f>VLOOKUP(C129,'[1]BRDE bruto'!$1:$1048576,15,0)</f>
        <v>43375.482060185182</v>
      </c>
      <c r="E129" s="8" t="s">
        <v>22</v>
      </c>
    </row>
    <row r="130" spans="1:5" x14ac:dyDescent="0.2">
      <c r="A130" s="17">
        <v>2018</v>
      </c>
      <c r="B130" s="17" t="s">
        <v>18</v>
      </c>
      <c r="C130" s="17">
        <v>30396</v>
      </c>
      <c r="D130" s="18">
        <f>VLOOKUP(C130,'[1]BRDE bruto'!$1:$1048576,15,0)</f>
        <v>43375.48332175926</v>
      </c>
      <c r="E130" s="8" t="s">
        <v>22</v>
      </c>
    </row>
    <row r="131" spans="1:5" x14ac:dyDescent="0.2">
      <c r="A131" s="17">
        <v>2018</v>
      </c>
      <c r="B131" s="17" t="s">
        <v>18</v>
      </c>
      <c r="C131" s="17">
        <v>30404</v>
      </c>
      <c r="D131" s="18">
        <f>VLOOKUP(C131,'[1]BRDE bruto'!$1:$1048576,15,0)</f>
        <v>43375.485127314816</v>
      </c>
      <c r="E131" s="8" t="s">
        <v>22</v>
      </c>
    </row>
    <row r="132" spans="1:5" x14ac:dyDescent="0.2">
      <c r="A132" s="17">
        <v>2018</v>
      </c>
      <c r="B132" s="17" t="s">
        <v>18</v>
      </c>
      <c r="C132" s="17">
        <v>30402</v>
      </c>
      <c r="D132" s="18">
        <f>VLOOKUP(C132,'[1]BRDE bruto'!$1:$1048576,15,0)</f>
        <v>43375.487534722219</v>
      </c>
      <c r="E132" s="8" t="s">
        <v>22</v>
      </c>
    </row>
    <row r="133" spans="1:5" x14ac:dyDescent="0.2">
      <c r="A133" s="17">
        <v>2018</v>
      </c>
      <c r="B133" s="17" t="s">
        <v>18</v>
      </c>
      <c r="C133" s="17">
        <v>30323</v>
      </c>
      <c r="D133" s="18">
        <f>VLOOKUP(C133,'[1]BRDE bruto'!$1:$1048576,15,0)</f>
        <v>43375.487800925926</v>
      </c>
      <c r="E133" s="8" t="s">
        <v>22</v>
      </c>
    </row>
    <row r="134" spans="1:5" x14ac:dyDescent="0.2">
      <c r="A134" s="17">
        <v>2018</v>
      </c>
      <c r="B134" s="17" t="s">
        <v>18</v>
      </c>
      <c r="C134" s="17">
        <v>30361</v>
      </c>
      <c r="D134" s="18">
        <f>VLOOKUP(C134,'[1]BRDE bruto'!$1:$1048576,15,0)</f>
        <v>43375.489004629628</v>
      </c>
      <c r="E134" s="8" t="s">
        <v>22</v>
      </c>
    </row>
    <row r="135" spans="1:5" x14ac:dyDescent="0.2">
      <c r="A135" s="17">
        <v>2018</v>
      </c>
      <c r="B135" s="17" t="s">
        <v>18</v>
      </c>
      <c r="C135" s="17">
        <v>30343</v>
      </c>
      <c r="D135" s="18">
        <f>VLOOKUP(C135,'[1]BRDE bruto'!$1:$1048576,15,0)</f>
        <v>43375.489363425928</v>
      </c>
      <c r="E135" s="8" t="s">
        <v>22</v>
      </c>
    </row>
    <row r="136" spans="1:5" x14ac:dyDescent="0.2">
      <c r="A136" s="17">
        <v>2018</v>
      </c>
      <c r="B136" s="17" t="s">
        <v>18</v>
      </c>
      <c r="C136" s="17">
        <v>30397</v>
      </c>
      <c r="D136" s="18">
        <f>VLOOKUP(C136,'[1]BRDE bruto'!$1:$1048576,15,0)</f>
        <v>43375.491990740738</v>
      </c>
      <c r="E136" s="8" t="s">
        <v>22</v>
      </c>
    </row>
    <row r="137" spans="1:5" x14ac:dyDescent="0.2">
      <c r="A137" s="17">
        <v>2018</v>
      </c>
      <c r="B137" s="17" t="s">
        <v>18</v>
      </c>
      <c r="C137" s="17">
        <v>30400</v>
      </c>
      <c r="D137" s="18">
        <f>VLOOKUP(C137,'[1]BRDE bruto'!$1:$1048576,15,0)</f>
        <v>43375.496307870373</v>
      </c>
      <c r="E137" s="8" t="s">
        <v>22</v>
      </c>
    </row>
    <row r="138" spans="1:5" x14ac:dyDescent="0.2">
      <c r="A138" s="17">
        <v>2018</v>
      </c>
      <c r="B138" s="17" t="s">
        <v>18</v>
      </c>
      <c r="C138" s="17">
        <v>30342</v>
      </c>
      <c r="D138" s="18">
        <f>VLOOKUP(C138,'[1]BRDE bruto'!$1:$1048576,15,0)</f>
        <v>43375.498425925929</v>
      </c>
      <c r="E138" s="8" t="s">
        <v>20</v>
      </c>
    </row>
    <row r="139" spans="1:5" x14ac:dyDescent="0.2">
      <c r="A139" s="17">
        <v>2018</v>
      </c>
      <c r="B139" s="17" t="s">
        <v>18</v>
      </c>
      <c r="C139" s="17">
        <v>30380</v>
      </c>
      <c r="D139" s="18">
        <f>VLOOKUP(C139,'[1]BRDE bruto'!$1:$1048576,15,0)</f>
        <v>43375.502303240741</v>
      </c>
      <c r="E139" s="8" t="s">
        <v>22</v>
      </c>
    </row>
    <row r="140" spans="1:5" x14ac:dyDescent="0.2">
      <c r="A140" s="17">
        <v>2018</v>
      </c>
      <c r="B140" s="17" t="s">
        <v>18</v>
      </c>
      <c r="C140" s="17">
        <v>30401</v>
      </c>
      <c r="D140" s="18">
        <f>VLOOKUP(C140,'[1]BRDE bruto'!$1:$1048576,15,0)</f>
        <v>43375.503750000003</v>
      </c>
      <c r="E140" s="8" t="s">
        <v>22</v>
      </c>
    </row>
    <row r="141" spans="1:5" x14ac:dyDescent="0.2">
      <c r="A141" s="17">
        <v>2018</v>
      </c>
      <c r="B141" s="17" t="s">
        <v>18</v>
      </c>
      <c r="C141" s="17">
        <v>30407</v>
      </c>
      <c r="D141" s="18">
        <f>VLOOKUP(C141,'[1]BRDE bruto'!$1:$1048576,15,0)</f>
        <v>43375.503888888888</v>
      </c>
      <c r="E141" s="8" t="s">
        <v>22</v>
      </c>
    </row>
    <row r="142" spans="1:5" x14ac:dyDescent="0.2">
      <c r="A142" s="17">
        <v>2018</v>
      </c>
      <c r="B142" s="17" t="s">
        <v>18</v>
      </c>
      <c r="C142" s="17">
        <v>30406</v>
      </c>
      <c r="D142" s="18">
        <f>VLOOKUP(C142,'[1]BRDE bruto'!$1:$1048576,15,0)</f>
        <v>43375.504050925927</v>
      </c>
      <c r="E142" s="8" t="s">
        <v>22</v>
      </c>
    </row>
    <row r="143" spans="1:5" x14ac:dyDescent="0.2">
      <c r="A143" s="17">
        <v>2018</v>
      </c>
      <c r="B143" s="17" t="s">
        <v>18</v>
      </c>
      <c r="C143" s="17">
        <v>30372</v>
      </c>
      <c r="D143" s="18">
        <f>VLOOKUP(C143,'[1]BRDE bruto'!$1:$1048576,15,0)</f>
        <v>43375.504201388889</v>
      </c>
      <c r="E143" s="8" t="s">
        <v>20</v>
      </c>
    </row>
    <row r="144" spans="1:5" x14ac:dyDescent="0.2">
      <c r="A144" s="17">
        <v>2018</v>
      </c>
      <c r="B144" s="17" t="s">
        <v>18</v>
      </c>
      <c r="C144" s="17">
        <v>30398</v>
      </c>
      <c r="D144" s="18">
        <f>VLOOKUP(C144,'[1]BRDE bruto'!$1:$1048576,15,0)</f>
        <v>43375.51048611111</v>
      </c>
      <c r="E144" s="8" t="s">
        <v>22</v>
      </c>
    </row>
    <row r="145" spans="1:5" x14ac:dyDescent="0.2">
      <c r="A145" s="17">
        <v>2018</v>
      </c>
      <c r="B145" s="17" t="s">
        <v>18</v>
      </c>
      <c r="C145" s="17">
        <v>30412</v>
      </c>
      <c r="D145" s="18">
        <f>VLOOKUP(C145,'[1]BRDE bruto'!$1:$1048576,15,0)</f>
        <v>43375.539201388892</v>
      </c>
      <c r="E145" s="8" t="s">
        <v>22</v>
      </c>
    </row>
    <row r="146" spans="1:5" x14ac:dyDescent="0.2">
      <c r="A146" s="17">
        <v>2018</v>
      </c>
      <c r="B146" s="17" t="s">
        <v>18</v>
      </c>
      <c r="C146" s="17">
        <v>30415</v>
      </c>
      <c r="D146" s="18">
        <f>VLOOKUP(C146,'[1]BRDE bruto'!$1:$1048576,15,0)</f>
        <v>43375.542986111112</v>
      </c>
      <c r="E146" s="8" t="s">
        <v>20</v>
      </c>
    </row>
    <row r="147" spans="1:5" x14ac:dyDescent="0.2">
      <c r="A147" s="17">
        <v>2018</v>
      </c>
      <c r="B147" s="17" t="s">
        <v>18</v>
      </c>
      <c r="C147" s="17">
        <v>30414</v>
      </c>
      <c r="D147" s="18">
        <f>VLOOKUP(C147,'[1]BRDE bruto'!$1:$1048576,15,0)</f>
        <v>43375.546493055554</v>
      </c>
      <c r="E147" s="8" t="s">
        <v>20</v>
      </c>
    </row>
    <row r="148" spans="1:5" x14ac:dyDescent="0.2">
      <c r="A148" s="17">
        <v>2018</v>
      </c>
      <c r="B148" s="17" t="s">
        <v>18</v>
      </c>
      <c r="C148" s="17">
        <v>30418</v>
      </c>
      <c r="D148" s="18">
        <f>VLOOKUP(C148,'[1]BRDE bruto'!$1:$1048576,15,0)</f>
        <v>43375.586087962962</v>
      </c>
      <c r="E148" s="8" t="s">
        <v>22</v>
      </c>
    </row>
    <row r="149" spans="1:5" x14ac:dyDescent="0.2">
      <c r="A149" s="17">
        <v>2018</v>
      </c>
      <c r="B149" s="17" t="s">
        <v>18</v>
      </c>
      <c r="C149" s="17">
        <v>30420</v>
      </c>
      <c r="D149" s="18">
        <f>VLOOKUP(C149,'[1]BRDE bruto'!$1:$1048576,15,0)</f>
        <v>43375.647951388892</v>
      </c>
      <c r="E149" s="8" t="s">
        <v>20</v>
      </c>
    </row>
    <row r="150" spans="1:5" x14ac:dyDescent="0.2">
      <c r="A150" s="17">
        <v>2018</v>
      </c>
      <c r="B150" s="17" t="s">
        <v>18</v>
      </c>
      <c r="C150" s="17">
        <v>30424</v>
      </c>
      <c r="D150" s="18">
        <f>VLOOKUP(C150,'[1]BRDE bruto'!$1:$1048576,15,0)</f>
        <v>43375.667314814818</v>
      </c>
      <c r="E150" s="8" t="s">
        <v>20</v>
      </c>
    </row>
    <row r="151" spans="1:5" x14ac:dyDescent="0.2">
      <c r="A151" s="17">
        <v>2018</v>
      </c>
      <c r="B151" s="17" t="s">
        <v>18</v>
      </c>
      <c r="C151" s="17">
        <v>30429</v>
      </c>
      <c r="D151" s="18">
        <f>VLOOKUP(C151,'[1]BRDE bruto'!$1:$1048576,15,0)</f>
        <v>43375.720717592594</v>
      </c>
      <c r="E151" s="8" t="s">
        <v>22</v>
      </c>
    </row>
    <row r="152" spans="1:5" x14ac:dyDescent="0.2">
      <c r="A152" s="17">
        <v>2018</v>
      </c>
      <c r="B152" s="17" t="s">
        <v>18</v>
      </c>
      <c r="C152" s="17">
        <v>30422</v>
      </c>
      <c r="D152" s="18">
        <f>VLOOKUP(C152,'[1]BRDE bruto'!$1:$1048576,15,0)</f>
        <v>43375.851377314815</v>
      </c>
      <c r="E152" s="8" t="s">
        <v>22</v>
      </c>
    </row>
    <row r="153" spans="1:5" x14ac:dyDescent="0.2">
      <c r="A153" s="17">
        <v>2018</v>
      </c>
      <c r="B153" s="17" t="s">
        <v>18</v>
      </c>
      <c r="C153" s="17">
        <v>30431</v>
      </c>
      <c r="D153" s="18">
        <f>VLOOKUP(C153,'[1]BRDE bruto'!$1:$1048576,15,0)</f>
        <v>43375.989340277774</v>
      </c>
      <c r="E153" s="8" t="s">
        <v>22</v>
      </c>
    </row>
    <row r="154" spans="1:5" x14ac:dyDescent="0.2">
      <c r="A154" s="17">
        <v>2018</v>
      </c>
      <c r="B154" s="17" t="s">
        <v>18</v>
      </c>
      <c r="C154" s="17">
        <v>30432</v>
      </c>
      <c r="D154" s="18">
        <f>VLOOKUP(C154,'[1]BRDE bruto'!$1:$1048576,15,0)</f>
        <v>43376.024780092594</v>
      </c>
      <c r="E154" s="8" t="s">
        <v>22</v>
      </c>
    </row>
    <row r="155" spans="1:5" x14ac:dyDescent="0.2">
      <c r="A155" s="17">
        <v>2018</v>
      </c>
      <c r="B155" s="17" t="s">
        <v>18</v>
      </c>
      <c r="C155" s="17">
        <v>30416</v>
      </c>
      <c r="D155" s="18">
        <f>VLOOKUP(C155,'[1]BRDE bruto'!$1:$1048576,15,0)</f>
        <v>43376.057627314818</v>
      </c>
      <c r="E155" s="8" t="s">
        <v>20</v>
      </c>
    </row>
    <row r="156" spans="1:5" x14ac:dyDescent="0.2">
      <c r="A156" s="17">
        <v>2018</v>
      </c>
      <c r="B156" s="17" t="s">
        <v>18</v>
      </c>
      <c r="C156" s="17">
        <v>30403</v>
      </c>
      <c r="D156" s="18">
        <f>VLOOKUP(C156,'[1]BRDE bruto'!$1:$1048576,15,0)</f>
        <v>43376.333958333336</v>
      </c>
      <c r="E156" s="8" t="s">
        <v>22</v>
      </c>
    </row>
  </sheetData>
  <sheetProtection sheet="1" objects="1" scenarios="1" sort="0" autoFilter="0"/>
  <autoFilter ref="A4:E4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3"/>
  <sheetViews>
    <sheetView workbookViewId="0">
      <selection activeCell="A3" sqref="A3"/>
    </sheetView>
  </sheetViews>
  <sheetFormatPr defaultRowHeight="12" x14ac:dyDescent="0.2"/>
  <cols>
    <col min="1" max="1" width="42.6640625" style="16" bestFit="1" customWidth="1"/>
    <col min="2" max="2" width="24.33203125" style="16" bestFit="1" customWidth="1"/>
    <col min="3" max="3" width="18" style="16" customWidth="1"/>
    <col min="4" max="4" width="82" bestFit="1" customWidth="1"/>
  </cols>
  <sheetData>
    <row r="3" spans="1:4" ht="40.5" customHeight="1" x14ac:dyDescent="0.2"/>
    <row r="4" spans="1:4" s="22" customFormat="1" ht="21.75" customHeight="1" x14ac:dyDescent="0.2">
      <c r="A4" s="23" t="s">
        <v>0</v>
      </c>
      <c r="B4" s="23" t="s">
        <v>1</v>
      </c>
      <c r="C4" s="23" t="s">
        <v>2</v>
      </c>
      <c r="D4" s="35" t="s">
        <v>4</v>
      </c>
    </row>
    <row r="5" spans="1:4" s="22" customFormat="1" x14ac:dyDescent="0.2">
      <c r="A5" s="23" t="s">
        <v>24</v>
      </c>
      <c r="B5" s="23">
        <v>30495</v>
      </c>
      <c r="C5" s="24">
        <f>VLOOKUP(B5,'[2]inscrições brde'!$1:$1048576,15,0)</f>
        <v>43382.421076388891</v>
      </c>
      <c r="D5" s="8" t="s">
        <v>8</v>
      </c>
    </row>
    <row r="6" spans="1:4" s="22" customFormat="1" x14ac:dyDescent="0.2">
      <c r="A6" s="23" t="s">
        <v>24</v>
      </c>
      <c r="B6" s="23">
        <v>30514</v>
      </c>
      <c r="C6" s="24">
        <f>VLOOKUP(B6,'[2]inscrições brde'!$1:$1048576,15,0)</f>
        <v>43382.421527777777</v>
      </c>
      <c r="D6" s="8" t="s">
        <v>8</v>
      </c>
    </row>
    <row r="7" spans="1:4" s="22" customFormat="1" x14ac:dyDescent="0.2">
      <c r="A7" s="23" t="s">
        <v>24</v>
      </c>
      <c r="B7" s="23">
        <v>30502</v>
      </c>
      <c r="C7" s="24">
        <f>VLOOKUP(B7,'[2]inscrições brde'!$1:$1048576,15,0)</f>
        <v>43382.422094907408</v>
      </c>
      <c r="D7" s="8" t="s">
        <v>8</v>
      </c>
    </row>
    <row r="8" spans="1:4" s="22" customFormat="1" x14ac:dyDescent="0.2">
      <c r="A8" s="23" t="s">
        <v>24</v>
      </c>
      <c r="B8" s="23">
        <v>30511</v>
      </c>
      <c r="C8" s="24">
        <f>VLOOKUP(B8,'[2]inscrições brde'!$1:$1048576,15,0)</f>
        <v>43382.422500000001</v>
      </c>
      <c r="D8" s="8" t="s">
        <v>8</v>
      </c>
    </row>
    <row r="9" spans="1:4" s="22" customFormat="1" x14ac:dyDescent="0.2">
      <c r="A9" s="23" t="s">
        <v>24</v>
      </c>
      <c r="B9" s="23">
        <v>30499</v>
      </c>
      <c r="C9" s="24">
        <f>VLOOKUP(B9,'[2]inscrições brde'!$1:$1048576,15,0)</f>
        <v>43382.422847222224</v>
      </c>
      <c r="D9" s="8" t="s">
        <v>8</v>
      </c>
    </row>
    <row r="10" spans="1:4" s="22" customFormat="1" x14ac:dyDescent="0.2">
      <c r="A10" s="23" t="s">
        <v>24</v>
      </c>
      <c r="B10" s="23">
        <v>30494</v>
      </c>
      <c r="C10" s="24">
        <f>VLOOKUP(B10,'[2]inscrições brde'!$1:$1048576,15,0)</f>
        <v>43382.423321759263</v>
      </c>
      <c r="D10" s="8" t="s">
        <v>8</v>
      </c>
    </row>
    <row r="11" spans="1:4" s="22" customFormat="1" x14ac:dyDescent="0.2">
      <c r="A11" s="23" t="s">
        <v>24</v>
      </c>
      <c r="B11" s="23">
        <v>30498</v>
      </c>
      <c r="C11" s="24">
        <f>VLOOKUP(B11,'[2]inscrições brde'!$1:$1048576,15,0)</f>
        <v>43382.42386574074</v>
      </c>
      <c r="D11" s="8" t="s">
        <v>8</v>
      </c>
    </row>
    <row r="12" spans="1:4" s="22" customFormat="1" x14ac:dyDescent="0.2">
      <c r="A12" s="23" t="s">
        <v>24</v>
      </c>
      <c r="B12" s="23">
        <v>30505</v>
      </c>
      <c r="C12" s="24">
        <f>VLOOKUP(B12,'[2]inscrições brde'!$1:$1048576,15,0)</f>
        <v>43382.424155092594</v>
      </c>
      <c r="D12" s="8" t="s">
        <v>13</v>
      </c>
    </row>
    <row r="13" spans="1:4" s="25" customFormat="1" x14ac:dyDescent="0.2">
      <c r="A13" s="23" t="s">
        <v>24</v>
      </c>
      <c r="B13" s="23">
        <v>30521</v>
      </c>
      <c r="C13" s="24">
        <f>VLOOKUP(B13,'[2]inscrições brde'!$1:$1048576,15,0)</f>
        <v>43382.424479166664</v>
      </c>
      <c r="D13" s="8" t="s">
        <v>8</v>
      </c>
    </row>
    <row r="14" spans="1:4" s="25" customFormat="1" x14ac:dyDescent="0.2">
      <c r="A14" s="23" t="s">
        <v>24</v>
      </c>
      <c r="B14" s="23">
        <v>30506</v>
      </c>
      <c r="C14" s="24">
        <f>VLOOKUP(B14,'[2]inscrições brde'!$1:$1048576,15,0)</f>
        <v>43382.424872685187</v>
      </c>
      <c r="D14" s="8" t="s">
        <v>8</v>
      </c>
    </row>
    <row r="15" spans="1:4" s="25" customFormat="1" x14ac:dyDescent="0.2">
      <c r="A15" s="23" t="s">
        <v>24</v>
      </c>
      <c r="B15" s="23">
        <v>30503</v>
      </c>
      <c r="C15" s="24">
        <f>VLOOKUP(B15,'[2]inscrições brde'!$1:$1048576,15,0)</f>
        <v>43382.425520833334</v>
      </c>
      <c r="D15" s="8" t="s">
        <v>8</v>
      </c>
    </row>
    <row r="16" spans="1:4" s="25" customFormat="1" x14ac:dyDescent="0.2">
      <c r="A16" s="23" t="s">
        <v>24</v>
      </c>
      <c r="B16" s="23">
        <v>30545</v>
      </c>
      <c r="C16" s="24">
        <f>VLOOKUP(B16,'[2]inscrições brde'!$1:$1048576,15,0)</f>
        <v>43382.42559027778</v>
      </c>
      <c r="D16" s="8" t="s">
        <v>19</v>
      </c>
    </row>
    <row r="17" spans="1:4" s="25" customFormat="1" x14ac:dyDescent="0.2">
      <c r="A17" s="23" t="s">
        <v>24</v>
      </c>
      <c r="B17" s="23">
        <v>30572</v>
      </c>
      <c r="C17" s="24">
        <f>VLOOKUP(B17,'[2]inscrições brde'!$1:$1048576,15,0)</f>
        <v>43382.426365740743</v>
      </c>
      <c r="D17" s="8" t="s">
        <v>19</v>
      </c>
    </row>
    <row r="18" spans="1:4" s="25" customFormat="1" x14ac:dyDescent="0.2">
      <c r="A18" s="23" t="s">
        <v>24</v>
      </c>
      <c r="B18" s="23">
        <v>30540</v>
      </c>
      <c r="C18" s="24">
        <f>VLOOKUP(B18,'[2]inscrições brde'!$1:$1048576,15,0)</f>
        <v>43382.426562499997</v>
      </c>
      <c r="D18" s="8" t="s">
        <v>8</v>
      </c>
    </row>
    <row r="19" spans="1:4" s="25" customFormat="1" x14ac:dyDescent="0.2">
      <c r="A19" s="23" t="s">
        <v>24</v>
      </c>
      <c r="B19" s="23">
        <v>30496</v>
      </c>
      <c r="C19" s="24">
        <f>VLOOKUP(B19,'[2]inscrições brde'!$1:$1048576,15,0)</f>
        <v>43382.426747685182</v>
      </c>
      <c r="D19" s="8" t="s">
        <v>8</v>
      </c>
    </row>
    <row r="20" spans="1:4" s="25" customFormat="1" x14ac:dyDescent="0.2">
      <c r="A20" s="23" t="s">
        <v>24</v>
      </c>
      <c r="B20" s="23">
        <v>30570</v>
      </c>
      <c r="C20" s="24">
        <f>VLOOKUP(B20,'[2]inscrições brde'!$1:$1048576,15,0)</f>
        <v>43382.428113425929</v>
      </c>
      <c r="D20" s="8" t="s">
        <v>8</v>
      </c>
    </row>
    <row r="21" spans="1:4" s="25" customFormat="1" x14ac:dyDescent="0.2">
      <c r="A21" s="23" t="s">
        <v>24</v>
      </c>
      <c r="B21" s="23">
        <v>30497</v>
      </c>
      <c r="C21" s="24">
        <f>VLOOKUP(B21,'[2]inscrições brde'!$1:$1048576,15,0)</f>
        <v>43382.428148148145</v>
      </c>
      <c r="D21" s="8" t="s">
        <v>8</v>
      </c>
    </row>
    <row r="22" spans="1:4" s="25" customFormat="1" x14ac:dyDescent="0.2">
      <c r="A22" s="23" t="s">
        <v>24</v>
      </c>
      <c r="B22" s="23">
        <v>30517</v>
      </c>
      <c r="C22" s="24">
        <f>VLOOKUP(B22,'[2]inscrições brde'!$1:$1048576,15,0)</f>
        <v>43382.428194444445</v>
      </c>
      <c r="D22" s="8" t="s">
        <v>8</v>
      </c>
    </row>
    <row r="23" spans="1:4" s="25" customFormat="1" x14ac:dyDescent="0.2">
      <c r="A23" s="23" t="s">
        <v>24</v>
      </c>
      <c r="B23" s="23">
        <v>30551</v>
      </c>
      <c r="C23" s="24">
        <f>VLOOKUP(B23,'[2]inscrições brde'!$1:$1048576,15,0)</f>
        <v>43382.428229166668</v>
      </c>
      <c r="D23" s="8" t="s">
        <v>25</v>
      </c>
    </row>
    <row r="24" spans="1:4" s="25" customFormat="1" x14ac:dyDescent="0.2">
      <c r="A24" s="23" t="s">
        <v>24</v>
      </c>
      <c r="B24" s="23">
        <v>30509</v>
      </c>
      <c r="C24" s="24">
        <f>VLOOKUP(B24,'[2]inscrições brde'!$1:$1048576,15,0)</f>
        <v>43382.428263888891</v>
      </c>
      <c r="D24" s="8" t="s">
        <v>8</v>
      </c>
    </row>
    <row r="25" spans="1:4" s="25" customFormat="1" x14ac:dyDescent="0.2">
      <c r="A25" s="23" t="s">
        <v>24</v>
      </c>
      <c r="B25" s="23">
        <v>30542</v>
      </c>
      <c r="C25" s="24">
        <f>VLOOKUP(B25,'[2]inscrições brde'!$1:$1048576,15,0)</f>
        <v>43382.428368055553</v>
      </c>
      <c r="D25" s="8" t="s">
        <v>26</v>
      </c>
    </row>
    <row r="26" spans="1:4" s="25" customFormat="1" x14ac:dyDescent="0.2">
      <c r="A26" s="23" t="s">
        <v>24</v>
      </c>
      <c r="B26" s="23">
        <v>30510</v>
      </c>
      <c r="C26" s="24">
        <f>VLOOKUP(B26,'[2]inscrições brde'!$1:$1048576,15,0)</f>
        <v>43382.428564814814</v>
      </c>
      <c r="D26" s="8" t="s">
        <v>27</v>
      </c>
    </row>
    <row r="27" spans="1:4" s="25" customFormat="1" x14ac:dyDescent="0.2">
      <c r="A27" s="23" t="s">
        <v>24</v>
      </c>
      <c r="B27" s="23">
        <v>30523</v>
      </c>
      <c r="C27" s="24">
        <f>VLOOKUP(B27,'[2]inscrições brde'!$1:$1048576,15,0)</f>
        <v>43382.42900462963</v>
      </c>
      <c r="D27" s="8" t="s">
        <v>27</v>
      </c>
    </row>
    <row r="28" spans="1:4" s="25" customFormat="1" x14ac:dyDescent="0.2">
      <c r="A28" s="23" t="s">
        <v>24</v>
      </c>
      <c r="B28" s="23">
        <v>30532</v>
      </c>
      <c r="C28" s="24">
        <f>VLOOKUP(B28,'[2]inscrições brde'!$1:$1048576,15,0)</f>
        <v>43382.43005787037</v>
      </c>
      <c r="D28" s="8" t="s">
        <v>27</v>
      </c>
    </row>
    <row r="29" spans="1:4" s="25" customFormat="1" x14ac:dyDescent="0.2">
      <c r="A29" s="23" t="s">
        <v>24</v>
      </c>
      <c r="B29" s="23">
        <v>30515</v>
      </c>
      <c r="C29" s="24">
        <f>VLOOKUP(B29,'[2]inscrições brde'!$1:$1048576,15,0)</f>
        <v>43382.430196759262</v>
      </c>
      <c r="D29" s="8" t="s">
        <v>27</v>
      </c>
    </row>
    <row r="30" spans="1:4" s="25" customFormat="1" x14ac:dyDescent="0.2">
      <c r="A30" s="23" t="s">
        <v>24</v>
      </c>
      <c r="B30" s="23">
        <v>30534</v>
      </c>
      <c r="C30" s="24">
        <f>VLOOKUP(B30,'[2]inscrições brde'!$1:$1048576,15,0)</f>
        <v>43382.430891203701</v>
      </c>
      <c r="D30" s="8" t="s">
        <v>27</v>
      </c>
    </row>
    <row r="31" spans="1:4" s="25" customFormat="1" x14ac:dyDescent="0.2">
      <c r="A31" s="23" t="s">
        <v>24</v>
      </c>
      <c r="B31" s="23">
        <v>30516</v>
      </c>
      <c r="C31" s="24">
        <f>VLOOKUP(B31,'[2]inscrições brde'!$1:$1048576,15,0)</f>
        <v>43382.430960648147</v>
      </c>
      <c r="D31" s="8" t="s">
        <v>27</v>
      </c>
    </row>
    <row r="32" spans="1:4" s="25" customFormat="1" x14ac:dyDescent="0.2">
      <c r="A32" s="23" t="s">
        <v>24</v>
      </c>
      <c r="B32" s="23">
        <v>30565</v>
      </c>
      <c r="C32" s="24">
        <f>VLOOKUP(B32,'[2]inscrições brde'!$1:$1048576,15,0)</f>
        <v>43382.431180555555</v>
      </c>
      <c r="D32" s="8" t="s">
        <v>27</v>
      </c>
    </row>
    <row r="33" spans="1:4" s="25" customFormat="1" x14ac:dyDescent="0.2">
      <c r="A33" s="23" t="s">
        <v>24</v>
      </c>
      <c r="B33" s="23">
        <v>30524</v>
      </c>
      <c r="C33" s="24">
        <f>VLOOKUP(B33,'[2]inscrições brde'!$1:$1048576,15,0)</f>
        <v>43382.432037037041</v>
      </c>
      <c r="D33" s="8" t="s">
        <v>27</v>
      </c>
    </row>
    <row r="34" spans="1:4" s="25" customFormat="1" x14ac:dyDescent="0.2">
      <c r="A34" s="23" t="s">
        <v>24</v>
      </c>
      <c r="B34" s="23">
        <v>30508</v>
      </c>
      <c r="C34" s="24">
        <f>VLOOKUP(B34,'[2]inscrições brde'!$1:$1048576,15,0)</f>
        <v>43382.432164351849</v>
      </c>
      <c r="D34" s="8" t="s">
        <v>27</v>
      </c>
    </row>
    <row r="35" spans="1:4" s="25" customFormat="1" x14ac:dyDescent="0.2">
      <c r="A35" s="23" t="s">
        <v>24</v>
      </c>
      <c r="B35" s="23">
        <v>30535</v>
      </c>
      <c r="C35" s="24">
        <f>VLOOKUP(B35,'[2]inscrições brde'!$1:$1048576,15,0)</f>
        <v>43382.433217592596</v>
      </c>
      <c r="D35" s="8" t="s">
        <v>27</v>
      </c>
    </row>
    <row r="36" spans="1:4" s="25" customFormat="1" x14ac:dyDescent="0.2">
      <c r="A36" s="23" t="s">
        <v>24</v>
      </c>
      <c r="B36" s="23">
        <v>30512</v>
      </c>
      <c r="C36" s="24">
        <f>VLOOKUP(B36,'[2]inscrições brde'!$1:$1048576,15,0)</f>
        <v>43382.434293981481</v>
      </c>
      <c r="D36" s="8" t="s">
        <v>27</v>
      </c>
    </row>
    <row r="37" spans="1:4" s="25" customFormat="1" x14ac:dyDescent="0.2">
      <c r="A37" s="23" t="s">
        <v>24</v>
      </c>
      <c r="B37" s="23">
        <v>30547</v>
      </c>
      <c r="C37" s="24">
        <f>VLOOKUP(B37,'[2]inscrições brde'!$1:$1048576,15,0)</f>
        <v>43382.434594907405</v>
      </c>
      <c r="D37" s="8" t="s">
        <v>27</v>
      </c>
    </row>
    <row r="38" spans="1:4" s="25" customFormat="1" x14ac:dyDescent="0.2">
      <c r="A38" s="23" t="s">
        <v>24</v>
      </c>
      <c r="B38" s="23">
        <v>30530</v>
      </c>
      <c r="C38" s="24">
        <f>VLOOKUP(B38,'[2]inscrições brde'!$1:$1048576,15,0)</f>
        <v>43382.435532407406</v>
      </c>
      <c r="D38" s="8" t="s">
        <v>27</v>
      </c>
    </row>
    <row r="39" spans="1:4" s="25" customFormat="1" x14ac:dyDescent="0.2">
      <c r="A39" s="23" t="s">
        <v>24</v>
      </c>
      <c r="B39" s="23">
        <v>30520</v>
      </c>
      <c r="C39" s="24">
        <f>VLOOKUP(B39,'[2]inscrições brde'!$1:$1048576,15,0)</f>
        <v>43382.435636574075</v>
      </c>
      <c r="D39" s="8" t="s">
        <v>27</v>
      </c>
    </row>
    <row r="40" spans="1:4" s="25" customFormat="1" x14ac:dyDescent="0.2">
      <c r="A40" s="23" t="s">
        <v>24</v>
      </c>
      <c r="B40" s="23">
        <v>30527</v>
      </c>
      <c r="C40" s="24">
        <f>VLOOKUP(B40,'[2]inscrições brde'!$1:$1048576,15,0)</f>
        <v>43382.436064814814</v>
      </c>
      <c r="D40" s="8" t="s">
        <v>27</v>
      </c>
    </row>
    <row r="41" spans="1:4" s="25" customFormat="1" x14ac:dyDescent="0.2">
      <c r="A41" s="23" t="s">
        <v>24</v>
      </c>
      <c r="B41" s="23">
        <v>30559</v>
      </c>
      <c r="C41" s="24">
        <f>VLOOKUP(B41,'[2]inscrições brde'!$1:$1048576,15,0)</f>
        <v>43382.436099537037</v>
      </c>
      <c r="D41" s="8" t="s">
        <v>27</v>
      </c>
    </row>
    <row r="42" spans="1:4" s="25" customFormat="1" x14ac:dyDescent="0.2">
      <c r="A42" s="23" t="s">
        <v>24</v>
      </c>
      <c r="B42" s="23">
        <v>30558</v>
      </c>
      <c r="C42" s="24">
        <f>VLOOKUP(B42,'[2]inscrições brde'!$1:$1048576,15,0)</f>
        <v>43382.436284722222</v>
      </c>
      <c r="D42" s="8" t="s">
        <v>27</v>
      </c>
    </row>
    <row r="43" spans="1:4" s="25" customFormat="1" x14ac:dyDescent="0.2">
      <c r="A43" s="23" t="s">
        <v>24</v>
      </c>
      <c r="B43" s="23">
        <v>30513</v>
      </c>
      <c r="C43" s="24">
        <f>VLOOKUP(B43,'[2]inscrições brde'!$1:$1048576,15,0)</f>
        <v>43382.436481481483</v>
      </c>
      <c r="D43" s="8" t="s">
        <v>27</v>
      </c>
    </row>
    <row r="44" spans="1:4" s="25" customFormat="1" x14ac:dyDescent="0.2">
      <c r="A44" s="23" t="s">
        <v>24</v>
      </c>
      <c r="B44" s="23">
        <v>30566</v>
      </c>
      <c r="C44" s="24">
        <f>VLOOKUP(B44,'[2]inscrições brde'!$1:$1048576,15,0)</f>
        <v>43382.436736111114</v>
      </c>
      <c r="D44" s="8" t="s">
        <v>27</v>
      </c>
    </row>
    <row r="45" spans="1:4" s="25" customFormat="1" x14ac:dyDescent="0.2">
      <c r="A45" s="23" t="s">
        <v>24</v>
      </c>
      <c r="B45" s="23">
        <v>30590</v>
      </c>
      <c r="C45" s="24">
        <f>VLOOKUP(B45,'[2]inscrições brde'!$1:$1048576,15,0)</f>
        <v>43382.436793981484</v>
      </c>
      <c r="D45" s="8" t="s">
        <v>27</v>
      </c>
    </row>
    <row r="46" spans="1:4" s="25" customFormat="1" x14ac:dyDescent="0.2">
      <c r="A46" s="23" t="s">
        <v>24</v>
      </c>
      <c r="B46" s="23">
        <v>30552</v>
      </c>
      <c r="C46" s="24">
        <f>VLOOKUP(B46,'[2]inscrições brde'!$1:$1048576,15,0)</f>
        <v>43382.436932870369</v>
      </c>
      <c r="D46" s="8" t="s">
        <v>27</v>
      </c>
    </row>
    <row r="47" spans="1:4" s="25" customFormat="1" x14ac:dyDescent="0.2">
      <c r="A47" s="23" t="s">
        <v>24</v>
      </c>
      <c r="B47" s="23">
        <v>30582</v>
      </c>
      <c r="C47" s="24">
        <f>VLOOKUP(B47,'[2]inscrições brde'!$1:$1048576,15,0)</f>
        <v>43382.43712962963</v>
      </c>
      <c r="D47" s="8" t="s">
        <v>27</v>
      </c>
    </row>
    <row r="48" spans="1:4" s="25" customFormat="1" x14ac:dyDescent="0.2">
      <c r="A48" s="23" t="s">
        <v>24</v>
      </c>
      <c r="B48" s="23">
        <v>30544</v>
      </c>
      <c r="C48" s="24">
        <f>VLOOKUP(B48,'[2]inscrições brde'!$1:$1048576,15,0)</f>
        <v>43382.437430555554</v>
      </c>
      <c r="D48" s="8" t="s">
        <v>27</v>
      </c>
    </row>
    <row r="49" spans="1:4" s="25" customFormat="1" x14ac:dyDescent="0.2">
      <c r="A49" s="23" t="s">
        <v>24</v>
      </c>
      <c r="B49" s="23">
        <v>30574</v>
      </c>
      <c r="C49" s="24">
        <f>VLOOKUP(B49,'[2]inscrições brde'!$1:$1048576,15,0)</f>
        <v>43382.438530092593</v>
      </c>
      <c r="D49" s="8" t="s">
        <v>27</v>
      </c>
    </row>
    <row r="50" spans="1:4" s="25" customFormat="1" x14ac:dyDescent="0.2">
      <c r="A50" s="23" t="s">
        <v>24</v>
      </c>
      <c r="B50" s="23">
        <v>30504</v>
      </c>
      <c r="C50" s="24">
        <f>VLOOKUP(B50,'[2]inscrições brde'!$1:$1048576,15,0)</f>
        <v>43382.438738425924</v>
      </c>
      <c r="D50" s="8" t="s">
        <v>27</v>
      </c>
    </row>
    <row r="51" spans="1:4" s="25" customFormat="1" x14ac:dyDescent="0.2">
      <c r="A51" s="23" t="s">
        <v>24</v>
      </c>
      <c r="B51" s="23">
        <v>30560</v>
      </c>
      <c r="C51" s="24">
        <f>VLOOKUP(B51,'[2]inscrições brde'!$1:$1048576,15,0)</f>
        <v>43382.438981481479</v>
      </c>
      <c r="D51" s="8" t="s">
        <v>27</v>
      </c>
    </row>
    <row r="52" spans="1:4" s="25" customFormat="1" x14ac:dyDescent="0.2">
      <c r="A52" s="23" t="s">
        <v>24</v>
      </c>
      <c r="B52" s="23">
        <v>30595</v>
      </c>
      <c r="C52" s="24">
        <f>VLOOKUP(B52,'[2]inscrições brde'!$1:$1048576,15,0)</f>
        <v>43382.439027777778</v>
      </c>
      <c r="D52" s="8" t="s">
        <v>27</v>
      </c>
    </row>
    <row r="53" spans="1:4" s="25" customFormat="1" x14ac:dyDescent="0.2">
      <c r="A53" s="23" t="s">
        <v>24</v>
      </c>
      <c r="B53" s="23">
        <v>30525</v>
      </c>
      <c r="C53" s="24">
        <f>VLOOKUP(B53,'[2]inscrições brde'!$1:$1048576,15,0)</f>
        <v>43382.439131944448</v>
      </c>
      <c r="D53" s="8" t="s">
        <v>27</v>
      </c>
    </row>
    <row r="54" spans="1:4" s="25" customFormat="1" x14ac:dyDescent="0.2">
      <c r="A54" s="23" t="s">
        <v>24</v>
      </c>
      <c r="B54" s="23">
        <v>30519</v>
      </c>
      <c r="C54" s="24">
        <f>VLOOKUP(B54,'[2]inscrições brde'!$1:$1048576,15,0)</f>
        <v>43382.439212962963</v>
      </c>
      <c r="D54" s="8" t="s">
        <v>27</v>
      </c>
    </row>
    <row r="55" spans="1:4" s="25" customFormat="1" x14ac:dyDescent="0.2">
      <c r="A55" s="23" t="s">
        <v>24</v>
      </c>
      <c r="B55" s="23">
        <v>30526</v>
      </c>
      <c r="C55" s="24">
        <f>VLOOKUP(B55,'[2]inscrições brde'!$1:$1048576,15,0)</f>
        <v>43382.439270833333</v>
      </c>
      <c r="D55" s="8" t="s">
        <v>27</v>
      </c>
    </row>
    <row r="56" spans="1:4" s="25" customFormat="1" x14ac:dyDescent="0.2">
      <c r="A56" s="23" t="s">
        <v>24</v>
      </c>
      <c r="B56" s="23">
        <v>30548</v>
      </c>
      <c r="C56" s="24">
        <f>VLOOKUP(B56,'[2]inscrições brde'!$1:$1048576,15,0)</f>
        <v>43382.43953703704</v>
      </c>
      <c r="D56" s="8" t="s">
        <v>27</v>
      </c>
    </row>
    <row r="57" spans="1:4" s="25" customFormat="1" x14ac:dyDescent="0.2">
      <c r="A57" s="23" t="s">
        <v>24</v>
      </c>
      <c r="B57" s="23">
        <v>30575</v>
      </c>
      <c r="C57" s="24">
        <f>VLOOKUP(B57,'[2]inscrições brde'!$1:$1048576,15,0)</f>
        <v>43382.439953703702</v>
      </c>
      <c r="D57" s="8" t="s">
        <v>27</v>
      </c>
    </row>
    <row r="58" spans="1:4" s="25" customFormat="1" x14ac:dyDescent="0.2">
      <c r="A58" s="23" t="s">
        <v>24</v>
      </c>
      <c r="B58" s="23">
        <v>30536</v>
      </c>
      <c r="C58" s="24">
        <f>VLOOKUP(B58,'[2]inscrições brde'!$1:$1048576,15,0)</f>
        <v>43382.440578703703</v>
      </c>
      <c r="D58" s="8" t="s">
        <v>27</v>
      </c>
    </row>
    <row r="59" spans="1:4" s="25" customFormat="1" x14ac:dyDescent="0.2">
      <c r="A59" s="23" t="s">
        <v>24</v>
      </c>
      <c r="B59" s="23">
        <v>30569</v>
      </c>
      <c r="C59" s="24">
        <f>VLOOKUP(B59,'[2]inscrições brde'!$1:$1048576,15,0)</f>
        <v>43382.440810185188</v>
      </c>
      <c r="D59" s="8" t="s">
        <v>27</v>
      </c>
    </row>
    <row r="60" spans="1:4" s="25" customFormat="1" x14ac:dyDescent="0.2">
      <c r="A60" s="23" t="s">
        <v>24</v>
      </c>
      <c r="B60" s="23">
        <v>30543</v>
      </c>
      <c r="C60" s="24">
        <f>VLOOKUP(B60,'[2]inscrições brde'!$1:$1048576,15,0)</f>
        <v>43382.441145833334</v>
      </c>
      <c r="D60" s="8" t="s">
        <v>27</v>
      </c>
    </row>
    <row r="61" spans="1:4" s="25" customFormat="1" x14ac:dyDescent="0.2">
      <c r="A61" s="23" t="s">
        <v>24</v>
      </c>
      <c r="B61" s="23">
        <v>30553</v>
      </c>
      <c r="C61" s="24">
        <f>VLOOKUP(B61,'[2]inscrições brde'!$1:$1048576,15,0)</f>
        <v>43382.441168981481</v>
      </c>
      <c r="D61" s="8" t="s">
        <v>27</v>
      </c>
    </row>
    <row r="62" spans="1:4" s="25" customFormat="1" x14ac:dyDescent="0.2">
      <c r="A62" s="23" t="s">
        <v>24</v>
      </c>
      <c r="B62" s="23">
        <v>30549</v>
      </c>
      <c r="C62" s="24">
        <f>VLOOKUP(B62,'[2]inscrições brde'!$1:$1048576,15,0)</f>
        <v>43382.441851851851</v>
      </c>
      <c r="D62" s="8" t="s">
        <v>27</v>
      </c>
    </row>
    <row r="63" spans="1:4" s="25" customFormat="1" x14ac:dyDescent="0.2">
      <c r="A63" s="23" t="s">
        <v>24</v>
      </c>
      <c r="B63" s="23">
        <v>30598</v>
      </c>
      <c r="C63" s="24">
        <f>VLOOKUP(B63,'[2]inscrições brde'!$1:$1048576,15,0)</f>
        <v>43382.442488425928</v>
      </c>
      <c r="D63" s="8" t="s">
        <v>27</v>
      </c>
    </row>
    <row r="64" spans="1:4" s="25" customFormat="1" x14ac:dyDescent="0.2">
      <c r="A64" s="23" t="s">
        <v>24</v>
      </c>
      <c r="B64" s="23">
        <v>30597</v>
      </c>
      <c r="C64" s="24">
        <f>VLOOKUP(B64,'[2]inscrições brde'!$1:$1048576,15,0)</f>
        <v>43382.442662037036</v>
      </c>
      <c r="D64" s="8" t="s">
        <v>27</v>
      </c>
    </row>
    <row r="65" spans="1:4" s="25" customFormat="1" x14ac:dyDescent="0.2">
      <c r="A65" s="23" t="s">
        <v>24</v>
      </c>
      <c r="B65" s="23">
        <v>30568</v>
      </c>
      <c r="C65" s="24">
        <f>VLOOKUP(B65,'[2]inscrições brde'!$1:$1048576,15,0)</f>
        <v>43382.443460648145</v>
      </c>
      <c r="D65" s="8" t="s">
        <v>27</v>
      </c>
    </row>
    <row r="66" spans="1:4" s="25" customFormat="1" x14ac:dyDescent="0.2">
      <c r="A66" s="23" t="s">
        <v>24</v>
      </c>
      <c r="B66" s="23">
        <v>30500</v>
      </c>
      <c r="C66" s="24">
        <f>VLOOKUP(B66,'[2]inscrições brde'!$1:$1048576,15,0)</f>
        <v>43382.443518518521</v>
      </c>
      <c r="D66" s="8" t="s">
        <v>27</v>
      </c>
    </row>
    <row r="67" spans="1:4" s="25" customFormat="1" x14ac:dyDescent="0.2">
      <c r="A67" s="23" t="s">
        <v>24</v>
      </c>
      <c r="B67" s="23">
        <v>30533</v>
      </c>
      <c r="C67" s="24">
        <f>VLOOKUP(B67,'[2]inscrições brde'!$1:$1048576,15,0)</f>
        <v>43382.443622685183</v>
      </c>
      <c r="D67" s="8" t="s">
        <v>27</v>
      </c>
    </row>
    <row r="68" spans="1:4" s="25" customFormat="1" x14ac:dyDescent="0.2">
      <c r="A68" s="23" t="s">
        <v>24</v>
      </c>
      <c r="B68" s="23">
        <v>30562</v>
      </c>
      <c r="C68" s="24">
        <f>VLOOKUP(B68,'[2]inscrições brde'!$1:$1048576,15,0)</f>
        <v>43382.443935185183</v>
      </c>
      <c r="D68" s="8" t="s">
        <v>27</v>
      </c>
    </row>
    <row r="69" spans="1:4" s="25" customFormat="1" x14ac:dyDescent="0.2">
      <c r="A69" s="23" t="s">
        <v>24</v>
      </c>
      <c r="B69" s="23">
        <v>30600</v>
      </c>
      <c r="C69" s="24">
        <f>VLOOKUP(B69,'[2]inscrições brde'!$1:$1048576,15,0)</f>
        <v>43382.445636574077</v>
      </c>
      <c r="D69" s="8" t="s">
        <v>27</v>
      </c>
    </row>
    <row r="70" spans="1:4" s="25" customFormat="1" x14ac:dyDescent="0.2">
      <c r="A70" s="23" t="s">
        <v>24</v>
      </c>
      <c r="B70" s="23">
        <v>30538</v>
      </c>
      <c r="C70" s="24">
        <f>VLOOKUP(B70,'[2]inscrições brde'!$1:$1048576,15,0)</f>
        <v>43382.446053240739</v>
      </c>
      <c r="D70" s="8" t="s">
        <v>27</v>
      </c>
    </row>
    <row r="71" spans="1:4" s="25" customFormat="1" x14ac:dyDescent="0.2">
      <c r="A71" s="23" t="s">
        <v>24</v>
      </c>
      <c r="B71" s="23">
        <v>30563</v>
      </c>
      <c r="C71" s="24">
        <f>VLOOKUP(B71,'[2]inscrições brde'!$1:$1048576,15,0)</f>
        <v>43382.446145833332</v>
      </c>
      <c r="D71" s="8" t="s">
        <v>27</v>
      </c>
    </row>
    <row r="72" spans="1:4" s="25" customFormat="1" x14ac:dyDescent="0.2">
      <c r="A72" s="23" t="s">
        <v>24</v>
      </c>
      <c r="B72" s="23">
        <v>30576</v>
      </c>
      <c r="C72" s="24">
        <f>VLOOKUP(B72,'[2]inscrições brde'!$1:$1048576,15,0)</f>
        <v>43382.446261574078</v>
      </c>
      <c r="D72" s="8" t="s">
        <v>27</v>
      </c>
    </row>
    <row r="73" spans="1:4" s="25" customFormat="1" x14ac:dyDescent="0.2">
      <c r="A73" s="23" t="s">
        <v>24</v>
      </c>
      <c r="B73" s="23">
        <v>30591</v>
      </c>
      <c r="C73" s="24">
        <f>VLOOKUP(B73,'[2]inscrições brde'!$1:$1048576,15,0)</f>
        <v>43382.446331018517</v>
      </c>
      <c r="D73" s="8" t="s">
        <v>27</v>
      </c>
    </row>
    <row r="74" spans="1:4" s="25" customFormat="1" x14ac:dyDescent="0.2">
      <c r="A74" s="23" t="s">
        <v>24</v>
      </c>
      <c r="B74" s="23">
        <v>30528</v>
      </c>
      <c r="C74" s="24">
        <f>VLOOKUP(B74,'[2]inscrições brde'!$1:$1048576,15,0)</f>
        <v>43382.446539351855</v>
      </c>
      <c r="D74" s="8" t="s">
        <v>27</v>
      </c>
    </row>
    <row r="75" spans="1:4" s="25" customFormat="1" x14ac:dyDescent="0.2">
      <c r="A75" s="23" t="s">
        <v>24</v>
      </c>
      <c r="B75" s="23">
        <v>30564</v>
      </c>
      <c r="C75" s="24">
        <f>VLOOKUP(B75,'[2]inscrições brde'!$1:$1048576,15,0)</f>
        <v>43382.447476851848</v>
      </c>
      <c r="D75" s="8" t="s">
        <v>27</v>
      </c>
    </row>
    <row r="76" spans="1:4" s="25" customFormat="1" x14ac:dyDescent="0.2">
      <c r="A76" s="23" t="s">
        <v>24</v>
      </c>
      <c r="B76" s="23">
        <v>30546</v>
      </c>
      <c r="C76" s="24">
        <f>VLOOKUP(B76,'[2]inscrições brde'!$1:$1048576,15,0)</f>
        <v>43382.448159722226</v>
      </c>
      <c r="D76" s="8" t="s">
        <v>27</v>
      </c>
    </row>
    <row r="77" spans="1:4" s="25" customFormat="1" x14ac:dyDescent="0.2">
      <c r="A77" s="23" t="s">
        <v>24</v>
      </c>
      <c r="B77" s="23">
        <v>30507</v>
      </c>
      <c r="C77" s="24">
        <f>VLOOKUP(B77,'[2]inscrições brde'!$1:$1048576,15,0)</f>
        <v>43382.449374999997</v>
      </c>
      <c r="D77" s="8" t="s">
        <v>27</v>
      </c>
    </row>
    <row r="78" spans="1:4" s="25" customFormat="1" x14ac:dyDescent="0.2">
      <c r="A78" s="23" t="s">
        <v>24</v>
      </c>
      <c r="B78" s="23">
        <v>30541</v>
      </c>
      <c r="C78" s="24">
        <f>VLOOKUP(B78,'[2]inscrições brde'!$1:$1048576,15,0)</f>
        <v>43382.449629629627</v>
      </c>
      <c r="D78" s="8" t="s">
        <v>27</v>
      </c>
    </row>
    <row r="79" spans="1:4" s="25" customFormat="1" x14ac:dyDescent="0.2">
      <c r="A79" s="23" t="s">
        <v>24</v>
      </c>
      <c r="B79" s="23">
        <v>30539</v>
      </c>
      <c r="C79" s="24">
        <f>VLOOKUP(B79,'[2]inscrições brde'!$1:$1048576,15,0)</f>
        <v>43382.450069444443</v>
      </c>
      <c r="D79" s="8" t="s">
        <v>27</v>
      </c>
    </row>
    <row r="80" spans="1:4" s="25" customFormat="1" x14ac:dyDescent="0.2">
      <c r="A80" s="23" t="s">
        <v>24</v>
      </c>
      <c r="B80" s="23">
        <v>30555</v>
      </c>
      <c r="C80" s="24">
        <f>VLOOKUP(B80,'[2]inscrições brde'!$1:$1048576,15,0)</f>
        <v>43382.451145833336</v>
      </c>
      <c r="D80" s="8" t="s">
        <v>27</v>
      </c>
    </row>
    <row r="81" spans="1:4" s="25" customFormat="1" x14ac:dyDescent="0.2">
      <c r="A81" s="23" t="s">
        <v>24</v>
      </c>
      <c r="B81" s="23">
        <v>30601</v>
      </c>
      <c r="C81" s="24">
        <f>VLOOKUP(B81,'[2]inscrições brde'!$1:$1048576,15,0)</f>
        <v>43382.453680555554</v>
      </c>
      <c r="D81" s="8" t="s">
        <v>27</v>
      </c>
    </row>
    <row r="82" spans="1:4" s="25" customFormat="1" x14ac:dyDescent="0.2">
      <c r="A82" s="23" t="s">
        <v>24</v>
      </c>
      <c r="B82" s="23">
        <v>30580</v>
      </c>
      <c r="C82" s="24">
        <f>VLOOKUP(B82,'[2]inscrições brde'!$1:$1048576,15,0)</f>
        <v>43382.45480324074</v>
      </c>
      <c r="D82" s="8" t="s">
        <v>27</v>
      </c>
    </row>
    <row r="83" spans="1:4" s="25" customFormat="1" x14ac:dyDescent="0.2">
      <c r="A83" s="23" t="s">
        <v>24</v>
      </c>
      <c r="B83" s="23">
        <v>30561</v>
      </c>
      <c r="C83" s="24">
        <f>VLOOKUP(B83,'[2]inscrições brde'!$1:$1048576,15,0)</f>
        <v>43382.454814814817</v>
      </c>
      <c r="D83" s="8" t="s">
        <v>27</v>
      </c>
    </row>
    <row r="84" spans="1:4" s="25" customFormat="1" x14ac:dyDescent="0.2">
      <c r="A84" s="23" t="s">
        <v>24</v>
      </c>
      <c r="B84" s="23">
        <v>30537</v>
      </c>
      <c r="C84" s="24">
        <f>VLOOKUP(B84,'[2]inscrições brde'!$1:$1048576,15,0)</f>
        <v>43382.455289351848</v>
      </c>
      <c r="D84" s="8" t="s">
        <v>27</v>
      </c>
    </row>
    <row r="85" spans="1:4" s="25" customFormat="1" x14ac:dyDescent="0.2">
      <c r="A85" s="23" t="s">
        <v>24</v>
      </c>
      <c r="B85" s="23">
        <v>30581</v>
      </c>
      <c r="C85" s="24">
        <f>VLOOKUP(B85,'[2]inscrições brde'!$1:$1048576,15,0)</f>
        <v>43382.455405092594</v>
      </c>
      <c r="D85" s="8" t="s">
        <v>27</v>
      </c>
    </row>
    <row r="86" spans="1:4" s="25" customFormat="1" x14ac:dyDescent="0.2">
      <c r="A86" s="23" t="s">
        <v>24</v>
      </c>
      <c r="B86" s="23">
        <v>30602</v>
      </c>
      <c r="C86" s="24">
        <f>VLOOKUP(B86,'[2]inscrições brde'!$1:$1048576,15,0)</f>
        <v>43382.456689814811</v>
      </c>
      <c r="D86" s="8" t="s">
        <v>27</v>
      </c>
    </row>
    <row r="87" spans="1:4" s="25" customFormat="1" x14ac:dyDescent="0.2">
      <c r="A87" s="23" t="s">
        <v>24</v>
      </c>
      <c r="B87" s="23">
        <v>30593</v>
      </c>
      <c r="C87" s="24">
        <f>VLOOKUP(B87,'[2]inscrições brde'!$1:$1048576,15,0)</f>
        <v>43382.458912037036</v>
      </c>
      <c r="D87" s="8" t="s">
        <v>27</v>
      </c>
    </row>
    <row r="88" spans="1:4" s="25" customFormat="1" x14ac:dyDescent="0.2">
      <c r="A88" s="23" t="s">
        <v>24</v>
      </c>
      <c r="B88" s="23">
        <v>30501</v>
      </c>
      <c r="C88" s="24">
        <f>VLOOKUP(B88,'[2]inscrições brde'!$1:$1048576,15,0)</f>
        <v>43382.459074074075</v>
      </c>
      <c r="D88" s="8" t="s">
        <v>27</v>
      </c>
    </row>
    <row r="89" spans="1:4" s="25" customFormat="1" x14ac:dyDescent="0.2">
      <c r="A89" s="23" t="s">
        <v>24</v>
      </c>
      <c r="B89" s="23">
        <v>30586</v>
      </c>
      <c r="C89" s="24">
        <f>VLOOKUP(B89,'[2]inscrições brde'!$1:$1048576,15,0)</f>
        <v>43382.460659722223</v>
      </c>
      <c r="D89" s="8" t="s">
        <v>27</v>
      </c>
    </row>
    <row r="90" spans="1:4" s="25" customFormat="1" x14ac:dyDescent="0.2">
      <c r="A90" s="23" t="s">
        <v>24</v>
      </c>
      <c r="B90" s="23">
        <v>30573</v>
      </c>
      <c r="C90" s="24">
        <f>VLOOKUP(B90,'[2]inscrições brde'!$1:$1048576,15,0)</f>
        <v>43382.460960648146</v>
      </c>
      <c r="D90" s="8" t="s">
        <v>27</v>
      </c>
    </row>
    <row r="91" spans="1:4" s="25" customFormat="1" x14ac:dyDescent="0.2">
      <c r="A91" s="23" t="s">
        <v>24</v>
      </c>
      <c r="B91" s="23">
        <v>30531</v>
      </c>
      <c r="C91" s="24">
        <f>VLOOKUP(B91,'[2]inscrições brde'!$1:$1048576,15,0)</f>
        <v>43382.462557870371</v>
      </c>
      <c r="D91" s="8" t="s">
        <v>27</v>
      </c>
    </row>
    <row r="92" spans="1:4" s="25" customFormat="1" x14ac:dyDescent="0.2">
      <c r="A92" s="23" t="s">
        <v>24</v>
      </c>
      <c r="B92" s="23">
        <v>30588</v>
      </c>
      <c r="C92" s="24">
        <f>VLOOKUP(B92,'[2]inscrições brde'!$1:$1048576,15,0)</f>
        <v>43382.46303240741</v>
      </c>
      <c r="D92" s="8" t="s">
        <v>27</v>
      </c>
    </row>
    <row r="93" spans="1:4" s="25" customFormat="1" x14ac:dyDescent="0.2">
      <c r="A93" s="23" t="s">
        <v>24</v>
      </c>
      <c r="B93" s="23">
        <v>30603</v>
      </c>
      <c r="C93" s="24">
        <f>VLOOKUP(B93,'[2]inscrições brde'!$1:$1048576,15,0)</f>
        <v>43382.463148148148</v>
      </c>
      <c r="D93" s="8" t="s">
        <v>27</v>
      </c>
    </row>
    <row r="94" spans="1:4" s="25" customFormat="1" x14ac:dyDescent="0.2">
      <c r="A94" s="23" t="s">
        <v>24</v>
      </c>
      <c r="B94" s="23">
        <v>30587</v>
      </c>
      <c r="C94" s="24">
        <f>VLOOKUP(B94,'[2]inscrições brde'!$1:$1048576,15,0)</f>
        <v>43382.464050925926</v>
      </c>
      <c r="D94" s="8" t="s">
        <v>27</v>
      </c>
    </row>
    <row r="95" spans="1:4" s="25" customFormat="1" x14ac:dyDescent="0.2">
      <c r="A95" s="23" t="s">
        <v>24</v>
      </c>
      <c r="B95" s="23">
        <v>30577</v>
      </c>
      <c r="C95" s="24">
        <f>VLOOKUP(B95,'[2]inscrições brde'!$1:$1048576,15,0)</f>
        <v>43382.469050925924</v>
      </c>
      <c r="D95" s="8" t="s">
        <v>27</v>
      </c>
    </row>
    <row r="96" spans="1:4" s="25" customFormat="1" x14ac:dyDescent="0.2">
      <c r="A96" s="23" t="s">
        <v>24</v>
      </c>
      <c r="B96" s="23">
        <v>30609</v>
      </c>
      <c r="C96" s="24">
        <f>VLOOKUP(B96,'[2]inscrições brde'!$1:$1048576,15,0)</f>
        <v>43382.469930555555</v>
      </c>
      <c r="D96" s="8" t="s">
        <v>27</v>
      </c>
    </row>
    <row r="97" spans="1:4" s="25" customFormat="1" x14ac:dyDescent="0.2">
      <c r="A97" s="23" t="s">
        <v>24</v>
      </c>
      <c r="B97" s="23">
        <v>30599</v>
      </c>
      <c r="C97" s="24">
        <f>VLOOKUP(B97,'[2]inscrições brde'!$1:$1048576,15,0)</f>
        <v>43382.471944444442</v>
      </c>
      <c r="D97" s="8" t="s">
        <v>27</v>
      </c>
    </row>
    <row r="98" spans="1:4" s="25" customFormat="1" x14ac:dyDescent="0.2">
      <c r="A98" s="23" t="s">
        <v>24</v>
      </c>
      <c r="B98" s="23">
        <v>30579</v>
      </c>
      <c r="C98" s="24">
        <f>VLOOKUP(B98,'[2]inscrições brde'!$1:$1048576,15,0)</f>
        <v>43382.47515046296</v>
      </c>
      <c r="D98" s="8" t="s">
        <v>27</v>
      </c>
    </row>
    <row r="99" spans="1:4" s="25" customFormat="1" x14ac:dyDescent="0.2">
      <c r="A99" s="23" t="s">
        <v>24</v>
      </c>
      <c r="B99" s="23">
        <v>30583</v>
      </c>
      <c r="C99" s="24">
        <f>VLOOKUP(B99,'[2]inscrições brde'!$1:$1048576,15,0)</f>
        <v>43382.479085648149</v>
      </c>
      <c r="D99" s="8" t="s">
        <v>27</v>
      </c>
    </row>
    <row r="100" spans="1:4" s="25" customFormat="1" x14ac:dyDescent="0.2">
      <c r="A100" s="23" t="s">
        <v>24</v>
      </c>
      <c r="B100" s="23">
        <v>30606</v>
      </c>
      <c r="C100" s="24">
        <f>VLOOKUP(B100,'[2]inscrições brde'!$1:$1048576,15,0)</f>
        <v>43382.487372685187</v>
      </c>
      <c r="D100" s="8" t="s">
        <v>27</v>
      </c>
    </row>
    <row r="101" spans="1:4" s="25" customFormat="1" x14ac:dyDescent="0.2">
      <c r="A101" s="23" t="s">
        <v>24</v>
      </c>
      <c r="B101" s="23">
        <v>30557</v>
      </c>
      <c r="C101" s="24">
        <f>VLOOKUP(B101,'[2]inscrições brde'!$1:$1048576,15,0)</f>
        <v>43382.488206018519</v>
      </c>
      <c r="D101" s="8" t="s">
        <v>27</v>
      </c>
    </row>
    <row r="102" spans="1:4" s="25" customFormat="1" x14ac:dyDescent="0.2">
      <c r="A102" s="23" t="s">
        <v>24</v>
      </c>
      <c r="B102" s="23">
        <v>30556</v>
      </c>
      <c r="C102" s="24">
        <f>VLOOKUP(B102,'[2]inscrições brde'!$1:$1048576,15,0)</f>
        <v>43382.491770833331</v>
      </c>
      <c r="D102" s="8" t="s">
        <v>27</v>
      </c>
    </row>
    <row r="103" spans="1:4" s="25" customFormat="1" x14ac:dyDescent="0.2">
      <c r="A103" s="23" t="s">
        <v>24</v>
      </c>
      <c r="B103" s="23">
        <v>30567</v>
      </c>
      <c r="C103" s="24">
        <f>VLOOKUP(B103,'[2]inscrições brde'!$1:$1048576,15,0)</f>
        <v>43382.501828703702</v>
      </c>
      <c r="D103" s="8" t="s">
        <v>27</v>
      </c>
    </row>
    <row r="104" spans="1:4" s="25" customFormat="1" x14ac:dyDescent="0.2">
      <c r="A104" s="23" t="s">
        <v>24</v>
      </c>
      <c r="B104" s="23">
        <v>30612</v>
      </c>
      <c r="C104" s="24">
        <f>VLOOKUP(B104,'[2]inscrições brde'!$1:$1048576,15,0)</f>
        <v>43382.509166666663</v>
      </c>
      <c r="D104" s="8" t="s">
        <v>27</v>
      </c>
    </row>
    <row r="105" spans="1:4" s="25" customFormat="1" x14ac:dyDescent="0.2">
      <c r="A105" s="23" t="s">
        <v>24</v>
      </c>
      <c r="B105" s="23">
        <v>30605</v>
      </c>
      <c r="C105" s="24">
        <f>VLOOKUP(B105,'[2]inscrições brde'!$1:$1048576,15,0)</f>
        <v>43382.510127314818</v>
      </c>
      <c r="D105" s="8" t="s">
        <v>27</v>
      </c>
    </row>
    <row r="106" spans="1:4" s="25" customFormat="1" x14ac:dyDescent="0.2">
      <c r="A106" s="23" t="s">
        <v>24</v>
      </c>
      <c r="B106" s="23">
        <v>30610</v>
      </c>
      <c r="C106" s="24">
        <f>VLOOKUP(B106,'[2]inscrições brde'!$1:$1048576,15,0)</f>
        <v>43382.51935185185</v>
      </c>
      <c r="D106" s="8" t="s">
        <v>27</v>
      </c>
    </row>
    <row r="107" spans="1:4" s="25" customFormat="1" x14ac:dyDescent="0.2">
      <c r="A107" s="23" t="s">
        <v>24</v>
      </c>
      <c r="B107" s="23">
        <v>30596</v>
      </c>
      <c r="C107" s="24">
        <f>VLOOKUP(B107,'[2]inscrições brde'!$1:$1048576,15,0)</f>
        <v>43382.51971064815</v>
      </c>
      <c r="D107" s="8" t="s">
        <v>27</v>
      </c>
    </row>
    <row r="108" spans="1:4" s="25" customFormat="1" x14ac:dyDescent="0.2">
      <c r="A108" s="23" t="s">
        <v>24</v>
      </c>
      <c r="B108" s="23">
        <v>30594</v>
      </c>
      <c r="C108" s="24">
        <f>VLOOKUP(B108,'[2]inscrições brde'!$1:$1048576,15,0)</f>
        <v>43382.523252314815</v>
      </c>
      <c r="D108" s="8" t="s">
        <v>27</v>
      </c>
    </row>
    <row r="109" spans="1:4" s="25" customFormat="1" x14ac:dyDescent="0.2">
      <c r="A109" s="23" t="s">
        <v>24</v>
      </c>
      <c r="B109" s="23">
        <v>30585</v>
      </c>
      <c r="C109" s="24">
        <f>VLOOKUP(B109,'[2]inscrições brde'!$1:$1048576,15,0)</f>
        <v>43382.526747685188</v>
      </c>
      <c r="D109" s="8" t="s">
        <v>27</v>
      </c>
    </row>
    <row r="110" spans="1:4" s="25" customFormat="1" x14ac:dyDescent="0.2">
      <c r="A110" s="23" t="s">
        <v>24</v>
      </c>
      <c r="B110" s="23">
        <v>30604</v>
      </c>
      <c r="C110" s="24">
        <f>VLOOKUP(B110,'[2]inscrições brde'!$1:$1048576,15,0)</f>
        <v>43382.527245370373</v>
      </c>
      <c r="D110" s="8" t="s">
        <v>27</v>
      </c>
    </row>
    <row r="111" spans="1:4" s="25" customFormat="1" x14ac:dyDescent="0.2">
      <c r="A111" s="23" t="s">
        <v>24</v>
      </c>
      <c r="B111" s="23">
        <v>30611</v>
      </c>
      <c r="C111" s="24">
        <f>VLOOKUP(B111,'[2]inscrições brde'!$1:$1048576,15,0)</f>
        <v>43382.557118055556</v>
      </c>
      <c r="D111" s="8" t="s">
        <v>27</v>
      </c>
    </row>
    <row r="112" spans="1:4" s="25" customFormat="1" x14ac:dyDescent="0.2">
      <c r="A112" s="23" t="s">
        <v>24</v>
      </c>
      <c r="B112" s="23">
        <v>30607</v>
      </c>
      <c r="C112" s="24">
        <f>VLOOKUP(B112,'[2]inscrições brde'!$1:$1048576,15,0)</f>
        <v>43382.596342592595</v>
      </c>
      <c r="D112" s="8" t="s">
        <v>27</v>
      </c>
    </row>
    <row r="113" spans="1:4" s="25" customFormat="1" x14ac:dyDescent="0.2">
      <c r="A113" s="23" t="s">
        <v>24</v>
      </c>
      <c r="B113" s="23">
        <v>30613</v>
      </c>
      <c r="C113" s="24">
        <f>VLOOKUP(B113,'[2]inscrições brde'!$1:$1048576,15,0)</f>
        <v>43382.627916666665</v>
      </c>
      <c r="D113" s="8" t="s">
        <v>27</v>
      </c>
    </row>
  </sheetData>
  <sheetProtection sheet="1" objects="1" scenarios="1" sort="0" autoFilter="0"/>
  <autoFilter ref="A4:D4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modalidade A</vt:lpstr>
      <vt:lpstr>modalidade B</vt:lpstr>
      <vt:lpstr>modalidade C</vt:lpstr>
      <vt:lpstr>modalidade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 Santoyo Lopes</dc:creator>
  <cp:lastModifiedBy>Eduardo Bruno</cp:lastModifiedBy>
  <dcterms:created xsi:type="dcterms:W3CDTF">2018-11-14T15:21:02Z</dcterms:created>
  <dcterms:modified xsi:type="dcterms:W3CDTF">2018-12-07T18:12:24Z</dcterms:modified>
</cp:coreProperties>
</file>