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em\ANAC\GEAC - Documentos\GTEC\Contábil\Validação Demonstracoes\Validação 2t 2024\Publicação\"/>
    </mc:Choice>
  </mc:AlternateContent>
  <xr:revisionPtr revIDLastSave="0" documentId="13_ncr:1_{DB94A447-AB04-4311-9C50-52F67C2F3E4A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AZU_T1_2024" sheetId="22" r:id="rId1"/>
    <sheet name="GLO_T1_2024" sheetId="24" r:id="rId2"/>
    <sheet name="TAM_T1_2024" sheetId="20" r:id="rId3"/>
    <sheet name="AZU_T2_2024" sheetId="25" r:id="rId4"/>
    <sheet name="GLO_T2_2024" sheetId="26" r:id="rId5"/>
    <sheet name="TAM_T2_2024" sheetId="27" r:id="rId6"/>
    <sheet name="GLO-T2-2018" sheetId="3" state="hidden" r:id="rId7"/>
    <sheet name="AZU-T2-2018" sheetId="4" state="hidden" r:id="rId8"/>
    <sheet name="ONE-T2-2018" sheetId="6" state="hidden" r:id="rId9"/>
  </sheets>
  <definedNames>
    <definedName name="_xlnm.Print_Area" localSheetId="0">AZU_T1_2024!$A$1:$F$250</definedName>
    <definedName name="_xlnm.Print_Area" localSheetId="3">AZU_T2_2024!$A$1:$F$250</definedName>
    <definedName name="_xlnm.Print_Area" localSheetId="1">GLO_T1_2024!$A$1:$F$250</definedName>
    <definedName name="_xlnm.Print_Area" localSheetId="4">GLO_T2_2024!$A$1:$F$250</definedName>
    <definedName name="_xlnm.Print_Area" localSheetId="6">'GLO-T2-2018'!$A$1:$O$272</definedName>
    <definedName name="_xlnm.Print_Area" localSheetId="2">TAM_T1_2024!$A$1:$F$250</definedName>
    <definedName name="_xlnm.Print_Area" localSheetId="5">TAM_T2_2024!$A$1:$F$250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6" l="1"/>
  <c r="O10" i="6"/>
  <c r="M10" i="6"/>
  <c r="K10" i="6"/>
  <c r="J10" i="6"/>
  <c r="I10" i="6"/>
  <c r="Q9" i="6"/>
  <c r="Q8" i="6"/>
  <c r="R10" i="6" s="1"/>
  <c r="O9" i="6"/>
  <c r="O8" i="6"/>
  <c r="M9" i="6"/>
  <c r="M8" i="6"/>
  <c r="N10" i="6" s="1"/>
  <c r="K9" i="6"/>
  <c r="K8" i="6"/>
  <c r="J9" i="6"/>
  <c r="J8" i="6"/>
  <c r="I9" i="6"/>
  <c r="I8" i="6"/>
  <c r="L9" i="6" l="1"/>
  <c r="P9" i="6"/>
  <c r="N9" i="6"/>
  <c r="R9" i="6"/>
  <c r="P10" i="6"/>
  <c r="L10" i="6"/>
</calcChain>
</file>

<file path=xl/sharedStrings.xml><?xml version="1.0" encoding="utf-8"?>
<sst xmlns="http://schemas.openxmlformats.org/spreadsheetml/2006/main" count="5781" uniqueCount="1171">
  <si>
    <t xml:space="preserve">DEMONSTRAÇÕES CONTÁBEIS TRIMESTRAIS                                                                                     Exercício Social:     2024                                   Empresa:   AZU                                   Trimestre de Referência: T1                                                                                                                                                                                Data de Transmissão do Arquivo de Dados: 20240621                                                                                                                                                                                       </t>
  </si>
  <si>
    <r>
      <t xml:space="preserve">Saldo Inicial do Trimestre de Referência (BP) / </t>
    </r>
    <r>
      <rPr>
        <b/>
        <sz val="11"/>
        <color theme="9" tint="-0.249977111117893"/>
        <rFont val="Calibri"/>
        <family val="2"/>
        <scheme val="minor"/>
      </rPr>
      <t>Valor Referente ao Trimestre Reportado  (DR/DFC)</t>
    </r>
  </si>
  <si>
    <r>
      <t xml:space="preserve">Saldo Final do Trimestre de Referência (BP) / </t>
    </r>
    <r>
      <rPr>
        <b/>
        <sz val="11"/>
        <color theme="9" tint="-0.249977111117893"/>
        <rFont val="Calibri"/>
        <family val="2"/>
        <scheme val="minor"/>
      </rPr>
      <t>Valor Acumulado Desde o Início do Exercício Social Atual até o Fim do Trimestre Reportado  (DR/DFC)</t>
    </r>
  </si>
  <si>
    <r>
      <t xml:space="preserve">Saldo Inicial do Trim. de Referência do Ex. Anterior (BP) / </t>
    </r>
    <r>
      <rPr>
        <b/>
        <sz val="11"/>
        <color theme="9" tint="-0.249977111117893"/>
        <rFont val="Calibri"/>
        <family val="2"/>
        <scheme val="minor"/>
      </rPr>
      <t>Valor Constituído no Trimestre de Referência no Exercício Social Anterior  (DR/DFC)</t>
    </r>
  </si>
  <si>
    <r>
      <t xml:space="preserve">Saldo Final do Trim. de Referência do Exercício Anterior (BP) / </t>
    </r>
    <r>
      <rPr>
        <b/>
        <sz val="11"/>
        <color theme="9" tint="-0.249977111117893"/>
        <rFont val="Calibri"/>
        <family val="2"/>
        <scheme val="minor"/>
      </rPr>
      <t>Valor Acumulado, no Ex. Soc. Anterior, do  Início do Exercício Até o Fim do Trimestre Reportado (DR/DFC)</t>
    </r>
  </si>
  <si>
    <t>Ativo</t>
  </si>
  <si>
    <t>1.1</t>
  </si>
  <si>
    <t>Ativo Circulante</t>
  </si>
  <si>
    <t>1.1.1</t>
  </si>
  <si>
    <t>Caixa e Equivalentes de Caixa</t>
  </si>
  <si>
    <t>1.1.2</t>
  </si>
  <si>
    <t>Aplicações Financeiras</t>
  </si>
  <si>
    <t>1.1.3</t>
  </si>
  <si>
    <t>Contas a Receber</t>
  </si>
  <si>
    <t>1.1.4</t>
  </si>
  <si>
    <t>Estoques</t>
  </si>
  <si>
    <t>1.1.4.1</t>
  </si>
  <si>
    <t>Peças e Materiais de Manutenção de Equipamentos de Voo</t>
  </si>
  <si>
    <t>1.1.4.98</t>
  </si>
  <si>
    <t>Outros Estoques</t>
  </si>
  <si>
    <t>1.1.5</t>
  </si>
  <si>
    <t>Tributos a Recuperar</t>
  </si>
  <si>
    <t>1.1.6</t>
  </si>
  <si>
    <t>Despesas do Exercício Seguinte Pagas Antecipadamente</t>
  </si>
  <si>
    <t>1.1.7</t>
  </si>
  <si>
    <t>Partes Relacionadas</t>
  </si>
  <si>
    <t>1.1.8</t>
  </si>
  <si>
    <t>Créditos de Carbono (CORSIA)</t>
  </si>
  <si>
    <t>1.1.98</t>
  </si>
  <si>
    <t>Outros Ativos Circulantes</t>
  </si>
  <si>
    <t>1.2</t>
  </si>
  <si>
    <t>Ativo Não Circulante</t>
  </si>
  <si>
    <t>1.2.1</t>
  </si>
  <si>
    <t>Realizável a Longo Prazo</t>
  </si>
  <si>
    <t>1.2.1.1</t>
  </si>
  <si>
    <t>Caixa Restrito</t>
  </si>
  <si>
    <t>1.2.1.2</t>
  </si>
  <si>
    <t>Despesas Antecipadas</t>
  </si>
  <si>
    <t>1.2.1.3</t>
  </si>
  <si>
    <t>Depósitos</t>
  </si>
  <si>
    <t>1.2.1.4</t>
  </si>
  <si>
    <t>1.2.1.98</t>
  </si>
  <si>
    <t>Outros Ativos Realizáveis a Longo Prazo</t>
  </si>
  <si>
    <t>1.2.2</t>
  </si>
  <si>
    <t>Investimentos</t>
  </si>
  <si>
    <t>1.2.2.1</t>
  </si>
  <si>
    <t>Participações Permanentes em Outras Sociedades</t>
  </si>
  <si>
    <t>1.2.2.98</t>
  </si>
  <si>
    <t>Outros Investimentos</t>
  </si>
  <si>
    <t>1.2.3</t>
  </si>
  <si>
    <t>Imobilizado</t>
  </si>
  <si>
    <t>1.2.3.1</t>
  </si>
  <si>
    <t>Equipamentos de Voo</t>
  </si>
  <si>
    <t>1.2.3.1.4</t>
  </si>
  <si>
    <t>Equipamento de Voo - Próprio</t>
  </si>
  <si>
    <t>1.2.3.1.5</t>
  </si>
  <si>
    <t>Equipamento de voo - Direito de Uso</t>
  </si>
  <si>
    <t>1.2.3.1.98</t>
  </si>
  <si>
    <t>Outros Equipamentos de Voo</t>
  </si>
  <si>
    <t>1.2.3.2</t>
  </si>
  <si>
    <t>Equipamentos de Solo</t>
  </si>
  <si>
    <t>1.2.3.2.1</t>
  </si>
  <si>
    <t>Equipamentos de Solo - Próprio</t>
  </si>
  <si>
    <t>1.2.3.2.2</t>
  </si>
  <si>
    <t>Equipamentos de Solo - Direito de Uso</t>
  </si>
  <si>
    <t>1.2.3.3</t>
  </si>
  <si>
    <t>Terrenos e Edifícios</t>
  </si>
  <si>
    <t>1.2.3.3.1</t>
  </si>
  <si>
    <t>Terrenos e Edifícios - Próprio</t>
  </si>
  <si>
    <t>1.2.3.3.2</t>
  </si>
  <si>
    <t>Terrenos e Edifícios - Direito de Uso</t>
  </si>
  <si>
    <t>1.2.3.98</t>
  </si>
  <si>
    <t>Outros Imobilizados</t>
  </si>
  <si>
    <t>1.2.4</t>
  </si>
  <si>
    <t>Intangível</t>
  </si>
  <si>
    <t>1.2.4.1</t>
  </si>
  <si>
    <t>Gastos de Pesquisa ou Desenvolvimento</t>
  </si>
  <si>
    <t>1.2.4.2</t>
  </si>
  <si>
    <t>Ágio Derivado da Expectativa de Rentabilidade Futura (Goodwill)</t>
  </si>
  <si>
    <t>1.2.4.3</t>
  </si>
  <si>
    <t>Marcas e Patentes</t>
  </si>
  <si>
    <t>1.2.4.4</t>
  </si>
  <si>
    <t>Software</t>
  </si>
  <si>
    <t>1.2.4.5</t>
  </si>
  <si>
    <t>Direito de Operação em Aeroportos</t>
  </si>
  <si>
    <t>1.2.4.98</t>
  </si>
  <si>
    <t>Outros Ativos Intangíveis</t>
  </si>
  <si>
    <t>Passivo</t>
  </si>
  <si>
    <t>2.1</t>
  </si>
  <si>
    <t>Passivo Circulante</t>
  </si>
  <si>
    <t>2.1.1</t>
  </si>
  <si>
    <t>Fornecedores</t>
  </si>
  <si>
    <t>2.1.2</t>
  </si>
  <si>
    <r>
      <t>Empréstimos</t>
    </r>
    <r>
      <rPr>
        <sz val="11"/>
        <color rgb="FF000000"/>
        <rFont val="Helvetica"/>
        <family val="2"/>
      </rPr>
      <t xml:space="preserve"> </t>
    </r>
    <r>
      <rPr>
        <sz val="11"/>
        <color rgb="FF000000"/>
        <rFont val="Calibri"/>
        <family val="2"/>
        <scheme val="minor"/>
      </rPr>
      <t>e</t>
    </r>
    <r>
      <rPr>
        <sz val="11"/>
        <color rgb="FF000000"/>
        <rFont val="Helvetica"/>
        <family val="2"/>
      </rPr>
      <t xml:space="preserve"> </t>
    </r>
    <r>
      <rPr>
        <sz val="11"/>
        <color rgb="FF000000"/>
        <rFont val="Calibri"/>
        <family val="2"/>
        <scheme val="minor"/>
      </rPr>
      <t>Arrendamentos</t>
    </r>
  </si>
  <si>
    <t>2.1.2.1</t>
  </si>
  <si>
    <t>Empréstimos e Financiamentos</t>
  </si>
  <si>
    <t>2.1.2.2</t>
  </si>
  <si>
    <t>Passivos de arrendamento</t>
  </si>
  <si>
    <t>2.1.3</t>
  </si>
  <si>
    <t>Obrigações com Partes Relacionadas</t>
  </si>
  <si>
    <t>2.1.4</t>
  </si>
  <si>
    <t>Obrigações Trabalhistas</t>
  </si>
  <si>
    <t>2.1.5</t>
  </si>
  <si>
    <t>Obrigações Fiscais</t>
  </si>
  <si>
    <t>2.1.6</t>
  </si>
  <si>
    <t>Seguros a Pagar</t>
  </si>
  <si>
    <t>2.1.7</t>
  </si>
  <si>
    <t>Transportes a Executar</t>
  </si>
  <si>
    <t>2.1.7.1</t>
  </si>
  <si>
    <t>Bilhetes de Passagem Vendidos a Transportar</t>
  </si>
  <si>
    <t>2.1.7.2</t>
  </si>
  <si>
    <t>Programas de Fidelização</t>
  </si>
  <si>
    <t>2.1.7.3</t>
  </si>
  <si>
    <t>Créditos de Clientes</t>
  </si>
  <si>
    <t>2.1.7.98</t>
  </si>
  <si>
    <t>Outros Transportes a Executar</t>
  </si>
  <si>
    <t>2.1.8</t>
  </si>
  <si>
    <t>Tarifas Aeroportuárias a Pagar</t>
  </si>
  <si>
    <t>2.1.9</t>
  </si>
  <si>
    <t>Tarifas de Navegação Aérea a Pagar</t>
  </si>
  <si>
    <t>2.1.10</t>
  </si>
  <si>
    <t>Arrecadação a Contas de Terceiros</t>
  </si>
  <si>
    <t>2.1.10.1</t>
  </si>
  <si>
    <t>Tarifas de Embarque a Repassar</t>
  </si>
  <si>
    <t>2.1.10.98</t>
  </si>
  <si>
    <t>Outros Valores a Repassar</t>
  </si>
  <si>
    <t>2.1.11</t>
  </si>
  <si>
    <t>Obrigações com Instrumentos Financeiros Derivativos</t>
  </si>
  <si>
    <t>2.1.12</t>
  </si>
  <si>
    <t>Provisões</t>
  </si>
  <si>
    <t>2.1.13</t>
  </si>
  <si>
    <t>Passivo de créditos de carbono</t>
  </si>
  <si>
    <t>2.1.98</t>
  </si>
  <si>
    <t>Outros Passivos Circulantes</t>
  </si>
  <si>
    <t>2.2</t>
  </si>
  <si>
    <t>Passivo Não Circulante</t>
  </si>
  <si>
    <t>2.2.1</t>
  </si>
  <si>
    <t>2.2.2</t>
  </si>
  <si>
    <t>2.2.2.1</t>
  </si>
  <si>
    <t>2.2.2.2</t>
  </si>
  <si>
    <t>2.2.3</t>
  </si>
  <si>
    <t>2.2.4</t>
  </si>
  <si>
    <t>2.2.5</t>
  </si>
  <si>
    <t>2.2.6</t>
  </si>
  <si>
    <t>2.2.6.1</t>
  </si>
  <si>
    <t>2.2.6.2</t>
  </si>
  <si>
    <t>2.2.6.3</t>
  </si>
  <si>
    <t>2.2.6.98</t>
  </si>
  <si>
    <t>2.2.7</t>
  </si>
  <si>
    <t>2.2.8</t>
  </si>
  <si>
    <t>2.2.9</t>
  </si>
  <si>
    <t>2.2.9.1</t>
  </si>
  <si>
    <t>2.2.9.98</t>
  </si>
  <si>
    <t>2.2.10</t>
  </si>
  <si>
    <t>2.2.11</t>
  </si>
  <si>
    <t>2.2.12</t>
  </si>
  <si>
    <t>Adiantamentos para Futuros Aumentos de Capital</t>
  </si>
  <si>
    <t>2.2.13</t>
  </si>
  <si>
    <t>2.2.98</t>
  </si>
  <si>
    <t>Outros Passivos Não Circulantes</t>
  </si>
  <si>
    <t>2.3</t>
  </si>
  <si>
    <t>Patrimônio Líquido</t>
  </si>
  <si>
    <t>2.3.1</t>
  </si>
  <si>
    <t>Capital Social</t>
  </si>
  <si>
    <t>2.3.1.1</t>
  </si>
  <si>
    <t>Capital Social Subscrito</t>
  </si>
  <si>
    <t>2.3.1.2</t>
  </si>
  <si>
    <t>(-) Capital Social a Integralizar</t>
  </si>
  <si>
    <t>2.3.2</t>
  </si>
  <si>
    <t>2.3.3</t>
  </si>
  <si>
    <t>Reservas de Capital</t>
  </si>
  <si>
    <t>2.3.4</t>
  </si>
  <si>
    <t>(+\-) Ajustes de Avaliação Patrimonial</t>
  </si>
  <si>
    <t>2.3.5</t>
  </si>
  <si>
    <t>Reservas de Lucros</t>
  </si>
  <si>
    <t>2.3.6</t>
  </si>
  <si>
    <t>(-) Ações em Tesouraria</t>
  </si>
  <si>
    <t>2.3.7</t>
  </si>
  <si>
    <t>(+\-) Lucros ou Prejuízos Acumulados</t>
  </si>
  <si>
    <t>Receita Operacional Bruta</t>
  </si>
  <si>
    <t>3.1</t>
  </si>
  <si>
    <t>Receita de Serviços Aéreos Públicos</t>
  </si>
  <si>
    <t>3.1.1</t>
  </si>
  <si>
    <t>Transporte Aéreo Regular Doméstico</t>
  </si>
  <si>
    <t>3.1.1.1</t>
  </si>
  <si>
    <t>Passageiro</t>
  </si>
  <si>
    <t>3.1.1.2</t>
  </si>
  <si>
    <t>Bagagem</t>
  </si>
  <si>
    <t>3.1.1.3</t>
  </si>
  <si>
    <t>Carga e Mala Postal</t>
  </si>
  <si>
    <t>3.1.1.4</t>
  </si>
  <si>
    <t>Receitas Auxiliares</t>
  </si>
  <si>
    <t>3.1.1.4.1</t>
  </si>
  <si>
    <t>Alimentos e Bebidas a Bordo</t>
  </si>
  <si>
    <t>3.1.1.4.2</t>
  </si>
  <si>
    <t>Serviços Multimídia</t>
  </si>
  <si>
    <t>3.1.1.4.3</t>
  </si>
  <si>
    <t>Marcação de Assentos</t>
  </si>
  <si>
    <t>3.1.1.4.4</t>
  </si>
  <si>
    <t>Acompanhamento de Passageiro</t>
  </si>
  <si>
    <t>3.1.1.4.5</t>
  </si>
  <si>
    <t>Serviços de Assistência Médica</t>
  </si>
  <si>
    <t>3.1.1.4.6</t>
  </si>
  <si>
    <t>Transporte de Animais</t>
  </si>
  <si>
    <t>3.1.1.4.98</t>
  </si>
  <si>
    <t>Outras Receitas Auxiliares</t>
  </si>
  <si>
    <t>3.1.1.5</t>
  </si>
  <si>
    <t>Penalidades do Contrato de Transporte Aéreo</t>
  </si>
  <si>
    <t>3.1.1.5.1</t>
  </si>
  <si>
    <t>Cobrança por Cancelamento de Bilhete de Passagem</t>
  </si>
  <si>
    <t>3.1.1.5.2</t>
  </si>
  <si>
    <t>Cobrança por Reembolso de Bilhete de Passagem</t>
  </si>
  <si>
    <t>3.1.1.5.3</t>
  </si>
  <si>
    <t>Cobrança por Remarcação de Voo</t>
  </si>
  <si>
    <t>3.1.1.5.4</t>
  </si>
  <si>
    <t>Cobrança por Não Comparecimento para o Embarque</t>
  </si>
  <si>
    <t>3.1.1.5.98</t>
  </si>
  <si>
    <t>Outras Penalidades</t>
  </si>
  <si>
    <t>3.1.1.98</t>
  </si>
  <si>
    <t>Outras Receitas de Transporte Aéreo Regular Doméstico</t>
  </si>
  <si>
    <t>3.1.2</t>
  </si>
  <si>
    <t>Transporte Aéreo Regular Internacional</t>
  </si>
  <si>
    <t>3.1.2.1</t>
  </si>
  <si>
    <t>3.1.2.2</t>
  </si>
  <si>
    <t>3.1.2.3</t>
  </si>
  <si>
    <t>3.1.2.4</t>
  </si>
  <si>
    <t>3.1.2.4.1</t>
  </si>
  <si>
    <t>3.1.2.4.2</t>
  </si>
  <si>
    <t>3.1.2.4.3</t>
  </si>
  <si>
    <t>3.1.2.4.4</t>
  </si>
  <si>
    <t>3.1.2.4.5</t>
  </si>
  <si>
    <t>3.1.2.4.6</t>
  </si>
  <si>
    <t>3.1.2.4.98</t>
  </si>
  <si>
    <t>3.1.2.5</t>
  </si>
  <si>
    <t>3.1.2.5.1</t>
  </si>
  <si>
    <t>3.1.2.5.2</t>
  </si>
  <si>
    <t>3.1.2.5.3</t>
  </si>
  <si>
    <t>3.1.2.5.4</t>
  </si>
  <si>
    <t>3.1.2.5.98</t>
  </si>
  <si>
    <t>3.1.2.98</t>
  </si>
  <si>
    <t>Outras Receitas de Transporte Aéreo Regular Internacional</t>
  </si>
  <si>
    <t>3.1.3</t>
  </si>
  <si>
    <t>Transporte Aéreo Não Regular Doméstico</t>
  </si>
  <si>
    <t>3.1.4</t>
  </si>
  <si>
    <t>Transporte Aéreo Não Regular Internacional</t>
  </si>
  <si>
    <t>3.1.5</t>
  </si>
  <si>
    <t>Suplementação Tarifária</t>
  </si>
  <si>
    <t>3.1.98</t>
  </si>
  <si>
    <t>Outras Receitas de Serviços Aéreos Públicos</t>
  </si>
  <si>
    <t>3.2</t>
  </si>
  <si>
    <t>Receitas de Atividades Operacionais Alheias aos Serviços Aéreos Públicos</t>
  </si>
  <si>
    <t>(-) Deduções da Receita Operacional Bruta</t>
  </si>
  <si>
    <t>4.1</t>
  </si>
  <si>
    <t>(-) Deduções da Receita de Serviços Aéreos Públicos</t>
  </si>
  <si>
    <t>4.1.1</t>
  </si>
  <si>
    <t>(-) Impostos</t>
  </si>
  <si>
    <t>4.1.2</t>
  </si>
  <si>
    <t>(-) Devoluções, Abatimentos e Descontos Incondicionais Concedidos</t>
  </si>
  <si>
    <t>4.1.98</t>
  </si>
  <si>
    <t>(-) Outras Deduções da Receita Operacional Bruta</t>
  </si>
  <si>
    <t>4.2</t>
  </si>
  <si>
    <t>(-) Deduções das Receitas de Atividades Operacionais Alheias aos Serviços Aéreos Públicos</t>
  </si>
  <si>
    <t>(=) Receita Operacional Líquida</t>
  </si>
  <si>
    <t>(-) Custos dos Serviços Prestados</t>
  </si>
  <si>
    <t>6.1</t>
  </si>
  <si>
    <t>(-) Custos dos Serviços Aéreos Públicos</t>
  </si>
  <si>
    <t>6.1.1</t>
  </si>
  <si>
    <t>(-) Pessoal</t>
  </si>
  <si>
    <t>6.1.1.1</t>
  </si>
  <si>
    <t>(-) Remuneração de Pilotos, Copilotos e Engenheiros de Voo</t>
  </si>
  <si>
    <t>6.1.1.2</t>
  </si>
  <si>
    <t>(-) Remuneração de Comissários de Bordo</t>
  </si>
  <si>
    <t>6.1.1.3</t>
  </si>
  <si>
    <t>(-) Remuneração de Profissionais de Manutenção de Aeronaves</t>
  </si>
  <si>
    <t>6.1.1.4</t>
  </si>
  <si>
    <t>(-) Remuneração dos Demais Empregados de Serviços Aéreos</t>
  </si>
  <si>
    <t>6.1.1.5</t>
  </si>
  <si>
    <t>(-) Bonificações e Incentivos</t>
  </si>
  <si>
    <t>6.1.1.6</t>
  </si>
  <si>
    <t>(-) Encargos Sociais</t>
  </si>
  <si>
    <t>6.1.1.7</t>
  </si>
  <si>
    <t>(-) Indenização Trabalhista</t>
  </si>
  <si>
    <t>6.1.1.98</t>
  </si>
  <si>
    <t>(-) Outros Custos com Pessoal</t>
  </si>
  <si>
    <t>6.1.2</t>
  </si>
  <si>
    <t>(-) Diárias e Passagens</t>
  </si>
  <si>
    <t>6.1.3</t>
  </si>
  <si>
    <t>(-) Treinamento</t>
  </si>
  <si>
    <t>6.1.4</t>
  </si>
  <si>
    <t>(-) Combustíveis e Lubrificantes</t>
  </si>
  <si>
    <t>6.1.4.1</t>
  </si>
  <si>
    <t>(-) Combustíveis e Lubrificantes de Aeronaves</t>
  </si>
  <si>
    <t>6.1.4.2</t>
  </si>
  <si>
    <t>(-) Outros Combustíveis e Lubrificantes</t>
  </si>
  <si>
    <t>6.1.5</t>
  </si>
  <si>
    <t>(-) Assistência a Passageiros (RESOLUÇÃO Nº 400/2016)</t>
  </si>
  <si>
    <t>6.1.5.1</t>
  </si>
  <si>
    <t>Extravio de Bagagem</t>
  </si>
  <si>
    <t>6.1.5.2</t>
  </si>
  <si>
    <t>Auxílio Alimentação</t>
  </si>
  <si>
    <t>6.1.5.3</t>
  </si>
  <si>
    <t>Hospedagem</t>
  </si>
  <si>
    <t>6.1.5.4</t>
  </si>
  <si>
    <t>Transporte</t>
  </si>
  <si>
    <t>6.1.5.5</t>
  </si>
  <si>
    <t>Reacomodação</t>
  </si>
  <si>
    <t>6.1.5.6</t>
  </si>
  <si>
    <t>Assistência PNAE</t>
  </si>
  <si>
    <t>6.1.5.98</t>
  </si>
  <si>
    <t>Outras Assistências</t>
  </si>
  <si>
    <t>6.1.6</t>
  </si>
  <si>
    <t>(-) Indenizações Extrajudiciais</t>
  </si>
  <si>
    <t>6.1.6.1</t>
  </si>
  <si>
    <t>(-) Indenização por Dano à Bagagem</t>
  </si>
  <si>
    <t>6.1.6.2</t>
  </si>
  <si>
    <t>(-) Indenização por Dano à Carga</t>
  </si>
  <si>
    <t>6.1.6.3</t>
  </si>
  <si>
    <t>(-) Indenização por Dano a Passageiro - Atraso do Transporte Aéreo Contratado</t>
  </si>
  <si>
    <t>6.1.6.4</t>
  </si>
  <si>
    <t>(-) Indenização por Dano a Passageiro - Morte ou Lesão do Passageiro</t>
  </si>
  <si>
    <t>6.1.6.98</t>
  </si>
  <si>
    <t>(-) Outras Indenizações Extrajudiciais</t>
  </si>
  <si>
    <t>6.1.7</t>
  </si>
  <si>
    <t>(-) Condenações Judiciais Decorrentes da Prestação de Serviços Aéreos</t>
  </si>
  <si>
    <t>6.1.8</t>
  </si>
  <si>
    <t>(-) Comissaria</t>
  </si>
  <si>
    <t>6.1.9</t>
  </si>
  <si>
    <t>(-) Handling</t>
  </si>
  <si>
    <t>6.1.10</t>
  </si>
  <si>
    <t>(-) Limpeza de aeronaves</t>
  </si>
  <si>
    <t>6.1.11</t>
  </si>
  <si>
    <t>(-) Seguros</t>
  </si>
  <si>
    <t>6.1.12</t>
  </si>
  <si>
    <t>(-) Arrendamentos</t>
  </si>
  <si>
    <t>6.1.12.1</t>
  </si>
  <si>
    <t>(-) Arrendamento Operacional de Aeronaves</t>
  </si>
  <si>
    <t>6.1.12.98</t>
  </si>
  <si>
    <t>(-) Outros Arrendamentos e Aluguéis de Equipamentos em Geral</t>
  </si>
  <si>
    <t>6.1.13</t>
  </si>
  <si>
    <t>(-) Manutenção e Revisão de Aeronaves e Motores</t>
  </si>
  <si>
    <t>6.1.14</t>
  </si>
  <si>
    <t>(-) Depreciação/Amortização/Exaustão</t>
  </si>
  <si>
    <t>6.1.14.1</t>
  </si>
  <si>
    <t>(-) Investimentos</t>
  </si>
  <si>
    <t>6.1.14.2</t>
  </si>
  <si>
    <t>(-) Aeronaves</t>
  </si>
  <si>
    <t>6.1.14.3</t>
  </si>
  <si>
    <t>(-) Motores</t>
  </si>
  <si>
    <t>6.1.14.4</t>
  </si>
  <si>
    <t>(-) Partes e Peças</t>
  </si>
  <si>
    <t>6.1.14.5</t>
  </si>
  <si>
    <t>(-) Outros Equipamentos de Voo</t>
  </si>
  <si>
    <t>6.1.14.6</t>
  </si>
  <si>
    <t>(-) Equipamentos de Solo</t>
  </si>
  <si>
    <t>6.1.14.7</t>
  </si>
  <si>
    <t>(-) Terrenos e Edifícios</t>
  </si>
  <si>
    <t>6.1.14.8</t>
  </si>
  <si>
    <t>(-) Outros Imobilizados</t>
  </si>
  <si>
    <t>6.1.14.9</t>
  </si>
  <si>
    <t>(-) Intangíveis</t>
  </si>
  <si>
    <t>6.1.15</t>
  </si>
  <si>
    <t>(-) Tarifas Aeroportuárias</t>
  </si>
  <si>
    <t>6.1.15.1</t>
  </si>
  <si>
    <t>(-) Tarifa de Pouso</t>
  </si>
  <si>
    <t>6.1.15.2</t>
  </si>
  <si>
    <t>(-) Tarifa de Permanência</t>
  </si>
  <si>
    <t>6.1.15.3</t>
  </si>
  <si>
    <t>(-) Tarifas de Armazenagem e Capatazia</t>
  </si>
  <si>
    <t>6.1.15.4</t>
  </si>
  <si>
    <t>(-) Tarifa de Conexão</t>
  </si>
  <si>
    <t>6.1.15.98</t>
  </si>
  <si>
    <t>(-) Outras Tarifas Aeroportuárias</t>
  </si>
  <si>
    <t>6.1.16</t>
  </si>
  <si>
    <t>(-) Preços Específicos</t>
  </si>
  <si>
    <t>6.1.17</t>
  </si>
  <si>
    <t>(-) Tarifas de Uso das Comunicações e dos Auxílios à Navegação Aérea</t>
  </si>
  <si>
    <t>6.1.18</t>
  </si>
  <si>
    <t>(-) Impostos e Taxas</t>
  </si>
  <si>
    <t>6.1.19</t>
  </si>
  <si>
    <t>Compensação de Carbono (CORSIA)</t>
  </si>
  <si>
    <t>6.1.98</t>
  </si>
  <si>
    <t>(-) Outros Custos dos Serviços Aéreos Públicos</t>
  </si>
  <si>
    <t>6.2</t>
  </si>
  <si>
    <t>(-) Custos das Atividades Operacionais Alheias aos Serviços Aéreos Públicos</t>
  </si>
  <si>
    <t>(=) Lucro Bruto</t>
  </si>
  <si>
    <t>(-) Despesas Operacionais dos Serviços Aéreos Públicos</t>
  </si>
  <si>
    <t>8.1</t>
  </si>
  <si>
    <t>(-) Despesas Comerciais</t>
  </si>
  <si>
    <t>8.2</t>
  </si>
  <si>
    <t>(-) Despesas Gerais e Administrativas</t>
  </si>
  <si>
    <t>8.2.98</t>
  </si>
  <si>
    <t>(-) Outras Despesas Operacionais</t>
  </si>
  <si>
    <t>(+/-) Outras Receitas/Despesas</t>
  </si>
  <si>
    <t>(+/-) Equivalência Patrimonial</t>
  </si>
  <si>
    <t>(=) Resultado Antes das Receitas e Despesas Financeiras</t>
  </si>
  <si>
    <t>(+/-) Resultado Financeiro Líquido</t>
  </si>
  <si>
    <t>12.1</t>
  </si>
  <si>
    <t>(+) Receitas Financeiras</t>
  </si>
  <si>
    <t>12.1.1</t>
  </si>
  <si>
    <t>(+) Juros sobre Aplicações Financeiras</t>
  </si>
  <si>
    <t>12.1.2</t>
  </si>
  <si>
    <t>(+) Ganhos com Instrumentos Derivativos</t>
  </si>
  <si>
    <t>12.1.3</t>
  </si>
  <si>
    <t>(+) Ganhos Cambiais e Monetários</t>
  </si>
  <si>
    <t>12.1.98</t>
  </si>
  <si>
    <t>(+) Outras Receitas Financeiras</t>
  </si>
  <si>
    <t>12.2</t>
  </si>
  <si>
    <t>(-) Despesas Financeiras</t>
  </si>
  <si>
    <t>12.2.1</t>
  </si>
  <si>
    <t>(-) Juros</t>
  </si>
  <si>
    <t>12.2.1.1</t>
  </si>
  <si>
    <t>(-) Juros com Arrendamentos</t>
  </si>
  <si>
    <t>12.2.1.2</t>
  </si>
  <si>
    <t>(-) Outros Juros</t>
  </si>
  <si>
    <t>12.2.2</t>
  </si>
  <si>
    <t>(-) Perdas com Instrumentos Derivativos</t>
  </si>
  <si>
    <t>12.2.3</t>
  </si>
  <si>
    <t>(-) Perdas Cambiais e Monetárias</t>
  </si>
  <si>
    <t>12.2.98</t>
  </si>
  <si>
    <t>(-) Outras Despesas Financeiras</t>
  </si>
  <si>
    <t>(=) Resultado Antes dos Tributos sobre o Lucro</t>
  </si>
  <si>
    <t>(+/-) Tributos sobre o Lucro</t>
  </si>
  <si>
    <t>14.1</t>
  </si>
  <si>
    <t>(-) IR</t>
  </si>
  <si>
    <t>14.2</t>
  </si>
  <si>
    <t>(-) CSLL</t>
  </si>
  <si>
    <t>(=) Resultado Líquido das Operações Continuadas</t>
  </si>
  <si>
    <t>(+/-) Resultado Líquido das Operações Descontinuadas após Tributos</t>
  </si>
  <si>
    <t>(=) Resultado Líquido do Período</t>
  </si>
  <si>
    <t>18</t>
  </si>
  <si>
    <t>(=) Total dos Resultados Abrangentes do Período</t>
  </si>
  <si>
    <t>18.1</t>
  </si>
  <si>
    <t>(+/-) Hedge de Fluxo de Caixa</t>
  </si>
  <si>
    <t>18.2</t>
  </si>
  <si>
    <t>(+/-) Outros Resultados Abrangentes</t>
  </si>
  <si>
    <t>FCO</t>
  </si>
  <si>
    <t>ATIVIDADES OPERACIONAIS</t>
  </si>
  <si>
    <t>FCI</t>
  </si>
  <si>
    <t>ATIVIDADES DE INVESTIMENTO</t>
  </si>
  <si>
    <t>FCF</t>
  </si>
  <si>
    <t xml:space="preserve"> ATIVIDADES DE FINANCIAMENTO</t>
  </si>
  <si>
    <t>A</t>
  </si>
  <si>
    <t>(=) CAIXA LÍQUIDO GERADO/CONSUMIDO NO PERÍODO</t>
  </si>
  <si>
    <t>B</t>
  </si>
  <si>
    <t>(+) CAIXA E EQUIVALENTES DE CAIXA NO INÍCIO DO PERÍODO</t>
  </si>
  <si>
    <t>C</t>
  </si>
  <si>
    <t>(=) CAIXA E EQUIVALENTES DE CAIXA NO FINAL DO PERÍODO</t>
  </si>
  <si>
    <t xml:space="preserve">DEMONSTRAÇÕES CONTÁBEIS TRIMESTRAIS                                                                                     Exercício Social:     2024                                   Empresa:   TAM                                   Trimestre de Referência: T1                                                                                                                                                                                Data de Transmissão do Arquivo de Dados: 20240620                                                                                                                                                                                       </t>
  </si>
  <si>
    <t>Saldo Inicial do Trimestre de Referência (BP) / Valor Referente ao Trimestre Reportado  (DR/DFC)</t>
  </si>
  <si>
    <t>Saldo Final do Trimestre de Referência (BP) / Valor Acumulado Desde o Início do Exercício Social Atual até o Fim do Trimestre Reportado  (DR/DFC)</t>
  </si>
  <si>
    <t>Saldo Inicial do Trim. de Referência do Ex. Anterior (BP) / Valor Constituído no Trimestre de Referência no Exercício Social Anterior  (DR/DFC)</t>
  </si>
  <si>
    <t>Saldo Final do Trim. de Referência do Exercício Anterior (BP) / Valor Acumulado, no Ex. Soc. Anterior, do  Início do Exercício Até o Fim do Trimestre Reportado (DR/DFC)</t>
  </si>
  <si>
    <t>19.760.191.841,58</t>
  </si>
  <si>
    <t>22.172.271.474,97</t>
  </si>
  <si>
    <t>16.847.971.888,17</t>
  </si>
  <si>
    <t>16.424.160.147,86</t>
  </si>
  <si>
    <t>14.738.143.623,94</t>
  </si>
  <si>
    <t>16.827.276.704,58</t>
  </si>
  <si>
    <t>12.281.267.274,01</t>
  </si>
  <si>
    <t>11.762.346.069,13</t>
  </si>
  <si>
    <t>3.005.487.017,10</t>
  </si>
  <si>
    <t>4.425.890.730,62</t>
  </si>
  <si>
    <t>1.909.034.000,75</t>
  </si>
  <si>
    <t>1.838.040.562,89</t>
  </si>
  <si>
    <t>0,00</t>
  </si>
  <si>
    <t>4.351.377.977,46</t>
  </si>
  <si>
    <t>4.445.536.683,82</t>
  </si>
  <si>
    <t>3.091.398.795,26</t>
  </si>
  <si>
    <t>3.776.153.883,04</t>
  </si>
  <si>
    <t>1.573.660.014,68</t>
  </si>
  <si>
    <t>1.589.706.856,03</t>
  </si>
  <si>
    <t>1.418.385.914,71</t>
  </si>
  <si>
    <t>1.417.023.461,11</t>
  </si>
  <si>
    <t>1.493.165.881,11</t>
  </si>
  <si>
    <t>1.505.035.413,70</t>
  </si>
  <si>
    <t>1.350.054.043,10</t>
  </si>
  <si>
    <t>1.344.248.410,71</t>
  </si>
  <si>
    <t>80.494.133,57</t>
  </si>
  <si>
    <t>84.671.442,33</t>
  </si>
  <si>
    <t>68.331.871,61</t>
  </si>
  <si>
    <t>72.775.050,40</t>
  </si>
  <si>
    <t>278.051.552,54</t>
  </si>
  <si>
    <t>324.235.528,83</t>
  </si>
  <si>
    <t>103.134.922,33</t>
  </si>
  <si>
    <t>170.609.268,17</t>
  </si>
  <si>
    <t>527.010.291,28</t>
  </si>
  <si>
    <t>316.879.353,36</t>
  </si>
  <si>
    <t>176.701.438,64</t>
  </si>
  <si>
    <t>657.495.860,91</t>
  </si>
  <si>
    <t>2.845.060.556,14</t>
  </si>
  <si>
    <t>3.396.430.823,37</t>
  </si>
  <si>
    <t>1.791.845.181,81</t>
  </si>
  <si>
    <t>1.815.291.746,90</t>
  </si>
  <si>
    <t>2.157.496.214,74</t>
  </si>
  <si>
    <t>2.328.596.728,55</t>
  </si>
  <si>
    <t>3.790.767.020,51</t>
  </si>
  <si>
    <t>2.087.731.286,11</t>
  </si>
  <si>
    <t>5.022.048.217,64</t>
  </si>
  <si>
    <t>5.344.994.770,39</t>
  </si>
  <si>
    <t>4.566.704.614,16</t>
  </si>
  <si>
    <t>4.661.814.078,73</t>
  </si>
  <si>
    <t>1.185.007.728,09</t>
  </si>
  <si>
    <t>1.202.540.337,61</t>
  </si>
  <si>
    <t>1.099.696.152,03</t>
  </si>
  <si>
    <t>1.190.008.039,18</t>
  </si>
  <si>
    <t>67.578.434,08</t>
  </si>
  <si>
    <t>74.975.802,66</t>
  </si>
  <si>
    <t>29.926.836,82</t>
  </si>
  <si>
    <t>90.421.539,76</t>
  </si>
  <si>
    <t>1.098.646.263,26</t>
  </si>
  <si>
    <t>1.093.585.384,97</t>
  </si>
  <si>
    <t>1.001.065.063,38</t>
  </si>
  <si>
    <t>1.039.412.552,27</t>
  </si>
  <si>
    <t>18.783.030,75</t>
  </si>
  <si>
    <t>33.979.149,98</t>
  </si>
  <si>
    <t>68.704.251,83</t>
  </si>
  <si>
    <t>60.173.947,15</t>
  </si>
  <si>
    <t>180.164.226,40</t>
  </si>
  <si>
    <t>196.448.660,24</t>
  </si>
  <si>
    <t>161.599.914,67</t>
  </si>
  <si>
    <t>167.199.305,57</t>
  </si>
  <si>
    <t>3.462.255.768,28</t>
  </si>
  <si>
    <t>3.618.560.646,85</t>
  </si>
  <si>
    <t>3.100.643.560,12</t>
  </si>
  <si>
    <t>3.107.290.101,39</t>
  </si>
  <si>
    <t>2.992.628.116,69</t>
  </si>
  <si>
    <t>3.150.286.040,72</t>
  </si>
  <si>
    <t>2.594.605.137,35</t>
  </si>
  <si>
    <t>2.582.289.666,41</t>
  </si>
  <si>
    <t>2.590.538.276,76</t>
  </si>
  <si>
    <t>2.579.269.746,13</t>
  </si>
  <si>
    <t>4.026.560,59</t>
  </si>
  <si>
    <t>3.019.920,28</t>
  </si>
  <si>
    <t>40.300,00</t>
  </si>
  <si>
    <t>37.974.163,30</t>
  </si>
  <si>
    <t>42.261.981,94</t>
  </si>
  <si>
    <t>37.575.311,76</t>
  </si>
  <si>
    <t>36.358.267,48</t>
  </si>
  <si>
    <t>36.765.309,05</t>
  </si>
  <si>
    <t>41.340.413,04</t>
  </si>
  <si>
    <t>36.536.670,48</t>
  </si>
  <si>
    <t>35.347.435,84</t>
  </si>
  <si>
    <t>1.208.854,25</t>
  </si>
  <si>
    <t>921.568,90</t>
  </si>
  <si>
    <t>1.038.641,28</t>
  </si>
  <si>
    <t>1.010.831,64</t>
  </si>
  <si>
    <t>260.602.477,49</t>
  </si>
  <si>
    <t>249.389.732,25</t>
  </si>
  <si>
    <t>272.106.238,63</t>
  </si>
  <si>
    <t>266.104.598,69</t>
  </si>
  <si>
    <t>146.978.517,62</t>
  </si>
  <si>
    <t>145.405.465,80</t>
  </si>
  <si>
    <t>147.417.105,77</t>
  </si>
  <si>
    <t>145.901.226,18</t>
  </si>
  <si>
    <t>113.623.959,87</t>
  </si>
  <si>
    <t>103.984.266,45</t>
  </si>
  <si>
    <t>124.689.132,86</t>
  </si>
  <si>
    <t>120.203.372,51</t>
  </si>
  <si>
    <t>171.051.010,80</t>
  </si>
  <si>
    <t>176.622.891,94</t>
  </si>
  <si>
    <t>196.356.872,38</t>
  </si>
  <si>
    <t>222.537.568,81</t>
  </si>
  <si>
    <t>194.620.494,87</t>
  </si>
  <si>
    <t>327.445.125,69</t>
  </si>
  <si>
    <t>204.764.987,34</t>
  </si>
  <si>
    <t>197.316.632,59</t>
  </si>
  <si>
    <t>124.551.494,87</t>
  </si>
  <si>
    <t>131.376.125,69</t>
  </si>
  <si>
    <t>134.695.987,34</t>
  </si>
  <si>
    <t>127.247.632,59</t>
  </si>
  <si>
    <t>126.000.000,00</t>
  </si>
  <si>
    <t>70.069.000,00</t>
  </si>
  <si>
    <t>16.424.160.147,87</t>
  </si>
  <si>
    <t>12.125.843.791,54</t>
  </si>
  <si>
    <t>13.905.551.049,47</t>
  </si>
  <si>
    <t>15.740.494.894,39</t>
  </si>
  <si>
    <t>12.837.034.266,53</t>
  </si>
  <si>
    <t>1.529.253.814,41</t>
  </si>
  <si>
    <t>2.018.397.426,06</t>
  </si>
  <si>
    <t>1.371.567.840,47</t>
  </si>
  <si>
    <t>1.280.921.606,74</t>
  </si>
  <si>
    <t>33.473.136,54</t>
  </si>
  <si>
    <t>30.281.678,03</t>
  </si>
  <si>
    <t>1.683.164.709,29</t>
  </si>
  <si>
    <t>40.896.242,38</t>
  </si>
  <si>
    <t>1.640.036.976,42</t>
  </si>
  <si>
    <t>43.127.732,87</t>
  </si>
  <si>
    <t>2.984.308.951,56</t>
  </si>
  <si>
    <t>3.416.354.088,08</t>
  </si>
  <si>
    <t>5.834.765.461,61</t>
  </si>
  <si>
    <t>4.126.579.201,25</t>
  </si>
  <si>
    <t>894.509.953,75</t>
  </si>
  <si>
    <t>970.827.958,05</t>
  </si>
  <si>
    <t>699.485.822,17</t>
  </si>
  <si>
    <t>768.109.004,89</t>
  </si>
  <si>
    <t>104.318.495,68</t>
  </si>
  <si>
    <t>132.685.370,17</t>
  </si>
  <si>
    <t>68.287.017,23</t>
  </si>
  <si>
    <t>79.878.460,77</t>
  </si>
  <si>
    <t>5.647.998.436,59</t>
  </si>
  <si>
    <t>6.269.328.814,48</t>
  </si>
  <si>
    <t>4.348.970.061,72</t>
  </si>
  <si>
    <t>5.313.738.186,41</t>
  </si>
  <si>
    <t>3.796.081.536,43</t>
  </si>
  <si>
    <t>4.265.738.467,67</t>
  </si>
  <si>
    <t>2.538.065.016,82</t>
  </si>
  <si>
    <t>3.868.145.991,02</t>
  </si>
  <si>
    <t>1.851.360.540,80</t>
  </si>
  <si>
    <t>2.003.033.987,45</t>
  </si>
  <si>
    <t>1.810.348.685,54</t>
  </si>
  <si>
    <t>1.445.035.836,03</t>
  </si>
  <si>
    <t>556.359,36</t>
  </si>
  <si>
    <t>273.418.263,68</t>
  </si>
  <si>
    <t>413.927.925,12</t>
  </si>
  <si>
    <t>272.816.532,29</t>
  </si>
  <si>
    <t>255.727.243,93</t>
  </si>
  <si>
    <t>399.814.727,88</t>
  </si>
  <si>
    <t>445.398.368,23</t>
  </si>
  <si>
    <t>323.923.992,15</t>
  </si>
  <si>
    <t>395.208.687,11</t>
  </si>
  <si>
    <t>1.232.162,28</t>
  </si>
  <si>
    <t>6.542.493,77</t>
  </si>
  <si>
    <t>20.095.733,33</t>
  </si>
  <si>
    <t>137.000.653,47</t>
  </si>
  <si>
    <t>85.091.485,72</t>
  </si>
  <si>
    <t>615.293.046,53</t>
  </si>
  <si>
    <t>421.268.179,76</t>
  </si>
  <si>
    <t>120.515.195,70</t>
  </si>
  <si>
    <t>123.257.935,53</t>
  </si>
  <si>
    <t>515.677.917,16</t>
  </si>
  <si>
    <t>134.611.719,96</t>
  </si>
  <si>
    <t>3.512.675.005,24</t>
  </si>
  <si>
    <t>3.485.590.867,25</t>
  </si>
  <si>
    <t>3.175.846.067,45</t>
  </si>
  <si>
    <t>3.345.618.143,95</t>
  </si>
  <si>
    <t>36.818.033,86</t>
  </si>
  <si>
    <t>24.909.830,95</t>
  </si>
  <si>
    <t>81.050.153,71</t>
  </si>
  <si>
    <t>70.482.228,26</t>
  </si>
  <si>
    <t>221.819.867,49</t>
  </si>
  <si>
    <t>224.765.919,06</t>
  </si>
  <si>
    <t>242.546.860,00</t>
  </si>
  <si>
    <t>229.083.128,88</t>
  </si>
  <si>
    <t>4.000.000,00</t>
  </si>
  <si>
    <t>3.250.037.103,89</t>
  </si>
  <si>
    <t>3.231.915.117,24</t>
  </si>
  <si>
    <t>2.838.544.976,63</t>
  </si>
  <si>
    <t>3.042.052.786,81</t>
  </si>
  <si>
    <t>9.704.077,11</t>
  </si>
  <si>
    <t>4.121.673.044,80</t>
  </si>
  <si>
    <t>-2.068.369.073,67</t>
  </si>
  <si>
    <t>241.507.737,39</t>
  </si>
  <si>
    <t>10.787.259.760,55</t>
  </si>
  <si>
    <t>8.756.772.887,37</t>
  </si>
  <si>
    <t>10.272.284.430,26</t>
  </si>
  <si>
    <t>-1.071.309.171,62</t>
  </si>
  <si>
    <t>75.893.044,62</t>
  </si>
  <si>
    <t>78.332.586,28</t>
  </si>
  <si>
    <t>58.092.144,51</t>
  </si>
  <si>
    <t>44.988.049,71</t>
  </si>
  <si>
    <t>-5.670.170.588,75</t>
  </si>
  <si>
    <t>-5.013.153.616,96</t>
  </si>
  <si>
    <t>-9.811.924.933,93</t>
  </si>
  <si>
    <t>-9.004.455.570,96</t>
  </si>
  <si>
    <t>7.767.887.378,67</t>
  </si>
  <si>
    <t>15.831.102.984,38</t>
  </si>
  <si>
    <t>6.498.100.826,95</t>
  </si>
  <si>
    <t>13.114.017.159,67</t>
  </si>
  <si>
    <t>7.026.392.810,32</t>
  </si>
  <si>
    <t>14.508.552.241,29</t>
  </si>
  <si>
    <t>5.971.354.351,83</t>
  </si>
  <si>
    <t>12.134.452.308,21</t>
  </si>
  <si>
    <t>3.792.641.092,96</t>
  </si>
  <si>
    <t>8.068.594.718,55</t>
  </si>
  <si>
    <t>3.259.313.742,86</t>
  </si>
  <si>
    <t>6.919.619.600,71</t>
  </si>
  <si>
    <t>3.217.313.276,53</t>
  </si>
  <si>
    <t>6.956.509.903,25</t>
  </si>
  <si>
    <t>2.649.144.226,58</t>
  </si>
  <si>
    <t>5.738.437.490,45</t>
  </si>
  <si>
    <t>60.364.504,65</t>
  </si>
  <si>
    <t>127.944.304,73</t>
  </si>
  <si>
    <t>62.091.193,16</t>
  </si>
  <si>
    <t>131.674.681,47</t>
  </si>
  <si>
    <t>189.166.370,69</t>
  </si>
  <si>
    <t>373.264.309,93</t>
  </si>
  <si>
    <t>164.188.193,75</t>
  </si>
  <si>
    <t>340.408.794,58</t>
  </si>
  <si>
    <t>91.064.802,77</t>
  </si>
  <si>
    <t>193.772.503,93</t>
  </si>
  <si>
    <t>70.207.044,48</t>
  </si>
  <si>
    <t>144.139.332,82</t>
  </si>
  <si>
    <t>57.063.498,49</t>
  </si>
  <si>
    <t>121.569.739,26</t>
  </si>
  <si>
    <t>44.504.419,23</t>
  </si>
  <si>
    <t>87.441.733,96</t>
  </si>
  <si>
    <t>266.602,47</t>
  </si>
  <si>
    <t>1.215.948,71</t>
  </si>
  <si>
    <t>286.291,64</t>
  </si>
  <si>
    <t>1.175.725,31</t>
  </si>
  <si>
    <t>2.245.367,28</t>
  </si>
  <si>
    <t>5.219.412,38</t>
  </si>
  <si>
    <t>1.892.232,22</t>
  </si>
  <si>
    <t>4.387.687,26</t>
  </si>
  <si>
    <t>31.489.334,53</t>
  </si>
  <si>
    <t>65.767.403,58</t>
  </si>
  <si>
    <t>23.524.101,39</t>
  </si>
  <si>
    <t>51.134.186,29</t>
  </si>
  <si>
    <t>74.488.907,64</t>
  </si>
  <si>
    <t>160.370.775,98</t>
  </si>
  <si>
    <t>77.726.270,70</t>
  </si>
  <si>
    <t>159.220.546,52</t>
  </si>
  <si>
    <t>24.261.571,32</t>
  </si>
  <si>
    <t>60.512.099,22</t>
  </si>
  <si>
    <t>34.083.083,94</t>
  </si>
  <si>
    <t>72.390.981,22</t>
  </si>
  <si>
    <t>50.227.336,32</t>
  </si>
  <si>
    <t>99.858.676,76</t>
  </si>
  <si>
    <t>43.643.186,76</t>
  </si>
  <si>
    <t>86.829.565,30</t>
  </si>
  <si>
    <t>160.243.230,68</t>
  </si>
  <si>
    <t>256.732.920,73</t>
  </si>
  <si>
    <t>235.956.814,19</t>
  </si>
  <si>
    <t>405.738.754,87</t>
  </si>
  <si>
    <t>3.200.148.706,68</t>
  </si>
  <si>
    <t>6.372.412.175,61</t>
  </si>
  <si>
    <t>2.589.731.673,76</t>
  </si>
  <si>
    <t>4.970.793.433,78</t>
  </si>
  <si>
    <t>2.827.107.822,09</t>
  </si>
  <si>
    <t>5.671.815.113,64</t>
  </si>
  <si>
    <t>2.271.987.788,81</t>
  </si>
  <si>
    <t>4.337.813.535,06</t>
  </si>
  <si>
    <t>53.696.779,55</t>
  </si>
  <si>
    <t>108.924.222,34</t>
  </si>
  <si>
    <t>44.759.767,54</t>
  </si>
  <si>
    <t>84.526.805,55</t>
  </si>
  <si>
    <t>25.711.968,41</t>
  </si>
  <si>
    <t>45.994.934,38</t>
  </si>
  <si>
    <t>17.182.166,62</t>
  </si>
  <si>
    <t>20.501.279,39</t>
  </si>
  <si>
    <t>60.052.115,66</t>
  </si>
  <si>
    <t>108.895.665,06</t>
  </si>
  <si>
    <t>22.912.713,83</t>
  </si>
  <si>
    <t>44.832.661,47</t>
  </si>
  <si>
    <t>42.250.475,83</t>
  </si>
  <si>
    <t>71.424.169,20</t>
  </si>
  <si>
    <t>14.445.492,78</t>
  </si>
  <si>
    <t>24.074.081,29</t>
  </si>
  <si>
    <t>202.386,83</t>
  </si>
  <si>
    <t>520.323,16</t>
  </si>
  <si>
    <t>182.172,23</t>
  </si>
  <si>
    <t>401.706,48</t>
  </si>
  <si>
    <t>1.230.722,68</t>
  </si>
  <si>
    <t>2.471.994,19</t>
  </si>
  <si>
    <t>763.246,34</t>
  </si>
  <si>
    <t>1.666.416,32</t>
  </si>
  <si>
    <t>16.368.530,32</t>
  </si>
  <si>
    <t>34.479.178,51</t>
  </si>
  <si>
    <t>7.521.802,48</t>
  </si>
  <si>
    <t>18.690.457,38</t>
  </si>
  <si>
    <t>86.082.520,78</t>
  </si>
  <si>
    <t>176.203.224,33</t>
  </si>
  <si>
    <t>98.385.535,00</t>
  </si>
  <si>
    <t>194.036.436,21</t>
  </si>
  <si>
    <t>45.835,09</t>
  </si>
  <si>
    <t>196.058,91</t>
  </si>
  <si>
    <t>449.995,69</t>
  </si>
  <si>
    <t>591.631,06</t>
  </si>
  <si>
    <t>86.036.685,69</t>
  </si>
  <si>
    <t>176.007.165,42</t>
  </si>
  <si>
    <t>97.935.539,31</t>
  </si>
  <si>
    <t>193.444.805,15</t>
  </si>
  <si>
    <t>147.497.500,19</t>
  </si>
  <si>
    <t>260.579.015,86</t>
  </si>
  <si>
    <t>134.503.701,96</t>
  </si>
  <si>
    <t>289.082.716,10</t>
  </si>
  <si>
    <t>2.140.600,00</t>
  </si>
  <si>
    <t>6.773.600,00</t>
  </si>
  <si>
    <t>9.917.711,00</t>
  </si>
  <si>
    <t>27.940.864,57</t>
  </si>
  <si>
    <t>31.462.410,68</t>
  </si>
  <si>
    <t>60.771.747,13</t>
  </si>
  <si>
    <t>112.391.224,21</t>
  </si>
  <si>
    <t>216.098.409,15</t>
  </si>
  <si>
    <t>741.494.568,35</t>
  </si>
  <si>
    <t>1.322.550.743,09</t>
  </si>
  <si>
    <t>526.746.475,12</t>
  </si>
  <si>
    <t>979.564.851,46</t>
  </si>
  <si>
    <t>-39.604.248,91</t>
  </si>
  <si>
    <t>-64.079.317,01</t>
  </si>
  <si>
    <t>-33.008.440,35</t>
  </si>
  <si>
    <t>-43.384.960,30</t>
  </si>
  <si>
    <t>7.728.283.129,76</t>
  </si>
  <si>
    <t>15.767.023.667,37</t>
  </si>
  <si>
    <t>6.465.092.386,60</t>
  </si>
  <si>
    <t>13.070.632.199,37</t>
  </si>
  <si>
    <t>-6.611.271.199,94</t>
  </si>
  <si>
    <t>-12.954.269.979,96</t>
  </si>
  <si>
    <t>-5.275.708.635,15</t>
  </si>
  <si>
    <t>-11.374.068.455,17</t>
  </si>
  <si>
    <t>-812.880.065,60</t>
  </si>
  <si>
    <t>-1.595.781.050,30</t>
  </si>
  <si>
    <t>-693.317.838,97</t>
  </si>
  <si>
    <t>-1.347.029.663,82</t>
  </si>
  <si>
    <t>-173.090.905,84</t>
  </si>
  <si>
    <t>-345.613.059,98</t>
  </si>
  <si>
    <t>-143.834.251,13</t>
  </si>
  <si>
    <t>-295.436.881,97</t>
  </si>
  <si>
    <t>-173.587.543,33</t>
  </si>
  <si>
    <t>-345.657.892,29</t>
  </si>
  <si>
    <t>-148.607.956,10</t>
  </si>
  <si>
    <t>-289.110.229,66</t>
  </si>
  <si>
    <t>-69.782.525,27</t>
  </si>
  <si>
    <t>-136.506.401,05</t>
  </si>
  <si>
    <t>-61.791.974,28</t>
  </si>
  <si>
    <t>-118.823.312,06</t>
  </si>
  <si>
    <t>-91.184.307,84</t>
  </si>
  <si>
    <t>-178.394.392,36</t>
  </si>
  <si>
    <t>-80.836.875,11</t>
  </si>
  <si>
    <t>-158.649.998,48</t>
  </si>
  <si>
    <t>-61.852.265,40</t>
  </si>
  <si>
    <t>-123.540.795,10</t>
  </si>
  <si>
    <t>-53.632.455,32</t>
  </si>
  <si>
    <t>-106.297.368,59</t>
  </si>
  <si>
    <t>-159.281.261,21</t>
  </si>
  <si>
    <t>-312.393.239,00</t>
  </si>
  <si>
    <t>-111.144.575,72</t>
  </si>
  <si>
    <t>-243.632.757,07</t>
  </si>
  <si>
    <t>-34.087.695,88</t>
  </si>
  <si>
    <t>-51.826.990,88</t>
  </si>
  <si>
    <t>-57.212.519,13</t>
  </si>
  <si>
    <t>-67.272.293,80</t>
  </si>
  <si>
    <t>-50.013.560,83</t>
  </si>
  <si>
    <t>-101.848.279,64</t>
  </si>
  <si>
    <t>-36.257.232,18</t>
  </si>
  <si>
    <t>-67.806.822,19</t>
  </si>
  <si>
    <t>-109.356.598,26</t>
  </si>
  <si>
    <t>-209.529.382,13</t>
  </si>
  <si>
    <t>-86.392.488,42</t>
  </si>
  <si>
    <t>-162.886.001,28</t>
  </si>
  <si>
    <t>-16.203.554,94</t>
  </si>
  <si>
    <t>-30.284.707,88</t>
  </si>
  <si>
    <t>-13.287.724,71</t>
  </si>
  <si>
    <t>-20.206.099,71</t>
  </si>
  <si>
    <t>-2.240.909.483,71</t>
  </si>
  <si>
    <t>-4.496.554.863,64</t>
  </si>
  <si>
    <t>-1.848.272.857,67</t>
  </si>
  <si>
    <t>-4.221.548.270,95</t>
  </si>
  <si>
    <t>-2.248.129.544,59</t>
  </si>
  <si>
    <t>-4.486.538.343,20</t>
  </si>
  <si>
    <t>-1.845.169.116,91</t>
  </si>
  <si>
    <t>-4.206.135.405,46</t>
  </si>
  <si>
    <t>7.220.060,88</t>
  </si>
  <si>
    <t>-10.016.520,44</t>
  </si>
  <si>
    <t>-3.103.740,76</t>
  </si>
  <si>
    <t>-15.412.865,49</t>
  </si>
  <si>
    <t>-46.916.239,35</t>
  </si>
  <si>
    <t>-85.378.946,92</t>
  </si>
  <si>
    <t>-29.792.668,15</t>
  </si>
  <si>
    <t>-60.035.975,66</t>
  </si>
  <si>
    <t>-10.308,47</t>
  </si>
  <si>
    <t>-43.787,81</t>
  </si>
  <si>
    <t>-15.945.155,32</t>
  </si>
  <si>
    <t>-29.583.785,78</t>
  </si>
  <si>
    <t>-9.527.174,58</t>
  </si>
  <si>
    <t>-17.598.867,25</t>
  </si>
  <si>
    <t>-20.787.615,46</t>
  </si>
  <si>
    <t>-32.267.896,16</t>
  </si>
  <si>
    <t>-14.689.975,93</t>
  </si>
  <si>
    <t>-28.958.904,75</t>
  </si>
  <si>
    <t>-9.983.236,56</t>
  </si>
  <si>
    <t>-23.027.253,35</t>
  </si>
  <si>
    <t>-7.253.948,18</t>
  </si>
  <si>
    <t>-18.233.838,79</t>
  </si>
  <si>
    <t>-189.923,54</t>
  </si>
  <si>
    <t>-456.223,82</t>
  </si>
  <si>
    <t>1.678.430,54</t>
  </si>
  <si>
    <t>4.755.635,13</t>
  </si>
  <si>
    <t>-534.393,51</t>
  </si>
  <si>
    <t>-1.863.878,67</t>
  </si>
  <si>
    <t>-1.720.189,70</t>
  </si>
  <si>
    <t>-2.402.535,33</t>
  </si>
  <si>
    <t>205.356,24</t>
  </si>
  <si>
    <t>-852.636,94</t>
  </si>
  <si>
    <t>-897.602,31</t>
  </si>
  <si>
    <t>-1.206.217,84</t>
  </si>
  <si>
    <t>-739.749,75</t>
  </si>
  <si>
    <t>-1.011.241,73</t>
  </si>
  <si>
    <t>-822.587,39</t>
  </si>
  <si>
    <t>-1.193.901,58</t>
  </si>
  <si>
    <t>-2.415,91</t>
  </si>
  <si>
    <t>-112.496.097,93</t>
  </si>
  <si>
    <t>-243.189.105,62</t>
  </si>
  <si>
    <t>-24.762.477,08</t>
  </si>
  <si>
    <t>-92.346.849,04</t>
  </si>
  <si>
    <t>-109.929.357,12</t>
  </si>
  <si>
    <t>-200.945.035,31</t>
  </si>
  <si>
    <t>-82.922.916,49</t>
  </si>
  <si>
    <t>-159.225.329,61</t>
  </si>
  <si>
    <t>-273.446.822,04</t>
  </si>
  <si>
    <t>-534.045.571,65</t>
  </si>
  <si>
    <t>-224.358.156,83</t>
  </si>
  <si>
    <t>-443.593.159,02</t>
  </si>
  <si>
    <t>-4.749.297,89</t>
  </si>
  <si>
    <t>-9.636.473,02</t>
  </si>
  <si>
    <t>-5.478.194,86</t>
  </si>
  <si>
    <t>-17.073.539,98</t>
  </si>
  <si>
    <t>-19.468.197,97</t>
  </si>
  <si>
    <t>-37.951.548,95</t>
  </si>
  <si>
    <t>-19.477.001,01</t>
  </si>
  <si>
    <t>-36.194.151,82</t>
  </si>
  <si>
    <t>-1.246.695.444,10</t>
  </si>
  <si>
    <t>-2.361.072.180,48</t>
  </si>
  <si>
    <t>-779.363.551,90</t>
  </si>
  <si>
    <t>-1.798.229.576,82</t>
  </si>
  <si>
    <t>-1.233.942.146,69</t>
  </si>
  <si>
    <t>-2.341.991.192,15</t>
  </si>
  <si>
    <t>-771.296.762,11</t>
  </si>
  <si>
    <t>-1.783.967.707,89</t>
  </si>
  <si>
    <t>-12.753.297,41</t>
  </si>
  <si>
    <t>-19.080.988,33</t>
  </si>
  <si>
    <t>-8.066.789,79</t>
  </si>
  <si>
    <t>-14.261.868,93</t>
  </si>
  <si>
    <t>-600.154.902,65</t>
  </si>
  <si>
    <t>-1.161.772.282,26</t>
  </si>
  <si>
    <t>-569.935.125,27</t>
  </si>
  <si>
    <t>-1.129.662.355,48</t>
  </si>
  <si>
    <t>-47.455.854,12</t>
  </si>
  <si>
    <t>-101.251.100,12</t>
  </si>
  <si>
    <t>-47.141.230,87</t>
  </si>
  <si>
    <t>-88.672.084,50</t>
  </si>
  <si>
    <t>-3.036.928,16</t>
  </si>
  <si>
    <t>-7.080.496,63</t>
  </si>
  <si>
    <t>-5.105.830,27</t>
  </si>
  <si>
    <t>-2.940.367,99</t>
  </si>
  <si>
    <t>-6.786.991,34</t>
  </si>
  <si>
    <t>-14.203.083,24</t>
  </si>
  <si>
    <t>-8.367.757,42</t>
  </si>
  <si>
    <t>-17.844.222,87</t>
  </si>
  <si>
    <t>-23.424.172,98</t>
  </si>
  <si>
    <t>-46.431.581,47</t>
  </si>
  <si>
    <t>-20.185.980,57</t>
  </si>
  <si>
    <t>-40.214.080,22</t>
  </si>
  <si>
    <t>-847.371,74</t>
  </si>
  <si>
    <t>-569.519,36</t>
  </si>
  <si>
    <t>-1.167.912,51</t>
  </si>
  <si>
    <t>-637.430,08</t>
  </si>
  <si>
    <t>-1.343.142,57</t>
  </si>
  <si>
    <t>-4.815.466,02</t>
  </si>
  <si>
    <t>-9.680.457,83</t>
  </si>
  <si>
    <t>-4.672.187,76</t>
  </si>
  <si>
    <t>-9.335.881,34</t>
  </si>
  <si>
    <t>-6.906.170,83</t>
  </si>
  <si>
    <t>-18.704.845,05</t>
  </si>
  <si>
    <t>-6.415.910,34</t>
  </si>
  <si>
    <t>-12.532.059,93</t>
  </si>
  <si>
    <t>-1.916.605,43</t>
  </si>
  <si>
    <t>-3.982.723,39</t>
  </si>
  <si>
    <t>-1.756.134,43</t>
  </si>
  <si>
    <t>-3.614.957,84</t>
  </si>
  <si>
    <t>-145.176.728,76</t>
  </si>
  <si>
    <t>-278.842.215,03</t>
  </si>
  <si>
    <t>-49.595.173,56</t>
  </si>
  <si>
    <t>-151.873.149,34</t>
  </si>
  <si>
    <t>-94.092.667,97</t>
  </si>
  <si>
    <t>-181.039.557,67</t>
  </si>
  <si>
    <t>-73.866.256,90</t>
  </si>
  <si>
    <t>-146.683.827,71</t>
  </si>
  <si>
    <t>-14.724.962,14</t>
  </si>
  <si>
    <t>-31.485.797,31</t>
  </si>
  <si>
    <t>-17.076.003,34</t>
  </si>
  <si>
    <t>-33.674.338,31</t>
  </si>
  <si>
    <t>-15.886.869,88</t>
  </si>
  <si>
    <t>-30.264.122,14</t>
  </si>
  <si>
    <t>-859.674,49</t>
  </si>
  <si>
    <t>-20.472.228,77</t>
  </si>
  <si>
    <t>-36.052.737,91</t>
  </si>
  <si>
    <t>42.206.761,17</t>
  </si>
  <si>
    <t>28.485.016,68</t>
  </si>
  <si>
    <t>-13.799.030,75</t>
  </si>
  <si>
    <t>-26.588.294,82</t>
  </si>
  <si>
    <t>-11.730.553,71</t>
  </si>
  <si>
    <t>-24.356.352,86</t>
  </si>
  <si>
    <t>-378.728.757,54</t>
  </si>
  <si>
    <t>-710.232.792,94</t>
  </si>
  <si>
    <t>-294.136.462,59</t>
  </si>
  <si>
    <t>-577.869.632,65</t>
  </si>
  <si>
    <t>-185.021.318,99</t>
  </si>
  <si>
    <t>-405.721.629,88</t>
  </si>
  <si>
    <t>-286.074.783,59</t>
  </si>
  <si>
    <t>-668.459.892,51</t>
  </si>
  <si>
    <t>-74.387,62</t>
  </si>
  <si>
    <t>-247.274.667,09</t>
  </si>
  <si>
    <t>-463.554.532,72</t>
  </si>
  <si>
    <t>-207.949.239,77</t>
  </si>
  <si>
    <t>-372.403.834,79</t>
  </si>
  <si>
    <t>1.117.011.929,82</t>
  </si>
  <si>
    <t>2.812.753.687,41</t>
  </si>
  <si>
    <t>1.189.383.751,45</t>
  </si>
  <si>
    <t>1.696.563.744,20</t>
  </si>
  <si>
    <t>-702.445.115,88</t>
  </si>
  <si>
    <t>-1.523.610.487,84</t>
  </si>
  <si>
    <t>-630.325.268,26</t>
  </si>
  <si>
    <t>-1.137.530.305,64</t>
  </si>
  <si>
    <t>-546.168.558,06</t>
  </si>
  <si>
    <t>-1.179.734.145,15</t>
  </si>
  <si>
    <t>-477.429.407,86</t>
  </si>
  <si>
    <t>-875.391.751,73</t>
  </si>
  <si>
    <t>-147.269.194,22</t>
  </si>
  <si>
    <t>-325.670.328,15</t>
  </si>
  <si>
    <t>-149.007.294,29</t>
  </si>
  <si>
    <t>-247.657.261,49</t>
  </si>
  <si>
    <t>-9.007.363,60</t>
  </si>
  <si>
    <t>-18.206.014,54</t>
  </si>
  <si>
    <t>-3.888.566,11</t>
  </si>
  <si>
    <t>-14.481.292,42</t>
  </si>
  <si>
    <t>2.687.324,47</t>
  </si>
  <si>
    <t>-8.001.346,15</t>
  </si>
  <si>
    <t>129.428.182,57</t>
  </si>
  <si>
    <t>122.816.324,91</t>
  </si>
  <si>
    <t>16.277.972,69</t>
  </si>
  <si>
    <t>28.069.737,25</t>
  </si>
  <si>
    <t>5.600.464,48</t>
  </si>
  <si>
    <t>8.039.531,85</t>
  </si>
  <si>
    <t>433.532.111,10</t>
  </si>
  <si>
    <t>1.309.211.590,67</t>
  </si>
  <si>
    <t>694.087.130,24</t>
  </si>
  <si>
    <t>689.889.295,32</t>
  </si>
  <si>
    <t>277.537.227,51</t>
  </si>
  <si>
    <t>281.110.006,00</t>
  </si>
  <si>
    <t>112.997.774,82</t>
  </si>
  <si>
    <t>220.409.928,76</t>
  </si>
  <si>
    <t>1.534.027.209,16</t>
  </si>
  <si>
    <t>2.598.184.684,45</t>
  </si>
  <si>
    <t>3.427.168.044,83</t>
  </si>
  <si>
    <t>7.205.016.256,27</t>
  </si>
  <si>
    <t>71.251.794,53</t>
  </si>
  <si>
    <t>141.826.305,97</t>
  </si>
  <si>
    <t>54.126.120,76</t>
  </si>
  <si>
    <t>85.881.616,96</t>
  </si>
  <si>
    <t>31.363.196,07</t>
  </si>
  <si>
    <t>36.951.384,89</t>
  </si>
  <si>
    <t>-261.545,40</t>
  </si>
  <si>
    <t>151.636,40</t>
  </si>
  <si>
    <t>1.419.032.544,15</t>
  </si>
  <si>
    <t>2.397.264.852,55</t>
  </si>
  <si>
    <t>3.339.077.808,02</t>
  </si>
  <si>
    <t>7.060.823.940,95</t>
  </si>
  <si>
    <t>12.379.674,41</t>
  </si>
  <si>
    <t>22.142.141,04</t>
  </si>
  <si>
    <t>34.225.661,45</t>
  </si>
  <si>
    <t>58.159.061,96</t>
  </si>
  <si>
    <t>-1.256.489.981,65</t>
  </si>
  <si>
    <t>-2.317.074.678,45</t>
  </si>
  <si>
    <t>-3.314.170.270,01</t>
  </si>
  <si>
    <t>-6.984.606.327,51</t>
  </si>
  <si>
    <t>-1.206.285.073,87</t>
  </si>
  <si>
    <t>-2.196.447.531,94</t>
  </si>
  <si>
    <t>-3.203.182.895,20</t>
  </si>
  <si>
    <t>-6.807.877.616,08</t>
  </si>
  <si>
    <t>-50.204.907,78</t>
  </si>
  <si>
    <t>-120.627.146,51</t>
  </si>
  <si>
    <t>-110.987.374,81</t>
  </si>
  <si>
    <t>-176.728.711,43</t>
  </si>
  <si>
    <t>711.069.338,61</t>
  </si>
  <si>
    <t>1.590.321.596,67</t>
  </si>
  <si>
    <t>807.084.905,06</t>
  </si>
  <si>
    <t>910.299.224,08</t>
  </si>
  <si>
    <t>-54.437.507,05</t>
  </si>
  <si>
    <t>-119.150.519,77</t>
  </si>
  <si>
    <t>77.150.147,81</t>
  </si>
  <si>
    <t>-40.041.117,05</t>
  </si>
  <si>
    <t>-87.964.790,74</t>
  </si>
  <si>
    <t>-14.396.390,00</t>
  </si>
  <si>
    <t>-31.185.729,03</t>
  </si>
  <si>
    <t>656.631.831,56</t>
  </si>
  <si>
    <t>1.471.171.076,90</t>
  </si>
  <si>
    <t>987.449.371,89</t>
  </si>
  <si>
    <t>2.825.000,00</t>
  </si>
  <si>
    <t>8.475.872,73</t>
  </si>
  <si>
    <t>-12.721.000,00</t>
  </si>
  <si>
    <t>-20.096.421,85</t>
  </si>
  <si>
    <t>1.822.057.000,00</t>
  </si>
  <si>
    <t>1.796.095.000,00</t>
  </si>
  <si>
    <t>1.395.046.533,17</t>
  </si>
  <si>
    <t>2.277.703.000,00</t>
  </si>
  <si>
    <t>-385.333.006,48</t>
  </si>
  <si>
    <t>-541.571.005,88</t>
  </si>
  <si>
    <t>-215.001,10</t>
  </si>
  <si>
    <t>-469.917.000,00</t>
  </si>
  <si>
    <t>-16.320.280,00</t>
  </si>
  <si>
    <t>-29.315.140,00</t>
  </si>
  <si>
    <t>-1.465.824.969,93</t>
  </si>
  <si>
    <t>-1.483.246.951,93</t>
  </si>
  <si>
    <t>1.420.403.713,52</t>
  </si>
  <si>
    <t>1.225.208.854,12</t>
  </si>
  <si>
    <t>-70.993.437,86</t>
  </si>
  <si>
    <t>324.539.048,07</t>
  </si>
  <si>
    <t>3.200.681.876,50</t>
  </si>
  <si>
    <t>1.513.501.514,82</t>
  </si>
  <si>
    <t xml:space="preserve">DEMONSTRAÇÕES CONTÁBEIS TRIMESTRAIS Exercício Social: 2018                                                                 Empresa: GOL LINHAS AÉREAS S.A Trimestre de Referência: T2                                                                                                                                                                                Data de Transmissão do Arquivo de Dados: 20180918                                                                                                                                                                                       </t>
  </si>
  <si>
    <t>Sd. Inicial do Ex. Soc. Atual (BP) / Vr. Ref. ao 4º Trim. do Ex. Soc. Atual (DR/DFC)</t>
  </si>
  <si>
    <t>Saldo Final do Ex. Social Atual (BP/DR/DFC)</t>
  </si>
  <si>
    <t>Sd. Inicial do Ex. Soc. Ant. (PB) / Vr. Ref. ao 4º Trim. do Ex. Soc. Ant. (DR/DFC)</t>
  </si>
  <si>
    <t xml:space="preserve"> Saldo Final do Ex. Social Anterior (BP/DR/DFC)</t>
  </si>
  <si>
    <t>1.2.1.5</t>
  </si>
  <si>
    <t>Tributos Diferidos</t>
  </si>
  <si>
    <t>1.2.3.1.1</t>
  </si>
  <si>
    <t>Aeronaves</t>
  </si>
  <si>
    <t>1.2.3.1.2</t>
  </si>
  <si>
    <t>Motores</t>
  </si>
  <si>
    <t>1.2.3.1.3</t>
  </si>
  <si>
    <t>Partes e Peças</t>
  </si>
  <si>
    <t>1.2.4.99</t>
  </si>
  <si>
    <t>(-) Amortização/Depreciação/Exaustão Acumulada de Ativos Intangíveis</t>
  </si>
  <si>
    <t>2.1.10.2</t>
  </si>
  <si>
    <t>Adicional Tarifário a Repassar</t>
  </si>
  <si>
    <t>2.2.9.2</t>
  </si>
  <si>
    <t>Transporte Aéreo  Regular Internacional</t>
  </si>
  <si>
    <t>3.1.3.1</t>
  </si>
  <si>
    <t>3.1.3.2</t>
  </si>
  <si>
    <t>3.1.3.3</t>
  </si>
  <si>
    <t>3.1.3.4</t>
  </si>
  <si>
    <t>3.1.3.4.1</t>
  </si>
  <si>
    <t>3.1.3.4.2</t>
  </si>
  <si>
    <t>3.1.3.4.3</t>
  </si>
  <si>
    <t>3.1.3.4.4</t>
  </si>
  <si>
    <t>3.1.3.4.5</t>
  </si>
  <si>
    <t>3.1.3.4.6</t>
  </si>
  <si>
    <t>3.1.3.4.98</t>
  </si>
  <si>
    <t>3.1.3.5</t>
  </si>
  <si>
    <t>3.1.3.5.1</t>
  </si>
  <si>
    <t>3.1.3.5.2</t>
  </si>
  <si>
    <t>3.1.3.5.3</t>
  </si>
  <si>
    <t>3.1.3.5.4</t>
  </si>
  <si>
    <t>3.1.3.5.98</t>
  </si>
  <si>
    <t>3.1.3.98</t>
  </si>
  <si>
    <t>Outras Receitas de Transporte Aéreo Não Regular Doméstico</t>
  </si>
  <si>
    <t>3.1.4.1</t>
  </si>
  <si>
    <t>3.1.4.2</t>
  </si>
  <si>
    <t>3.1.4.3</t>
  </si>
  <si>
    <t>3.1.4.4</t>
  </si>
  <si>
    <t>3.1.4.4.1</t>
  </si>
  <si>
    <t>3.1.4.4.2</t>
  </si>
  <si>
    <t>3.1.4.4.3</t>
  </si>
  <si>
    <t>3.1.4.4.4</t>
  </si>
  <si>
    <t>3.1.4.4.5</t>
  </si>
  <si>
    <t>3.1.4.4.6</t>
  </si>
  <si>
    <t>3.1.4.4.98</t>
  </si>
  <si>
    <t>3.1.4.5</t>
  </si>
  <si>
    <t>3.1.4.5.1</t>
  </si>
  <si>
    <t>3.1.4.5.2</t>
  </si>
  <si>
    <t>3.1.4.5.3</t>
  </si>
  <si>
    <t>3.1.4.5.4</t>
  </si>
  <si>
    <t>3.1.4.5.98</t>
  </si>
  <si>
    <t>3.1.4.98</t>
  </si>
  <si>
    <t>Outras Receitas de Transporte Aéreo Não Regular Internacional</t>
  </si>
  <si>
    <t>(-) Assistência a Passageiros</t>
  </si>
  <si>
    <t xml:space="preserve">DEMONSTRAÇÕES CONTÁBEIS TRIMESTRAIS Exercício Social: 2018                                                                 Empresa: AZUL LINHAS AÉREAS BRASILEIRAS S.A.  Trimestre de Referência: T2                                                                                                                                                                                Data de Transmissão do Arquivo de Dados: 20180815                                                                                                                                                                                       </t>
  </si>
  <si>
    <t xml:space="preserve">DEMONSTRAÇÕES CONTÁBEIS TRIMESTRAIS Exercício Social: 2018                                                                 Empresa: OCEANAIR LINHAS AÉREAS S.A. Trimestre de Referência: T2                                                                                                                                                                                Data de Transmissão do Arquivo de Dados: 20180925                                                                                                                                                                                       </t>
  </si>
  <si>
    <t>Código</t>
  </si>
  <si>
    <t>Conta</t>
  </si>
  <si>
    <t>T2/2018</t>
  </si>
  <si>
    <t>%</t>
  </si>
  <si>
    <t>Até T2/2018</t>
  </si>
  <si>
    <t>T2/2017</t>
  </si>
  <si>
    <t>Até T2/2017</t>
  </si>
  <si>
    <t xml:space="preserve">DEMONSTRAÇÕES CONTÁBEIS TRIMESTRAIS                                                                                     Exercício Social:     2024                                   Empresa:   GLO                                   Trimestre de Referência: T1                                                                                                                                                                                Data de Transmissão do Arquivo de Dados: 20240926                                                                                                                                                                                       </t>
  </si>
  <si>
    <t xml:space="preserve">DEMONSTRAÇÕES CONTÁBEIS TRIMESTRAIS                                                                                     Exercício Social:     2024                                   Empresa:   GLO                                   Trimestre de Referência: T2                                                                                                                                                                               Data de Transmissão do Arquivo de Dados: 20241002                                                                                                                                                                                       </t>
  </si>
  <si>
    <t xml:space="preserve">DEMONSTRAÇÕES CONTÁBEIS TRIMESTRAIS                                                                                     Exercício Social:     2024                                   Empresa:   AZU                                   Trimestre de Referência: T2                                                                                                                                                                                Data de Transmissão do Arquivo de Dados:  20240812                                                                                                                                                                                       </t>
  </si>
  <si>
    <t xml:space="preserve">DEMONSTRAÇÕES CONTÁBEIS TRIMESTRAIS                                                                                     Exercício Social:     2024                                   Empresa:   TAM                                   Trimestre de Referência: T2                                                                                                                                                                                Data de Transmissão do Arquivo de Dados: 2024814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</si>
</sst>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000000"/>
      <name val="Helvetic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</cellStyleXfs>
  <cellXfs count="131">
    <xf numFmtId="0" fontId="0" fillId="0" borderId="0" xfId="0"/>
    <xf numFmtId="1" fontId="2" fillId="0" borderId="0" xfId="0" applyNumberFormat="1" applyFont="1" applyAlignment="1">
      <alignment horizontal="center" vertical="center" wrapText="1"/>
    </xf>
    <xf numFmtId="0" fontId="4" fillId="7" borderId="2" xfId="7" applyFont="1" applyBorder="1" applyAlignment="1">
      <alignment horizontal="left" vertical="center" wrapText="1"/>
    </xf>
    <xf numFmtId="164" fontId="4" fillId="7" borderId="3" xfId="1" applyFont="1" applyFill="1" applyBorder="1" applyAlignment="1">
      <alignment horizontal="left" vertical="center" wrapText="1"/>
    </xf>
    <xf numFmtId="0" fontId="2" fillId="0" borderId="0" xfId="0" applyFont="1"/>
    <xf numFmtId="0" fontId="4" fillId="9" borderId="3" xfId="9" applyFont="1" applyBorder="1" applyAlignment="1">
      <alignment horizontal="left" vertical="center" wrapText="1"/>
    </xf>
    <xf numFmtId="164" fontId="4" fillId="9" borderId="3" xfId="1" applyFont="1" applyFill="1" applyBorder="1" applyAlignment="1">
      <alignment horizontal="left" vertical="center" wrapText="1"/>
    </xf>
    <xf numFmtId="0" fontId="5" fillId="10" borderId="3" xfId="8" applyFont="1" applyFill="1" applyBorder="1" applyAlignment="1">
      <alignment horizontal="left" vertical="center" wrapText="1"/>
    </xf>
    <xf numFmtId="164" fontId="5" fillId="10" borderId="3" xfId="1" applyFont="1" applyFill="1" applyBorder="1" applyAlignment="1">
      <alignment horizontal="left" vertical="center" wrapText="1"/>
    </xf>
    <xf numFmtId="0" fontId="5" fillId="11" borderId="3" xfId="8" applyFont="1" applyFill="1" applyBorder="1" applyAlignment="1">
      <alignment horizontal="left" vertical="center" wrapText="1"/>
    </xf>
    <xf numFmtId="164" fontId="5" fillId="11" borderId="3" xfId="1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left" vertical="center" wrapText="1"/>
    </xf>
    <xf numFmtId="0" fontId="5" fillId="0" borderId="0" xfId="0" applyFont="1"/>
    <xf numFmtId="0" fontId="5" fillId="11" borderId="3" xfId="0" applyFont="1" applyFill="1" applyBorder="1" applyAlignment="1">
      <alignment horizontal="left" vertical="center" wrapText="1"/>
    </xf>
    <xf numFmtId="0" fontId="4" fillId="0" borderId="0" xfId="0" applyFont="1"/>
    <xf numFmtId="0" fontId="4" fillId="5" borderId="3" xfId="5" applyFont="1" applyBorder="1" applyAlignment="1">
      <alignment horizontal="left" vertical="center" wrapText="1"/>
    </xf>
    <xf numFmtId="0" fontId="4" fillId="5" borderId="3" xfId="5" applyFont="1" applyBorder="1" applyAlignment="1">
      <alignment vertical="center" wrapText="1"/>
    </xf>
    <xf numFmtId="164" fontId="4" fillId="5" borderId="3" xfId="1" applyFont="1" applyFill="1" applyBorder="1" applyAlignment="1">
      <alignment horizontal="right"/>
    </xf>
    <xf numFmtId="0" fontId="4" fillId="6" borderId="3" xfId="6" applyFont="1" applyBorder="1" applyAlignment="1">
      <alignment horizontal="left" vertical="center" wrapText="1"/>
    </xf>
    <xf numFmtId="0" fontId="4" fillId="6" borderId="3" xfId="6" applyFont="1" applyBorder="1" applyAlignment="1">
      <alignment vertical="center" wrapText="1"/>
    </xf>
    <xf numFmtId="164" fontId="4" fillId="6" borderId="3" xfId="1" applyFont="1" applyFill="1" applyBorder="1" applyAlignment="1">
      <alignment horizontal="right"/>
    </xf>
    <xf numFmtId="0" fontId="4" fillId="4" borderId="3" xfId="4" applyFont="1" applyBorder="1" applyAlignment="1">
      <alignment horizontal="left" vertical="center" wrapText="1"/>
    </xf>
    <xf numFmtId="0" fontId="4" fillId="4" borderId="3" xfId="4" applyFont="1" applyBorder="1" applyAlignment="1">
      <alignment vertical="center" wrapText="1"/>
    </xf>
    <xf numFmtId="164" fontId="4" fillId="4" borderId="3" xfId="1" applyFont="1" applyFill="1" applyBorder="1" applyAlignment="1">
      <alignment horizontal="right"/>
    </xf>
    <xf numFmtId="0" fontId="5" fillId="3" borderId="3" xfId="3" applyFont="1" applyBorder="1" applyAlignment="1">
      <alignment horizontal="left" vertical="center" wrapText="1"/>
    </xf>
    <xf numFmtId="0" fontId="5" fillId="3" borderId="3" xfId="3" applyFont="1" applyBorder="1" applyAlignment="1">
      <alignment vertical="center" wrapText="1"/>
    </xf>
    <xf numFmtId="164" fontId="5" fillId="3" borderId="3" xfId="1" applyFont="1" applyFill="1" applyBorder="1" applyAlignment="1">
      <alignment horizontal="right"/>
    </xf>
    <xf numFmtId="0" fontId="5" fillId="2" borderId="3" xfId="2" applyFont="1" applyBorder="1" applyAlignment="1">
      <alignment horizontal="left" vertical="center" wrapText="1"/>
    </xf>
    <xf numFmtId="0" fontId="5" fillId="2" borderId="3" xfId="2" applyFont="1" applyBorder="1" applyAlignment="1">
      <alignment vertical="center" wrapText="1"/>
    </xf>
    <xf numFmtId="164" fontId="5" fillId="2" borderId="3" xfId="1" applyFont="1" applyFill="1" applyBorder="1" applyAlignment="1">
      <alignment horizontal="right"/>
    </xf>
    <xf numFmtId="164" fontId="5" fillId="2" borderId="3" xfId="1" applyFont="1" applyFill="1" applyBorder="1" applyAlignment="1">
      <alignment horizontal="left" vertical="center" wrapText="1"/>
    </xf>
    <xf numFmtId="164" fontId="5" fillId="3" borderId="3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" fontId="2" fillId="0" borderId="0" xfId="0" applyNumberFormat="1" applyFont="1"/>
    <xf numFmtId="4" fontId="0" fillId="0" borderId="0" xfId="0" applyNumberFormat="1"/>
    <xf numFmtId="4" fontId="5" fillId="0" borderId="0" xfId="0" applyNumberFormat="1" applyFont="1"/>
    <xf numFmtId="4" fontId="4" fillId="0" borderId="0" xfId="0" applyNumberFormat="1" applyFont="1"/>
    <xf numFmtId="3" fontId="0" fillId="0" borderId="0" xfId="0" applyNumberFormat="1"/>
    <xf numFmtId="164" fontId="2" fillId="0" borderId="0" xfId="1" applyFont="1" applyFill="1"/>
    <xf numFmtId="164" fontId="0" fillId="0" borderId="0" xfId="1" applyFont="1" applyFill="1"/>
    <xf numFmtId="164" fontId="5" fillId="0" borderId="0" xfId="1" applyFont="1" applyFill="1"/>
    <xf numFmtId="164" fontId="4" fillId="0" borderId="0" xfId="1" applyFont="1" applyFill="1"/>
    <xf numFmtId="0" fontId="6" fillId="12" borderId="3" xfId="3" applyFont="1" applyFill="1" applyBorder="1" applyAlignment="1">
      <alignment horizontal="center" vertical="center" wrapText="1"/>
    </xf>
    <xf numFmtId="0" fontId="7" fillId="12" borderId="3" xfId="3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9" fontId="8" fillId="0" borderId="3" xfId="10" applyFont="1" applyFill="1" applyBorder="1" applyAlignment="1">
      <alignment horizontal="right" vertical="center"/>
    </xf>
    <xf numFmtId="165" fontId="6" fillId="12" borderId="3" xfId="1" applyNumberFormat="1" applyFont="1" applyFill="1" applyBorder="1" applyAlignment="1">
      <alignment horizontal="center"/>
    </xf>
    <xf numFmtId="165" fontId="6" fillId="12" borderId="3" xfId="1" applyNumberFormat="1" applyFont="1" applyFill="1" applyBorder="1" applyAlignment="1">
      <alignment horizontal="center" vertical="center"/>
    </xf>
    <xf numFmtId="165" fontId="7" fillId="12" borderId="3" xfId="1" applyNumberFormat="1" applyFont="1" applyFill="1" applyBorder="1" applyAlignment="1">
      <alignment horizontal="right" vertical="center"/>
    </xf>
    <xf numFmtId="165" fontId="8" fillId="0" borderId="3" xfId="1" applyNumberFormat="1" applyFont="1" applyFill="1" applyBorder="1" applyAlignment="1">
      <alignment horizontal="right" vertical="center"/>
    </xf>
    <xf numFmtId="4" fontId="7" fillId="12" borderId="3" xfId="3" applyNumberFormat="1" applyFont="1" applyFill="1" applyBorder="1" applyAlignment="1">
      <alignment vertical="center" wrapText="1"/>
    </xf>
    <xf numFmtId="4" fontId="8" fillId="0" borderId="3" xfId="2" applyNumberFormat="1" applyFont="1" applyFill="1" applyBorder="1" applyAlignment="1">
      <alignment vertical="center" wrapText="1"/>
    </xf>
    <xf numFmtId="43" fontId="4" fillId="7" borderId="3" xfId="11" applyFont="1" applyFill="1" applyBorder="1" applyAlignment="1">
      <alignment horizontal="left" vertical="center" wrapText="1"/>
    </xf>
    <xf numFmtId="43" fontId="4" fillId="9" borderId="3" xfId="11" applyFont="1" applyFill="1" applyBorder="1" applyAlignment="1">
      <alignment horizontal="left" vertical="center" wrapText="1"/>
    </xf>
    <xf numFmtId="43" fontId="5" fillId="10" borderId="3" xfId="11" applyFont="1" applyFill="1" applyBorder="1" applyAlignment="1">
      <alignment horizontal="left" vertical="center" wrapText="1"/>
    </xf>
    <xf numFmtId="43" fontId="5" fillId="11" borderId="3" xfId="11" applyFont="1" applyFill="1" applyBorder="1" applyAlignment="1">
      <alignment horizontal="left" vertical="center" wrapText="1"/>
    </xf>
    <xf numFmtId="43" fontId="4" fillId="5" borderId="3" xfId="11" applyFont="1" applyFill="1" applyBorder="1" applyAlignment="1">
      <alignment horizontal="right"/>
    </xf>
    <xf numFmtId="43" fontId="4" fillId="6" borderId="3" xfId="11" applyFont="1" applyFill="1" applyBorder="1" applyAlignment="1">
      <alignment horizontal="right"/>
    </xf>
    <xf numFmtId="43" fontId="4" fillId="4" borderId="3" xfId="11" applyFont="1" applyFill="1" applyBorder="1" applyAlignment="1">
      <alignment horizontal="right"/>
    </xf>
    <xf numFmtId="43" fontId="5" fillId="3" borderId="3" xfId="11" applyFont="1" applyFill="1" applyBorder="1" applyAlignment="1">
      <alignment horizontal="right"/>
    </xf>
    <xf numFmtId="43" fontId="5" fillId="2" borderId="3" xfId="11" applyFont="1" applyFill="1" applyBorder="1" applyAlignment="1">
      <alignment horizontal="right"/>
    </xf>
    <xf numFmtId="0" fontId="4" fillId="9" borderId="3" xfId="12" applyFont="1" applyBorder="1" applyAlignment="1">
      <alignment horizontal="left" vertical="center" wrapText="1"/>
    </xf>
    <xf numFmtId="0" fontId="5" fillId="14" borderId="3" xfId="8" applyFont="1" applyFill="1" applyBorder="1" applyAlignment="1">
      <alignment horizontal="left" vertical="center" wrapText="1"/>
    </xf>
    <xf numFmtId="0" fontId="4" fillId="6" borderId="3" xfId="13" applyFont="1" applyBorder="1" applyAlignment="1">
      <alignment vertical="center" wrapText="1"/>
    </xf>
    <xf numFmtId="0" fontId="4" fillId="4" borderId="3" xfId="14" applyFont="1" applyBorder="1" applyAlignment="1">
      <alignment vertical="center" wrapText="1"/>
    </xf>
    <xf numFmtId="0" fontId="5" fillId="5" borderId="3" xfId="5" applyFont="1" applyBorder="1" applyAlignment="1">
      <alignment vertical="center" wrapText="1"/>
    </xf>
    <xf numFmtId="43" fontId="5" fillId="5" borderId="3" xfId="11" applyFont="1" applyFill="1" applyBorder="1" applyAlignment="1">
      <alignment horizontal="right"/>
    </xf>
    <xf numFmtId="164" fontId="5" fillId="14" borderId="3" xfId="1" applyFont="1" applyFill="1" applyBorder="1" applyAlignment="1">
      <alignment horizontal="left" vertical="center" wrapText="1"/>
    </xf>
    <xf numFmtId="0" fontId="5" fillId="15" borderId="3" xfId="8" applyFont="1" applyFill="1" applyBorder="1" applyAlignment="1">
      <alignment horizontal="left" vertical="center" wrapText="1"/>
    </xf>
    <xf numFmtId="43" fontId="5" fillId="15" borderId="3" xfId="11" applyFont="1" applyFill="1" applyBorder="1" applyAlignment="1">
      <alignment horizontal="left" vertical="center" wrapText="1"/>
    </xf>
    <xf numFmtId="0" fontId="0" fillId="15" borderId="0" xfId="0" applyFill="1"/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4" fillId="7" borderId="9" xfId="7" applyFont="1" applyBorder="1" applyAlignment="1">
      <alignment horizontal="left" vertical="center"/>
    </xf>
    <xf numFmtId="43" fontId="4" fillId="7" borderId="10" xfId="11" applyFont="1" applyFill="1" applyBorder="1" applyAlignment="1">
      <alignment horizontal="left" vertical="center" wrapText="1"/>
    </xf>
    <xf numFmtId="0" fontId="4" fillId="9" borderId="11" xfId="12" applyFont="1" applyBorder="1" applyAlignment="1">
      <alignment horizontal="left" vertical="center"/>
    </xf>
    <xf numFmtId="43" fontId="4" fillId="9" borderId="10" xfId="11" applyFont="1" applyFill="1" applyBorder="1" applyAlignment="1">
      <alignment horizontal="left" vertical="center" wrapText="1"/>
    </xf>
    <xf numFmtId="0" fontId="5" fillId="10" borderId="11" xfId="8" applyFont="1" applyFill="1" applyBorder="1" applyAlignment="1">
      <alignment horizontal="left" vertical="center"/>
    </xf>
    <xf numFmtId="43" fontId="5" fillId="10" borderId="10" xfId="11" applyFont="1" applyFill="1" applyBorder="1" applyAlignment="1">
      <alignment horizontal="left" vertical="center" wrapText="1"/>
    </xf>
    <xf numFmtId="0" fontId="5" fillId="11" borderId="11" xfId="8" applyFont="1" applyFill="1" applyBorder="1" applyAlignment="1">
      <alignment horizontal="left" vertical="center"/>
    </xf>
    <xf numFmtId="43" fontId="5" fillId="11" borderId="10" xfId="11" applyFont="1" applyFill="1" applyBorder="1" applyAlignment="1">
      <alignment horizontal="left" vertical="center" wrapText="1"/>
    </xf>
    <xf numFmtId="0" fontId="5" fillId="14" borderId="11" xfId="8" applyFont="1" applyFill="1" applyBorder="1" applyAlignment="1">
      <alignment horizontal="left" vertical="center"/>
    </xf>
    <xf numFmtId="164" fontId="5" fillId="14" borderId="10" xfId="1" applyFont="1" applyFill="1" applyBorder="1" applyAlignment="1">
      <alignment horizontal="left" vertical="center" wrapText="1"/>
    </xf>
    <xf numFmtId="0" fontId="5" fillId="15" borderId="11" xfId="8" applyFont="1" applyFill="1" applyBorder="1" applyAlignment="1">
      <alignment horizontal="left" vertical="center"/>
    </xf>
    <xf numFmtId="43" fontId="5" fillId="15" borderId="10" xfId="11" applyFont="1" applyFill="1" applyBorder="1" applyAlignment="1">
      <alignment horizontal="left" vertical="center" wrapText="1"/>
    </xf>
    <xf numFmtId="0" fontId="4" fillId="5" borderId="11" xfId="5" applyFont="1" applyBorder="1" applyAlignment="1">
      <alignment horizontal="left" vertical="center" wrapText="1"/>
    </xf>
    <xf numFmtId="43" fontId="4" fillId="5" borderId="10" xfId="11" applyFont="1" applyFill="1" applyBorder="1" applyAlignment="1">
      <alignment horizontal="right"/>
    </xf>
    <xf numFmtId="0" fontId="4" fillId="6" borderId="11" xfId="13" applyFont="1" applyBorder="1" applyAlignment="1">
      <alignment horizontal="left" vertical="center" wrapText="1"/>
    </xf>
    <xf numFmtId="43" fontId="4" fillId="6" borderId="10" xfId="11" applyFont="1" applyFill="1" applyBorder="1" applyAlignment="1">
      <alignment horizontal="right"/>
    </xf>
    <xf numFmtId="0" fontId="4" fillId="4" borderId="11" xfId="14" applyFont="1" applyBorder="1" applyAlignment="1">
      <alignment horizontal="left" vertical="center" wrapText="1"/>
    </xf>
    <xf numFmtId="43" fontId="4" fillId="4" borderId="10" xfId="11" applyFont="1" applyFill="1" applyBorder="1" applyAlignment="1">
      <alignment horizontal="right"/>
    </xf>
    <xf numFmtId="0" fontId="5" fillId="3" borderId="11" xfId="3" applyFont="1" applyBorder="1" applyAlignment="1">
      <alignment horizontal="left" vertical="center" wrapText="1"/>
    </xf>
    <xf numFmtId="43" fontId="5" fillId="3" borderId="10" xfId="11" applyFont="1" applyFill="1" applyBorder="1" applyAlignment="1">
      <alignment horizontal="right"/>
    </xf>
    <xf numFmtId="0" fontId="5" fillId="2" borderId="11" xfId="2" applyFont="1" applyBorder="1" applyAlignment="1">
      <alignment horizontal="left" vertical="center"/>
    </xf>
    <xf numFmtId="43" fontId="5" fillId="2" borderId="10" xfId="11" applyFont="1" applyFill="1" applyBorder="1" applyAlignment="1">
      <alignment horizontal="right"/>
    </xf>
    <xf numFmtId="0" fontId="5" fillId="5" borderId="11" xfId="5" applyFont="1" applyBorder="1" applyAlignment="1">
      <alignment horizontal="left" vertical="center" wrapText="1"/>
    </xf>
    <xf numFmtId="43" fontId="5" fillId="5" borderId="10" xfId="11" applyFont="1" applyFill="1" applyBorder="1" applyAlignment="1">
      <alignment horizontal="right"/>
    </xf>
    <xf numFmtId="0" fontId="5" fillId="3" borderId="12" xfId="3" applyFont="1" applyBorder="1" applyAlignment="1">
      <alignment horizontal="left" vertical="center" wrapText="1"/>
    </xf>
    <xf numFmtId="0" fontId="5" fillId="3" borderId="13" xfId="3" applyFont="1" applyBorder="1" applyAlignment="1">
      <alignment vertical="center" wrapText="1"/>
    </xf>
    <xf numFmtId="43" fontId="5" fillId="3" borderId="13" xfId="11" applyFont="1" applyFill="1" applyBorder="1" applyAlignment="1">
      <alignment horizontal="right"/>
    </xf>
    <xf numFmtId="43" fontId="5" fillId="3" borderId="14" xfId="11" applyFont="1" applyFill="1" applyBorder="1" applyAlignment="1">
      <alignment horizontal="right"/>
    </xf>
    <xf numFmtId="43" fontId="4" fillId="7" borderId="3" xfId="11" applyFont="1" applyFill="1" applyBorder="1" applyAlignment="1">
      <alignment horizontal="right" vertical="center" wrapText="1"/>
    </xf>
    <xf numFmtId="43" fontId="4" fillId="7" borderId="10" xfId="11" applyFont="1" applyFill="1" applyBorder="1" applyAlignment="1">
      <alignment horizontal="right" vertical="center" wrapText="1"/>
    </xf>
    <xf numFmtId="43" fontId="4" fillId="9" borderId="3" xfId="11" applyFont="1" applyFill="1" applyBorder="1" applyAlignment="1">
      <alignment horizontal="right" vertical="center" wrapText="1"/>
    </xf>
    <xf numFmtId="43" fontId="4" fillId="9" borderId="10" xfId="11" applyFont="1" applyFill="1" applyBorder="1" applyAlignment="1">
      <alignment horizontal="right" vertical="center" wrapText="1"/>
    </xf>
    <xf numFmtId="43" fontId="5" fillId="10" borderId="3" xfId="11" applyFont="1" applyFill="1" applyBorder="1" applyAlignment="1">
      <alignment horizontal="right" vertical="center" wrapText="1"/>
    </xf>
    <xf numFmtId="43" fontId="5" fillId="10" borderId="10" xfId="11" applyFont="1" applyFill="1" applyBorder="1" applyAlignment="1">
      <alignment horizontal="right" vertical="center" wrapText="1"/>
    </xf>
    <xf numFmtId="43" fontId="5" fillId="11" borderId="3" xfId="11" applyFont="1" applyFill="1" applyBorder="1" applyAlignment="1">
      <alignment horizontal="right" vertical="center" wrapText="1"/>
    </xf>
    <xf numFmtId="43" fontId="5" fillId="11" borderId="10" xfId="11" applyFont="1" applyFill="1" applyBorder="1" applyAlignment="1">
      <alignment horizontal="right" vertical="center" wrapText="1"/>
    </xf>
    <xf numFmtId="164" fontId="5" fillId="14" borderId="3" xfId="1" applyFont="1" applyFill="1" applyBorder="1" applyAlignment="1">
      <alignment horizontal="right" vertical="center" wrapText="1"/>
    </xf>
    <xf numFmtId="164" fontId="5" fillId="14" borderId="10" xfId="1" applyFont="1" applyFill="1" applyBorder="1" applyAlignment="1">
      <alignment horizontal="right" vertical="center" wrapText="1"/>
    </xf>
    <xf numFmtId="43" fontId="5" fillId="15" borderId="3" xfId="11" applyFont="1" applyFill="1" applyBorder="1" applyAlignment="1">
      <alignment horizontal="right" vertical="center" wrapText="1"/>
    </xf>
    <xf numFmtId="43" fontId="5" fillId="15" borderId="10" xfId="11" applyFont="1" applyFill="1" applyBorder="1" applyAlignment="1">
      <alignment horizontal="right" vertical="center" wrapText="1"/>
    </xf>
    <xf numFmtId="0" fontId="4" fillId="13" borderId="11" xfId="14" applyFont="1" applyFill="1" applyBorder="1" applyAlignment="1">
      <alignment horizontal="left" vertical="center" wrapText="1"/>
    </xf>
    <xf numFmtId="0" fontId="4" fillId="13" borderId="3" xfId="14" applyFont="1" applyFill="1" applyBorder="1" applyAlignment="1">
      <alignment vertical="center" wrapText="1"/>
    </xf>
    <xf numFmtId="0" fontId="5" fillId="13" borderId="0" xfId="0" applyFont="1" applyFill="1"/>
    <xf numFmtId="4" fontId="0" fillId="15" borderId="0" xfId="0" applyNumberFormat="1" applyFill="1"/>
    <xf numFmtId="43" fontId="2" fillId="0" borderId="0" xfId="0" applyNumberFormat="1" applyFont="1"/>
    <xf numFmtId="1" fontId="2" fillId="0" borderId="5" xfId="0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left" vertical="center" wrapText="1"/>
    </xf>
    <xf numFmtId="1" fontId="12" fillId="0" borderId="6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6" fillId="12" borderId="4" xfId="1" applyNumberFormat="1" applyFont="1" applyFill="1" applyBorder="1" applyAlignment="1">
      <alignment horizontal="center" vertical="center"/>
    </xf>
    <xf numFmtId="165" fontId="6" fillId="12" borderId="2" xfId="1" applyNumberFormat="1" applyFont="1" applyFill="1" applyBorder="1" applyAlignment="1">
      <alignment horizontal="center" vertical="center"/>
    </xf>
    <xf numFmtId="164" fontId="6" fillId="12" borderId="4" xfId="1" applyFont="1" applyFill="1" applyBorder="1" applyAlignment="1">
      <alignment horizontal="center" vertical="center"/>
    </xf>
    <xf numFmtId="164" fontId="6" fillId="12" borderId="2" xfId="1" applyFont="1" applyFill="1" applyBorder="1" applyAlignment="1">
      <alignment horizontal="center" vertical="center"/>
    </xf>
  </cellXfs>
  <cellStyles count="15">
    <cellStyle name="20% - Ênfase1" xfId="2" builtinId="30"/>
    <cellStyle name="20% - Ênfase5" xfId="8" builtinId="46"/>
    <cellStyle name="40% - Ênfase1" xfId="3" builtinId="31"/>
    <cellStyle name="60% - Accent1 2" xfId="14" xr:uid="{82349285-76A0-42A8-8B9D-0583B1F97197}"/>
    <cellStyle name="60% - Accent4 2" xfId="13" xr:uid="{B87EE378-96CA-4931-9527-B2363156FE17}"/>
    <cellStyle name="60% - Ênfase1" xfId="4" builtinId="32"/>
    <cellStyle name="60% - Ênfase4" xfId="6" builtinId="44"/>
    <cellStyle name="60% - Ênfase5" xfId="9" builtinId="48"/>
    <cellStyle name="60% - Ênfase5 2" xfId="12" xr:uid="{11EA237D-75A4-4DC0-A706-D2D523AF1863}"/>
    <cellStyle name="Ênfase4" xfId="5" builtinId="41"/>
    <cellStyle name="Ênfase5" xfId="7" builtinId="45"/>
    <cellStyle name="Normal" xfId="0" builtinId="0"/>
    <cellStyle name="Porcentagem" xfId="10" builtinId="5"/>
    <cellStyle name="Vírgula" xfId="1" builtinId="3"/>
    <cellStyle name="Vírgula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503B9-3B13-4F2A-91CA-A229C7F2E52D}">
  <dimension ref="A1:P252"/>
  <sheetViews>
    <sheetView view="pageBreakPreview" zoomScaleNormal="100" zoomScaleSheetLayoutView="100" workbookViewId="0">
      <selection sqref="A1:B1"/>
    </sheetView>
  </sheetViews>
  <sheetFormatPr defaultColWidth="10.54296875" defaultRowHeight="14.5" x14ac:dyDescent="0.35"/>
  <cols>
    <col min="1" max="1" width="10.26953125" style="32" bestFit="1" customWidth="1"/>
    <col min="2" max="2" width="56.1796875" style="33" customWidth="1"/>
    <col min="3" max="3" width="26" style="34" customWidth="1"/>
    <col min="4" max="4" width="25.7265625" customWidth="1"/>
    <col min="5" max="5" width="25.54296875" customWidth="1"/>
    <col min="6" max="6" width="28.54296875" customWidth="1"/>
    <col min="7" max="7" width="10.54296875" customWidth="1"/>
    <col min="9" max="13" width="16.7265625" bestFit="1" customWidth="1"/>
  </cols>
  <sheetData>
    <row r="1" spans="1:16" ht="85.5" customHeight="1" x14ac:dyDescent="0.35">
      <c r="A1" s="121" t="s">
        <v>0</v>
      </c>
      <c r="B1" s="122"/>
      <c r="C1" s="74" t="s">
        <v>1</v>
      </c>
      <c r="D1" s="74" t="s">
        <v>2</v>
      </c>
      <c r="E1" s="74" t="s">
        <v>3</v>
      </c>
      <c r="F1" s="75" t="s">
        <v>4</v>
      </c>
    </row>
    <row r="2" spans="1:16" s="4" customFormat="1" x14ac:dyDescent="0.35">
      <c r="A2" s="76">
        <v>1</v>
      </c>
      <c r="B2" s="2" t="s">
        <v>5</v>
      </c>
      <c r="C2" s="104">
        <v>19407953680.419998</v>
      </c>
      <c r="D2" s="104">
        <v>20019199058.619999</v>
      </c>
      <c r="E2" s="104">
        <v>17604210177.610001</v>
      </c>
      <c r="F2" s="105">
        <v>16428749012.43</v>
      </c>
      <c r="I2" s="35"/>
      <c r="J2" s="35"/>
      <c r="K2" s="35"/>
      <c r="L2" s="35"/>
      <c r="M2" s="35"/>
      <c r="N2" s="35"/>
      <c r="O2" s="35"/>
      <c r="P2" s="35"/>
    </row>
    <row r="3" spans="1:16" s="4" customFormat="1" x14ac:dyDescent="0.35">
      <c r="A3" s="78" t="s">
        <v>6</v>
      </c>
      <c r="B3" s="64" t="s">
        <v>7</v>
      </c>
      <c r="C3" s="106">
        <v>4548859879.6700001</v>
      </c>
      <c r="D3" s="106">
        <v>4659512247.3100004</v>
      </c>
      <c r="E3" s="106">
        <v>4494970731.5500002</v>
      </c>
      <c r="F3" s="107">
        <v>3668709513.3600001</v>
      </c>
      <c r="I3" s="35"/>
      <c r="J3" s="35"/>
      <c r="K3" s="35"/>
      <c r="L3" s="35"/>
      <c r="M3" s="35"/>
      <c r="N3" s="35"/>
      <c r="O3" s="35"/>
      <c r="P3" s="35"/>
    </row>
    <row r="4" spans="1:16" x14ac:dyDescent="0.35">
      <c r="A4" s="80" t="s">
        <v>8</v>
      </c>
      <c r="B4" s="7" t="s">
        <v>9</v>
      </c>
      <c r="C4" s="108">
        <v>1534001419.8099999</v>
      </c>
      <c r="D4" s="108">
        <v>1277757730.96</v>
      </c>
      <c r="E4" s="108">
        <v>604463902.10000002</v>
      </c>
      <c r="F4" s="109">
        <v>426057984.47000003</v>
      </c>
      <c r="I4" s="36"/>
      <c r="J4" s="36"/>
      <c r="K4" s="36"/>
      <c r="L4" s="36"/>
      <c r="M4" s="35"/>
      <c r="N4" s="35"/>
      <c r="O4" s="35"/>
      <c r="P4" s="35"/>
    </row>
    <row r="5" spans="1:16" x14ac:dyDescent="0.35">
      <c r="A5" s="80" t="s">
        <v>10</v>
      </c>
      <c r="B5" s="7" t="s">
        <v>11</v>
      </c>
      <c r="C5" s="108">
        <v>0</v>
      </c>
      <c r="D5" s="108">
        <v>0</v>
      </c>
      <c r="E5" s="108">
        <v>0</v>
      </c>
      <c r="F5" s="109">
        <v>0</v>
      </c>
      <c r="M5" s="35"/>
      <c r="N5" s="35"/>
      <c r="O5" s="35"/>
      <c r="P5" s="35"/>
    </row>
    <row r="6" spans="1:16" x14ac:dyDescent="0.35">
      <c r="A6" s="80" t="s">
        <v>12</v>
      </c>
      <c r="B6" s="7" t="s">
        <v>13</v>
      </c>
      <c r="C6" s="108">
        <v>1014797000</v>
      </c>
      <c r="D6" s="108">
        <v>1312509000</v>
      </c>
      <c r="E6" s="108">
        <v>1654174000</v>
      </c>
      <c r="F6" s="109">
        <v>1151035000</v>
      </c>
      <c r="I6" s="36"/>
      <c r="J6" s="36"/>
      <c r="K6" s="36"/>
      <c r="L6" s="36"/>
      <c r="M6" s="35"/>
      <c r="N6" s="35"/>
      <c r="O6" s="35"/>
      <c r="P6" s="35"/>
    </row>
    <row r="7" spans="1:16" x14ac:dyDescent="0.35">
      <c r="A7" s="80" t="s">
        <v>14</v>
      </c>
      <c r="B7" s="7" t="s">
        <v>15</v>
      </c>
      <c r="C7" s="108">
        <v>785190459.86000001</v>
      </c>
      <c r="D7" s="108">
        <v>930507516.35000002</v>
      </c>
      <c r="E7" s="108">
        <v>710931829.45000005</v>
      </c>
      <c r="F7" s="109">
        <v>705760528.88999999</v>
      </c>
      <c r="I7" s="36"/>
      <c r="J7" s="36"/>
      <c r="K7" s="36"/>
      <c r="L7" s="36"/>
      <c r="M7" s="35"/>
      <c r="N7" s="35"/>
      <c r="O7" s="35"/>
      <c r="P7" s="35"/>
    </row>
    <row r="8" spans="1:16" x14ac:dyDescent="0.35">
      <c r="A8" s="82" t="s">
        <v>16</v>
      </c>
      <c r="B8" s="9" t="s">
        <v>17</v>
      </c>
      <c r="C8" s="110">
        <v>746994071.27999997</v>
      </c>
      <c r="D8" s="110">
        <v>890948286.63</v>
      </c>
      <c r="E8" s="110">
        <v>678583604.26999998</v>
      </c>
      <c r="F8" s="111">
        <v>671130758.52999997</v>
      </c>
      <c r="I8" s="36"/>
      <c r="J8" s="36"/>
      <c r="K8" s="36"/>
      <c r="L8" s="36"/>
      <c r="M8" s="35"/>
      <c r="N8" s="35"/>
      <c r="O8" s="35"/>
      <c r="P8" s="35"/>
    </row>
    <row r="9" spans="1:16" x14ac:dyDescent="0.35">
      <c r="A9" s="82" t="s">
        <v>18</v>
      </c>
      <c r="B9" s="9" t="s">
        <v>19</v>
      </c>
      <c r="C9" s="110">
        <v>38196388.579999998</v>
      </c>
      <c r="D9" s="110">
        <v>39559229.719999999</v>
      </c>
      <c r="E9" s="110">
        <v>32348225.18</v>
      </c>
      <c r="F9" s="111">
        <v>34629770.359999999</v>
      </c>
      <c r="I9" s="36"/>
      <c r="J9" s="36"/>
      <c r="K9" s="36"/>
      <c r="L9" s="36"/>
      <c r="M9" s="35"/>
      <c r="N9" s="35"/>
      <c r="O9" s="35"/>
      <c r="P9" s="35"/>
    </row>
    <row r="10" spans="1:16" x14ac:dyDescent="0.35">
      <c r="A10" s="80" t="s">
        <v>20</v>
      </c>
      <c r="B10" s="7" t="s">
        <v>21</v>
      </c>
      <c r="C10" s="108">
        <v>212329000</v>
      </c>
      <c r="D10" s="108">
        <v>200256000</v>
      </c>
      <c r="E10" s="108">
        <v>220529000</v>
      </c>
      <c r="F10" s="109">
        <v>222137000</v>
      </c>
      <c r="I10" s="36"/>
      <c r="J10" s="36"/>
      <c r="K10" s="36"/>
      <c r="L10" s="36"/>
      <c r="M10" s="35"/>
      <c r="N10" s="35"/>
      <c r="O10" s="35"/>
      <c r="P10" s="35"/>
    </row>
    <row r="11" spans="1:16" x14ac:dyDescent="0.35">
      <c r="A11" s="80" t="s">
        <v>22</v>
      </c>
      <c r="B11" s="7" t="s">
        <v>23</v>
      </c>
      <c r="C11" s="108">
        <v>0</v>
      </c>
      <c r="D11" s="108">
        <v>0</v>
      </c>
      <c r="E11" s="108">
        <v>180145000</v>
      </c>
      <c r="F11" s="109">
        <v>149811000</v>
      </c>
      <c r="K11" s="36"/>
      <c r="L11" s="36"/>
      <c r="M11" s="35"/>
      <c r="N11" s="35"/>
      <c r="O11" s="35"/>
      <c r="P11" s="35"/>
    </row>
    <row r="12" spans="1:16" x14ac:dyDescent="0.35">
      <c r="A12" s="80" t="s">
        <v>24</v>
      </c>
      <c r="B12" s="7" t="s">
        <v>25</v>
      </c>
      <c r="C12" s="108">
        <v>52171000</v>
      </c>
      <c r="D12" s="108">
        <v>55000</v>
      </c>
      <c r="E12" s="108">
        <v>0</v>
      </c>
      <c r="F12" s="109">
        <v>0</v>
      </c>
      <c r="I12" s="36"/>
      <c r="J12" s="36"/>
      <c r="M12" s="35"/>
      <c r="N12" s="35"/>
      <c r="O12" s="35"/>
      <c r="P12" s="35"/>
    </row>
    <row r="13" spans="1:16" x14ac:dyDescent="0.35">
      <c r="A13" s="80" t="s">
        <v>26</v>
      </c>
      <c r="B13" s="7" t="s">
        <v>27</v>
      </c>
      <c r="C13" s="108">
        <v>0</v>
      </c>
      <c r="D13" s="108">
        <v>0</v>
      </c>
      <c r="E13" s="108">
        <v>0</v>
      </c>
      <c r="F13" s="109">
        <v>0</v>
      </c>
      <c r="M13" s="35"/>
      <c r="N13" s="35"/>
      <c r="O13" s="35"/>
      <c r="P13" s="35"/>
    </row>
    <row r="14" spans="1:16" x14ac:dyDescent="0.35">
      <c r="A14" s="80" t="s">
        <v>28</v>
      </c>
      <c r="B14" s="7" t="s">
        <v>29</v>
      </c>
      <c r="C14" s="108">
        <v>950371000</v>
      </c>
      <c r="D14" s="108">
        <v>938427000</v>
      </c>
      <c r="E14" s="108">
        <v>1124727000</v>
      </c>
      <c r="F14" s="109">
        <v>1013908000</v>
      </c>
      <c r="I14" s="36"/>
      <c r="J14" s="36"/>
      <c r="K14" s="36"/>
      <c r="L14" s="36"/>
      <c r="M14" s="35"/>
      <c r="N14" s="35"/>
      <c r="O14" s="35"/>
      <c r="P14" s="35"/>
    </row>
    <row r="15" spans="1:16" s="4" customFormat="1" x14ac:dyDescent="0.35">
      <c r="A15" s="78" t="s">
        <v>30</v>
      </c>
      <c r="B15" s="64" t="s">
        <v>31</v>
      </c>
      <c r="C15" s="106">
        <v>14859093800.75</v>
      </c>
      <c r="D15" s="106">
        <v>15359686811.309999</v>
      </c>
      <c r="E15" s="106">
        <v>13109239446.059999</v>
      </c>
      <c r="F15" s="107">
        <v>12760039499.07</v>
      </c>
      <c r="I15" s="35"/>
      <c r="J15" s="35"/>
      <c r="K15" s="35"/>
      <c r="L15" s="35"/>
      <c r="M15" s="35"/>
      <c r="N15" s="35"/>
      <c r="O15" s="35"/>
      <c r="P15" s="35"/>
    </row>
    <row r="16" spans="1:16" x14ac:dyDescent="0.35">
      <c r="A16" s="80" t="s">
        <v>32</v>
      </c>
      <c r="B16" s="7" t="s">
        <v>33</v>
      </c>
      <c r="C16" s="108">
        <v>2848714000</v>
      </c>
      <c r="D16" s="108">
        <v>3198094000</v>
      </c>
      <c r="E16" s="108">
        <v>3023647000</v>
      </c>
      <c r="F16" s="109">
        <v>2808099000</v>
      </c>
      <c r="I16" s="36"/>
      <c r="J16" s="36"/>
      <c r="K16" s="36"/>
      <c r="L16" s="36"/>
      <c r="M16" s="35"/>
      <c r="N16" s="35"/>
      <c r="O16" s="35"/>
      <c r="P16" s="35"/>
    </row>
    <row r="17" spans="1:16" x14ac:dyDescent="0.35">
      <c r="A17" s="82" t="s">
        <v>34</v>
      </c>
      <c r="B17" s="9" t="s">
        <v>35</v>
      </c>
      <c r="C17" s="110">
        <v>0</v>
      </c>
      <c r="D17" s="110">
        <v>0</v>
      </c>
      <c r="E17" s="110">
        <v>0</v>
      </c>
      <c r="F17" s="111">
        <v>0</v>
      </c>
      <c r="M17" s="35"/>
      <c r="N17" s="35"/>
      <c r="O17" s="35"/>
      <c r="P17" s="35"/>
    </row>
    <row r="18" spans="1:16" x14ac:dyDescent="0.35">
      <c r="A18" s="82" t="s">
        <v>36</v>
      </c>
      <c r="B18" s="9" t="s">
        <v>37</v>
      </c>
      <c r="C18" s="110">
        <v>0</v>
      </c>
      <c r="D18" s="110">
        <v>0</v>
      </c>
      <c r="E18" s="110">
        <v>319000000</v>
      </c>
      <c r="F18" s="111">
        <v>194031000</v>
      </c>
      <c r="K18" s="36"/>
      <c r="L18" s="36"/>
      <c r="M18" s="35"/>
      <c r="N18" s="35"/>
      <c r="O18" s="35"/>
      <c r="P18" s="35"/>
    </row>
    <row r="19" spans="1:16" x14ac:dyDescent="0.35">
      <c r="A19" s="82" t="s">
        <v>38</v>
      </c>
      <c r="B19" s="9" t="s">
        <v>39</v>
      </c>
      <c r="C19" s="110">
        <v>1767935000</v>
      </c>
      <c r="D19" s="110">
        <v>1956295000</v>
      </c>
      <c r="E19" s="110">
        <v>1503939000</v>
      </c>
      <c r="F19" s="111">
        <v>1612586000</v>
      </c>
      <c r="I19" s="36"/>
      <c r="J19" s="36"/>
      <c r="K19" s="36"/>
      <c r="L19" s="36"/>
      <c r="M19" s="35"/>
      <c r="N19" s="35"/>
      <c r="O19" s="35"/>
      <c r="P19" s="35"/>
    </row>
    <row r="20" spans="1:16" x14ac:dyDescent="0.35">
      <c r="A20" s="82" t="s">
        <v>40</v>
      </c>
      <c r="B20" s="9" t="s">
        <v>25</v>
      </c>
      <c r="C20" s="110">
        <v>148464000</v>
      </c>
      <c r="D20" s="110">
        <v>133604000</v>
      </c>
      <c r="E20" s="110">
        <v>116904000</v>
      </c>
      <c r="F20" s="111">
        <v>148994000</v>
      </c>
      <c r="I20" s="36"/>
      <c r="J20" s="36"/>
      <c r="K20" s="36"/>
      <c r="L20" s="36"/>
      <c r="M20" s="35"/>
      <c r="N20" s="35"/>
      <c r="O20" s="35"/>
      <c r="P20" s="35"/>
    </row>
    <row r="21" spans="1:16" x14ac:dyDescent="0.35">
      <c r="A21" s="82" t="s">
        <v>41</v>
      </c>
      <c r="B21" s="9" t="s">
        <v>42</v>
      </c>
      <c r="C21" s="110">
        <v>932315000</v>
      </c>
      <c r="D21" s="110">
        <v>1108195000</v>
      </c>
      <c r="E21" s="110">
        <v>1083804000</v>
      </c>
      <c r="F21" s="111">
        <v>852488000</v>
      </c>
      <c r="I21" s="36"/>
      <c r="J21" s="36"/>
      <c r="K21" s="36"/>
      <c r="L21" s="36"/>
      <c r="M21" s="35"/>
      <c r="N21" s="35"/>
      <c r="O21" s="35"/>
      <c r="P21" s="35"/>
    </row>
    <row r="22" spans="1:16" x14ac:dyDescent="0.35">
      <c r="A22" s="80" t="s">
        <v>43</v>
      </c>
      <c r="B22" s="7" t="s">
        <v>44</v>
      </c>
      <c r="C22" s="108">
        <v>704598000</v>
      </c>
      <c r="D22" s="108">
        <v>866109000</v>
      </c>
      <c r="E22" s="108">
        <v>451854000</v>
      </c>
      <c r="F22" s="109">
        <v>468662000</v>
      </c>
      <c r="I22" s="36"/>
      <c r="J22" s="36"/>
      <c r="K22" s="36"/>
      <c r="L22" s="36"/>
      <c r="M22" s="35"/>
      <c r="N22" s="35"/>
      <c r="O22" s="35"/>
      <c r="P22" s="35"/>
    </row>
    <row r="23" spans="1:16" x14ac:dyDescent="0.35">
      <c r="A23" s="82" t="s">
        <v>45</v>
      </c>
      <c r="B23" s="9" t="s">
        <v>46</v>
      </c>
      <c r="C23" s="110">
        <v>704598000</v>
      </c>
      <c r="D23" s="110">
        <v>866109000</v>
      </c>
      <c r="E23" s="110">
        <v>451854000</v>
      </c>
      <c r="F23" s="111">
        <v>468662000</v>
      </c>
      <c r="I23" s="36"/>
      <c r="J23" s="36"/>
      <c r="K23" s="36"/>
      <c r="L23" s="36"/>
      <c r="M23" s="35"/>
      <c r="N23" s="35"/>
      <c r="O23" s="35"/>
      <c r="P23" s="35"/>
    </row>
    <row r="24" spans="1:16" x14ac:dyDescent="0.35">
      <c r="A24" s="82" t="s">
        <v>47</v>
      </c>
      <c r="B24" s="9" t="s">
        <v>48</v>
      </c>
      <c r="C24" s="110">
        <v>0</v>
      </c>
      <c r="D24" s="110">
        <v>0</v>
      </c>
      <c r="E24" s="110">
        <v>0</v>
      </c>
      <c r="F24" s="111">
        <v>0</v>
      </c>
      <c r="M24" s="35"/>
      <c r="N24" s="35"/>
      <c r="O24" s="35"/>
      <c r="P24" s="35"/>
    </row>
    <row r="25" spans="1:16" x14ac:dyDescent="0.35">
      <c r="A25" s="80" t="s">
        <v>49</v>
      </c>
      <c r="B25" s="7" t="s">
        <v>50</v>
      </c>
      <c r="C25" s="108">
        <v>10842054981.780001</v>
      </c>
      <c r="D25" s="108">
        <v>10816059000</v>
      </c>
      <c r="E25" s="108">
        <v>9193975000</v>
      </c>
      <c r="F25" s="109">
        <v>9017561565.3700008</v>
      </c>
      <c r="I25" s="36"/>
      <c r="J25" s="36"/>
      <c r="K25" s="36"/>
      <c r="L25" s="36"/>
      <c r="M25" s="35"/>
      <c r="N25" s="35"/>
      <c r="O25" s="35"/>
      <c r="P25" s="35"/>
    </row>
    <row r="26" spans="1:16" x14ac:dyDescent="0.35">
      <c r="A26" s="82" t="s">
        <v>51</v>
      </c>
      <c r="B26" s="9" t="s">
        <v>52</v>
      </c>
      <c r="C26" s="110">
        <v>10620460000</v>
      </c>
      <c r="D26" s="110">
        <v>10591395000</v>
      </c>
      <c r="E26" s="110">
        <v>9318656000</v>
      </c>
      <c r="F26" s="111">
        <v>9128645565.3700008</v>
      </c>
      <c r="I26" s="36"/>
      <c r="J26" s="36"/>
      <c r="K26" s="36"/>
      <c r="L26" s="36"/>
      <c r="M26" s="35"/>
      <c r="N26" s="35"/>
      <c r="O26" s="35"/>
      <c r="P26" s="35"/>
    </row>
    <row r="27" spans="1:16" s="12" customFormat="1" x14ac:dyDescent="0.35">
      <c r="A27" s="84" t="s">
        <v>53</v>
      </c>
      <c r="B27" s="65" t="s">
        <v>54</v>
      </c>
      <c r="C27" s="112">
        <v>1921913000</v>
      </c>
      <c r="D27" s="112">
        <v>1954005000</v>
      </c>
      <c r="E27" s="112">
        <v>1935824000</v>
      </c>
      <c r="F27" s="113">
        <v>1919747565.3699999</v>
      </c>
      <c r="I27" s="37"/>
      <c r="J27" s="37"/>
      <c r="K27" s="37"/>
      <c r="L27" s="37"/>
      <c r="M27" s="35"/>
      <c r="N27" s="35"/>
      <c r="O27" s="35"/>
      <c r="P27" s="35"/>
    </row>
    <row r="28" spans="1:16" x14ac:dyDescent="0.35">
      <c r="A28" s="84" t="s">
        <v>55</v>
      </c>
      <c r="B28" s="65" t="s">
        <v>56</v>
      </c>
      <c r="C28" s="112">
        <v>8692915000</v>
      </c>
      <c r="D28" s="112">
        <v>8631711000</v>
      </c>
      <c r="E28" s="112">
        <v>7376798000</v>
      </c>
      <c r="F28" s="113">
        <v>7202727000</v>
      </c>
      <c r="I28" s="36"/>
      <c r="J28" s="36"/>
      <c r="K28" s="36"/>
      <c r="L28" s="36"/>
      <c r="M28" s="35"/>
      <c r="N28" s="35"/>
      <c r="O28" s="35"/>
      <c r="P28" s="35"/>
    </row>
    <row r="29" spans="1:16" x14ac:dyDescent="0.35">
      <c r="A29" s="84" t="s">
        <v>57</v>
      </c>
      <c r="B29" s="65" t="s">
        <v>58</v>
      </c>
      <c r="C29" s="112">
        <v>5632000</v>
      </c>
      <c r="D29" s="112">
        <v>5679000</v>
      </c>
      <c r="E29" s="112">
        <v>6034000</v>
      </c>
      <c r="F29" s="113">
        <v>6171000</v>
      </c>
      <c r="I29" s="36"/>
      <c r="J29" s="36"/>
      <c r="K29" s="36"/>
      <c r="L29" s="36"/>
      <c r="M29" s="35"/>
      <c r="N29" s="35"/>
      <c r="O29" s="35"/>
      <c r="P29" s="35"/>
    </row>
    <row r="30" spans="1:16" x14ac:dyDescent="0.35">
      <c r="A30" s="82" t="s">
        <v>59</v>
      </c>
      <c r="B30" s="9" t="s">
        <v>60</v>
      </c>
      <c r="C30" s="110">
        <v>365384981.77999997</v>
      </c>
      <c r="D30" s="110">
        <v>361158000</v>
      </c>
      <c r="E30" s="110">
        <v>154396000</v>
      </c>
      <c r="F30" s="111">
        <v>167993000</v>
      </c>
      <c r="I30" s="36"/>
      <c r="J30" s="36"/>
      <c r="K30" s="36"/>
      <c r="L30" s="36"/>
      <c r="M30" s="35"/>
      <c r="N30" s="35"/>
      <c r="O30" s="35"/>
      <c r="P30" s="35"/>
    </row>
    <row r="31" spans="1:16" x14ac:dyDescent="0.35">
      <c r="A31" s="84" t="s">
        <v>61</v>
      </c>
      <c r="B31" s="65" t="s">
        <v>62</v>
      </c>
      <c r="C31" s="112">
        <v>163081000</v>
      </c>
      <c r="D31" s="112">
        <v>163851000</v>
      </c>
      <c r="E31" s="112">
        <v>108908000</v>
      </c>
      <c r="F31" s="113">
        <v>102695000</v>
      </c>
      <c r="I31" s="36"/>
      <c r="J31" s="36"/>
      <c r="K31" s="36"/>
      <c r="L31" s="36"/>
      <c r="M31" s="35"/>
      <c r="N31" s="35"/>
      <c r="O31" s="35"/>
      <c r="P31" s="35"/>
    </row>
    <row r="32" spans="1:16" x14ac:dyDescent="0.35">
      <c r="A32" s="84" t="s">
        <v>63</v>
      </c>
      <c r="B32" s="65" t="s">
        <v>64</v>
      </c>
      <c r="C32" s="112">
        <v>202303981.78</v>
      </c>
      <c r="D32" s="112">
        <v>197307000</v>
      </c>
      <c r="E32" s="112">
        <v>45488000</v>
      </c>
      <c r="F32" s="113">
        <v>65298000</v>
      </c>
      <c r="I32" s="36"/>
      <c r="J32" s="36"/>
      <c r="K32" s="36"/>
      <c r="L32" s="36"/>
      <c r="M32" s="35"/>
      <c r="N32" s="35"/>
      <c r="O32" s="35"/>
      <c r="P32" s="35"/>
    </row>
    <row r="33" spans="1:16" x14ac:dyDescent="0.35">
      <c r="A33" s="82" t="s">
        <v>65</v>
      </c>
      <c r="B33" s="9" t="s">
        <v>66</v>
      </c>
      <c r="C33" s="110">
        <v>0</v>
      </c>
      <c r="D33" s="110">
        <v>0</v>
      </c>
      <c r="E33" s="110">
        <v>0</v>
      </c>
      <c r="F33" s="111">
        <v>0</v>
      </c>
      <c r="M33" s="35"/>
      <c r="N33" s="35"/>
      <c r="O33" s="35"/>
      <c r="P33" s="35"/>
    </row>
    <row r="34" spans="1:16" s="4" customFormat="1" x14ac:dyDescent="0.35">
      <c r="A34" s="84" t="s">
        <v>67</v>
      </c>
      <c r="B34" s="65" t="s">
        <v>68</v>
      </c>
      <c r="C34" s="112">
        <v>0</v>
      </c>
      <c r="D34" s="112">
        <v>0</v>
      </c>
      <c r="E34" s="112">
        <v>0</v>
      </c>
      <c r="F34" s="113">
        <v>0</v>
      </c>
      <c r="M34" s="35"/>
      <c r="N34" s="35"/>
      <c r="O34" s="35"/>
      <c r="P34" s="35"/>
    </row>
    <row r="35" spans="1:16" x14ac:dyDescent="0.35">
      <c r="A35" s="84" t="s">
        <v>69</v>
      </c>
      <c r="B35" s="65" t="s">
        <v>70</v>
      </c>
      <c r="C35" s="112">
        <v>0</v>
      </c>
      <c r="D35" s="112">
        <v>0</v>
      </c>
      <c r="E35" s="112">
        <v>0</v>
      </c>
      <c r="F35" s="113">
        <v>0</v>
      </c>
      <c r="M35" s="35"/>
      <c r="N35" s="35"/>
      <c r="O35" s="35"/>
      <c r="P35" s="35"/>
    </row>
    <row r="36" spans="1:16" x14ac:dyDescent="0.35">
      <c r="A36" s="82" t="s">
        <v>71</v>
      </c>
      <c r="B36" s="9" t="s">
        <v>72</v>
      </c>
      <c r="C36" s="110">
        <v>-143790000</v>
      </c>
      <c r="D36" s="110">
        <v>-136494000</v>
      </c>
      <c r="E36" s="110">
        <v>-279077000</v>
      </c>
      <c r="F36" s="111">
        <v>-279077000</v>
      </c>
      <c r="I36" s="36"/>
      <c r="J36" s="36"/>
      <c r="K36" s="36"/>
      <c r="L36" s="36"/>
      <c r="M36" s="35"/>
      <c r="N36" s="35"/>
      <c r="O36" s="35"/>
      <c r="P36" s="35"/>
    </row>
    <row r="37" spans="1:16" x14ac:dyDescent="0.35">
      <c r="A37" s="80" t="s">
        <v>73</v>
      </c>
      <c r="B37" s="7" t="s">
        <v>74</v>
      </c>
      <c r="C37" s="108">
        <v>463726818.97000003</v>
      </c>
      <c r="D37" s="108">
        <v>479424811.31</v>
      </c>
      <c r="E37" s="108">
        <v>439763446.06</v>
      </c>
      <c r="F37" s="109">
        <v>465716933.69999999</v>
      </c>
      <c r="I37" s="36"/>
      <c r="J37" s="36"/>
      <c r="K37" s="36"/>
      <c r="L37" s="36"/>
      <c r="M37" s="35"/>
      <c r="N37" s="35"/>
      <c r="O37" s="35"/>
      <c r="P37" s="35"/>
    </row>
    <row r="38" spans="1:16" x14ac:dyDescent="0.35">
      <c r="A38" s="82" t="s">
        <v>75</v>
      </c>
      <c r="B38" s="9" t="s">
        <v>76</v>
      </c>
      <c r="C38" s="110">
        <v>59205158.780000001</v>
      </c>
      <c r="D38" s="110">
        <v>91245557.709999993</v>
      </c>
      <c r="E38" s="110">
        <v>103307577.34999999</v>
      </c>
      <c r="F38" s="111">
        <v>129113677.27</v>
      </c>
      <c r="I38" s="36"/>
      <c r="J38" s="36"/>
      <c r="K38" s="36"/>
      <c r="L38" s="36"/>
      <c r="M38" s="35"/>
      <c r="N38" s="35"/>
      <c r="O38" s="35"/>
      <c r="P38" s="35"/>
    </row>
    <row r="39" spans="1:16" x14ac:dyDescent="0.35">
      <c r="A39" s="82" t="s">
        <v>77</v>
      </c>
      <c r="B39" s="9" t="s">
        <v>78</v>
      </c>
      <c r="C39" s="110">
        <v>0</v>
      </c>
      <c r="D39" s="110">
        <v>0</v>
      </c>
      <c r="E39" s="110">
        <v>0</v>
      </c>
      <c r="F39" s="111">
        <v>0</v>
      </c>
      <c r="M39" s="35"/>
      <c r="N39" s="35"/>
      <c r="O39" s="35"/>
      <c r="P39" s="35"/>
    </row>
    <row r="40" spans="1:16" x14ac:dyDescent="0.35">
      <c r="A40" s="82" t="s">
        <v>79</v>
      </c>
      <c r="B40" s="9" t="s">
        <v>80</v>
      </c>
      <c r="C40" s="110">
        <v>135915.68</v>
      </c>
      <c r="D40" s="110">
        <v>135915.68</v>
      </c>
      <c r="E40" s="110">
        <v>135915.68</v>
      </c>
      <c r="F40" s="111">
        <v>135915.68</v>
      </c>
      <c r="I40" s="36"/>
      <c r="J40" s="36"/>
      <c r="K40" s="36"/>
      <c r="L40" s="36"/>
      <c r="M40" s="35"/>
      <c r="N40" s="35"/>
      <c r="O40" s="35"/>
      <c r="P40" s="35"/>
    </row>
    <row r="41" spans="1:16" x14ac:dyDescent="0.35">
      <c r="A41" s="82" t="s">
        <v>81</v>
      </c>
      <c r="B41" s="9" t="s">
        <v>82</v>
      </c>
      <c r="C41" s="110">
        <v>633175686.38999999</v>
      </c>
      <c r="D41" s="110">
        <v>643521103.70000005</v>
      </c>
      <c r="E41" s="110">
        <v>758592938.13999999</v>
      </c>
      <c r="F41" s="111">
        <v>782602475.37</v>
      </c>
      <c r="I41" s="36"/>
      <c r="J41" s="36"/>
      <c r="K41" s="36"/>
      <c r="L41" s="36"/>
      <c r="M41" s="35"/>
      <c r="N41" s="35"/>
      <c r="O41" s="35"/>
      <c r="P41" s="35"/>
    </row>
    <row r="42" spans="1:16" x14ac:dyDescent="0.35">
      <c r="A42" s="82" t="s">
        <v>83</v>
      </c>
      <c r="B42" s="9" t="s">
        <v>84</v>
      </c>
      <c r="C42" s="110">
        <v>54705199.859999999</v>
      </c>
      <c r="D42" s="110">
        <v>54705199.859999999</v>
      </c>
      <c r="E42" s="110">
        <v>54705199.859999999</v>
      </c>
      <c r="F42" s="111">
        <v>54705199.859999999</v>
      </c>
      <c r="I42" s="36"/>
      <c r="J42" s="36"/>
      <c r="K42" s="36"/>
      <c r="L42" s="36"/>
      <c r="M42" s="35"/>
      <c r="N42" s="35"/>
      <c r="O42" s="35"/>
      <c r="P42" s="35"/>
    </row>
    <row r="43" spans="1:16" x14ac:dyDescent="0.35">
      <c r="A43" s="82" t="s">
        <v>85</v>
      </c>
      <c r="B43" s="9" t="s">
        <v>86</v>
      </c>
      <c r="C43" s="110">
        <v>-283495141.74000001</v>
      </c>
      <c r="D43" s="110">
        <v>-310182965.63999999</v>
      </c>
      <c r="E43" s="110">
        <v>-476978184.97000003</v>
      </c>
      <c r="F43" s="111">
        <v>-500840334.48000002</v>
      </c>
      <c r="I43" s="36"/>
      <c r="J43" s="36"/>
      <c r="K43" s="36"/>
      <c r="L43" s="36"/>
      <c r="M43" s="35"/>
      <c r="N43" s="35"/>
      <c r="O43" s="35"/>
      <c r="P43" s="35"/>
    </row>
    <row r="44" spans="1:16" s="4" customFormat="1" x14ac:dyDescent="0.35">
      <c r="A44" s="76">
        <v>2</v>
      </c>
      <c r="B44" s="2" t="s">
        <v>87</v>
      </c>
      <c r="C44" s="104">
        <v>19407953680.419998</v>
      </c>
      <c r="D44" s="104">
        <v>20019199058.619999</v>
      </c>
      <c r="E44" s="104">
        <v>17604210177.610001</v>
      </c>
      <c r="F44" s="105">
        <v>16428749012.43</v>
      </c>
      <c r="I44" s="35"/>
      <c r="J44" s="35"/>
      <c r="K44" s="35"/>
      <c r="L44" s="35"/>
      <c r="M44" s="35"/>
      <c r="N44" s="35"/>
      <c r="O44" s="35"/>
      <c r="P44" s="35"/>
    </row>
    <row r="45" spans="1:16" s="4" customFormat="1" x14ac:dyDescent="0.35">
      <c r="A45" s="78" t="s">
        <v>88</v>
      </c>
      <c r="B45" s="64" t="s">
        <v>89</v>
      </c>
      <c r="C45" s="106">
        <v>14799194796.85</v>
      </c>
      <c r="D45" s="106">
        <v>14854826303.209999</v>
      </c>
      <c r="E45" s="106">
        <v>15116689709.57</v>
      </c>
      <c r="F45" s="107">
        <v>16024957675.85</v>
      </c>
      <c r="I45" s="35"/>
      <c r="J45" s="35"/>
      <c r="K45" s="35"/>
      <c r="L45" s="35"/>
      <c r="M45" s="35"/>
      <c r="N45" s="35"/>
      <c r="O45" s="35"/>
      <c r="P45" s="35"/>
    </row>
    <row r="46" spans="1:16" x14ac:dyDescent="0.35">
      <c r="A46" s="80" t="s">
        <v>90</v>
      </c>
      <c r="B46" s="7" t="s">
        <v>91</v>
      </c>
      <c r="C46" s="108">
        <v>2494129000</v>
      </c>
      <c r="D46" s="108">
        <v>2346899000</v>
      </c>
      <c r="E46" s="108">
        <v>3154412000</v>
      </c>
      <c r="F46" s="109">
        <v>2653475000</v>
      </c>
      <c r="I46" s="36"/>
      <c r="J46" s="36"/>
      <c r="K46" s="36"/>
      <c r="L46" s="36"/>
      <c r="M46" s="35"/>
      <c r="N46" s="35"/>
      <c r="O46" s="35"/>
      <c r="P46" s="35"/>
    </row>
    <row r="47" spans="1:16" x14ac:dyDescent="0.35">
      <c r="A47" s="80" t="s">
        <v>92</v>
      </c>
      <c r="B47" s="7" t="s">
        <v>93</v>
      </c>
      <c r="C47" s="108">
        <v>4009684000</v>
      </c>
      <c r="D47" s="108">
        <v>3883533000</v>
      </c>
      <c r="E47" s="108">
        <v>5099599000</v>
      </c>
      <c r="F47" s="109">
        <v>5856329000</v>
      </c>
      <c r="I47" s="36"/>
      <c r="J47" s="36"/>
      <c r="K47" s="36"/>
      <c r="L47" s="36"/>
      <c r="M47" s="35"/>
      <c r="N47" s="35"/>
      <c r="O47" s="35"/>
      <c r="P47" s="35"/>
    </row>
    <row r="48" spans="1:16" x14ac:dyDescent="0.35">
      <c r="A48" s="82" t="s">
        <v>94</v>
      </c>
      <c r="B48" s="9" t="s">
        <v>95</v>
      </c>
      <c r="C48" s="110">
        <v>683802000</v>
      </c>
      <c r="D48" s="110">
        <v>799019000</v>
      </c>
      <c r="E48" s="110">
        <v>1097976000</v>
      </c>
      <c r="F48" s="111">
        <v>1301305000</v>
      </c>
      <c r="I48" s="36"/>
      <c r="J48" s="36"/>
      <c r="K48" s="36"/>
      <c r="L48" s="36"/>
      <c r="M48" s="35"/>
      <c r="N48" s="35"/>
      <c r="O48" s="35"/>
      <c r="P48" s="35"/>
    </row>
    <row r="49" spans="1:16" x14ac:dyDescent="0.35">
      <c r="A49" s="82" t="s">
        <v>96</v>
      </c>
      <c r="B49" s="9" t="s">
        <v>97</v>
      </c>
      <c r="C49" s="110">
        <v>3325882000</v>
      </c>
      <c r="D49" s="110">
        <v>3084514000</v>
      </c>
      <c r="E49" s="110">
        <v>4001623000</v>
      </c>
      <c r="F49" s="111">
        <v>4555024000</v>
      </c>
      <c r="I49" s="36"/>
      <c r="J49" s="36"/>
      <c r="K49" s="36"/>
      <c r="L49" s="36"/>
      <c r="M49" s="35"/>
      <c r="N49" s="35"/>
      <c r="O49" s="35"/>
      <c r="P49" s="35"/>
    </row>
    <row r="50" spans="1:16" x14ac:dyDescent="0.35">
      <c r="A50" s="80" t="s">
        <v>98</v>
      </c>
      <c r="B50" s="7" t="s">
        <v>99</v>
      </c>
      <c r="C50" s="108">
        <v>1513183000</v>
      </c>
      <c r="D50" s="108">
        <v>2153353000</v>
      </c>
      <c r="E50" s="108">
        <v>442666000</v>
      </c>
      <c r="F50" s="109">
        <v>537249000</v>
      </c>
      <c r="I50" s="36"/>
      <c r="J50" s="36"/>
      <c r="K50" s="36"/>
      <c r="L50" s="36"/>
      <c r="M50" s="35"/>
      <c r="N50" s="35"/>
      <c r="O50" s="35"/>
      <c r="P50" s="35"/>
    </row>
    <row r="51" spans="1:16" x14ac:dyDescent="0.35">
      <c r="A51" s="80" t="s">
        <v>100</v>
      </c>
      <c r="B51" s="7" t="s">
        <v>101</v>
      </c>
      <c r="C51" s="108">
        <v>463997000</v>
      </c>
      <c r="D51" s="108">
        <v>471511000</v>
      </c>
      <c r="E51" s="108">
        <v>470377000</v>
      </c>
      <c r="F51" s="109">
        <v>477807000</v>
      </c>
      <c r="I51" s="36"/>
      <c r="J51" s="36"/>
      <c r="K51" s="36"/>
      <c r="L51" s="36"/>
      <c r="M51" s="35"/>
      <c r="N51" s="35"/>
      <c r="O51" s="35"/>
      <c r="P51" s="35"/>
    </row>
    <row r="52" spans="1:16" x14ac:dyDescent="0.35">
      <c r="A52" s="80" t="s">
        <v>102</v>
      </c>
      <c r="B52" s="7" t="s">
        <v>103</v>
      </c>
      <c r="C52" s="108">
        <v>140352000</v>
      </c>
      <c r="D52" s="108">
        <v>127920000</v>
      </c>
      <c r="E52" s="108">
        <v>191402000</v>
      </c>
      <c r="F52" s="109">
        <v>132349000</v>
      </c>
      <c r="I52" s="36"/>
      <c r="J52" s="36"/>
      <c r="K52" s="36"/>
      <c r="L52" s="36"/>
      <c r="M52" s="35"/>
      <c r="N52" s="35"/>
      <c r="O52" s="35"/>
      <c r="P52" s="35"/>
    </row>
    <row r="53" spans="1:16" x14ac:dyDescent="0.35">
      <c r="A53" s="80" t="s">
        <v>104</v>
      </c>
      <c r="B53" s="7" t="s">
        <v>105</v>
      </c>
      <c r="C53" s="108">
        <v>0</v>
      </c>
      <c r="D53" s="108">
        <v>0</v>
      </c>
      <c r="E53" s="108">
        <v>84439000</v>
      </c>
      <c r="F53" s="109">
        <v>62469000</v>
      </c>
      <c r="K53" s="36"/>
      <c r="L53" s="36"/>
      <c r="M53" s="35"/>
      <c r="N53" s="35"/>
      <c r="O53" s="35"/>
      <c r="P53" s="35"/>
    </row>
    <row r="54" spans="1:16" x14ac:dyDescent="0.35">
      <c r="A54" s="80" t="s">
        <v>106</v>
      </c>
      <c r="B54" s="7" t="s">
        <v>107</v>
      </c>
      <c r="C54" s="108">
        <v>4636663217.2799997</v>
      </c>
      <c r="D54" s="108">
        <v>4682043545.2200003</v>
      </c>
      <c r="E54" s="108">
        <v>3858677203.2199998</v>
      </c>
      <c r="F54" s="109">
        <v>3939567361.8899999</v>
      </c>
      <c r="I54" s="36"/>
      <c r="J54" s="36"/>
      <c r="K54" s="36"/>
      <c r="L54" s="36"/>
      <c r="M54" s="35"/>
      <c r="N54" s="35"/>
      <c r="O54" s="35"/>
      <c r="P54" s="35"/>
    </row>
    <row r="55" spans="1:16" x14ac:dyDescent="0.35">
      <c r="A55" s="82" t="s">
        <v>108</v>
      </c>
      <c r="B55" s="9" t="s">
        <v>109</v>
      </c>
      <c r="C55" s="110">
        <v>1821131349.9200001</v>
      </c>
      <c r="D55" s="110">
        <v>1641702134.0699999</v>
      </c>
      <c r="E55" s="110">
        <v>1647324150.3299999</v>
      </c>
      <c r="F55" s="111">
        <v>1595371026.6400001</v>
      </c>
      <c r="I55" s="36"/>
      <c r="J55" s="36"/>
      <c r="K55" s="36"/>
      <c r="L55" s="36"/>
      <c r="M55" s="35"/>
      <c r="N55" s="35"/>
      <c r="O55" s="35"/>
      <c r="P55" s="35"/>
    </row>
    <row r="56" spans="1:16" x14ac:dyDescent="0.35">
      <c r="A56" s="82" t="s">
        <v>110</v>
      </c>
      <c r="B56" s="9" t="s">
        <v>111</v>
      </c>
      <c r="C56" s="110">
        <v>2174661672.0500002</v>
      </c>
      <c r="D56" s="110">
        <v>2304862988.4200001</v>
      </c>
      <c r="E56" s="110">
        <v>1396093612.77</v>
      </c>
      <c r="F56" s="111">
        <v>1472654439.1900001</v>
      </c>
      <c r="I56" s="36"/>
      <c r="J56" s="36"/>
      <c r="K56" s="36"/>
      <c r="L56" s="36"/>
      <c r="M56" s="35"/>
      <c r="N56" s="35"/>
      <c r="O56" s="35"/>
      <c r="P56" s="35"/>
    </row>
    <row r="57" spans="1:16" x14ac:dyDescent="0.35">
      <c r="A57" s="82" t="s">
        <v>112</v>
      </c>
      <c r="B57" s="9" t="s">
        <v>113</v>
      </c>
      <c r="C57" s="110">
        <v>164339616.05000001</v>
      </c>
      <c r="D57" s="110">
        <v>158798956.78</v>
      </c>
      <c r="E57" s="110">
        <v>328545987.12</v>
      </c>
      <c r="F57" s="111">
        <v>269705682.25999999</v>
      </c>
      <c r="I57" s="36"/>
      <c r="J57" s="36"/>
      <c r="K57" s="36"/>
      <c r="L57" s="36"/>
      <c r="M57" s="35"/>
      <c r="N57" s="35"/>
      <c r="O57" s="35"/>
      <c r="P57" s="35"/>
    </row>
    <row r="58" spans="1:16" x14ac:dyDescent="0.35">
      <c r="A58" s="82" t="s">
        <v>114</v>
      </c>
      <c r="B58" s="9" t="s">
        <v>115</v>
      </c>
      <c r="C58" s="110">
        <v>476530579.25999999</v>
      </c>
      <c r="D58" s="110">
        <v>576679465.95000005</v>
      </c>
      <c r="E58" s="110">
        <v>486713453</v>
      </c>
      <c r="F58" s="111">
        <v>601836213.79999995</v>
      </c>
      <c r="I58" s="36"/>
      <c r="J58" s="36"/>
      <c r="K58" s="36"/>
      <c r="L58" s="36"/>
      <c r="M58" s="35"/>
      <c r="N58" s="35"/>
      <c r="O58" s="35"/>
      <c r="P58" s="35"/>
    </row>
    <row r="59" spans="1:16" x14ac:dyDescent="0.35">
      <c r="A59" s="80" t="s">
        <v>116</v>
      </c>
      <c r="B59" s="7" t="s">
        <v>117</v>
      </c>
      <c r="C59" s="108">
        <v>13773986.619999999</v>
      </c>
      <c r="D59" s="108">
        <v>37136125.670000002</v>
      </c>
      <c r="E59" s="108">
        <v>3481919.03</v>
      </c>
      <c r="F59" s="109">
        <v>6492822.71</v>
      </c>
      <c r="I59" s="36"/>
      <c r="J59" s="36"/>
      <c r="K59" s="36"/>
      <c r="L59" s="36"/>
      <c r="M59" s="35"/>
      <c r="N59" s="35"/>
      <c r="O59" s="35"/>
      <c r="P59" s="35"/>
    </row>
    <row r="60" spans="1:16" x14ac:dyDescent="0.35">
      <c r="A60" s="80" t="s">
        <v>118</v>
      </c>
      <c r="B60" s="7" t="s">
        <v>119</v>
      </c>
      <c r="C60" s="108">
        <v>315728219.17000002</v>
      </c>
      <c r="D60" s="108">
        <v>330422243.94999999</v>
      </c>
      <c r="E60" s="108">
        <v>583556536.59000003</v>
      </c>
      <c r="F60" s="109">
        <v>747686399.38999999</v>
      </c>
      <c r="I60" s="36"/>
      <c r="J60" s="36"/>
      <c r="K60" s="36"/>
      <c r="L60" s="36"/>
      <c r="M60" s="35"/>
      <c r="N60" s="35"/>
      <c r="O60" s="35"/>
      <c r="P60" s="35"/>
    </row>
    <row r="61" spans="1:16" x14ac:dyDescent="0.35">
      <c r="A61" s="80" t="s">
        <v>120</v>
      </c>
      <c r="B61" s="7" t="s">
        <v>121</v>
      </c>
      <c r="C61" s="108">
        <v>258049373.78</v>
      </c>
      <c r="D61" s="108">
        <v>259561388.37</v>
      </c>
      <c r="E61" s="108">
        <v>244071050.72999999</v>
      </c>
      <c r="F61" s="109">
        <v>278278091.86000001</v>
      </c>
      <c r="I61" s="36"/>
      <c r="J61" s="36"/>
      <c r="K61" s="36"/>
      <c r="L61" s="36"/>
      <c r="M61" s="35"/>
      <c r="N61" s="35"/>
      <c r="O61" s="35"/>
      <c r="P61" s="35"/>
    </row>
    <row r="62" spans="1:16" x14ac:dyDescent="0.35">
      <c r="A62" s="82" t="s">
        <v>122</v>
      </c>
      <c r="B62" s="9" t="s">
        <v>123</v>
      </c>
      <c r="C62" s="110">
        <v>258049373.78</v>
      </c>
      <c r="D62" s="110">
        <v>259561388.37</v>
      </c>
      <c r="E62" s="110">
        <v>244071050.72999999</v>
      </c>
      <c r="F62" s="111">
        <v>278278091.86000001</v>
      </c>
      <c r="I62" s="36"/>
      <c r="J62" s="36"/>
      <c r="K62" s="36"/>
      <c r="L62" s="36"/>
      <c r="M62" s="35"/>
      <c r="N62" s="35"/>
      <c r="O62" s="35"/>
      <c r="P62" s="35"/>
    </row>
    <row r="63" spans="1:16" x14ac:dyDescent="0.35">
      <c r="A63" s="82" t="s">
        <v>124</v>
      </c>
      <c r="B63" s="9" t="s">
        <v>125</v>
      </c>
      <c r="C63" s="110">
        <v>0</v>
      </c>
      <c r="D63" s="110">
        <v>0</v>
      </c>
      <c r="E63" s="110">
        <v>0</v>
      </c>
      <c r="F63" s="111">
        <v>0</v>
      </c>
      <c r="M63" s="35"/>
      <c r="N63" s="35"/>
      <c r="O63" s="35"/>
      <c r="P63" s="35"/>
    </row>
    <row r="64" spans="1:16" x14ac:dyDescent="0.35">
      <c r="A64" s="80" t="s">
        <v>126</v>
      </c>
      <c r="B64" s="7" t="s">
        <v>127</v>
      </c>
      <c r="C64" s="108">
        <v>68905000</v>
      </c>
      <c r="D64" s="108">
        <v>15625000</v>
      </c>
      <c r="E64" s="108">
        <v>69365000</v>
      </c>
      <c r="F64" s="109">
        <v>139941000</v>
      </c>
      <c r="I64" s="36"/>
      <c r="J64" s="36"/>
      <c r="K64" s="36"/>
      <c r="L64" s="36"/>
      <c r="M64" s="35"/>
      <c r="N64" s="35"/>
      <c r="O64" s="35"/>
      <c r="P64" s="35"/>
    </row>
    <row r="65" spans="1:16" x14ac:dyDescent="0.35">
      <c r="A65" s="80" t="s">
        <v>128</v>
      </c>
      <c r="B65" s="7" t="s">
        <v>129</v>
      </c>
      <c r="C65" s="108">
        <v>734463000</v>
      </c>
      <c r="D65" s="108">
        <v>398065000</v>
      </c>
      <c r="E65" s="108">
        <v>834288000</v>
      </c>
      <c r="F65" s="109">
        <v>1079069000</v>
      </c>
      <c r="I65" s="36"/>
      <c r="J65" s="36"/>
      <c r="K65" s="36"/>
      <c r="L65" s="36"/>
      <c r="M65" s="35"/>
      <c r="N65" s="35"/>
      <c r="O65" s="35"/>
      <c r="P65" s="35"/>
    </row>
    <row r="66" spans="1:16" x14ac:dyDescent="0.35">
      <c r="A66" s="80" t="s">
        <v>130</v>
      </c>
      <c r="B66" s="7" t="s">
        <v>131</v>
      </c>
      <c r="C66" s="108">
        <v>0</v>
      </c>
      <c r="D66" s="108">
        <v>0</v>
      </c>
      <c r="E66" s="108">
        <v>0</v>
      </c>
      <c r="F66" s="109">
        <v>0</v>
      </c>
      <c r="M66" s="35"/>
      <c r="N66" s="35"/>
      <c r="O66" s="35"/>
      <c r="P66" s="35"/>
    </row>
    <row r="67" spans="1:16" x14ac:dyDescent="0.35">
      <c r="A67" s="80" t="s">
        <v>132</v>
      </c>
      <c r="B67" s="7" t="s">
        <v>133</v>
      </c>
      <c r="C67" s="108">
        <v>150267000</v>
      </c>
      <c r="D67" s="108">
        <v>148757000</v>
      </c>
      <c r="E67" s="108">
        <v>80355000</v>
      </c>
      <c r="F67" s="109">
        <v>114245000</v>
      </c>
      <c r="I67" s="36"/>
      <c r="J67" s="36"/>
      <c r="K67" s="36"/>
      <c r="L67" s="36"/>
      <c r="M67" s="35"/>
      <c r="N67" s="35"/>
      <c r="O67" s="35"/>
      <c r="P67" s="35"/>
    </row>
    <row r="68" spans="1:16" s="4" customFormat="1" x14ac:dyDescent="0.35">
      <c r="A68" s="78" t="s">
        <v>134</v>
      </c>
      <c r="B68" s="64" t="s">
        <v>135</v>
      </c>
      <c r="C68" s="106">
        <v>24739707883.57</v>
      </c>
      <c r="D68" s="106">
        <v>26367230755.41</v>
      </c>
      <c r="E68" s="106">
        <v>20879543468.040001</v>
      </c>
      <c r="F68" s="107">
        <v>19381349336.580002</v>
      </c>
      <c r="I68" s="35"/>
      <c r="J68" s="35"/>
      <c r="K68" s="35"/>
      <c r="L68" s="35"/>
      <c r="M68" s="35"/>
      <c r="N68" s="35"/>
      <c r="O68" s="35"/>
      <c r="P68" s="35"/>
    </row>
    <row r="69" spans="1:16" x14ac:dyDescent="0.35">
      <c r="A69" s="80" t="s">
        <v>136</v>
      </c>
      <c r="B69" s="7" t="s">
        <v>91</v>
      </c>
      <c r="C69" s="108">
        <v>808064000</v>
      </c>
      <c r="D69" s="108">
        <v>779998000</v>
      </c>
      <c r="E69" s="108">
        <v>516971000</v>
      </c>
      <c r="F69" s="109">
        <v>403249000</v>
      </c>
      <c r="I69" s="36"/>
      <c r="J69" s="36"/>
      <c r="K69" s="36"/>
      <c r="L69" s="36"/>
      <c r="M69" s="35"/>
      <c r="N69" s="35"/>
      <c r="O69" s="35"/>
      <c r="P69" s="35"/>
    </row>
    <row r="70" spans="1:16" x14ac:dyDescent="0.35">
      <c r="A70" s="80" t="s">
        <v>137</v>
      </c>
      <c r="B70" s="7" t="s">
        <v>93</v>
      </c>
      <c r="C70" s="108">
        <v>9602965000</v>
      </c>
      <c r="D70" s="108">
        <v>9533480000</v>
      </c>
      <c r="E70" s="108">
        <v>11391691000</v>
      </c>
      <c r="F70" s="109">
        <v>10493640000</v>
      </c>
      <c r="I70" s="36"/>
      <c r="J70" s="36"/>
      <c r="K70" s="36"/>
      <c r="L70" s="36"/>
      <c r="M70" s="35"/>
      <c r="N70" s="35"/>
      <c r="O70" s="35"/>
      <c r="P70" s="35"/>
    </row>
    <row r="71" spans="1:16" s="73" customFormat="1" x14ac:dyDescent="0.35">
      <c r="A71" s="86" t="s">
        <v>138</v>
      </c>
      <c r="B71" s="71" t="s">
        <v>95</v>
      </c>
      <c r="C71" s="114">
        <v>577759000</v>
      </c>
      <c r="D71" s="114">
        <v>541502000</v>
      </c>
      <c r="E71" s="114">
        <v>931190000</v>
      </c>
      <c r="F71" s="115">
        <v>663778000</v>
      </c>
      <c r="I71" s="119"/>
      <c r="J71" s="119"/>
      <c r="K71" s="119"/>
      <c r="L71" s="119"/>
      <c r="M71" s="35"/>
      <c r="N71" s="35"/>
      <c r="O71" s="35"/>
      <c r="P71" s="35"/>
    </row>
    <row r="72" spans="1:16" s="73" customFormat="1" x14ac:dyDescent="0.35">
      <c r="A72" s="86" t="s">
        <v>139</v>
      </c>
      <c r="B72" s="71" t="s">
        <v>97</v>
      </c>
      <c r="C72" s="114">
        <v>9025206000</v>
      </c>
      <c r="D72" s="114">
        <v>8991978000</v>
      </c>
      <c r="E72" s="114">
        <v>10460501000</v>
      </c>
      <c r="F72" s="115">
        <v>9829862000</v>
      </c>
      <c r="I72" s="119"/>
      <c r="J72" s="119"/>
      <c r="K72" s="119"/>
      <c r="L72" s="119"/>
      <c r="M72" s="35"/>
      <c r="N72" s="35"/>
      <c r="O72" s="35"/>
      <c r="P72" s="35"/>
    </row>
    <row r="73" spans="1:16" x14ac:dyDescent="0.35">
      <c r="A73" s="80" t="s">
        <v>140</v>
      </c>
      <c r="B73" s="7" t="s">
        <v>99</v>
      </c>
      <c r="C73" s="108">
        <v>8493716000</v>
      </c>
      <c r="D73" s="108">
        <v>9521823000</v>
      </c>
      <c r="E73" s="108">
        <v>4631127000</v>
      </c>
      <c r="F73" s="109">
        <v>4207366000</v>
      </c>
      <c r="I73" s="36"/>
      <c r="J73" s="36"/>
      <c r="K73" s="36"/>
      <c r="L73" s="36"/>
      <c r="M73" s="35"/>
      <c r="N73" s="35"/>
      <c r="O73" s="35"/>
      <c r="P73" s="35"/>
    </row>
    <row r="74" spans="1:16" x14ac:dyDescent="0.35">
      <c r="A74" s="80" t="s">
        <v>141</v>
      </c>
      <c r="B74" s="7" t="s">
        <v>101</v>
      </c>
      <c r="C74" s="108">
        <v>0</v>
      </c>
      <c r="D74" s="108">
        <v>0</v>
      </c>
      <c r="E74" s="108">
        <v>0</v>
      </c>
      <c r="F74" s="109">
        <v>0</v>
      </c>
      <c r="M74" s="35"/>
      <c r="N74" s="35"/>
      <c r="O74" s="35"/>
      <c r="P74" s="35"/>
    </row>
    <row r="75" spans="1:16" x14ac:dyDescent="0.35">
      <c r="A75" s="80" t="s">
        <v>142</v>
      </c>
      <c r="B75" s="7" t="s">
        <v>103</v>
      </c>
      <c r="C75" s="108">
        <v>112287000</v>
      </c>
      <c r="D75" s="108">
        <v>100867000</v>
      </c>
      <c r="E75" s="108">
        <v>71595000</v>
      </c>
      <c r="F75" s="109">
        <v>148277000</v>
      </c>
      <c r="I75" s="36"/>
      <c r="J75" s="36"/>
      <c r="K75" s="36"/>
      <c r="L75" s="36"/>
      <c r="M75" s="35"/>
      <c r="N75" s="35"/>
      <c r="O75" s="35"/>
      <c r="P75" s="35"/>
    </row>
    <row r="76" spans="1:16" x14ac:dyDescent="0.35">
      <c r="A76" s="80" t="s">
        <v>143</v>
      </c>
      <c r="B76" s="7" t="s">
        <v>107</v>
      </c>
      <c r="C76" s="108">
        <v>0</v>
      </c>
      <c r="D76" s="108">
        <v>0</v>
      </c>
      <c r="E76" s="108">
        <v>0</v>
      </c>
      <c r="F76" s="109">
        <v>9192031.4399999995</v>
      </c>
      <c r="L76" s="36"/>
      <c r="M76" s="35"/>
      <c r="N76" s="35"/>
      <c r="O76" s="35"/>
      <c r="P76" s="35"/>
    </row>
    <row r="77" spans="1:16" x14ac:dyDescent="0.35">
      <c r="A77" s="82" t="s">
        <v>144</v>
      </c>
      <c r="B77" s="9" t="s">
        <v>109</v>
      </c>
      <c r="C77" s="110">
        <v>0</v>
      </c>
      <c r="D77" s="110">
        <v>0</v>
      </c>
      <c r="E77" s="110">
        <v>0</v>
      </c>
      <c r="F77" s="111">
        <v>0</v>
      </c>
      <c r="M77" s="35"/>
      <c r="N77" s="35"/>
      <c r="O77" s="35"/>
      <c r="P77" s="35"/>
    </row>
    <row r="78" spans="1:16" x14ac:dyDescent="0.35">
      <c r="A78" s="82" t="s">
        <v>145</v>
      </c>
      <c r="B78" s="9" t="s">
        <v>111</v>
      </c>
      <c r="C78" s="110">
        <v>0</v>
      </c>
      <c r="D78" s="110">
        <v>0</v>
      </c>
      <c r="E78" s="110">
        <v>0</v>
      </c>
      <c r="F78" s="111">
        <v>0</v>
      </c>
      <c r="M78" s="35"/>
      <c r="N78" s="35"/>
      <c r="O78" s="35"/>
      <c r="P78" s="35"/>
    </row>
    <row r="79" spans="1:16" x14ac:dyDescent="0.35">
      <c r="A79" s="82" t="s">
        <v>146</v>
      </c>
      <c r="B79" s="9" t="s">
        <v>113</v>
      </c>
      <c r="C79" s="110">
        <v>0</v>
      </c>
      <c r="D79" s="110">
        <v>0</v>
      </c>
      <c r="E79" s="110">
        <v>0</v>
      </c>
      <c r="F79" s="111">
        <v>0</v>
      </c>
      <c r="M79" s="35"/>
      <c r="N79" s="35"/>
      <c r="O79" s="35"/>
      <c r="P79" s="35"/>
    </row>
    <row r="80" spans="1:16" x14ac:dyDescent="0.35">
      <c r="A80" s="82" t="s">
        <v>147</v>
      </c>
      <c r="B80" s="9" t="s">
        <v>115</v>
      </c>
      <c r="C80" s="110">
        <v>0</v>
      </c>
      <c r="D80" s="110">
        <v>0</v>
      </c>
      <c r="E80" s="110">
        <v>0</v>
      </c>
      <c r="F80" s="111">
        <v>9192031.4399999995</v>
      </c>
      <c r="L80" s="36"/>
      <c r="M80" s="35"/>
      <c r="N80" s="35"/>
      <c r="O80" s="35"/>
      <c r="P80" s="35"/>
    </row>
    <row r="81" spans="1:16" x14ac:dyDescent="0.35">
      <c r="A81" s="80" t="s">
        <v>148</v>
      </c>
      <c r="B81" s="7" t="s">
        <v>117</v>
      </c>
      <c r="C81" s="108">
        <v>1171274883.5699999</v>
      </c>
      <c r="D81" s="108">
        <v>1140109755.4100001</v>
      </c>
      <c r="E81" s="108">
        <v>501905468.04000002</v>
      </c>
      <c r="F81" s="109">
        <v>504092305.13999999</v>
      </c>
      <c r="I81" s="36"/>
      <c r="J81" s="36"/>
      <c r="K81" s="36"/>
      <c r="L81" s="36"/>
      <c r="M81" s="35"/>
      <c r="N81" s="35"/>
      <c r="O81" s="35"/>
      <c r="P81" s="35"/>
    </row>
    <row r="82" spans="1:16" x14ac:dyDescent="0.35">
      <c r="A82" s="80" t="s">
        <v>149</v>
      </c>
      <c r="B82" s="7" t="s">
        <v>119</v>
      </c>
      <c r="C82" s="108">
        <v>0</v>
      </c>
      <c r="D82" s="108">
        <v>0</v>
      </c>
      <c r="E82" s="108">
        <v>0</v>
      </c>
      <c r="F82" s="109">
        <v>0</v>
      </c>
      <c r="M82" s="35"/>
      <c r="N82" s="35"/>
      <c r="O82" s="35"/>
      <c r="P82" s="35"/>
    </row>
    <row r="83" spans="1:16" x14ac:dyDescent="0.35">
      <c r="A83" s="80" t="s">
        <v>150</v>
      </c>
      <c r="B83" s="7" t="s">
        <v>121</v>
      </c>
      <c r="C83" s="108">
        <v>0</v>
      </c>
      <c r="D83" s="108">
        <v>0</v>
      </c>
      <c r="E83" s="108">
        <v>0</v>
      </c>
      <c r="F83" s="109">
        <v>0</v>
      </c>
      <c r="M83" s="35"/>
      <c r="N83" s="35"/>
      <c r="O83" s="35"/>
      <c r="P83" s="35"/>
    </row>
    <row r="84" spans="1:16" x14ac:dyDescent="0.35">
      <c r="A84" s="82" t="s">
        <v>151</v>
      </c>
      <c r="B84" s="9" t="s">
        <v>123</v>
      </c>
      <c r="C84" s="110">
        <v>0</v>
      </c>
      <c r="D84" s="110">
        <v>0</v>
      </c>
      <c r="E84" s="110">
        <v>0</v>
      </c>
      <c r="F84" s="111">
        <v>0</v>
      </c>
      <c r="M84" s="35"/>
      <c r="N84" s="35"/>
      <c r="O84" s="35"/>
      <c r="P84" s="35"/>
    </row>
    <row r="85" spans="1:16" x14ac:dyDescent="0.35">
      <c r="A85" s="82" t="s">
        <v>152</v>
      </c>
      <c r="B85" s="9" t="s">
        <v>125</v>
      </c>
      <c r="C85" s="110">
        <v>0</v>
      </c>
      <c r="D85" s="110">
        <v>0</v>
      </c>
      <c r="E85" s="110">
        <v>0</v>
      </c>
      <c r="F85" s="111">
        <v>0</v>
      </c>
      <c r="M85" s="35"/>
      <c r="N85" s="35"/>
      <c r="O85" s="35"/>
      <c r="P85" s="35"/>
    </row>
    <row r="86" spans="1:16" x14ac:dyDescent="0.35">
      <c r="A86" s="80" t="s">
        <v>153</v>
      </c>
      <c r="B86" s="7" t="s">
        <v>127</v>
      </c>
      <c r="C86" s="108">
        <v>840000</v>
      </c>
      <c r="D86" s="108">
        <v>76000</v>
      </c>
      <c r="E86" s="108">
        <v>22792000</v>
      </c>
      <c r="F86" s="109">
        <v>0</v>
      </c>
      <c r="I86" s="36"/>
      <c r="J86" s="36"/>
      <c r="K86" s="36"/>
      <c r="M86" s="35"/>
      <c r="N86" s="35"/>
      <c r="O86" s="35"/>
      <c r="P86" s="35"/>
    </row>
    <row r="87" spans="1:16" x14ac:dyDescent="0.35">
      <c r="A87" s="80" t="s">
        <v>154</v>
      </c>
      <c r="B87" s="7" t="s">
        <v>129</v>
      </c>
      <c r="C87" s="108">
        <v>2373342000</v>
      </c>
      <c r="D87" s="108">
        <v>2814671000</v>
      </c>
      <c r="E87" s="108">
        <v>2310872000</v>
      </c>
      <c r="F87" s="109">
        <v>2043406000</v>
      </c>
      <c r="I87" s="36"/>
      <c r="J87" s="36"/>
      <c r="K87" s="36"/>
      <c r="L87" s="36"/>
      <c r="M87" s="35"/>
      <c r="N87" s="35"/>
      <c r="O87" s="35"/>
      <c r="P87" s="35"/>
    </row>
    <row r="88" spans="1:16" x14ac:dyDescent="0.35">
      <c r="A88" s="80" t="s">
        <v>155</v>
      </c>
      <c r="B88" s="7" t="s">
        <v>156</v>
      </c>
      <c r="C88" s="108">
        <v>0</v>
      </c>
      <c r="D88" s="108">
        <v>0</v>
      </c>
      <c r="E88" s="108">
        <v>0</v>
      </c>
      <c r="F88" s="109">
        <v>0</v>
      </c>
      <c r="M88" s="35"/>
      <c r="N88" s="35"/>
      <c r="O88" s="35"/>
      <c r="P88" s="35"/>
    </row>
    <row r="89" spans="1:16" x14ac:dyDescent="0.35">
      <c r="A89" s="80" t="s">
        <v>157</v>
      </c>
      <c r="B89" s="7" t="s">
        <v>131</v>
      </c>
      <c r="C89" s="108">
        <v>0</v>
      </c>
      <c r="D89" s="108">
        <v>0</v>
      </c>
      <c r="E89" s="108">
        <v>0</v>
      </c>
      <c r="F89" s="109">
        <v>0</v>
      </c>
      <c r="M89" s="35"/>
      <c r="N89" s="35"/>
      <c r="O89" s="35"/>
      <c r="P89" s="35"/>
    </row>
    <row r="90" spans="1:16" x14ac:dyDescent="0.35">
      <c r="A90" s="80" t="s">
        <v>158</v>
      </c>
      <c r="B90" s="7" t="s">
        <v>159</v>
      </c>
      <c r="C90" s="108">
        <v>2177219000</v>
      </c>
      <c r="D90" s="108">
        <v>2476206000</v>
      </c>
      <c r="E90" s="108">
        <v>1432590000</v>
      </c>
      <c r="F90" s="109">
        <v>1572127000</v>
      </c>
      <c r="I90" s="36"/>
      <c r="J90" s="36"/>
      <c r="K90" s="36"/>
      <c r="L90" s="36"/>
      <c r="M90" s="35"/>
      <c r="N90" s="35"/>
      <c r="O90" s="35"/>
      <c r="P90" s="35"/>
    </row>
    <row r="91" spans="1:16" s="4" customFormat="1" x14ac:dyDescent="0.35">
      <c r="A91" s="78" t="s">
        <v>160</v>
      </c>
      <c r="B91" s="64" t="s">
        <v>161</v>
      </c>
      <c r="C91" s="106">
        <v>-20130949000</v>
      </c>
      <c r="D91" s="106">
        <v>-21202858000</v>
      </c>
      <c r="E91" s="106">
        <v>-18392023000</v>
      </c>
      <c r="F91" s="107">
        <v>-18977558000</v>
      </c>
      <c r="I91" s="35"/>
      <c r="J91" s="35"/>
      <c r="K91" s="35"/>
      <c r="L91" s="35"/>
      <c r="M91" s="35"/>
      <c r="N91" s="35"/>
      <c r="O91" s="35"/>
      <c r="P91" s="35"/>
    </row>
    <row r="92" spans="1:16" x14ac:dyDescent="0.35">
      <c r="A92" s="80" t="s">
        <v>162</v>
      </c>
      <c r="B92" s="7" t="s">
        <v>163</v>
      </c>
      <c r="C92" s="108">
        <v>4798563000</v>
      </c>
      <c r="D92" s="108">
        <v>4798563000</v>
      </c>
      <c r="E92" s="108">
        <v>4798563000</v>
      </c>
      <c r="F92" s="109">
        <v>4798563000</v>
      </c>
      <c r="I92" s="36"/>
      <c r="J92" s="36"/>
      <c r="K92" s="36"/>
      <c r="L92" s="36"/>
      <c r="M92" s="35"/>
      <c r="N92" s="35"/>
      <c r="O92" s="35"/>
      <c r="P92" s="35"/>
    </row>
    <row r="93" spans="1:16" x14ac:dyDescent="0.35">
      <c r="A93" s="82" t="s">
        <v>164</v>
      </c>
      <c r="B93" s="9" t="s">
        <v>165</v>
      </c>
      <c r="C93" s="110">
        <v>4798563000</v>
      </c>
      <c r="D93" s="110">
        <v>4798563000</v>
      </c>
      <c r="E93" s="110">
        <v>4798563000</v>
      </c>
      <c r="F93" s="111">
        <v>4798563000</v>
      </c>
      <c r="I93" s="36"/>
      <c r="J93" s="36"/>
      <c r="K93" s="36"/>
      <c r="L93" s="36"/>
      <c r="M93" s="35"/>
      <c r="N93" s="35"/>
      <c r="O93" s="35"/>
      <c r="P93" s="35"/>
    </row>
    <row r="94" spans="1:16" x14ac:dyDescent="0.35">
      <c r="A94" s="82" t="s">
        <v>166</v>
      </c>
      <c r="B94" s="9" t="s">
        <v>167</v>
      </c>
      <c r="C94" s="110">
        <v>0</v>
      </c>
      <c r="D94" s="110">
        <v>0</v>
      </c>
      <c r="E94" s="110">
        <v>0</v>
      </c>
      <c r="F94" s="111">
        <v>0</v>
      </c>
      <c r="M94" s="35"/>
      <c r="N94" s="35"/>
      <c r="O94" s="35"/>
      <c r="P94" s="35"/>
    </row>
    <row r="95" spans="1:16" x14ac:dyDescent="0.35">
      <c r="A95" s="80" t="s">
        <v>168</v>
      </c>
      <c r="B95" s="7" t="s">
        <v>156</v>
      </c>
      <c r="C95" s="108">
        <v>0</v>
      </c>
      <c r="D95" s="108">
        <v>0</v>
      </c>
      <c r="E95" s="108">
        <v>0</v>
      </c>
      <c r="F95" s="109">
        <v>0</v>
      </c>
      <c r="M95" s="35"/>
      <c r="N95" s="35"/>
      <c r="O95" s="35"/>
      <c r="P95" s="35"/>
    </row>
    <row r="96" spans="1:16" x14ac:dyDescent="0.35">
      <c r="A96" s="80" t="s">
        <v>169</v>
      </c>
      <c r="B96" s="7" t="s">
        <v>170</v>
      </c>
      <c r="C96" s="108">
        <v>239889000</v>
      </c>
      <c r="D96" s="108">
        <v>252129000</v>
      </c>
      <c r="E96" s="108">
        <v>171508000</v>
      </c>
      <c r="F96" s="109">
        <v>191778000</v>
      </c>
      <c r="I96" s="36"/>
      <c r="J96" s="36"/>
      <c r="K96" s="36"/>
      <c r="L96" s="36"/>
      <c r="M96" s="35"/>
      <c r="N96" s="35"/>
      <c r="O96" s="35"/>
      <c r="P96" s="35"/>
    </row>
    <row r="97" spans="1:16" x14ac:dyDescent="0.35">
      <c r="A97" s="80" t="s">
        <v>171</v>
      </c>
      <c r="B97" s="7" t="s">
        <v>172</v>
      </c>
      <c r="C97" s="108">
        <v>3106000</v>
      </c>
      <c r="D97" s="108">
        <v>3106000</v>
      </c>
      <c r="E97" s="108">
        <v>5281000</v>
      </c>
      <c r="F97" s="109">
        <v>5281000</v>
      </c>
      <c r="I97" s="36"/>
      <c r="J97" s="36"/>
      <c r="K97" s="36"/>
      <c r="L97" s="36"/>
      <c r="M97" s="35"/>
      <c r="N97" s="35"/>
      <c r="O97" s="35"/>
      <c r="P97" s="35"/>
    </row>
    <row r="98" spans="1:16" x14ac:dyDescent="0.35">
      <c r="A98" s="80" t="s">
        <v>173</v>
      </c>
      <c r="B98" s="7" t="s">
        <v>174</v>
      </c>
      <c r="C98" s="108">
        <v>0</v>
      </c>
      <c r="D98" s="108">
        <v>0</v>
      </c>
      <c r="E98" s="108">
        <v>0</v>
      </c>
      <c r="F98" s="109">
        <v>0</v>
      </c>
      <c r="M98" s="35"/>
      <c r="N98" s="35"/>
      <c r="O98" s="35"/>
      <c r="P98" s="35"/>
    </row>
    <row r="99" spans="1:16" x14ac:dyDescent="0.35">
      <c r="A99" s="80" t="s">
        <v>175</v>
      </c>
      <c r="B99" s="7" t="s">
        <v>176</v>
      </c>
      <c r="C99" s="108">
        <v>0</v>
      </c>
      <c r="D99" s="108">
        <v>0</v>
      </c>
      <c r="E99" s="108">
        <v>0</v>
      </c>
      <c r="F99" s="109">
        <v>0</v>
      </c>
      <c r="M99" s="35"/>
      <c r="N99" s="35"/>
      <c r="O99" s="35"/>
      <c r="P99" s="35"/>
    </row>
    <row r="100" spans="1:16" x14ac:dyDescent="0.35">
      <c r="A100" s="80" t="s">
        <v>177</v>
      </c>
      <c r="B100" s="7" t="s">
        <v>178</v>
      </c>
      <c r="C100" s="108">
        <v>-25172507000</v>
      </c>
      <c r="D100" s="108">
        <v>-26256656000</v>
      </c>
      <c r="E100" s="108">
        <v>-23367375000</v>
      </c>
      <c r="F100" s="109">
        <v>-23973180000</v>
      </c>
      <c r="I100" s="36"/>
      <c r="J100" s="36"/>
      <c r="K100" s="36"/>
      <c r="L100" s="36"/>
      <c r="M100" s="35"/>
      <c r="N100" s="35"/>
      <c r="O100" s="35"/>
      <c r="P100" s="35"/>
    </row>
    <row r="101" spans="1:16" s="12" customFormat="1" x14ac:dyDescent="0.35">
      <c r="A101" s="88">
        <v>3</v>
      </c>
      <c r="B101" s="16" t="s">
        <v>179</v>
      </c>
      <c r="C101" s="59">
        <v>4577226295.5200005</v>
      </c>
      <c r="D101" s="59">
        <v>4577226295.5200005</v>
      </c>
      <c r="E101" s="59">
        <v>4434458474.3000002</v>
      </c>
      <c r="F101" s="89">
        <v>4434458474.3000002</v>
      </c>
      <c r="I101" s="37"/>
      <c r="J101" s="37"/>
      <c r="K101" s="37"/>
      <c r="L101" s="37"/>
      <c r="M101" s="35"/>
      <c r="N101" s="35"/>
      <c r="O101" s="35"/>
      <c r="P101" s="35"/>
    </row>
    <row r="102" spans="1:16" s="12" customFormat="1" x14ac:dyDescent="0.35">
      <c r="A102" s="90" t="s">
        <v>180</v>
      </c>
      <c r="B102" s="66" t="s">
        <v>181</v>
      </c>
      <c r="C102" s="60">
        <v>4573324531.7399998</v>
      </c>
      <c r="D102" s="60">
        <v>4573324531.7399998</v>
      </c>
      <c r="E102" s="60">
        <v>4430969881.5799999</v>
      </c>
      <c r="F102" s="91">
        <v>4430969881.5799999</v>
      </c>
      <c r="I102" s="37"/>
      <c r="J102" s="37"/>
      <c r="K102" s="37"/>
      <c r="L102" s="37"/>
      <c r="M102" s="35"/>
      <c r="N102" s="35"/>
      <c r="O102" s="35"/>
      <c r="P102" s="35"/>
    </row>
    <row r="103" spans="1:16" s="12" customFormat="1" x14ac:dyDescent="0.35">
      <c r="A103" s="92" t="s">
        <v>182</v>
      </c>
      <c r="B103" s="67" t="s">
        <v>183</v>
      </c>
      <c r="C103" s="61">
        <v>3589399699.8899999</v>
      </c>
      <c r="D103" s="61">
        <v>3589399699.8899999</v>
      </c>
      <c r="E103" s="61">
        <v>3391709644.4000001</v>
      </c>
      <c r="F103" s="93">
        <v>3391709644.4000001</v>
      </c>
      <c r="I103" s="37"/>
      <c r="J103" s="37"/>
      <c r="K103" s="37"/>
      <c r="L103" s="37"/>
      <c r="M103" s="35"/>
      <c r="N103" s="35"/>
      <c r="O103" s="35"/>
      <c r="P103" s="35"/>
    </row>
    <row r="104" spans="1:16" s="12" customFormat="1" x14ac:dyDescent="0.35">
      <c r="A104" s="94" t="s">
        <v>184</v>
      </c>
      <c r="B104" s="25" t="s">
        <v>185</v>
      </c>
      <c r="C104" s="62">
        <v>3158199214.4899998</v>
      </c>
      <c r="D104" s="62">
        <v>3158199214.4899998</v>
      </c>
      <c r="E104" s="62">
        <v>2976228259.1599998</v>
      </c>
      <c r="F104" s="95">
        <v>2976228259.1599998</v>
      </c>
      <c r="I104" s="37"/>
      <c r="J104" s="37"/>
      <c r="K104" s="37"/>
      <c r="L104" s="37"/>
      <c r="M104" s="35"/>
      <c r="N104" s="35"/>
      <c r="O104" s="35"/>
      <c r="P104" s="35"/>
    </row>
    <row r="105" spans="1:16" s="12" customFormat="1" x14ac:dyDescent="0.35">
      <c r="A105" s="94" t="s">
        <v>186</v>
      </c>
      <c r="B105" s="25" t="s">
        <v>187</v>
      </c>
      <c r="C105" s="62">
        <v>60682887.439999998</v>
      </c>
      <c r="D105" s="62">
        <v>60682887.439999998</v>
      </c>
      <c r="E105" s="62">
        <v>65985871.850000001</v>
      </c>
      <c r="F105" s="95">
        <v>65985871.850000001</v>
      </c>
      <c r="I105" s="37"/>
      <c r="J105" s="37"/>
      <c r="K105" s="37"/>
      <c r="L105" s="37"/>
      <c r="M105" s="35"/>
      <c r="N105" s="35"/>
      <c r="O105" s="35"/>
      <c r="P105" s="35"/>
    </row>
    <row r="106" spans="1:16" s="12" customFormat="1" x14ac:dyDescent="0.35">
      <c r="A106" s="94" t="s">
        <v>188</v>
      </c>
      <c r="B106" s="25" t="s">
        <v>189</v>
      </c>
      <c r="C106" s="62">
        <v>213977665.75999999</v>
      </c>
      <c r="D106" s="62">
        <v>213977665.75999999</v>
      </c>
      <c r="E106" s="62">
        <v>241014447.75999999</v>
      </c>
      <c r="F106" s="95">
        <v>241014447.75999999</v>
      </c>
      <c r="I106" s="37"/>
      <c r="J106" s="37"/>
      <c r="K106" s="37"/>
      <c r="L106" s="37"/>
      <c r="M106" s="35"/>
      <c r="N106" s="35"/>
      <c r="O106" s="35"/>
      <c r="P106" s="35"/>
    </row>
    <row r="107" spans="1:16" s="12" customFormat="1" x14ac:dyDescent="0.35">
      <c r="A107" s="94" t="s">
        <v>190</v>
      </c>
      <c r="B107" s="25" t="s">
        <v>191</v>
      </c>
      <c r="C107" s="62">
        <v>39470417.259999998</v>
      </c>
      <c r="D107" s="62">
        <v>39470417.259999998</v>
      </c>
      <c r="E107" s="62">
        <v>29988516.690000001</v>
      </c>
      <c r="F107" s="95">
        <v>29988516.690000001</v>
      </c>
      <c r="I107" s="37"/>
      <c r="J107" s="37"/>
      <c r="K107" s="37"/>
      <c r="L107" s="37"/>
      <c r="M107" s="35"/>
      <c r="N107" s="35"/>
      <c r="O107" s="35"/>
      <c r="P107" s="35"/>
    </row>
    <row r="108" spans="1:16" s="4" customFormat="1" x14ac:dyDescent="0.35">
      <c r="A108" s="96" t="s">
        <v>192</v>
      </c>
      <c r="B108" s="28" t="s">
        <v>193</v>
      </c>
      <c r="C108" s="63">
        <v>0</v>
      </c>
      <c r="D108" s="63">
        <v>0</v>
      </c>
      <c r="E108" s="63">
        <v>0</v>
      </c>
      <c r="F108" s="97">
        <v>0</v>
      </c>
      <c r="M108" s="35"/>
      <c r="N108" s="35"/>
      <c r="O108" s="35"/>
      <c r="P108" s="35"/>
    </row>
    <row r="109" spans="1:16" s="4" customFormat="1" x14ac:dyDescent="0.35">
      <c r="A109" s="96" t="s">
        <v>194</v>
      </c>
      <c r="B109" s="28" t="s">
        <v>195</v>
      </c>
      <c r="C109" s="63">
        <v>0</v>
      </c>
      <c r="D109" s="63">
        <v>0</v>
      </c>
      <c r="E109" s="63">
        <v>0</v>
      </c>
      <c r="F109" s="97">
        <v>0</v>
      </c>
      <c r="M109" s="35"/>
      <c r="N109" s="35"/>
      <c r="O109" s="35"/>
      <c r="P109" s="35"/>
    </row>
    <row r="110" spans="1:16" s="4" customFormat="1" x14ac:dyDescent="0.35">
      <c r="A110" s="96" t="s">
        <v>196</v>
      </c>
      <c r="B110" s="28" t="s">
        <v>197</v>
      </c>
      <c r="C110" s="63">
        <v>32846829.109999999</v>
      </c>
      <c r="D110" s="63">
        <v>32846829.109999999</v>
      </c>
      <c r="E110" s="63">
        <v>24630574.57</v>
      </c>
      <c r="F110" s="97">
        <v>24630574.57</v>
      </c>
      <c r="I110" s="35"/>
      <c r="J110" s="35"/>
      <c r="K110" s="35"/>
      <c r="L110" s="35"/>
      <c r="M110" s="35"/>
      <c r="N110" s="35"/>
      <c r="O110" s="35"/>
      <c r="P110" s="35"/>
    </row>
    <row r="111" spans="1:16" s="4" customFormat="1" x14ac:dyDescent="0.35">
      <c r="A111" s="96" t="s">
        <v>198</v>
      </c>
      <c r="B111" s="28" t="s">
        <v>199</v>
      </c>
      <c r="C111" s="63">
        <v>2043377.14</v>
      </c>
      <c r="D111" s="63">
        <v>2043377.14</v>
      </c>
      <c r="E111" s="63">
        <v>1696822.7</v>
      </c>
      <c r="F111" s="97">
        <v>1696822.7</v>
      </c>
      <c r="I111" s="35"/>
      <c r="J111" s="35"/>
      <c r="K111" s="35"/>
      <c r="L111" s="35"/>
      <c r="M111" s="35"/>
      <c r="N111" s="35"/>
      <c r="O111" s="35"/>
      <c r="P111" s="35"/>
    </row>
    <row r="112" spans="1:16" s="4" customFormat="1" x14ac:dyDescent="0.35">
      <c r="A112" s="96" t="s">
        <v>200</v>
      </c>
      <c r="B112" s="28" t="s">
        <v>201</v>
      </c>
      <c r="C112" s="63">
        <v>0</v>
      </c>
      <c r="D112" s="63">
        <v>0</v>
      </c>
      <c r="E112" s="63">
        <v>0</v>
      </c>
      <c r="F112" s="97">
        <v>0</v>
      </c>
      <c r="M112" s="35"/>
      <c r="N112" s="35"/>
      <c r="O112" s="35"/>
      <c r="P112" s="35"/>
    </row>
    <row r="113" spans="1:16" s="4" customFormat="1" x14ac:dyDescent="0.35">
      <c r="A113" s="96" t="s">
        <v>202</v>
      </c>
      <c r="B113" s="28" t="s">
        <v>203</v>
      </c>
      <c r="C113" s="63">
        <v>4580211.01</v>
      </c>
      <c r="D113" s="63">
        <v>4580211.01</v>
      </c>
      <c r="E113" s="63">
        <v>3661119.42</v>
      </c>
      <c r="F113" s="97">
        <v>3661119.42</v>
      </c>
      <c r="I113" s="35"/>
      <c r="J113" s="35"/>
      <c r="K113" s="35"/>
      <c r="L113" s="35"/>
      <c r="M113" s="35"/>
      <c r="N113" s="35"/>
      <c r="O113" s="35"/>
      <c r="P113" s="35"/>
    </row>
    <row r="114" spans="1:16" s="4" customFormat="1" x14ac:dyDescent="0.35">
      <c r="A114" s="96" t="s">
        <v>204</v>
      </c>
      <c r="B114" s="28" t="s">
        <v>205</v>
      </c>
      <c r="C114" s="63">
        <v>0</v>
      </c>
      <c r="D114" s="63">
        <v>0</v>
      </c>
      <c r="E114" s="63">
        <v>0</v>
      </c>
      <c r="F114" s="97">
        <v>0</v>
      </c>
      <c r="M114" s="35"/>
      <c r="N114" s="35"/>
      <c r="O114" s="35"/>
      <c r="P114" s="35"/>
    </row>
    <row r="115" spans="1:16" s="12" customFormat="1" x14ac:dyDescent="0.35">
      <c r="A115" s="94" t="s">
        <v>206</v>
      </c>
      <c r="B115" s="25" t="s">
        <v>207</v>
      </c>
      <c r="C115" s="62">
        <v>116308007.33</v>
      </c>
      <c r="D115" s="62">
        <v>116308007.33</v>
      </c>
      <c r="E115" s="62">
        <v>77461982.319999993</v>
      </c>
      <c r="F115" s="95">
        <v>77461982.319999993</v>
      </c>
      <c r="I115" s="37"/>
      <c r="J115" s="37"/>
      <c r="K115" s="37"/>
      <c r="L115" s="37"/>
      <c r="M115" s="35"/>
      <c r="N115" s="35"/>
      <c r="O115" s="35"/>
      <c r="P115" s="35"/>
    </row>
    <row r="116" spans="1:16" s="4" customFormat="1" x14ac:dyDescent="0.35">
      <c r="A116" s="96" t="s">
        <v>208</v>
      </c>
      <c r="B116" s="28" t="s">
        <v>209</v>
      </c>
      <c r="C116" s="63">
        <v>34143520.270000003</v>
      </c>
      <c r="D116" s="63">
        <v>34143520.270000003</v>
      </c>
      <c r="E116" s="63">
        <v>33814838.729999997</v>
      </c>
      <c r="F116" s="97">
        <v>33814838.729999997</v>
      </c>
      <c r="I116" s="35"/>
      <c r="J116" s="35"/>
      <c r="K116" s="35"/>
      <c r="L116" s="35"/>
      <c r="M116" s="35"/>
      <c r="N116" s="35"/>
      <c r="O116" s="35"/>
      <c r="P116" s="35"/>
    </row>
    <row r="117" spans="1:16" s="4" customFormat="1" x14ac:dyDescent="0.35">
      <c r="A117" s="96" t="s">
        <v>210</v>
      </c>
      <c r="B117" s="28" t="s">
        <v>211</v>
      </c>
      <c r="C117" s="63">
        <v>15489477.15</v>
      </c>
      <c r="D117" s="63">
        <v>15489477.15</v>
      </c>
      <c r="E117" s="63">
        <v>19989509.140000001</v>
      </c>
      <c r="F117" s="97">
        <v>19989509.140000001</v>
      </c>
      <c r="I117" s="35"/>
      <c r="J117" s="35"/>
      <c r="K117" s="35"/>
      <c r="L117" s="35"/>
      <c r="M117" s="35"/>
      <c r="N117" s="35"/>
      <c r="O117" s="35"/>
      <c r="P117" s="35"/>
    </row>
    <row r="118" spans="1:16" s="4" customFormat="1" x14ac:dyDescent="0.35">
      <c r="A118" s="96" t="s">
        <v>212</v>
      </c>
      <c r="B118" s="28" t="s">
        <v>213</v>
      </c>
      <c r="C118" s="63">
        <v>19086073.07</v>
      </c>
      <c r="D118" s="63">
        <v>19086073.07</v>
      </c>
      <c r="E118" s="63">
        <v>19828658.899999999</v>
      </c>
      <c r="F118" s="97">
        <v>19828658.899999999</v>
      </c>
      <c r="I118" s="35"/>
      <c r="J118" s="35"/>
      <c r="K118" s="35"/>
      <c r="L118" s="35"/>
      <c r="M118" s="35"/>
      <c r="N118" s="35"/>
      <c r="O118" s="35"/>
      <c r="P118" s="35"/>
    </row>
    <row r="119" spans="1:16" s="4" customFormat="1" x14ac:dyDescent="0.35">
      <c r="A119" s="96" t="s">
        <v>214</v>
      </c>
      <c r="B119" s="28" t="s">
        <v>215</v>
      </c>
      <c r="C119" s="63">
        <v>47588936.840000004</v>
      </c>
      <c r="D119" s="63">
        <v>47588936.840000004</v>
      </c>
      <c r="E119" s="63">
        <v>3828975.55</v>
      </c>
      <c r="F119" s="97">
        <v>3828975.55</v>
      </c>
      <c r="I119" s="35"/>
      <c r="J119" s="35"/>
      <c r="K119" s="35"/>
      <c r="L119" s="35"/>
      <c r="M119" s="35"/>
      <c r="N119" s="35"/>
      <c r="O119" s="35"/>
      <c r="P119" s="35"/>
    </row>
    <row r="120" spans="1:16" s="4" customFormat="1" x14ac:dyDescent="0.35">
      <c r="A120" s="96" t="s">
        <v>216</v>
      </c>
      <c r="B120" s="28" t="s">
        <v>217</v>
      </c>
      <c r="C120" s="63">
        <v>0</v>
      </c>
      <c r="D120" s="63">
        <v>0</v>
      </c>
      <c r="E120" s="63">
        <v>0</v>
      </c>
      <c r="F120" s="97">
        <v>0</v>
      </c>
      <c r="M120" s="35"/>
      <c r="N120" s="35"/>
      <c r="O120" s="35"/>
      <c r="P120" s="35"/>
    </row>
    <row r="121" spans="1:16" s="12" customFormat="1" x14ac:dyDescent="0.35">
      <c r="A121" s="94" t="s">
        <v>218</v>
      </c>
      <c r="B121" s="25" t="s">
        <v>219</v>
      </c>
      <c r="C121" s="62">
        <v>761507.61</v>
      </c>
      <c r="D121" s="62">
        <v>761507.61</v>
      </c>
      <c r="E121" s="62">
        <v>1030566.62</v>
      </c>
      <c r="F121" s="95">
        <v>1030566.62</v>
      </c>
      <c r="I121" s="37"/>
      <c r="J121" s="37"/>
      <c r="K121" s="37"/>
      <c r="L121" s="37"/>
      <c r="M121" s="35"/>
      <c r="N121" s="35"/>
      <c r="O121" s="35"/>
      <c r="P121" s="35"/>
    </row>
    <row r="122" spans="1:16" s="12" customFormat="1" x14ac:dyDescent="0.35">
      <c r="A122" s="92" t="s">
        <v>220</v>
      </c>
      <c r="B122" s="67" t="s">
        <v>221</v>
      </c>
      <c r="C122" s="61">
        <v>931610875.49000001</v>
      </c>
      <c r="D122" s="61">
        <v>931610875.49000001</v>
      </c>
      <c r="E122" s="61">
        <v>1022201260.33</v>
      </c>
      <c r="F122" s="93">
        <v>1022201260.33</v>
      </c>
      <c r="I122" s="37"/>
      <c r="J122" s="37"/>
      <c r="K122" s="37"/>
      <c r="L122" s="37"/>
      <c r="M122" s="35"/>
      <c r="N122" s="35"/>
      <c r="O122" s="35"/>
      <c r="P122" s="35"/>
    </row>
    <row r="123" spans="1:16" s="12" customFormat="1" x14ac:dyDescent="0.35">
      <c r="A123" s="94" t="s">
        <v>222</v>
      </c>
      <c r="B123" s="25" t="s">
        <v>185</v>
      </c>
      <c r="C123" s="62">
        <v>780960938.62</v>
      </c>
      <c r="D123" s="62">
        <v>780960938.62</v>
      </c>
      <c r="E123" s="62">
        <v>818360931.80999994</v>
      </c>
      <c r="F123" s="95">
        <v>818360931.80999994</v>
      </c>
      <c r="I123" s="37"/>
      <c r="J123" s="37"/>
      <c r="K123" s="37"/>
      <c r="L123" s="37"/>
      <c r="M123" s="35"/>
      <c r="N123" s="35"/>
      <c r="O123" s="35"/>
      <c r="P123" s="35"/>
    </row>
    <row r="124" spans="1:16" s="12" customFormat="1" x14ac:dyDescent="0.35">
      <c r="A124" s="94" t="s">
        <v>223</v>
      </c>
      <c r="B124" s="25" t="s">
        <v>187</v>
      </c>
      <c r="C124" s="62">
        <v>14881086.810000001</v>
      </c>
      <c r="D124" s="62">
        <v>14881086.810000001</v>
      </c>
      <c r="E124" s="62">
        <v>17099166.93</v>
      </c>
      <c r="F124" s="95">
        <v>17099166.93</v>
      </c>
      <c r="I124" s="37"/>
      <c r="J124" s="37"/>
      <c r="K124" s="37"/>
      <c r="L124" s="37"/>
      <c r="M124" s="35"/>
      <c r="N124" s="35"/>
      <c r="O124" s="35"/>
      <c r="P124" s="35"/>
    </row>
    <row r="125" spans="1:16" s="12" customFormat="1" x14ac:dyDescent="0.35">
      <c r="A125" s="94" t="s">
        <v>224</v>
      </c>
      <c r="B125" s="25" t="s">
        <v>189</v>
      </c>
      <c r="C125" s="62">
        <v>41107216.030000001</v>
      </c>
      <c r="D125" s="62">
        <v>41107216.030000001</v>
      </c>
      <c r="E125" s="62">
        <v>55585924.799999997</v>
      </c>
      <c r="F125" s="95">
        <v>55585924.799999997</v>
      </c>
      <c r="I125" s="37"/>
      <c r="J125" s="37"/>
      <c r="K125" s="37"/>
      <c r="L125" s="37"/>
      <c r="M125" s="35"/>
      <c r="N125" s="35"/>
      <c r="O125" s="35"/>
      <c r="P125" s="35"/>
    </row>
    <row r="126" spans="1:16" s="12" customFormat="1" x14ac:dyDescent="0.35">
      <c r="A126" s="94" t="s">
        <v>225</v>
      </c>
      <c r="B126" s="25" t="s">
        <v>191</v>
      </c>
      <c r="C126" s="62">
        <v>63849855.789999999</v>
      </c>
      <c r="D126" s="62">
        <v>63849855.789999999</v>
      </c>
      <c r="E126" s="62">
        <v>58030641.310000002</v>
      </c>
      <c r="F126" s="95">
        <v>58030641.310000002</v>
      </c>
      <c r="I126" s="37"/>
      <c r="J126" s="37"/>
      <c r="K126" s="37"/>
      <c r="L126" s="37"/>
      <c r="M126" s="35"/>
      <c r="N126" s="35"/>
      <c r="O126" s="35"/>
      <c r="P126" s="35"/>
    </row>
    <row r="127" spans="1:16" x14ac:dyDescent="0.35">
      <c r="A127" s="96" t="s">
        <v>226</v>
      </c>
      <c r="B127" s="28" t="s">
        <v>193</v>
      </c>
      <c r="C127" s="63">
        <v>0</v>
      </c>
      <c r="D127" s="63">
        <v>0</v>
      </c>
      <c r="E127" s="63">
        <v>0</v>
      </c>
      <c r="F127" s="97">
        <v>0</v>
      </c>
      <c r="M127" s="35"/>
      <c r="N127" s="35"/>
      <c r="O127" s="35"/>
      <c r="P127" s="35"/>
    </row>
    <row r="128" spans="1:16" x14ac:dyDescent="0.35">
      <c r="A128" s="96" t="s">
        <v>227</v>
      </c>
      <c r="B128" s="28" t="s">
        <v>195</v>
      </c>
      <c r="C128" s="63">
        <v>0</v>
      </c>
      <c r="D128" s="63">
        <v>0</v>
      </c>
      <c r="E128" s="63">
        <v>0</v>
      </c>
      <c r="F128" s="97">
        <v>0</v>
      </c>
      <c r="M128" s="35"/>
      <c r="N128" s="35"/>
      <c r="O128" s="35"/>
      <c r="P128" s="35"/>
    </row>
    <row r="129" spans="1:16" x14ac:dyDescent="0.35">
      <c r="A129" s="96" t="s">
        <v>228</v>
      </c>
      <c r="B129" s="28" t="s">
        <v>197</v>
      </c>
      <c r="C129" s="63">
        <v>20623735.739999998</v>
      </c>
      <c r="D129" s="63">
        <v>20623735.739999998</v>
      </c>
      <c r="E129" s="63">
        <v>20380836.100000001</v>
      </c>
      <c r="F129" s="97">
        <v>20380836.100000001</v>
      </c>
      <c r="I129" s="36"/>
      <c r="J129" s="36"/>
      <c r="K129" s="36"/>
      <c r="L129" s="36"/>
      <c r="M129" s="35"/>
      <c r="N129" s="35"/>
      <c r="O129" s="35"/>
      <c r="P129" s="35"/>
    </row>
    <row r="130" spans="1:16" x14ac:dyDescent="0.35">
      <c r="A130" s="96" t="s">
        <v>229</v>
      </c>
      <c r="B130" s="28" t="s">
        <v>199</v>
      </c>
      <c r="C130" s="63">
        <v>123129.35</v>
      </c>
      <c r="D130" s="63">
        <v>123129.35</v>
      </c>
      <c r="E130" s="63">
        <v>128834.89</v>
      </c>
      <c r="F130" s="97">
        <v>128834.89</v>
      </c>
      <c r="I130" s="36"/>
      <c r="J130" s="36"/>
      <c r="K130" s="36"/>
      <c r="L130" s="36"/>
      <c r="M130" s="35"/>
      <c r="N130" s="35"/>
      <c r="O130" s="35"/>
      <c r="P130" s="35"/>
    </row>
    <row r="131" spans="1:16" x14ac:dyDescent="0.35">
      <c r="A131" s="96" t="s">
        <v>230</v>
      </c>
      <c r="B131" s="28" t="s">
        <v>201</v>
      </c>
      <c r="C131" s="63">
        <v>0</v>
      </c>
      <c r="D131" s="63">
        <v>0</v>
      </c>
      <c r="E131" s="63">
        <v>0</v>
      </c>
      <c r="F131" s="97">
        <v>0</v>
      </c>
      <c r="M131" s="35"/>
      <c r="N131" s="35"/>
      <c r="O131" s="35"/>
      <c r="P131" s="35"/>
    </row>
    <row r="132" spans="1:16" x14ac:dyDescent="0.35">
      <c r="A132" s="96" t="s">
        <v>231</v>
      </c>
      <c r="B132" s="28" t="s">
        <v>203</v>
      </c>
      <c r="C132" s="63">
        <v>0</v>
      </c>
      <c r="D132" s="63">
        <v>0</v>
      </c>
      <c r="E132" s="63">
        <v>0</v>
      </c>
      <c r="F132" s="97">
        <v>0</v>
      </c>
      <c r="M132" s="35"/>
      <c r="N132" s="35"/>
      <c r="O132" s="35"/>
      <c r="P132" s="35"/>
    </row>
    <row r="133" spans="1:16" x14ac:dyDescent="0.35">
      <c r="A133" s="96" t="s">
        <v>232</v>
      </c>
      <c r="B133" s="28" t="s">
        <v>205</v>
      </c>
      <c r="C133" s="63">
        <v>43102990.700000003</v>
      </c>
      <c r="D133" s="63">
        <v>43102990.700000003</v>
      </c>
      <c r="E133" s="63">
        <v>37520970.32</v>
      </c>
      <c r="F133" s="97">
        <v>37520970.32</v>
      </c>
      <c r="I133" s="36"/>
      <c r="J133" s="36"/>
      <c r="K133" s="36"/>
      <c r="L133" s="36"/>
      <c r="M133" s="35"/>
      <c r="N133" s="35"/>
      <c r="O133" s="35"/>
      <c r="P133" s="35"/>
    </row>
    <row r="134" spans="1:16" s="12" customFormat="1" x14ac:dyDescent="0.35">
      <c r="A134" s="94" t="s">
        <v>233</v>
      </c>
      <c r="B134" s="25" t="s">
        <v>207</v>
      </c>
      <c r="C134" s="62">
        <v>30811778.239999998</v>
      </c>
      <c r="D134" s="62">
        <v>30811778.239999998</v>
      </c>
      <c r="E134" s="62">
        <v>73124595.480000004</v>
      </c>
      <c r="F134" s="95">
        <v>73124595.480000004</v>
      </c>
      <c r="I134" s="37"/>
      <c r="J134" s="37"/>
      <c r="K134" s="37"/>
      <c r="L134" s="37"/>
      <c r="M134" s="35"/>
      <c r="N134" s="35"/>
      <c r="O134" s="35"/>
      <c r="P134" s="35"/>
    </row>
    <row r="135" spans="1:16" x14ac:dyDescent="0.35">
      <c r="A135" s="96" t="s">
        <v>234</v>
      </c>
      <c r="B135" s="28" t="s">
        <v>209</v>
      </c>
      <c r="C135" s="63">
        <v>17934111.199999999</v>
      </c>
      <c r="D135" s="63">
        <v>17934111.199999999</v>
      </c>
      <c r="E135" s="63">
        <v>17059096.379999999</v>
      </c>
      <c r="F135" s="97">
        <v>17059096.379999999</v>
      </c>
      <c r="I135" s="36"/>
      <c r="J135" s="36"/>
      <c r="K135" s="36"/>
      <c r="L135" s="36"/>
      <c r="M135" s="35"/>
      <c r="N135" s="35"/>
      <c r="O135" s="35"/>
      <c r="P135" s="35"/>
    </row>
    <row r="136" spans="1:16" x14ac:dyDescent="0.35">
      <c r="A136" s="96" t="s">
        <v>235</v>
      </c>
      <c r="B136" s="28" t="s">
        <v>211</v>
      </c>
      <c r="C136" s="63">
        <v>1554991.72</v>
      </c>
      <c r="D136" s="63">
        <v>1554991.72</v>
      </c>
      <c r="E136" s="63">
        <v>2270893.16</v>
      </c>
      <c r="F136" s="97">
        <v>2270893.16</v>
      </c>
      <c r="I136" s="36"/>
      <c r="J136" s="36"/>
      <c r="K136" s="36"/>
      <c r="L136" s="36"/>
      <c r="M136" s="35"/>
      <c r="N136" s="35"/>
      <c r="O136" s="35"/>
      <c r="P136" s="35"/>
    </row>
    <row r="137" spans="1:16" x14ac:dyDescent="0.35">
      <c r="A137" s="96" t="s">
        <v>236</v>
      </c>
      <c r="B137" s="28" t="s">
        <v>213</v>
      </c>
      <c r="C137" s="63">
        <v>3553827</v>
      </c>
      <c r="D137" s="63">
        <v>3553827</v>
      </c>
      <c r="E137" s="63">
        <v>4890208.67</v>
      </c>
      <c r="F137" s="97">
        <v>4890208.67</v>
      </c>
      <c r="I137" s="36"/>
      <c r="J137" s="36"/>
      <c r="K137" s="36"/>
      <c r="L137" s="36"/>
      <c r="M137" s="35"/>
      <c r="N137" s="35"/>
      <c r="O137" s="35"/>
      <c r="P137" s="35"/>
    </row>
    <row r="138" spans="1:16" x14ac:dyDescent="0.35">
      <c r="A138" s="96" t="s">
        <v>237</v>
      </c>
      <c r="B138" s="28" t="s">
        <v>215</v>
      </c>
      <c r="C138" s="63">
        <v>7768848.3200000003</v>
      </c>
      <c r="D138" s="63">
        <v>7768848.3200000003</v>
      </c>
      <c r="E138" s="63">
        <v>48904397.270000003</v>
      </c>
      <c r="F138" s="97">
        <v>48904397.270000003</v>
      </c>
      <c r="I138" s="36"/>
      <c r="J138" s="36"/>
      <c r="K138" s="36"/>
      <c r="L138" s="36"/>
      <c r="M138" s="35"/>
      <c r="N138" s="35"/>
      <c r="O138" s="35"/>
      <c r="P138" s="35"/>
    </row>
    <row r="139" spans="1:16" x14ac:dyDescent="0.35">
      <c r="A139" s="96" t="s">
        <v>238</v>
      </c>
      <c r="B139" s="28" t="s">
        <v>217</v>
      </c>
      <c r="C139" s="63">
        <v>0</v>
      </c>
      <c r="D139" s="63">
        <v>0</v>
      </c>
      <c r="E139" s="63">
        <v>0</v>
      </c>
      <c r="F139" s="97">
        <v>0</v>
      </c>
      <c r="M139" s="35"/>
      <c r="N139" s="35"/>
      <c r="O139" s="35"/>
      <c r="P139" s="35"/>
    </row>
    <row r="140" spans="1:16" s="12" customFormat="1" x14ac:dyDescent="0.35">
      <c r="A140" s="94" t="s">
        <v>239</v>
      </c>
      <c r="B140" s="25" t="s">
        <v>240</v>
      </c>
      <c r="C140" s="62">
        <v>0</v>
      </c>
      <c r="D140" s="62">
        <v>0</v>
      </c>
      <c r="E140" s="62">
        <v>0</v>
      </c>
      <c r="F140" s="95">
        <v>0</v>
      </c>
      <c r="M140" s="35"/>
      <c r="N140" s="35"/>
      <c r="O140" s="35"/>
      <c r="P140" s="35"/>
    </row>
    <row r="141" spans="1:16" s="12" customFormat="1" x14ac:dyDescent="0.35">
      <c r="A141" s="92" t="s">
        <v>241</v>
      </c>
      <c r="B141" s="67" t="s">
        <v>242</v>
      </c>
      <c r="C141" s="61">
        <v>43615773.689999998</v>
      </c>
      <c r="D141" s="61">
        <v>43615773.689999998</v>
      </c>
      <c r="E141" s="61">
        <v>11924781.17</v>
      </c>
      <c r="F141" s="93">
        <v>11924781.17</v>
      </c>
      <c r="I141" s="37"/>
      <c r="J141" s="37"/>
      <c r="K141" s="37"/>
      <c r="L141" s="37"/>
      <c r="M141" s="35"/>
      <c r="N141" s="35"/>
      <c r="O141" s="35"/>
      <c r="P141" s="35"/>
    </row>
    <row r="142" spans="1:16" s="12" customFormat="1" x14ac:dyDescent="0.35">
      <c r="A142" s="92" t="s">
        <v>243</v>
      </c>
      <c r="B142" s="67" t="s">
        <v>244</v>
      </c>
      <c r="C142" s="61">
        <v>8698182.6699999999</v>
      </c>
      <c r="D142" s="61">
        <v>8698182.6699999999</v>
      </c>
      <c r="E142" s="61">
        <v>5134195.68</v>
      </c>
      <c r="F142" s="93">
        <v>5134195.68</v>
      </c>
      <c r="I142" s="37"/>
      <c r="J142" s="37"/>
      <c r="K142" s="37"/>
      <c r="L142" s="37"/>
      <c r="M142" s="35"/>
      <c r="N142" s="35"/>
      <c r="O142" s="35"/>
      <c r="P142" s="35"/>
    </row>
    <row r="143" spans="1:16" s="12" customFormat="1" x14ac:dyDescent="0.35">
      <c r="A143" s="92" t="s">
        <v>245</v>
      </c>
      <c r="B143" s="67" t="s">
        <v>246</v>
      </c>
      <c r="C143" s="61">
        <v>0</v>
      </c>
      <c r="D143" s="61">
        <v>0</v>
      </c>
      <c r="E143" s="61">
        <v>0</v>
      </c>
      <c r="F143" s="93">
        <v>0</v>
      </c>
      <c r="M143" s="35"/>
      <c r="N143" s="35"/>
      <c r="O143" s="35"/>
      <c r="P143" s="35"/>
    </row>
    <row r="144" spans="1:16" s="12" customFormat="1" x14ac:dyDescent="0.35">
      <c r="A144" s="92" t="s">
        <v>247</v>
      </c>
      <c r="B144" s="67" t="s">
        <v>248</v>
      </c>
      <c r="C144" s="61">
        <v>0</v>
      </c>
      <c r="D144" s="61">
        <v>0</v>
      </c>
      <c r="E144" s="61">
        <v>0</v>
      </c>
      <c r="F144" s="93">
        <v>0</v>
      </c>
      <c r="M144" s="35"/>
      <c r="N144" s="35"/>
      <c r="O144" s="35"/>
      <c r="P144" s="35"/>
    </row>
    <row r="145" spans="1:16" s="12" customFormat="1" ht="29" x14ac:dyDescent="0.35">
      <c r="A145" s="90" t="s">
        <v>249</v>
      </c>
      <c r="B145" s="66" t="s">
        <v>250</v>
      </c>
      <c r="C145" s="60">
        <v>3901763.78</v>
      </c>
      <c r="D145" s="60">
        <v>3901763.78</v>
      </c>
      <c r="E145" s="60">
        <v>3488592.72</v>
      </c>
      <c r="F145" s="91">
        <v>3488592.72</v>
      </c>
      <c r="I145" s="37"/>
      <c r="J145" s="37"/>
      <c r="K145" s="37"/>
      <c r="L145" s="37"/>
      <c r="M145" s="35"/>
      <c r="N145" s="35"/>
      <c r="O145" s="35"/>
      <c r="P145" s="35"/>
    </row>
    <row r="146" spans="1:16" s="12" customFormat="1" x14ac:dyDescent="0.35">
      <c r="A146" s="88">
        <v>4</v>
      </c>
      <c r="B146" s="16" t="s">
        <v>251</v>
      </c>
      <c r="C146" s="59">
        <v>-31761918.010000002</v>
      </c>
      <c r="D146" s="59">
        <v>-31761918.010000002</v>
      </c>
      <c r="E146" s="59">
        <v>-44248759.200000003</v>
      </c>
      <c r="F146" s="89">
        <v>-44248759.200000003</v>
      </c>
      <c r="I146" s="37"/>
      <c r="J146" s="37"/>
      <c r="K146" s="37"/>
      <c r="L146" s="37"/>
      <c r="M146" s="35"/>
      <c r="N146" s="35"/>
      <c r="O146" s="35"/>
      <c r="P146" s="35"/>
    </row>
    <row r="147" spans="1:16" s="12" customFormat="1" x14ac:dyDescent="0.35">
      <c r="A147" s="90" t="s">
        <v>252</v>
      </c>
      <c r="B147" s="66" t="s">
        <v>253</v>
      </c>
      <c r="C147" s="60">
        <v>-31761918.010000002</v>
      </c>
      <c r="D147" s="60">
        <v>-31761918.010000002</v>
      </c>
      <c r="E147" s="60">
        <v>-44248759.200000003</v>
      </c>
      <c r="F147" s="91">
        <v>-44248759.200000003</v>
      </c>
      <c r="I147" s="37"/>
      <c r="J147" s="37"/>
      <c r="K147" s="37"/>
      <c r="L147" s="37"/>
      <c r="M147" s="35"/>
      <c r="N147" s="35"/>
      <c r="O147" s="35"/>
      <c r="P147" s="35"/>
    </row>
    <row r="148" spans="1:16" s="12" customFormat="1" x14ac:dyDescent="0.35">
      <c r="A148" s="94" t="s">
        <v>254</v>
      </c>
      <c r="B148" s="25" t="s">
        <v>255</v>
      </c>
      <c r="C148" s="62">
        <v>-31761918.010000002</v>
      </c>
      <c r="D148" s="62">
        <v>-31761918.010000002</v>
      </c>
      <c r="E148" s="62">
        <v>-44248759.200000003</v>
      </c>
      <c r="F148" s="95">
        <v>-44248759.200000003</v>
      </c>
      <c r="I148" s="37"/>
      <c r="J148" s="37"/>
      <c r="K148" s="37"/>
      <c r="L148" s="37"/>
      <c r="M148" s="35"/>
      <c r="N148" s="35"/>
      <c r="O148" s="35"/>
      <c r="P148" s="35"/>
    </row>
    <row r="149" spans="1:16" s="12" customFormat="1" ht="29" x14ac:dyDescent="0.35">
      <c r="A149" s="94" t="s">
        <v>256</v>
      </c>
      <c r="B149" s="25" t="s">
        <v>257</v>
      </c>
      <c r="C149" s="62">
        <v>0</v>
      </c>
      <c r="D149" s="62">
        <v>0</v>
      </c>
      <c r="E149" s="62">
        <v>0</v>
      </c>
      <c r="F149" s="95">
        <v>0</v>
      </c>
      <c r="M149" s="35"/>
      <c r="N149" s="35"/>
      <c r="O149" s="35"/>
      <c r="P149" s="35"/>
    </row>
    <row r="150" spans="1:16" s="12" customFormat="1" x14ac:dyDescent="0.35">
      <c r="A150" s="94" t="s">
        <v>258</v>
      </c>
      <c r="B150" s="25" t="s">
        <v>259</v>
      </c>
      <c r="C150" s="62">
        <v>0</v>
      </c>
      <c r="D150" s="62">
        <v>0</v>
      </c>
      <c r="E150" s="62">
        <v>0</v>
      </c>
      <c r="F150" s="95">
        <v>0</v>
      </c>
      <c r="M150" s="35"/>
      <c r="N150" s="35"/>
      <c r="O150" s="35"/>
      <c r="P150" s="35"/>
    </row>
    <row r="151" spans="1:16" s="12" customFormat="1" ht="29" x14ac:dyDescent="0.35">
      <c r="A151" s="90" t="s">
        <v>260</v>
      </c>
      <c r="B151" s="66" t="s">
        <v>261</v>
      </c>
      <c r="C151" s="60">
        <v>0</v>
      </c>
      <c r="D151" s="60">
        <v>0</v>
      </c>
      <c r="E151" s="60">
        <v>0</v>
      </c>
      <c r="F151" s="91">
        <v>0</v>
      </c>
      <c r="M151" s="35"/>
      <c r="N151" s="35"/>
      <c r="O151" s="35"/>
      <c r="P151" s="35"/>
    </row>
    <row r="152" spans="1:16" s="12" customFormat="1" x14ac:dyDescent="0.35">
      <c r="A152" s="88">
        <v>5</v>
      </c>
      <c r="B152" s="16" t="s">
        <v>262</v>
      </c>
      <c r="C152" s="59">
        <v>4545464377.5100002</v>
      </c>
      <c r="D152" s="59">
        <v>4545464377.5100002</v>
      </c>
      <c r="E152" s="59">
        <v>4390209715.1000004</v>
      </c>
      <c r="F152" s="89">
        <v>4390209715.1000004</v>
      </c>
      <c r="I152" s="37"/>
      <c r="J152" s="37"/>
      <c r="K152" s="37"/>
      <c r="L152" s="37"/>
      <c r="M152" s="35"/>
      <c r="N152" s="35"/>
      <c r="O152" s="35"/>
      <c r="P152" s="35"/>
    </row>
    <row r="153" spans="1:16" s="12" customFormat="1" x14ac:dyDescent="0.35">
      <c r="A153" s="88">
        <v>6</v>
      </c>
      <c r="B153" s="16" t="s">
        <v>263</v>
      </c>
      <c r="C153" s="59">
        <v>-3482828731.6900001</v>
      </c>
      <c r="D153" s="59">
        <v>-3482828731.6900001</v>
      </c>
      <c r="E153" s="59">
        <v>-3950075262.79</v>
      </c>
      <c r="F153" s="89">
        <v>-3950075262.79</v>
      </c>
      <c r="I153" s="37"/>
      <c r="J153" s="37"/>
      <c r="K153" s="37"/>
      <c r="L153" s="37"/>
      <c r="M153" s="35"/>
      <c r="N153" s="35"/>
      <c r="O153" s="35"/>
      <c r="P153" s="35"/>
    </row>
    <row r="154" spans="1:16" s="12" customFormat="1" x14ac:dyDescent="0.35">
      <c r="A154" s="90" t="s">
        <v>264</v>
      </c>
      <c r="B154" s="66" t="s">
        <v>265</v>
      </c>
      <c r="C154" s="60">
        <v>-3490124408.3699999</v>
      </c>
      <c r="D154" s="60">
        <v>-3490124408.3699999</v>
      </c>
      <c r="E154" s="60">
        <v>-3950075262.79</v>
      </c>
      <c r="F154" s="91">
        <v>-3950075262.79</v>
      </c>
      <c r="I154" s="37"/>
      <c r="J154" s="37"/>
      <c r="K154" s="37"/>
      <c r="L154" s="37"/>
      <c r="M154" s="35"/>
      <c r="N154" s="35"/>
      <c r="O154" s="35"/>
      <c r="P154" s="35"/>
    </row>
    <row r="155" spans="1:16" s="12" customFormat="1" x14ac:dyDescent="0.35">
      <c r="A155" s="92" t="s">
        <v>266</v>
      </c>
      <c r="B155" s="67" t="s">
        <v>267</v>
      </c>
      <c r="C155" s="61">
        <v>-619349951.42999995</v>
      </c>
      <c r="D155" s="61">
        <v>-619349951.42999995</v>
      </c>
      <c r="E155" s="61">
        <v>-487578335.88</v>
      </c>
      <c r="F155" s="93">
        <v>-487578335.88</v>
      </c>
      <c r="I155" s="37"/>
      <c r="J155" s="37"/>
      <c r="K155" s="37"/>
      <c r="L155" s="37"/>
      <c r="M155" s="35"/>
      <c r="N155" s="35"/>
      <c r="O155" s="35"/>
      <c r="P155" s="35"/>
    </row>
    <row r="156" spans="1:16" s="12" customFormat="1" x14ac:dyDescent="0.35">
      <c r="A156" s="94" t="s">
        <v>268</v>
      </c>
      <c r="B156" s="25" t="s">
        <v>269</v>
      </c>
      <c r="C156" s="62">
        <v>-157059721.91999999</v>
      </c>
      <c r="D156" s="62">
        <v>-157059721.91999999</v>
      </c>
      <c r="E156" s="62">
        <v>-135334299.88</v>
      </c>
      <c r="F156" s="95">
        <v>-135334299.88</v>
      </c>
      <c r="I156" s="37"/>
      <c r="J156" s="37"/>
      <c r="K156" s="37"/>
      <c r="L156" s="37"/>
      <c r="M156" s="35"/>
      <c r="N156" s="35"/>
      <c r="O156" s="35"/>
      <c r="P156" s="35"/>
    </row>
    <row r="157" spans="1:16" s="12" customFormat="1" x14ac:dyDescent="0.35">
      <c r="A157" s="94" t="s">
        <v>270</v>
      </c>
      <c r="B157" s="25" t="s">
        <v>271</v>
      </c>
      <c r="C157" s="62">
        <v>-82591556.469999999</v>
      </c>
      <c r="D157" s="62">
        <v>-82591556.469999999</v>
      </c>
      <c r="E157" s="62">
        <v>-75989934.980000004</v>
      </c>
      <c r="F157" s="95">
        <v>-75989934.980000004</v>
      </c>
      <c r="I157" s="37"/>
      <c r="J157" s="37"/>
      <c r="K157" s="37"/>
      <c r="L157" s="37"/>
      <c r="M157" s="35"/>
      <c r="N157" s="35"/>
      <c r="O157" s="35"/>
      <c r="P157" s="35"/>
    </row>
    <row r="158" spans="1:16" s="12" customFormat="1" x14ac:dyDescent="0.35">
      <c r="A158" s="94" t="s">
        <v>272</v>
      </c>
      <c r="B158" s="25" t="s">
        <v>273</v>
      </c>
      <c r="C158" s="62">
        <v>-54232849.020000003</v>
      </c>
      <c r="D158" s="62">
        <v>-54232849.020000003</v>
      </c>
      <c r="E158" s="62">
        <v>-54797130.380000003</v>
      </c>
      <c r="F158" s="95">
        <v>-54797130.380000003</v>
      </c>
      <c r="I158" s="37"/>
      <c r="J158" s="37"/>
      <c r="K158" s="37"/>
      <c r="L158" s="37"/>
      <c r="M158" s="35"/>
      <c r="N158" s="35"/>
      <c r="O158" s="35"/>
      <c r="P158" s="35"/>
    </row>
    <row r="159" spans="1:16" s="12" customFormat="1" x14ac:dyDescent="0.35">
      <c r="A159" s="94" t="s">
        <v>274</v>
      </c>
      <c r="B159" s="25" t="s">
        <v>275</v>
      </c>
      <c r="C159" s="62">
        <v>-102404630.58</v>
      </c>
      <c r="D159" s="62">
        <v>-102404630.58</v>
      </c>
      <c r="E159" s="62">
        <v>-73846926.730000004</v>
      </c>
      <c r="F159" s="95">
        <v>-73846926.730000004</v>
      </c>
      <c r="I159" s="37"/>
      <c r="J159" s="37"/>
      <c r="K159" s="37"/>
      <c r="L159" s="37"/>
      <c r="M159" s="35"/>
      <c r="N159" s="35"/>
      <c r="O159" s="35"/>
      <c r="P159" s="35"/>
    </row>
    <row r="160" spans="1:16" s="12" customFormat="1" x14ac:dyDescent="0.35">
      <c r="A160" s="94" t="s">
        <v>276</v>
      </c>
      <c r="B160" s="25" t="s">
        <v>277</v>
      </c>
      <c r="C160" s="62">
        <v>-15857696.02</v>
      </c>
      <c r="D160" s="62">
        <v>-15857696.02</v>
      </c>
      <c r="E160" s="62">
        <v>29343142.780000001</v>
      </c>
      <c r="F160" s="95">
        <v>29343142.780000001</v>
      </c>
      <c r="I160" s="37"/>
      <c r="J160" s="37"/>
      <c r="K160" s="37"/>
      <c r="L160" s="37"/>
      <c r="M160" s="35"/>
      <c r="N160" s="35"/>
      <c r="O160" s="35"/>
      <c r="P160" s="35"/>
    </row>
    <row r="161" spans="1:16" s="12" customFormat="1" x14ac:dyDescent="0.35">
      <c r="A161" s="94" t="s">
        <v>278</v>
      </c>
      <c r="B161" s="25" t="s">
        <v>279</v>
      </c>
      <c r="C161" s="62">
        <v>-134948787.34999999</v>
      </c>
      <c r="D161" s="62">
        <v>-134948787.34999999</v>
      </c>
      <c r="E161" s="62">
        <v>-113129212.03</v>
      </c>
      <c r="F161" s="95">
        <v>-113129212.03</v>
      </c>
      <c r="I161" s="37"/>
      <c r="J161" s="37"/>
      <c r="K161" s="37"/>
      <c r="L161" s="37"/>
      <c r="M161" s="35"/>
      <c r="N161" s="35"/>
      <c r="O161" s="35"/>
      <c r="P161" s="35"/>
    </row>
    <row r="162" spans="1:16" s="12" customFormat="1" x14ac:dyDescent="0.35">
      <c r="A162" s="94" t="s">
        <v>280</v>
      </c>
      <c r="B162" s="25" t="s">
        <v>281</v>
      </c>
      <c r="C162" s="62">
        <v>-1373111.51</v>
      </c>
      <c r="D162" s="62">
        <v>-1373111.51</v>
      </c>
      <c r="E162" s="62">
        <v>-1190268.98</v>
      </c>
      <c r="F162" s="95">
        <v>-1190268.98</v>
      </c>
      <c r="I162" s="37"/>
      <c r="J162" s="37"/>
      <c r="K162" s="37"/>
      <c r="L162" s="37"/>
      <c r="M162" s="35"/>
      <c r="N162" s="35"/>
      <c r="O162" s="35"/>
      <c r="P162" s="35"/>
    </row>
    <row r="163" spans="1:16" s="12" customFormat="1" x14ac:dyDescent="0.35">
      <c r="A163" s="94" t="s">
        <v>282</v>
      </c>
      <c r="B163" s="25" t="s">
        <v>283</v>
      </c>
      <c r="C163" s="62">
        <v>-70881598.560000002</v>
      </c>
      <c r="D163" s="62">
        <v>-70881598.560000002</v>
      </c>
      <c r="E163" s="62">
        <v>-62633705.68</v>
      </c>
      <c r="F163" s="95">
        <v>-62633705.68</v>
      </c>
      <c r="I163" s="37"/>
      <c r="J163" s="37"/>
      <c r="K163" s="37"/>
      <c r="L163" s="37"/>
      <c r="M163" s="35"/>
      <c r="N163" s="35"/>
      <c r="O163" s="35"/>
      <c r="P163" s="35"/>
    </row>
    <row r="164" spans="1:16" s="12" customFormat="1" x14ac:dyDescent="0.35">
      <c r="A164" s="92" t="s">
        <v>284</v>
      </c>
      <c r="B164" s="67" t="s">
        <v>285</v>
      </c>
      <c r="C164" s="61">
        <v>-83306097.379999995</v>
      </c>
      <c r="D164" s="61">
        <v>-83306097.379999995</v>
      </c>
      <c r="E164" s="61">
        <v>-72272617.010000005</v>
      </c>
      <c r="F164" s="93">
        <v>-72272617.010000005</v>
      </c>
      <c r="I164" s="37"/>
      <c r="J164" s="37"/>
      <c r="K164" s="37"/>
      <c r="L164" s="37"/>
      <c r="M164" s="35"/>
      <c r="N164" s="35"/>
      <c r="O164" s="35"/>
      <c r="P164" s="35"/>
    </row>
    <row r="165" spans="1:16" s="12" customFormat="1" x14ac:dyDescent="0.35">
      <c r="A165" s="92" t="s">
        <v>286</v>
      </c>
      <c r="B165" s="67" t="s">
        <v>287</v>
      </c>
      <c r="C165" s="61">
        <v>-12974991.060000001</v>
      </c>
      <c r="D165" s="61">
        <v>-12974991.060000001</v>
      </c>
      <c r="E165" s="61">
        <v>-9212850.4299999997</v>
      </c>
      <c r="F165" s="93">
        <v>-9212850.4299999997</v>
      </c>
      <c r="I165" s="37"/>
      <c r="J165" s="37"/>
      <c r="K165" s="37"/>
      <c r="L165" s="37"/>
      <c r="M165" s="35"/>
      <c r="N165" s="35"/>
      <c r="O165" s="35"/>
      <c r="P165" s="35"/>
    </row>
    <row r="166" spans="1:16" s="12" customFormat="1" x14ac:dyDescent="0.35">
      <c r="A166" s="92" t="s">
        <v>288</v>
      </c>
      <c r="B166" s="67" t="s">
        <v>289</v>
      </c>
      <c r="C166" s="61">
        <v>-1346060814.3199999</v>
      </c>
      <c r="D166" s="61">
        <v>-1346060814.3199999</v>
      </c>
      <c r="E166" s="61">
        <v>-1664341306.0799999</v>
      </c>
      <c r="F166" s="93">
        <v>-1664341306.0799999</v>
      </c>
      <c r="I166" s="37"/>
      <c r="J166" s="37"/>
      <c r="K166" s="37"/>
      <c r="L166" s="37"/>
      <c r="M166" s="35"/>
      <c r="N166" s="35"/>
      <c r="O166" s="35"/>
      <c r="P166" s="35"/>
    </row>
    <row r="167" spans="1:16" s="12" customFormat="1" x14ac:dyDescent="0.35">
      <c r="A167" s="94" t="s">
        <v>290</v>
      </c>
      <c r="B167" s="25" t="s">
        <v>291</v>
      </c>
      <c r="C167" s="62">
        <v>-1334421617.6400001</v>
      </c>
      <c r="D167" s="62">
        <v>-1334421617.6400001</v>
      </c>
      <c r="E167" s="62">
        <v>-1654243787.6800001</v>
      </c>
      <c r="F167" s="95">
        <v>-1654243787.6800001</v>
      </c>
      <c r="I167" s="37"/>
      <c r="J167" s="37"/>
      <c r="K167" s="37"/>
      <c r="L167" s="37"/>
      <c r="M167" s="35"/>
      <c r="N167" s="35"/>
      <c r="O167" s="35"/>
      <c r="P167" s="35"/>
    </row>
    <row r="168" spans="1:16" s="12" customFormat="1" x14ac:dyDescent="0.35">
      <c r="A168" s="94" t="s">
        <v>292</v>
      </c>
      <c r="B168" s="25" t="s">
        <v>293</v>
      </c>
      <c r="C168" s="62">
        <v>-11639196.68</v>
      </c>
      <c r="D168" s="62">
        <v>-11639196.68</v>
      </c>
      <c r="E168" s="62">
        <v>-10097518.4</v>
      </c>
      <c r="F168" s="95">
        <v>-10097518.4</v>
      </c>
      <c r="I168" s="37"/>
      <c r="J168" s="37"/>
      <c r="K168" s="37"/>
      <c r="L168" s="37"/>
      <c r="M168" s="35"/>
      <c r="N168" s="35"/>
      <c r="O168" s="35"/>
      <c r="P168" s="35"/>
    </row>
    <row r="169" spans="1:16" s="12" customFormat="1" x14ac:dyDescent="0.35">
      <c r="A169" s="92" t="s">
        <v>294</v>
      </c>
      <c r="B169" s="67" t="s">
        <v>295</v>
      </c>
      <c r="C169" s="61">
        <v>-30898153.079999998</v>
      </c>
      <c r="D169" s="61">
        <v>-30898153.079999998</v>
      </c>
      <c r="E169" s="61">
        <v>-29106643</v>
      </c>
      <c r="F169" s="93">
        <v>-29106643</v>
      </c>
      <c r="I169" s="37"/>
      <c r="J169" s="37"/>
      <c r="K169" s="37"/>
      <c r="L169" s="37"/>
      <c r="M169" s="35"/>
      <c r="N169" s="35"/>
      <c r="O169" s="35"/>
      <c r="P169" s="35"/>
    </row>
    <row r="170" spans="1:16" s="12" customFormat="1" x14ac:dyDescent="0.35">
      <c r="A170" s="94" t="s">
        <v>296</v>
      </c>
      <c r="B170" s="25" t="s">
        <v>297</v>
      </c>
      <c r="C170" s="62">
        <v>-42920.85</v>
      </c>
      <c r="D170" s="62">
        <v>-42920.85</v>
      </c>
      <c r="E170" s="62">
        <v>0</v>
      </c>
      <c r="F170" s="95">
        <v>0</v>
      </c>
      <c r="I170" s="37"/>
      <c r="J170" s="37"/>
      <c r="M170" s="35"/>
      <c r="N170" s="35"/>
      <c r="O170" s="35"/>
      <c r="P170" s="35"/>
    </row>
    <row r="171" spans="1:16" s="12" customFormat="1" x14ac:dyDescent="0.35">
      <c r="A171" s="94" t="s">
        <v>298</v>
      </c>
      <c r="B171" s="25" t="s">
        <v>299</v>
      </c>
      <c r="C171" s="62">
        <v>-8309593</v>
      </c>
      <c r="D171" s="62">
        <v>-8309593</v>
      </c>
      <c r="E171" s="62">
        <v>-7779116</v>
      </c>
      <c r="F171" s="95">
        <v>-7779116</v>
      </c>
      <c r="I171" s="37"/>
      <c r="J171" s="37"/>
      <c r="K171" s="37"/>
      <c r="L171" s="37"/>
      <c r="M171" s="35"/>
      <c r="N171" s="35"/>
      <c r="O171" s="35"/>
      <c r="P171" s="35"/>
    </row>
    <row r="172" spans="1:16" s="12" customFormat="1" x14ac:dyDescent="0.35">
      <c r="A172" s="94" t="s">
        <v>300</v>
      </c>
      <c r="B172" s="25" t="s">
        <v>301</v>
      </c>
      <c r="C172" s="62">
        <v>-7847303.9299999997</v>
      </c>
      <c r="D172" s="62">
        <v>-7847303.9299999997</v>
      </c>
      <c r="E172" s="62">
        <v>-9074624</v>
      </c>
      <c r="F172" s="95">
        <v>-9074624</v>
      </c>
      <c r="I172" s="37"/>
      <c r="J172" s="37"/>
      <c r="K172" s="37"/>
      <c r="L172" s="37"/>
      <c r="M172" s="35"/>
      <c r="N172" s="35"/>
      <c r="O172" s="35"/>
      <c r="P172" s="35"/>
    </row>
    <row r="173" spans="1:16" s="12" customFormat="1" x14ac:dyDescent="0.35">
      <c r="A173" s="94" t="s">
        <v>302</v>
      </c>
      <c r="B173" s="25" t="s">
        <v>303</v>
      </c>
      <c r="C173" s="62">
        <v>-16002709.4</v>
      </c>
      <c r="D173" s="62">
        <v>-16002709.4</v>
      </c>
      <c r="E173" s="62">
        <v>-12248421</v>
      </c>
      <c r="F173" s="95">
        <v>-12248421</v>
      </c>
      <c r="I173" s="37"/>
      <c r="J173" s="37"/>
      <c r="K173" s="37"/>
      <c r="L173" s="37"/>
      <c r="M173" s="35"/>
      <c r="N173" s="35"/>
      <c r="O173" s="35"/>
      <c r="P173" s="35"/>
    </row>
    <row r="174" spans="1:16" s="12" customFormat="1" x14ac:dyDescent="0.35">
      <c r="A174" s="94" t="s">
        <v>304</v>
      </c>
      <c r="B174" s="25" t="s">
        <v>305</v>
      </c>
      <c r="C174" s="62">
        <v>0</v>
      </c>
      <c r="D174" s="62">
        <v>0</v>
      </c>
      <c r="E174" s="62">
        <v>0</v>
      </c>
      <c r="F174" s="95">
        <v>0</v>
      </c>
      <c r="M174" s="35"/>
      <c r="N174" s="35"/>
      <c r="O174" s="35"/>
      <c r="P174" s="35"/>
    </row>
    <row r="175" spans="1:16" s="12" customFormat="1" x14ac:dyDescent="0.35">
      <c r="A175" s="94" t="s">
        <v>306</v>
      </c>
      <c r="B175" s="25" t="s">
        <v>307</v>
      </c>
      <c r="C175" s="62">
        <v>0</v>
      </c>
      <c r="D175" s="62">
        <v>0</v>
      </c>
      <c r="E175" s="62">
        <v>0</v>
      </c>
      <c r="F175" s="95">
        <v>0</v>
      </c>
      <c r="M175" s="35"/>
      <c r="N175" s="35"/>
      <c r="O175" s="35"/>
      <c r="P175" s="35"/>
    </row>
    <row r="176" spans="1:16" s="12" customFormat="1" x14ac:dyDescent="0.35">
      <c r="A176" s="94" t="s">
        <v>308</v>
      </c>
      <c r="B176" s="25" t="s">
        <v>309</v>
      </c>
      <c r="C176" s="62">
        <v>1304374.1000000001</v>
      </c>
      <c r="D176" s="62">
        <v>1304374.1000000001</v>
      </c>
      <c r="E176" s="62">
        <v>-4482</v>
      </c>
      <c r="F176" s="95">
        <v>-4482</v>
      </c>
      <c r="I176" s="37"/>
      <c r="J176" s="37"/>
      <c r="K176" s="37"/>
      <c r="L176" s="37"/>
      <c r="M176" s="35"/>
      <c r="N176" s="35"/>
      <c r="O176" s="35"/>
      <c r="P176" s="35"/>
    </row>
    <row r="177" spans="1:16" s="12" customFormat="1" x14ac:dyDescent="0.35">
      <c r="A177" s="92" t="s">
        <v>310</v>
      </c>
      <c r="B177" s="67" t="s">
        <v>311</v>
      </c>
      <c r="C177" s="61">
        <v>-5377239.6200000001</v>
      </c>
      <c r="D177" s="61">
        <v>-5377239.6200000001</v>
      </c>
      <c r="E177" s="61">
        <v>-37068.050000000003</v>
      </c>
      <c r="F177" s="93">
        <v>-37068.050000000003</v>
      </c>
      <c r="I177" s="37"/>
      <c r="J177" s="37"/>
      <c r="K177" s="37"/>
      <c r="L177" s="37"/>
      <c r="M177" s="35"/>
      <c r="N177" s="35"/>
      <c r="O177" s="35"/>
      <c r="P177" s="35"/>
    </row>
    <row r="178" spans="1:16" s="12" customFormat="1" x14ac:dyDescent="0.35">
      <c r="A178" s="94" t="s">
        <v>312</v>
      </c>
      <c r="B178" s="25" t="s">
        <v>313</v>
      </c>
      <c r="C178" s="62">
        <v>0</v>
      </c>
      <c r="D178" s="62">
        <v>0</v>
      </c>
      <c r="E178" s="62">
        <v>-22656.23</v>
      </c>
      <c r="F178" s="95">
        <v>-22656.23</v>
      </c>
      <c r="K178" s="37"/>
      <c r="L178" s="37"/>
      <c r="M178" s="35"/>
      <c r="N178" s="35"/>
      <c r="O178" s="35"/>
      <c r="P178" s="35"/>
    </row>
    <row r="179" spans="1:16" s="12" customFormat="1" x14ac:dyDescent="0.35">
      <c r="A179" s="94" t="s">
        <v>314</v>
      </c>
      <c r="B179" s="25" t="s">
        <v>315</v>
      </c>
      <c r="C179" s="62">
        <v>-5377239.6200000001</v>
      </c>
      <c r="D179" s="62">
        <v>-5377239.6200000001</v>
      </c>
      <c r="E179" s="62">
        <v>-14411.82</v>
      </c>
      <c r="F179" s="95">
        <v>-14411.82</v>
      </c>
      <c r="I179" s="37"/>
      <c r="J179" s="37"/>
      <c r="K179" s="37"/>
      <c r="L179" s="37"/>
      <c r="M179" s="35"/>
      <c r="N179" s="35"/>
      <c r="O179" s="35"/>
      <c r="P179" s="35"/>
    </row>
    <row r="180" spans="1:16" s="12" customFormat="1" ht="29" x14ac:dyDescent="0.35">
      <c r="A180" s="94" t="s">
        <v>316</v>
      </c>
      <c r="B180" s="25" t="s">
        <v>317</v>
      </c>
      <c r="C180" s="62">
        <v>0</v>
      </c>
      <c r="D180" s="62">
        <v>0</v>
      </c>
      <c r="E180" s="62">
        <v>0</v>
      </c>
      <c r="F180" s="95">
        <v>0</v>
      </c>
      <c r="M180" s="35"/>
      <c r="N180" s="35"/>
      <c r="O180" s="35"/>
      <c r="P180" s="35"/>
    </row>
    <row r="181" spans="1:16" s="12" customFormat="1" ht="29" x14ac:dyDescent="0.35">
      <c r="A181" s="94" t="s">
        <v>318</v>
      </c>
      <c r="B181" s="25" t="s">
        <v>319</v>
      </c>
      <c r="C181" s="62">
        <v>0</v>
      </c>
      <c r="D181" s="62">
        <v>0</v>
      </c>
      <c r="E181" s="62">
        <v>0</v>
      </c>
      <c r="F181" s="95">
        <v>0</v>
      </c>
      <c r="M181" s="35"/>
      <c r="N181" s="35"/>
      <c r="O181" s="35"/>
      <c r="P181" s="35"/>
    </row>
    <row r="182" spans="1:16" s="12" customFormat="1" x14ac:dyDescent="0.35">
      <c r="A182" s="94" t="s">
        <v>320</v>
      </c>
      <c r="B182" s="25" t="s">
        <v>321</v>
      </c>
      <c r="C182" s="62">
        <v>0</v>
      </c>
      <c r="D182" s="62">
        <v>0</v>
      </c>
      <c r="E182" s="62">
        <v>0</v>
      </c>
      <c r="F182" s="95">
        <v>0</v>
      </c>
      <c r="M182" s="35"/>
      <c r="N182" s="35"/>
      <c r="O182" s="35"/>
      <c r="P182" s="35"/>
    </row>
    <row r="183" spans="1:16" s="12" customFormat="1" ht="29" x14ac:dyDescent="0.35">
      <c r="A183" s="92" t="s">
        <v>322</v>
      </c>
      <c r="B183" s="67" t="s">
        <v>323</v>
      </c>
      <c r="C183" s="61">
        <v>-67588461.730000004</v>
      </c>
      <c r="D183" s="61">
        <v>-67588461.730000004</v>
      </c>
      <c r="E183" s="61">
        <v>-69281292.409999996</v>
      </c>
      <c r="F183" s="93">
        <v>-69281292.409999996</v>
      </c>
      <c r="I183" s="37"/>
      <c r="J183" s="37"/>
      <c r="K183" s="37"/>
      <c r="L183" s="37"/>
      <c r="M183" s="35"/>
      <c r="N183" s="35"/>
      <c r="O183" s="35"/>
      <c r="P183" s="35"/>
    </row>
    <row r="184" spans="1:16" s="12" customFormat="1" x14ac:dyDescent="0.35">
      <c r="A184" s="92" t="s">
        <v>324</v>
      </c>
      <c r="B184" s="67" t="s">
        <v>325</v>
      </c>
      <c r="C184" s="61">
        <v>-51093975.880000003</v>
      </c>
      <c r="D184" s="61">
        <v>-51093975.880000003</v>
      </c>
      <c r="E184" s="61">
        <v>-47570933.079999998</v>
      </c>
      <c r="F184" s="93">
        <v>-47570933.079999998</v>
      </c>
      <c r="I184" s="37"/>
      <c r="J184" s="37"/>
      <c r="K184" s="37"/>
      <c r="L184" s="37"/>
      <c r="M184" s="35"/>
      <c r="N184" s="35"/>
      <c r="O184" s="35"/>
      <c r="P184" s="35"/>
    </row>
    <row r="185" spans="1:16" s="12" customFormat="1" x14ac:dyDescent="0.35">
      <c r="A185" s="92" t="s">
        <v>326</v>
      </c>
      <c r="B185" s="67" t="s">
        <v>327</v>
      </c>
      <c r="C185" s="61">
        <v>-17366705.739999998</v>
      </c>
      <c r="D185" s="61">
        <v>-17366705.739999998</v>
      </c>
      <c r="E185" s="61">
        <v>-16104573.41</v>
      </c>
      <c r="F185" s="93">
        <v>-16104573.41</v>
      </c>
      <c r="I185" s="37"/>
      <c r="J185" s="37"/>
      <c r="K185" s="37"/>
      <c r="L185" s="37"/>
      <c r="M185" s="35"/>
      <c r="N185" s="35"/>
      <c r="O185" s="35"/>
      <c r="P185" s="35"/>
    </row>
    <row r="186" spans="1:16" s="12" customFormat="1" x14ac:dyDescent="0.35">
      <c r="A186" s="92" t="s">
        <v>328</v>
      </c>
      <c r="B186" s="67" t="s">
        <v>329</v>
      </c>
      <c r="C186" s="61">
        <v>-1985121.07</v>
      </c>
      <c r="D186" s="61">
        <v>-1985121.07</v>
      </c>
      <c r="E186" s="61">
        <v>-2035759.53</v>
      </c>
      <c r="F186" s="93">
        <v>-2035759.53</v>
      </c>
      <c r="I186" s="37"/>
      <c r="J186" s="37"/>
      <c r="K186" s="37"/>
      <c r="L186" s="37"/>
      <c r="M186" s="35"/>
      <c r="N186" s="35"/>
      <c r="O186" s="35"/>
      <c r="P186" s="35"/>
    </row>
    <row r="187" spans="1:16" s="12" customFormat="1" x14ac:dyDescent="0.35">
      <c r="A187" s="92" t="s">
        <v>330</v>
      </c>
      <c r="B187" s="67" t="s">
        <v>331</v>
      </c>
      <c r="C187" s="61">
        <v>-17137223.690000001</v>
      </c>
      <c r="D187" s="61">
        <v>-17137223.690000001</v>
      </c>
      <c r="E187" s="61">
        <v>-21145391.530000001</v>
      </c>
      <c r="F187" s="93">
        <v>-21145391.530000001</v>
      </c>
      <c r="I187" s="37"/>
      <c r="J187" s="37"/>
      <c r="K187" s="37"/>
      <c r="L187" s="37"/>
      <c r="M187" s="35"/>
      <c r="N187" s="35"/>
      <c r="O187" s="35"/>
      <c r="P187" s="35"/>
    </row>
    <row r="188" spans="1:16" s="12" customFormat="1" x14ac:dyDescent="0.35">
      <c r="A188" s="92" t="s">
        <v>332</v>
      </c>
      <c r="B188" s="67" t="s">
        <v>333</v>
      </c>
      <c r="C188" s="61">
        <v>-43192428.609999999</v>
      </c>
      <c r="D188" s="61">
        <v>-43192428.609999999</v>
      </c>
      <c r="E188" s="61">
        <v>-7708253.25</v>
      </c>
      <c r="F188" s="93">
        <v>-7708253.25</v>
      </c>
      <c r="I188" s="37"/>
      <c r="J188" s="37"/>
      <c r="K188" s="37"/>
      <c r="L188" s="37"/>
      <c r="M188" s="35"/>
      <c r="N188" s="35"/>
      <c r="O188" s="35"/>
      <c r="P188" s="35"/>
    </row>
    <row r="189" spans="1:16" s="12" customFormat="1" x14ac:dyDescent="0.35">
      <c r="A189" s="94" t="s">
        <v>334</v>
      </c>
      <c r="B189" s="25" t="s">
        <v>335</v>
      </c>
      <c r="C189" s="62">
        <v>-21353303.030000001</v>
      </c>
      <c r="D189" s="62">
        <v>-21353303.030000001</v>
      </c>
      <c r="E189" s="62">
        <v>18630821.07</v>
      </c>
      <c r="F189" s="95">
        <v>18630821.07</v>
      </c>
      <c r="I189" s="37"/>
      <c r="J189" s="37"/>
      <c r="K189" s="37"/>
      <c r="L189" s="37"/>
      <c r="M189" s="35"/>
      <c r="N189" s="35"/>
      <c r="O189" s="35"/>
      <c r="P189" s="35"/>
    </row>
    <row r="190" spans="1:16" s="12" customFormat="1" x14ac:dyDescent="0.35">
      <c r="A190" s="94" t="s">
        <v>336</v>
      </c>
      <c r="B190" s="25" t="s">
        <v>337</v>
      </c>
      <c r="C190" s="62">
        <v>-21839125.579999998</v>
      </c>
      <c r="D190" s="62">
        <v>-21839125.579999998</v>
      </c>
      <c r="E190" s="62">
        <v>-26339074.32</v>
      </c>
      <c r="F190" s="95">
        <v>-26339074.32</v>
      </c>
      <c r="I190" s="37"/>
      <c r="J190" s="37"/>
      <c r="K190" s="37"/>
      <c r="L190" s="37"/>
      <c r="M190" s="35"/>
      <c r="N190" s="35"/>
      <c r="O190" s="35"/>
      <c r="P190" s="35"/>
    </row>
    <row r="191" spans="1:16" s="12" customFormat="1" x14ac:dyDescent="0.35">
      <c r="A191" s="92" t="s">
        <v>338</v>
      </c>
      <c r="B191" s="67" t="s">
        <v>339</v>
      </c>
      <c r="C191" s="61">
        <v>-192012702.22999999</v>
      </c>
      <c r="D191" s="61">
        <v>-192012702.22999999</v>
      </c>
      <c r="E191" s="61">
        <v>-153931390.28999999</v>
      </c>
      <c r="F191" s="93">
        <v>-153931390.28999999</v>
      </c>
      <c r="I191" s="37"/>
      <c r="J191" s="37"/>
      <c r="K191" s="37"/>
      <c r="L191" s="37"/>
      <c r="M191" s="35"/>
      <c r="N191" s="35"/>
      <c r="O191" s="35"/>
      <c r="P191" s="35"/>
    </row>
    <row r="192" spans="1:16" s="12" customFormat="1" x14ac:dyDescent="0.35">
      <c r="A192" s="92" t="s">
        <v>340</v>
      </c>
      <c r="B192" s="67" t="s">
        <v>341</v>
      </c>
      <c r="C192" s="61">
        <v>-599644166.75999999</v>
      </c>
      <c r="D192" s="61">
        <v>-599644166.75999999</v>
      </c>
      <c r="E192" s="61">
        <v>-555282331.58000004</v>
      </c>
      <c r="F192" s="93">
        <v>-555282331.58000004</v>
      </c>
      <c r="I192" s="37"/>
      <c r="J192" s="37"/>
      <c r="K192" s="37"/>
      <c r="L192" s="37"/>
      <c r="M192" s="35"/>
      <c r="N192" s="35"/>
      <c r="O192" s="35"/>
      <c r="P192" s="35"/>
    </row>
    <row r="193" spans="1:16" s="12" customFormat="1" x14ac:dyDescent="0.35">
      <c r="A193" s="94" t="s">
        <v>342</v>
      </c>
      <c r="B193" s="25" t="s">
        <v>343</v>
      </c>
      <c r="C193" s="62">
        <v>0</v>
      </c>
      <c r="D193" s="62">
        <v>0</v>
      </c>
      <c r="E193" s="62">
        <v>0</v>
      </c>
      <c r="F193" s="95">
        <v>0</v>
      </c>
      <c r="M193" s="35"/>
      <c r="N193" s="35"/>
      <c r="O193" s="35"/>
      <c r="P193" s="35"/>
    </row>
    <row r="194" spans="1:16" s="12" customFormat="1" x14ac:dyDescent="0.35">
      <c r="A194" s="94" t="s">
        <v>344</v>
      </c>
      <c r="B194" s="25" t="s">
        <v>345</v>
      </c>
      <c r="C194" s="62">
        <v>-242570476.40000001</v>
      </c>
      <c r="D194" s="62">
        <v>-242570476.40000001</v>
      </c>
      <c r="E194" s="62">
        <v>-217341151.27000001</v>
      </c>
      <c r="F194" s="95">
        <v>-217341151.27000001</v>
      </c>
      <c r="I194" s="37"/>
      <c r="J194" s="37"/>
      <c r="K194" s="37"/>
      <c r="L194" s="37"/>
      <c r="M194" s="35"/>
      <c r="N194" s="35"/>
      <c r="O194" s="35"/>
      <c r="P194" s="35"/>
    </row>
    <row r="195" spans="1:16" s="12" customFormat="1" x14ac:dyDescent="0.35">
      <c r="A195" s="94" t="s">
        <v>346</v>
      </c>
      <c r="B195" s="25" t="s">
        <v>347</v>
      </c>
      <c r="C195" s="62">
        <v>-121040388.06</v>
      </c>
      <c r="D195" s="62">
        <v>-121040388.06</v>
      </c>
      <c r="E195" s="62">
        <v>-103013744.08</v>
      </c>
      <c r="F195" s="95">
        <v>-103013744.08</v>
      </c>
      <c r="I195" s="37"/>
      <c r="J195" s="37"/>
      <c r="K195" s="37"/>
      <c r="L195" s="37"/>
      <c r="M195" s="35"/>
      <c r="N195" s="35"/>
      <c r="O195" s="35"/>
      <c r="P195" s="35"/>
    </row>
    <row r="196" spans="1:16" s="12" customFormat="1" x14ac:dyDescent="0.35">
      <c r="A196" s="94" t="s">
        <v>348</v>
      </c>
      <c r="B196" s="25" t="s">
        <v>349</v>
      </c>
      <c r="C196" s="62">
        <v>-43077962.140000001</v>
      </c>
      <c r="D196" s="62">
        <v>-43077962.140000001</v>
      </c>
      <c r="E196" s="62">
        <v>-39571911.590000004</v>
      </c>
      <c r="F196" s="95">
        <v>-39571911.590000004</v>
      </c>
      <c r="I196" s="37"/>
      <c r="J196" s="37"/>
      <c r="K196" s="37"/>
      <c r="L196" s="37"/>
      <c r="M196" s="35"/>
      <c r="N196" s="35"/>
      <c r="O196" s="35"/>
      <c r="P196" s="35"/>
    </row>
    <row r="197" spans="1:16" s="12" customFormat="1" x14ac:dyDescent="0.35">
      <c r="A197" s="94" t="s">
        <v>350</v>
      </c>
      <c r="B197" s="25" t="s">
        <v>351</v>
      </c>
      <c r="C197" s="62">
        <v>0</v>
      </c>
      <c r="D197" s="62">
        <v>0</v>
      </c>
      <c r="E197" s="62">
        <v>0</v>
      </c>
      <c r="F197" s="95">
        <v>0</v>
      </c>
      <c r="M197" s="35"/>
      <c r="N197" s="35"/>
      <c r="O197" s="35"/>
      <c r="P197" s="35"/>
    </row>
    <row r="198" spans="1:16" s="12" customFormat="1" x14ac:dyDescent="0.35">
      <c r="A198" s="94" t="s">
        <v>352</v>
      </c>
      <c r="B198" s="25" t="s">
        <v>353</v>
      </c>
      <c r="C198" s="62">
        <v>-709658.69</v>
      </c>
      <c r="D198" s="62">
        <v>-709658.69</v>
      </c>
      <c r="E198" s="62">
        <v>-746635.11</v>
      </c>
      <c r="F198" s="95">
        <v>-746635.11</v>
      </c>
      <c r="I198" s="37"/>
      <c r="J198" s="37"/>
      <c r="K198" s="37"/>
      <c r="L198" s="37"/>
      <c r="M198" s="35"/>
      <c r="N198" s="35"/>
      <c r="O198" s="35"/>
      <c r="P198" s="35"/>
    </row>
    <row r="199" spans="1:16" s="12" customFormat="1" x14ac:dyDescent="0.35">
      <c r="A199" s="94" t="s">
        <v>354</v>
      </c>
      <c r="B199" s="25" t="s">
        <v>355</v>
      </c>
      <c r="C199" s="62">
        <v>0</v>
      </c>
      <c r="D199" s="62">
        <v>0</v>
      </c>
      <c r="E199" s="62">
        <v>0</v>
      </c>
      <c r="F199" s="95">
        <v>0</v>
      </c>
      <c r="M199" s="35"/>
      <c r="N199" s="35"/>
      <c r="O199" s="35"/>
      <c r="P199" s="35"/>
    </row>
    <row r="200" spans="1:16" s="12" customFormat="1" x14ac:dyDescent="0.35">
      <c r="A200" s="94" t="s">
        <v>356</v>
      </c>
      <c r="B200" s="25" t="s">
        <v>357</v>
      </c>
      <c r="C200" s="62">
        <v>-129804686.69</v>
      </c>
      <c r="D200" s="62">
        <v>-129804686.69</v>
      </c>
      <c r="E200" s="62">
        <v>-146178890.28999999</v>
      </c>
      <c r="F200" s="95">
        <v>-146178890.28999999</v>
      </c>
      <c r="I200" s="37"/>
      <c r="J200" s="37"/>
      <c r="K200" s="37"/>
      <c r="L200" s="37"/>
      <c r="M200" s="35"/>
      <c r="N200" s="35"/>
      <c r="O200" s="35"/>
      <c r="P200" s="35"/>
    </row>
    <row r="201" spans="1:16" s="12" customFormat="1" x14ac:dyDescent="0.35">
      <c r="A201" s="94" t="s">
        <v>358</v>
      </c>
      <c r="B201" s="25" t="s">
        <v>359</v>
      </c>
      <c r="C201" s="62">
        <v>-62440994.780000001</v>
      </c>
      <c r="D201" s="62">
        <v>-62440994.780000001</v>
      </c>
      <c r="E201" s="62">
        <v>-48429999.240000002</v>
      </c>
      <c r="F201" s="95">
        <v>-48429999.240000002</v>
      </c>
      <c r="I201" s="37"/>
      <c r="J201" s="37"/>
      <c r="K201" s="37"/>
      <c r="L201" s="37"/>
      <c r="M201" s="35"/>
      <c r="N201" s="35"/>
      <c r="O201" s="35"/>
      <c r="P201" s="35"/>
    </row>
    <row r="202" spans="1:16" s="12" customFormat="1" x14ac:dyDescent="0.35">
      <c r="A202" s="92" t="s">
        <v>360</v>
      </c>
      <c r="B202" s="67" t="s">
        <v>361</v>
      </c>
      <c r="C202" s="61">
        <v>-96554683.159999996</v>
      </c>
      <c r="D202" s="61">
        <v>-96554683.159999996</v>
      </c>
      <c r="E202" s="61">
        <v>-106574929.25</v>
      </c>
      <c r="F202" s="93">
        <v>-106574929.25</v>
      </c>
      <c r="I202" s="37"/>
      <c r="J202" s="37"/>
      <c r="K202" s="37"/>
      <c r="L202" s="37"/>
      <c r="M202" s="35"/>
      <c r="N202" s="35"/>
      <c r="O202" s="35"/>
      <c r="P202" s="35"/>
    </row>
    <row r="203" spans="1:16" s="12" customFormat="1" x14ac:dyDescent="0.35">
      <c r="A203" s="94" t="s">
        <v>362</v>
      </c>
      <c r="B203" s="25" t="s">
        <v>363</v>
      </c>
      <c r="C203" s="62">
        <v>-55054990.460000001</v>
      </c>
      <c r="D203" s="62">
        <v>-55054990.460000001</v>
      </c>
      <c r="E203" s="62">
        <v>-51010542.590000004</v>
      </c>
      <c r="F203" s="95">
        <v>-51010542.590000004</v>
      </c>
      <c r="I203" s="37"/>
      <c r="J203" s="37"/>
      <c r="K203" s="37"/>
      <c r="L203" s="37"/>
      <c r="M203" s="35"/>
      <c r="N203" s="35"/>
      <c r="O203" s="35"/>
      <c r="P203" s="35"/>
    </row>
    <row r="204" spans="1:16" s="12" customFormat="1" x14ac:dyDescent="0.35">
      <c r="A204" s="94" t="s">
        <v>364</v>
      </c>
      <c r="B204" s="25" t="s">
        <v>365</v>
      </c>
      <c r="C204" s="62">
        <v>-10328811.48</v>
      </c>
      <c r="D204" s="62">
        <v>-10328811.48</v>
      </c>
      <c r="E204" s="62">
        <v>-10651608.119999999</v>
      </c>
      <c r="F204" s="95">
        <v>-10651608.119999999</v>
      </c>
      <c r="I204" s="37"/>
      <c r="J204" s="37"/>
      <c r="K204" s="37"/>
      <c r="L204" s="37"/>
      <c r="M204" s="35"/>
      <c r="N204" s="35"/>
      <c r="O204" s="35"/>
      <c r="P204" s="35"/>
    </row>
    <row r="205" spans="1:16" s="12" customFormat="1" x14ac:dyDescent="0.35">
      <c r="A205" s="94" t="s">
        <v>366</v>
      </c>
      <c r="B205" s="25" t="s">
        <v>367</v>
      </c>
      <c r="C205" s="62">
        <v>0</v>
      </c>
      <c r="D205" s="62">
        <v>0</v>
      </c>
      <c r="E205" s="62">
        <v>0</v>
      </c>
      <c r="F205" s="95">
        <v>0</v>
      </c>
      <c r="M205" s="35"/>
      <c r="N205" s="35"/>
      <c r="O205" s="35"/>
      <c r="P205" s="35"/>
    </row>
    <row r="206" spans="1:16" s="12" customFormat="1" x14ac:dyDescent="0.35">
      <c r="A206" s="94" t="s">
        <v>368</v>
      </c>
      <c r="B206" s="25" t="s">
        <v>369</v>
      </c>
      <c r="C206" s="62">
        <v>-22894531.239999998</v>
      </c>
      <c r="D206" s="62">
        <v>-22894531.239999998</v>
      </c>
      <c r="E206" s="62">
        <v>-28560160.609999999</v>
      </c>
      <c r="F206" s="95">
        <v>-28560160.609999999</v>
      </c>
      <c r="I206" s="37"/>
      <c r="J206" s="37"/>
      <c r="K206" s="37"/>
      <c r="L206" s="37"/>
      <c r="M206" s="35"/>
      <c r="N206" s="35"/>
      <c r="O206" s="35"/>
      <c r="P206" s="35"/>
    </row>
    <row r="207" spans="1:16" s="12" customFormat="1" x14ac:dyDescent="0.35">
      <c r="A207" s="94" t="s">
        <v>370</v>
      </c>
      <c r="B207" s="25" t="s">
        <v>371</v>
      </c>
      <c r="C207" s="62">
        <v>-8276349.9800000004</v>
      </c>
      <c r="D207" s="62">
        <v>-8276349.9800000004</v>
      </c>
      <c r="E207" s="62">
        <v>-16352617.93</v>
      </c>
      <c r="F207" s="95">
        <v>-16352617.93</v>
      </c>
      <c r="I207" s="37"/>
      <c r="J207" s="37"/>
      <c r="K207" s="37"/>
      <c r="L207" s="37"/>
      <c r="M207" s="35"/>
      <c r="N207" s="35"/>
      <c r="O207" s="35"/>
      <c r="P207" s="35"/>
    </row>
    <row r="208" spans="1:16" s="12" customFormat="1" x14ac:dyDescent="0.35">
      <c r="A208" s="92" t="s">
        <v>372</v>
      </c>
      <c r="B208" s="67" t="s">
        <v>373</v>
      </c>
      <c r="C208" s="61">
        <v>0</v>
      </c>
      <c r="D208" s="61">
        <v>0</v>
      </c>
      <c r="E208" s="61">
        <v>0</v>
      </c>
      <c r="F208" s="93">
        <v>0</v>
      </c>
      <c r="M208" s="35"/>
      <c r="N208" s="35"/>
      <c r="O208" s="35"/>
      <c r="P208" s="35"/>
    </row>
    <row r="209" spans="1:16" s="12" customFormat="1" ht="29" x14ac:dyDescent="0.35">
      <c r="A209" s="92" t="s">
        <v>374</v>
      </c>
      <c r="B209" s="67" t="s">
        <v>375</v>
      </c>
      <c r="C209" s="61">
        <v>-144195327.78999999</v>
      </c>
      <c r="D209" s="61">
        <v>-144195327.78999999</v>
      </c>
      <c r="E209" s="61">
        <v>-154272626.21000001</v>
      </c>
      <c r="F209" s="93">
        <v>-154272626.21000001</v>
      </c>
      <c r="I209" s="37"/>
      <c r="J209" s="37"/>
      <c r="K209" s="37"/>
      <c r="L209" s="37"/>
      <c r="M209" s="35"/>
      <c r="N209" s="35"/>
      <c r="O209" s="35"/>
      <c r="P209" s="35"/>
    </row>
    <row r="210" spans="1:16" s="12" customFormat="1" x14ac:dyDescent="0.35">
      <c r="A210" s="92" t="s">
        <v>376</v>
      </c>
      <c r="B210" s="67" t="s">
        <v>377</v>
      </c>
      <c r="C210" s="61">
        <v>18184781.550000001</v>
      </c>
      <c r="D210" s="61">
        <v>18184781.550000001</v>
      </c>
      <c r="E210" s="61">
        <v>-8767525.0600000005</v>
      </c>
      <c r="F210" s="93">
        <v>-8767525.0600000005</v>
      </c>
      <c r="I210" s="37"/>
      <c r="J210" s="37"/>
      <c r="K210" s="37"/>
      <c r="L210" s="37"/>
      <c r="M210" s="35"/>
      <c r="N210" s="35"/>
      <c r="O210" s="35"/>
      <c r="P210" s="35"/>
    </row>
    <row r="211" spans="1:16" s="12" customFormat="1" x14ac:dyDescent="0.35">
      <c r="A211" s="92" t="s">
        <v>378</v>
      </c>
      <c r="B211" s="67" t="s">
        <v>379</v>
      </c>
      <c r="C211" s="61">
        <v>0</v>
      </c>
      <c r="D211" s="61">
        <v>0</v>
      </c>
      <c r="E211" s="61">
        <v>0</v>
      </c>
      <c r="F211" s="93">
        <v>0</v>
      </c>
      <c r="M211" s="35"/>
      <c r="N211" s="35"/>
      <c r="O211" s="35"/>
      <c r="P211" s="35"/>
    </row>
    <row r="212" spans="1:16" s="12" customFormat="1" x14ac:dyDescent="0.35">
      <c r="A212" s="92" t="s">
        <v>380</v>
      </c>
      <c r="B212" s="67" t="s">
        <v>381</v>
      </c>
      <c r="C212" s="61">
        <v>-179571146.37</v>
      </c>
      <c r="D212" s="61">
        <v>-179571146.37</v>
      </c>
      <c r="E212" s="61">
        <v>-544851436.74000001</v>
      </c>
      <c r="F212" s="93">
        <v>-544851436.74000001</v>
      </c>
      <c r="I212" s="37"/>
      <c r="J212" s="37"/>
      <c r="K212" s="37"/>
      <c r="L212" s="37"/>
      <c r="M212" s="35"/>
      <c r="N212" s="35"/>
      <c r="O212" s="35"/>
      <c r="P212" s="35"/>
    </row>
    <row r="213" spans="1:16" s="12" customFormat="1" ht="29" x14ac:dyDescent="0.35">
      <c r="A213" s="90" t="s">
        <v>382</v>
      </c>
      <c r="B213" s="66" t="s">
        <v>383</v>
      </c>
      <c r="C213" s="60">
        <v>7295676.6799999997</v>
      </c>
      <c r="D213" s="60">
        <v>7295676.6799999997</v>
      </c>
      <c r="E213" s="60">
        <v>0</v>
      </c>
      <c r="F213" s="91">
        <v>0</v>
      </c>
      <c r="I213" s="37"/>
      <c r="J213" s="37"/>
      <c r="M213" s="35"/>
      <c r="N213" s="35"/>
      <c r="O213" s="35"/>
      <c r="P213" s="35"/>
    </row>
    <row r="214" spans="1:16" s="12" customFormat="1" x14ac:dyDescent="0.35">
      <c r="A214" s="88">
        <v>7</v>
      </c>
      <c r="B214" s="16" t="s">
        <v>384</v>
      </c>
      <c r="C214" s="59">
        <v>1062635645.8200001</v>
      </c>
      <c r="D214" s="59">
        <v>1062635645.8200001</v>
      </c>
      <c r="E214" s="59">
        <v>440134452.31</v>
      </c>
      <c r="F214" s="89">
        <v>440134452.31</v>
      </c>
      <c r="I214" s="37"/>
      <c r="J214" s="37"/>
      <c r="K214" s="37"/>
      <c r="L214" s="37"/>
      <c r="M214" s="35"/>
      <c r="N214" s="35"/>
      <c r="O214" s="35"/>
      <c r="P214" s="35"/>
    </row>
    <row r="215" spans="1:16" s="12" customFormat="1" x14ac:dyDescent="0.35">
      <c r="A215" s="88">
        <v>8</v>
      </c>
      <c r="B215" s="16" t="s">
        <v>385</v>
      </c>
      <c r="C215" s="59">
        <v>-318510324.27999997</v>
      </c>
      <c r="D215" s="59">
        <v>-318510324.27999997</v>
      </c>
      <c r="E215" s="59">
        <v>-292512465.02999997</v>
      </c>
      <c r="F215" s="89">
        <v>-292512465.02999997</v>
      </c>
      <c r="I215" s="37"/>
      <c r="J215" s="37"/>
      <c r="K215" s="37"/>
      <c r="L215" s="37"/>
      <c r="M215" s="35"/>
      <c r="N215" s="35"/>
      <c r="O215" s="35"/>
      <c r="P215" s="35"/>
    </row>
    <row r="216" spans="1:16" s="12" customFormat="1" x14ac:dyDescent="0.35">
      <c r="A216" s="90" t="s">
        <v>386</v>
      </c>
      <c r="B216" s="66" t="s">
        <v>387</v>
      </c>
      <c r="C216" s="60">
        <v>-212362000</v>
      </c>
      <c r="D216" s="60">
        <v>-212362000</v>
      </c>
      <c r="E216" s="60">
        <v>-176235000</v>
      </c>
      <c r="F216" s="91">
        <v>-176235000</v>
      </c>
      <c r="I216" s="37"/>
      <c r="J216" s="37"/>
      <c r="K216" s="37"/>
      <c r="L216" s="37"/>
      <c r="M216" s="35"/>
      <c r="N216" s="35"/>
      <c r="O216" s="35"/>
      <c r="P216" s="35"/>
    </row>
    <row r="217" spans="1:16" s="12" customFormat="1" x14ac:dyDescent="0.35">
      <c r="A217" s="90" t="s">
        <v>388</v>
      </c>
      <c r="B217" s="66" t="s">
        <v>389</v>
      </c>
      <c r="C217" s="60">
        <v>-104955000</v>
      </c>
      <c r="D217" s="60">
        <v>-104955000</v>
      </c>
      <c r="E217" s="60">
        <v>-98426000</v>
      </c>
      <c r="F217" s="91">
        <v>-98426000</v>
      </c>
      <c r="I217" s="37"/>
      <c r="J217" s="37"/>
      <c r="K217" s="37"/>
      <c r="L217" s="37"/>
      <c r="M217" s="35"/>
      <c r="N217" s="35"/>
      <c r="O217" s="35"/>
      <c r="P217" s="35"/>
    </row>
    <row r="218" spans="1:16" s="12" customFormat="1" x14ac:dyDescent="0.35">
      <c r="A218" s="92" t="s">
        <v>390</v>
      </c>
      <c r="B218" s="67" t="s">
        <v>391</v>
      </c>
      <c r="C218" s="61">
        <v>-1193324.28</v>
      </c>
      <c r="D218" s="61">
        <v>-1193324.28</v>
      </c>
      <c r="E218" s="61">
        <v>-17851465.030000001</v>
      </c>
      <c r="F218" s="93">
        <v>-17851465.030000001</v>
      </c>
      <c r="I218" s="37"/>
      <c r="J218" s="37"/>
      <c r="K218" s="37"/>
      <c r="L218" s="37"/>
      <c r="M218" s="35"/>
      <c r="N218" s="35"/>
      <c r="O218" s="35"/>
      <c r="P218" s="35"/>
    </row>
    <row r="219" spans="1:16" s="12" customFormat="1" x14ac:dyDescent="0.35">
      <c r="A219" s="88">
        <v>9</v>
      </c>
      <c r="B219" s="16" t="s">
        <v>392</v>
      </c>
      <c r="C219" s="59">
        <v>0</v>
      </c>
      <c r="D219" s="59">
        <v>0</v>
      </c>
      <c r="E219" s="59">
        <v>0</v>
      </c>
      <c r="F219" s="89">
        <v>0</v>
      </c>
      <c r="M219" s="35"/>
      <c r="N219" s="35"/>
      <c r="O219" s="35"/>
      <c r="P219" s="35"/>
    </row>
    <row r="220" spans="1:16" s="12" customFormat="1" x14ac:dyDescent="0.35">
      <c r="A220" s="88">
        <v>10</v>
      </c>
      <c r="B220" s="16" t="s">
        <v>393</v>
      </c>
      <c r="C220" s="59">
        <v>-274683157.16000003</v>
      </c>
      <c r="D220" s="59">
        <v>-274683157.16000003</v>
      </c>
      <c r="E220" s="59">
        <v>-140194840.16</v>
      </c>
      <c r="F220" s="89">
        <v>-140194840.16</v>
      </c>
      <c r="I220" s="37"/>
      <c r="J220" s="37"/>
      <c r="K220" s="37"/>
      <c r="L220" s="37"/>
      <c r="M220" s="35"/>
      <c r="N220" s="35"/>
      <c r="O220" s="35"/>
      <c r="P220" s="35"/>
    </row>
    <row r="221" spans="1:16" s="12" customFormat="1" x14ac:dyDescent="0.35">
      <c r="A221" s="88">
        <v>11</v>
      </c>
      <c r="B221" s="16" t="s">
        <v>394</v>
      </c>
      <c r="C221" s="59">
        <v>469442164.38</v>
      </c>
      <c r="D221" s="59">
        <v>469442164.38</v>
      </c>
      <c r="E221" s="59">
        <v>7427147.1200000001</v>
      </c>
      <c r="F221" s="89">
        <v>7427147.1200000001</v>
      </c>
      <c r="I221" s="37"/>
      <c r="J221" s="37"/>
      <c r="K221" s="37"/>
      <c r="L221" s="37"/>
      <c r="M221" s="35"/>
      <c r="N221" s="35"/>
      <c r="O221" s="35"/>
      <c r="P221" s="35"/>
    </row>
    <row r="222" spans="1:16" s="12" customFormat="1" x14ac:dyDescent="0.35">
      <c r="A222" s="88">
        <v>12</v>
      </c>
      <c r="B222" s="16" t="s">
        <v>395</v>
      </c>
      <c r="C222" s="59">
        <v>-1553588851.8199999</v>
      </c>
      <c r="D222" s="59">
        <v>-1553588851.8199999</v>
      </c>
      <c r="E222" s="59">
        <v>-613226999.25</v>
      </c>
      <c r="F222" s="89">
        <v>-613226999.25</v>
      </c>
      <c r="I222" s="37"/>
      <c r="J222" s="37"/>
      <c r="K222" s="37"/>
      <c r="L222" s="37"/>
      <c r="M222" s="35"/>
      <c r="N222" s="35"/>
      <c r="O222" s="35"/>
      <c r="P222" s="35"/>
    </row>
    <row r="223" spans="1:16" s="12" customFormat="1" x14ac:dyDescent="0.35">
      <c r="A223" s="90" t="s">
        <v>396</v>
      </c>
      <c r="B223" s="66" t="s">
        <v>397</v>
      </c>
      <c r="C223" s="60">
        <v>1202702728.9400001</v>
      </c>
      <c r="D223" s="60">
        <v>1202702728.9400001</v>
      </c>
      <c r="E223" s="60">
        <v>1609184926.0799999</v>
      </c>
      <c r="F223" s="91">
        <v>1609184926.0799999</v>
      </c>
      <c r="I223" s="37"/>
      <c r="J223" s="37"/>
      <c r="K223" s="37"/>
      <c r="L223" s="37"/>
      <c r="M223" s="35"/>
      <c r="N223" s="35"/>
      <c r="O223" s="35"/>
      <c r="P223" s="35"/>
    </row>
    <row r="224" spans="1:16" s="12" customFormat="1" x14ac:dyDescent="0.35">
      <c r="A224" s="92" t="s">
        <v>398</v>
      </c>
      <c r="B224" s="67" t="s">
        <v>399</v>
      </c>
      <c r="C224" s="61">
        <v>21409345.170000002</v>
      </c>
      <c r="D224" s="61">
        <v>21409345.170000002</v>
      </c>
      <c r="E224" s="61">
        <v>7802569.7300000004</v>
      </c>
      <c r="F224" s="93">
        <v>7802569.7300000004</v>
      </c>
      <c r="I224" s="37"/>
      <c r="J224" s="37"/>
      <c r="K224" s="37"/>
      <c r="L224" s="37"/>
      <c r="M224" s="35"/>
      <c r="N224" s="35"/>
      <c r="O224" s="35"/>
      <c r="P224" s="35"/>
    </row>
    <row r="225" spans="1:16" s="12" customFormat="1" x14ac:dyDescent="0.35">
      <c r="A225" s="92" t="s">
        <v>400</v>
      </c>
      <c r="B225" s="67" t="s">
        <v>401</v>
      </c>
      <c r="C225" s="61">
        <v>73477953.180000007</v>
      </c>
      <c r="D225" s="61">
        <v>73477953.180000007</v>
      </c>
      <c r="E225" s="61">
        <v>291753299.32999998</v>
      </c>
      <c r="F225" s="93">
        <v>291753299.32999998</v>
      </c>
      <c r="I225" s="37"/>
      <c r="J225" s="37"/>
      <c r="K225" s="37"/>
      <c r="L225" s="37"/>
      <c r="M225" s="35"/>
      <c r="N225" s="35"/>
      <c r="O225" s="35"/>
      <c r="P225" s="35"/>
    </row>
    <row r="226" spans="1:16" s="12" customFormat="1" x14ac:dyDescent="0.35">
      <c r="A226" s="92" t="s">
        <v>402</v>
      </c>
      <c r="B226" s="67" t="s">
        <v>403</v>
      </c>
      <c r="C226" s="61">
        <v>1089246455.27</v>
      </c>
      <c r="D226" s="61">
        <v>1089246455.27</v>
      </c>
      <c r="E226" s="61">
        <v>1266139633.1800001</v>
      </c>
      <c r="F226" s="93">
        <v>1266139633.1800001</v>
      </c>
      <c r="I226" s="37"/>
      <c r="J226" s="37"/>
      <c r="K226" s="37"/>
      <c r="L226" s="37"/>
      <c r="M226" s="35"/>
      <c r="N226" s="35"/>
      <c r="O226" s="35"/>
      <c r="P226" s="35"/>
    </row>
    <row r="227" spans="1:16" s="12" customFormat="1" x14ac:dyDescent="0.35">
      <c r="A227" s="92" t="s">
        <v>404</v>
      </c>
      <c r="B227" s="67" t="s">
        <v>405</v>
      </c>
      <c r="C227" s="61">
        <v>18568975.32</v>
      </c>
      <c r="D227" s="61">
        <v>18568975.32</v>
      </c>
      <c r="E227" s="61">
        <v>43489423.840000004</v>
      </c>
      <c r="F227" s="93">
        <v>43489423.840000004</v>
      </c>
      <c r="I227" s="37"/>
      <c r="J227" s="37"/>
      <c r="K227" s="37"/>
      <c r="L227" s="37"/>
      <c r="M227" s="35"/>
      <c r="N227" s="35"/>
      <c r="O227" s="35"/>
      <c r="P227" s="35"/>
    </row>
    <row r="228" spans="1:16" s="12" customFormat="1" x14ac:dyDescent="0.35">
      <c r="A228" s="90" t="s">
        <v>406</v>
      </c>
      <c r="B228" s="66" t="s">
        <v>407</v>
      </c>
      <c r="C228" s="60">
        <v>-2756291580.7600002</v>
      </c>
      <c r="D228" s="60">
        <v>-2756291580.7600002</v>
      </c>
      <c r="E228" s="60">
        <v>-2222411925.3299999</v>
      </c>
      <c r="F228" s="91">
        <v>-2222411925.3299999</v>
      </c>
      <c r="I228" s="37"/>
      <c r="J228" s="37"/>
      <c r="K228" s="37"/>
      <c r="L228" s="37"/>
      <c r="M228" s="35"/>
      <c r="N228" s="35"/>
      <c r="O228" s="35"/>
      <c r="P228" s="35"/>
    </row>
    <row r="229" spans="1:16" s="12" customFormat="1" x14ac:dyDescent="0.35">
      <c r="A229" s="92" t="s">
        <v>408</v>
      </c>
      <c r="B229" s="67" t="s">
        <v>409</v>
      </c>
      <c r="C229" s="61">
        <v>-823860659.29999995</v>
      </c>
      <c r="D229" s="61">
        <v>-823860659.29999995</v>
      </c>
      <c r="E229" s="61">
        <v>-1053918312.13</v>
      </c>
      <c r="F229" s="93">
        <v>-1053918312.13</v>
      </c>
      <c r="I229" s="37"/>
      <c r="J229" s="37"/>
      <c r="K229" s="37"/>
      <c r="L229" s="37"/>
      <c r="M229" s="35"/>
      <c r="N229" s="35"/>
      <c r="O229" s="35"/>
      <c r="P229" s="35"/>
    </row>
    <row r="230" spans="1:16" s="12" customFormat="1" x14ac:dyDescent="0.35">
      <c r="A230" s="94" t="s">
        <v>410</v>
      </c>
      <c r="B230" s="25" t="s">
        <v>411</v>
      </c>
      <c r="C230" s="62">
        <v>-524125625.70999998</v>
      </c>
      <c r="D230" s="62">
        <v>-524125625.70999998</v>
      </c>
      <c r="E230" s="62">
        <v>-827949818.42999995</v>
      </c>
      <c r="F230" s="95">
        <v>-827949818.42999995</v>
      </c>
      <c r="I230" s="37"/>
      <c r="J230" s="37"/>
      <c r="K230" s="37"/>
      <c r="L230" s="37"/>
      <c r="M230" s="35"/>
      <c r="N230" s="35"/>
      <c r="O230" s="35"/>
      <c r="P230" s="35"/>
    </row>
    <row r="231" spans="1:16" s="12" customFormat="1" x14ac:dyDescent="0.35">
      <c r="A231" s="94" t="s">
        <v>412</v>
      </c>
      <c r="B231" s="25" t="s">
        <v>413</v>
      </c>
      <c r="C231" s="62">
        <v>-299735033.58999997</v>
      </c>
      <c r="D231" s="62">
        <v>-299735033.58999997</v>
      </c>
      <c r="E231" s="62">
        <v>-225968493.69999999</v>
      </c>
      <c r="F231" s="95">
        <v>-225968493.69999999</v>
      </c>
      <c r="I231" s="37"/>
      <c r="J231" s="37"/>
      <c r="K231" s="37"/>
      <c r="L231" s="37"/>
      <c r="M231" s="35"/>
      <c r="N231" s="35"/>
      <c r="O231" s="35"/>
      <c r="P231" s="35"/>
    </row>
    <row r="232" spans="1:16" s="12" customFormat="1" x14ac:dyDescent="0.35">
      <c r="A232" s="92" t="s">
        <v>414</v>
      </c>
      <c r="B232" s="67" t="s">
        <v>415</v>
      </c>
      <c r="C232" s="61">
        <v>-35107698.350000001</v>
      </c>
      <c r="D232" s="61">
        <v>-35107698.350000001</v>
      </c>
      <c r="E232" s="61">
        <v>-440726557.08999997</v>
      </c>
      <c r="F232" s="93">
        <v>-440726557.08999997</v>
      </c>
      <c r="I232" s="37"/>
      <c r="J232" s="37"/>
      <c r="K232" s="37"/>
      <c r="L232" s="37"/>
      <c r="M232" s="35"/>
      <c r="N232" s="35"/>
      <c r="O232" s="35"/>
      <c r="P232" s="35"/>
    </row>
    <row r="233" spans="1:16" s="12" customFormat="1" x14ac:dyDescent="0.35">
      <c r="A233" s="92" t="s">
        <v>416</v>
      </c>
      <c r="B233" s="67" t="s">
        <v>417</v>
      </c>
      <c r="C233" s="61">
        <v>-1859984110.0999999</v>
      </c>
      <c r="D233" s="61">
        <v>-1859984110.0999999</v>
      </c>
      <c r="E233" s="61">
        <v>-708219353.05999994</v>
      </c>
      <c r="F233" s="93">
        <v>-708219353.05999994</v>
      </c>
      <c r="I233" s="37"/>
      <c r="J233" s="37"/>
      <c r="K233" s="37"/>
      <c r="L233" s="37"/>
      <c r="M233" s="35"/>
      <c r="N233" s="35"/>
      <c r="O233" s="35"/>
      <c r="P233" s="35"/>
    </row>
    <row r="234" spans="1:16" s="12" customFormat="1" x14ac:dyDescent="0.35">
      <c r="A234" s="92" t="s">
        <v>418</v>
      </c>
      <c r="B234" s="67" t="s">
        <v>419</v>
      </c>
      <c r="C234" s="61">
        <v>-37339113.009999998</v>
      </c>
      <c r="D234" s="61">
        <v>-37339113.009999998</v>
      </c>
      <c r="E234" s="61">
        <v>-19547703.050000001</v>
      </c>
      <c r="F234" s="93">
        <v>-19547703.050000001</v>
      </c>
      <c r="I234" s="37"/>
      <c r="J234" s="37"/>
      <c r="K234" s="37"/>
      <c r="L234" s="37"/>
      <c r="M234" s="35"/>
      <c r="N234" s="35"/>
      <c r="O234" s="35"/>
      <c r="P234" s="35"/>
    </row>
    <row r="235" spans="1:16" s="12" customFormat="1" x14ac:dyDescent="0.35">
      <c r="A235" s="88">
        <v>13</v>
      </c>
      <c r="B235" s="16" t="s">
        <v>420</v>
      </c>
      <c r="C235" s="59">
        <v>-1084146687.4400001</v>
      </c>
      <c r="D235" s="59">
        <v>-1084146687.4400001</v>
      </c>
      <c r="E235" s="59">
        <v>-605799852.13</v>
      </c>
      <c r="F235" s="89">
        <v>-605799852.13</v>
      </c>
      <c r="I235" s="37"/>
      <c r="J235" s="37"/>
      <c r="K235" s="37"/>
      <c r="L235" s="37"/>
      <c r="M235" s="35"/>
      <c r="N235" s="35"/>
      <c r="O235" s="35"/>
      <c r="P235" s="35"/>
    </row>
    <row r="236" spans="1:16" s="12" customFormat="1" x14ac:dyDescent="0.35">
      <c r="A236" s="88">
        <v>14</v>
      </c>
      <c r="B236" s="16" t="s">
        <v>421</v>
      </c>
      <c r="C236" s="59">
        <v>0</v>
      </c>
      <c r="D236" s="59">
        <v>0</v>
      </c>
      <c r="E236" s="59">
        <v>0</v>
      </c>
      <c r="F236" s="89">
        <v>0</v>
      </c>
      <c r="M236" s="35"/>
      <c r="N236" s="35"/>
      <c r="O236" s="35"/>
      <c r="P236" s="35"/>
    </row>
    <row r="237" spans="1:16" s="12" customFormat="1" x14ac:dyDescent="0.35">
      <c r="A237" s="90" t="s">
        <v>422</v>
      </c>
      <c r="B237" s="66" t="s">
        <v>423</v>
      </c>
      <c r="C237" s="60">
        <v>0</v>
      </c>
      <c r="D237" s="60">
        <v>0</v>
      </c>
      <c r="E237" s="60">
        <v>0</v>
      </c>
      <c r="F237" s="91">
        <v>0</v>
      </c>
      <c r="M237" s="35"/>
      <c r="N237" s="35"/>
      <c r="O237" s="35"/>
      <c r="P237" s="35"/>
    </row>
    <row r="238" spans="1:16" s="12" customFormat="1" x14ac:dyDescent="0.35">
      <c r="A238" s="90" t="s">
        <v>424</v>
      </c>
      <c r="B238" s="66" t="s">
        <v>425</v>
      </c>
      <c r="C238" s="60">
        <v>0</v>
      </c>
      <c r="D238" s="60">
        <v>0</v>
      </c>
      <c r="E238" s="60">
        <v>0</v>
      </c>
      <c r="F238" s="91">
        <v>0</v>
      </c>
      <c r="M238" s="35"/>
      <c r="N238" s="35"/>
      <c r="O238" s="35"/>
      <c r="P238" s="35"/>
    </row>
    <row r="239" spans="1:16" s="12" customFormat="1" x14ac:dyDescent="0.35">
      <c r="A239" s="98">
        <v>15</v>
      </c>
      <c r="B239" s="68" t="s">
        <v>426</v>
      </c>
      <c r="C239" s="69">
        <v>-1084146687.4400001</v>
      </c>
      <c r="D239" s="69">
        <v>-1084146687.4400001</v>
      </c>
      <c r="E239" s="69">
        <v>-605799852.13</v>
      </c>
      <c r="F239" s="99">
        <v>-605799852.13</v>
      </c>
      <c r="I239" s="37"/>
      <c r="J239" s="37"/>
      <c r="K239" s="37"/>
      <c r="L239" s="37"/>
      <c r="M239" s="35"/>
      <c r="N239" s="35"/>
      <c r="O239" s="35"/>
      <c r="P239" s="35"/>
    </row>
    <row r="240" spans="1:16" s="12" customFormat="1" ht="29" x14ac:dyDescent="0.35">
      <c r="A240" s="98">
        <v>16</v>
      </c>
      <c r="B240" s="68" t="s">
        <v>427</v>
      </c>
      <c r="C240" s="69">
        <v>0</v>
      </c>
      <c r="D240" s="69">
        <v>0</v>
      </c>
      <c r="E240" s="69">
        <v>0</v>
      </c>
      <c r="F240" s="99">
        <v>0</v>
      </c>
      <c r="M240" s="35"/>
      <c r="N240" s="35"/>
      <c r="O240" s="35"/>
      <c r="P240" s="35"/>
    </row>
    <row r="241" spans="1:16" s="12" customFormat="1" x14ac:dyDescent="0.35">
      <c r="A241" s="98">
        <v>17</v>
      </c>
      <c r="B241" s="68" t="s">
        <v>428</v>
      </c>
      <c r="C241" s="69">
        <v>-1084146687.4400001</v>
      </c>
      <c r="D241" s="69">
        <v>-1084146687.4400001</v>
      </c>
      <c r="E241" s="69">
        <v>-605799852.13</v>
      </c>
      <c r="F241" s="99">
        <v>-605799852.13</v>
      </c>
      <c r="I241" s="37"/>
      <c r="J241" s="37"/>
      <c r="K241" s="37"/>
      <c r="L241" s="37"/>
      <c r="M241" s="35"/>
      <c r="N241" s="35"/>
      <c r="O241" s="35"/>
      <c r="P241" s="35"/>
    </row>
    <row r="242" spans="1:16" s="12" customFormat="1" x14ac:dyDescent="0.35">
      <c r="A242" s="98" t="s">
        <v>429</v>
      </c>
      <c r="B242" s="68" t="s">
        <v>430</v>
      </c>
      <c r="C242" s="69">
        <v>0</v>
      </c>
      <c r="D242" s="69">
        <v>0</v>
      </c>
      <c r="E242" s="69">
        <v>0</v>
      </c>
      <c r="F242" s="99">
        <v>0</v>
      </c>
      <c r="M242" s="35"/>
      <c r="N242" s="35"/>
      <c r="O242" s="35"/>
      <c r="P242" s="35"/>
    </row>
    <row r="243" spans="1:16" s="12" customFormat="1" x14ac:dyDescent="0.35">
      <c r="A243" s="90" t="s">
        <v>431</v>
      </c>
      <c r="B243" s="66" t="s">
        <v>432</v>
      </c>
      <c r="C243" s="60">
        <v>0</v>
      </c>
      <c r="D243" s="60">
        <v>0</v>
      </c>
      <c r="E243" s="60">
        <v>0</v>
      </c>
      <c r="F243" s="91">
        <v>0</v>
      </c>
      <c r="M243" s="35"/>
      <c r="N243" s="35"/>
      <c r="O243" s="35"/>
      <c r="P243" s="35"/>
    </row>
    <row r="244" spans="1:16" s="12" customFormat="1" x14ac:dyDescent="0.35">
      <c r="A244" s="90" t="s">
        <v>433</v>
      </c>
      <c r="B244" s="66" t="s">
        <v>434</v>
      </c>
      <c r="C244" s="60">
        <v>0</v>
      </c>
      <c r="D244" s="60">
        <v>0</v>
      </c>
      <c r="E244" s="60">
        <v>0</v>
      </c>
      <c r="F244" s="91">
        <v>0</v>
      </c>
      <c r="M244" s="35"/>
      <c r="N244" s="35"/>
      <c r="O244" s="35"/>
      <c r="P244" s="35"/>
    </row>
    <row r="245" spans="1:16" x14ac:dyDescent="0.35">
      <c r="A245" s="96" t="s">
        <v>435</v>
      </c>
      <c r="B245" s="28" t="s">
        <v>436</v>
      </c>
      <c r="C245" s="63">
        <v>126854311.15000001</v>
      </c>
      <c r="D245" s="63">
        <v>126854311.15000001</v>
      </c>
      <c r="E245" s="63">
        <v>1417294986.8199999</v>
      </c>
      <c r="F245" s="97">
        <v>1417294986.8199999</v>
      </c>
      <c r="I245" s="36"/>
      <c r="J245" s="36"/>
      <c r="K245" s="36"/>
      <c r="L245" s="36"/>
      <c r="M245" s="35"/>
      <c r="N245" s="35"/>
      <c r="O245" s="35"/>
      <c r="P245" s="35"/>
    </row>
    <row r="246" spans="1:16" x14ac:dyDescent="0.35">
      <c r="A246" s="96" t="s">
        <v>437</v>
      </c>
      <c r="B246" s="28" t="s">
        <v>438</v>
      </c>
      <c r="C246" s="63">
        <v>-293643000</v>
      </c>
      <c r="D246" s="63">
        <v>-293643000</v>
      </c>
      <c r="E246" s="63">
        <v>-81779000</v>
      </c>
      <c r="F246" s="97">
        <v>-81779000</v>
      </c>
      <c r="I246" s="36"/>
      <c r="J246" s="36"/>
      <c r="K246" s="36"/>
      <c r="L246" s="36"/>
      <c r="M246" s="35"/>
      <c r="N246" s="35"/>
      <c r="O246" s="35"/>
      <c r="P246" s="35"/>
    </row>
    <row r="247" spans="1:16" x14ac:dyDescent="0.35">
      <c r="A247" s="96" t="s">
        <v>439</v>
      </c>
      <c r="B247" s="28" t="s">
        <v>440</v>
      </c>
      <c r="C247" s="63">
        <v>-89455000</v>
      </c>
      <c r="D247" s="63">
        <v>-89455000</v>
      </c>
      <c r="E247" s="63">
        <v>-1513921000</v>
      </c>
      <c r="F247" s="97">
        <v>-1513921000</v>
      </c>
      <c r="I247" s="36"/>
      <c r="J247" s="36"/>
      <c r="K247" s="36"/>
      <c r="L247" s="36"/>
      <c r="M247" s="35"/>
      <c r="N247" s="35"/>
      <c r="O247" s="35"/>
      <c r="P247" s="35"/>
    </row>
    <row r="248" spans="1:16" s="12" customFormat="1" x14ac:dyDescent="0.35">
      <c r="A248" s="94" t="s">
        <v>441</v>
      </c>
      <c r="B248" s="25" t="s">
        <v>442</v>
      </c>
      <c r="C248" s="62">
        <v>-256243688.84999999</v>
      </c>
      <c r="D248" s="62">
        <v>-256243688.84999999</v>
      </c>
      <c r="E248" s="62">
        <v>-178405013.18000001</v>
      </c>
      <c r="F248" s="95">
        <v>-178405013.18000001</v>
      </c>
      <c r="I248" s="37"/>
      <c r="J248" s="37"/>
      <c r="K248" s="37"/>
      <c r="L248" s="37"/>
      <c r="M248" s="35"/>
      <c r="N248" s="35"/>
      <c r="O248" s="35"/>
      <c r="P248" s="35"/>
    </row>
    <row r="249" spans="1:16" s="12" customFormat="1" x14ac:dyDescent="0.35">
      <c r="A249" s="94" t="s">
        <v>443</v>
      </c>
      <c r="B249" s="25" t="s">
        <v>444</v>
      </c>
      <c r="C249" s="62">
        <v>1534001419.8099999</v>
      </c>
      <c r="D249" s="62">
        <v>1534001419.8099999</v>
      </c>
      <c r="E249" s="62">
        <v>604462997.64999998</v>
      </c>
      <c r="F249" s="95">
        <v>604462997.64999998</v>
      </c>
      <c r="I249" s="37"/>
      <c r="J249" s="37"/>
      <c r="K249" s="37"/>
      <c r="L249" s="37"/>
      <c r="M249" s="35"/>
      <c r="N249" s="35"/>
      <c r="O249" s="35"/>
      <c r="P249" s="35"/>
    </row>
    <row r="250" spans="1:16" s="12" customFormat="1" ht="15" thickBot="1" x14ac:dyDescent="0.4">
      <c r="A250" s="100" t="s">
        <v>445</v>
      </c>
      <c r="B250" s="101" t="s">
        <v>446</v>
      </c>
      <c r="C250" s="102">
        <v>1277757730.96</v>
      </c>
      <c r="D250" s="102">
        <v>1277757730.96</v>
      </c>
      <c r="E250" s="102">
        <v>426057984.47000003</v>
      </c>
      <c r="F250" s="103">
        <v>426057984.47000003</v>
      </c>
      <c r="I250" s="37"/>
      <c r="J250" s="37"/>
      <c r="K250" s="37"/>
      <c r="L250" s="37"/>
      <c r="M250" s="35"/>
      <c r="N250" s="35"/>
      <c r="O250" s="35"/>
      <c r="P250" s="35"/>
    </row>
    <row r="251" spans="1:16" x14ac:dyDescent="0.35">
      <c r="M251" s="35"/>
      <c r="N251" s="35"/>
      <c r="O251" s="35"/>
      <c r="P251" s="35"/>
    </row>
    <row r="252" spans="1:16" x14ac:dyDescent="0.35">
      <c r="M252" s="35"/>
      <c r="N252" s="35"/>
      <c r="O252" s="35"/>
      <c r="P252" s="35"/>
    </row>
  </sheetData>
  <mergeCells count="1">
    <mergeCell ref="A1:B1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9776-B82B-4B34-8415-348F39B473B2}">
  <dimension ref="A1:P252"/>
  <sheetViews>
    <sheetView view="pageBreakPreview" zoomScaleNormal="100" zoomScaleSheetLayoutView="100" workbookViewId="0">
      <selection sqref="A1:B1"/>
    </sheetView>
  </sheetViews>
  <sheetFormatPr defaultColWidth="10.54296875" defaultRowHeight="14.5" x14ac:dyDescent="0.35"/>
  <cols>
    <col min="1" max="1" width="10.26953125" style="32" bestFit="1" customWidth="1"/>
    <col min="2" max="2" width="56.1796875" style="33" customWidth="1"/>
    <col min="3" max="3" width="26" style="34" customWidth="1"/>
    <col min="4" max="4" width="25.7265625" customWidth="1"/>
    <col min="5" max="5" width="25.54296875" customWidth="1"/>
    <col min="6" max="6" width="28.54296875" customWidth="1"/>
  </cols>
  <sheetData>
    <row r="1" spans="1:16" ht="85.5" customHeight="1" x14ac:dyDescent="0.35">
      <c r="A1" s="123" t="s">
        <v>1167</v>
      </c>
      <c r="B1" s="124"/>
      <c r="C1" s="74" t="s">
        <v>1</v>
      </c>
      <c r="D1" s="74" t="s">
        <v>2</v>
      </c>
      <c r="E1" s="74" t="s">
        <v>3</v>
      </c>
      <c r="F1" s="75" t="s">
        <v>4</v>
      </c>
    </row>
    <row r="2" spans="1:16" s="4" customFormat="1" x14ac:dyDescent="0.35">
      <c r="A2" s="76">
        <v>1</v>
      </c>
      <c r="B2" s="2" t="s">
        <v>5</v>
      </c>
      <c r="C2" s="55">
        <v>15939953958.01</v>
      </c>
      <c r="D2" s="55">
        <v>17053399678.639999</v>
      </c>
      <c r="E2" s="55">
        <v>16304754298.719999</v>
      </c>
      <c r="F2" s="77">
        <v>16089869220.370001</v>
      </c>
      <c r="I2" s="35"/>
      <c r="J2" s="35"/>
      <c r="K2" s="35"/>
      <c r="L2" s="35"/>
      <c r="M2" s="120"/>
      <c r="N2" s="120"/>
      <c r="O2" s="120"/>
      <c r="P2" s="120"/>
    </row>
    <row r="3" spans="1:16" s="4" customFormat="1" x14ac:dyDescent="0.35">
      <c r="A3" s="78" t="s">
        <v>6</v>
      </c>
      <c r="B3" s="64" t="s">
        <v>7</v>
      </c>
      <c r="C3" s="56">
        <v>2583700134.1799998</v>
      </c>
      <c r="D3" s="56">
        <v>3752941593.2600002</v>
      </c>
      <c r="E3" s="56">
        <v>2727442627.5999999</v>
      </c>
      <c r="F3" s="79">
        <v>2736669793.21</v>
      </c>
      <c r="I3" s="35"/>
      <c r="J3" s="35"/>
      <c r="K3" s="35"/>
      <c r="L3" s="35"/>
      <c r="M3" s="120"/>
      <c r="N3" s="120"/>
      <c r="O3" s="120"/>
      <c r="P3" s="120"/>
    </row>
    <row r="4" spans="1:16" x14ac:dyDescent="0.35">
      <c r="A4" s="80" t="s">
        <v>8</v>
      </c>
      <c r="B4" s="7" t="s">
        <v>9</v>
      </c>
      <c r="C4" s="57">
        <v>93301877.030000001</v>
      </c>
      <c r="D4" s="57">
        <v>67154848.650000006</v>
      </c>
      <c r="E4" s="57">
        <v>147501965.43000001</v>
      </c>
      <c r="F4" s="81">
        <v>79599833.280000001</v>
      </c>
      <c r="I4" s="36"/>
      <c r="J4" s="36"/>
      <c r="K4" s="36"/>
      <c r="L4" s="36"/>
      <c r="M4" s="120"/>
      <c r="N4" s="120"/>
      <c r="O4" s="120"/>
      <c r="P4" s="120"/>
    </row>
    <row r="5" spans="1:16" x14ac:dyDescent="0.35">
      <c r="A5" s="80" t="s">
        <v>10</v>
      </c>
      <c r="B5" s="7" t="s">
        <v>11</v>
      </c>
      <c r="C5" s="57">
        <v>135194926.21000001</v>
      </c>
      <c r="D5" s="57">
        <v>132088982.48</v>
      </c>
      <c r="E5" s="57">
        <v>244818739.05000001</v>
      </c>
      <c r="F5" s="81">
        <v>233893374.83000001</v>
      </c>
      <c r="I5" s="36"/>
      <c r="J5" s="36"/>
      <c r="K5" s="36"/>
      <c r="L5" s="36"/>
      <c r="M5" s="120"/>
      <c r="N5" s="120"/>
      <c r="O5" s="120"/>
      <c r="P5" s="120"/>
    </row>
    <row r="6" spans="1:16" x14ac:dyDescent="0.35">
      <c r="A6" s="80" t="s">
        <v>12</v>
      </c>
      <c r="B6" s="7" t="s">
        <v>13</v>
      </c>
      <c r="C6" s="57">
        <v>912376179.60000002</v>
      </c>
      <c r="D6" s="57">
        <v>2038939936.03</v>
      </c>
      <c r="E6" s="57">
        <v>916101585.23000002</v>
      </c>
      <c r="F6" s="81">
        <v>1084004675.27</v>
      </c>
      <c r="I6" s="36"/>
      <c r="J6" s="36"/>
      <c r="K6" s="36"/>
      <c r="L6" s="36"/>
      <c r="M6" s="120"/>
      <c r="N6" s="120"/>
      <c r="O6" s="120"/>
      <c r="P6" s="120"/>
    </row>
    <row r="7" spans="1:16" x14ac:dyDescent="0.35">
      <c r="A7" s="80" t="s">
        <v>14</v>
      </c>
      <c r="B7" s="7" t="s">
        <v>15</v>
      </c>
      <c r="C7" s="57">
        <v>397215648.11000001</v>
      </c>
      <c r="D7" s="57">
        <v>413309927.69</v>
      </c>
      <c r="E7" s="57">
        <v>438864847.94999999</v>
      </c>
      <c r="F7" s="81">
        <v>408745181.85000002</v>
      </c>
      <c r="I7" s="36"/>
      <c r="J7" s="36"/>
      <c r="K7" s="36"/>
      <c r="L7" s="36"/>
      <c r="M7" s="120"/>
      <c r="N7" s="120"/>
      <c r="O7" s="120"/>
      <c r="P7" s="120"/>
    </row>
    <row r="8" spans="1:16" x14ac:dyDescent="0.35">
      <c r="A8" s="82" t="s">
        <v>16</v>
      </c>
      <c r="B8" s="9" t="s">
        <v>17</v>
      </c>
      <c r="C8" s="58">
        <v>320326647.18000001</v>
      </c>
      <c r="D8" s="58">
        <v>325838211.81</v>
      </c>
      <c r="E8" s="58">
        <v>365474079.63</v>
      </c>
      <c r="F8" s="83">
        <v>339226521.62</v>
      </c>
      <c r="I8" s="36"/>
      <c r="J8" s="36"/>
      <c r="K8" s="36"/>
      <c r="L8" s="36"/>
      <c r="M8" s="120"/>
      <c r="N8" s="120"/>
      <c r="O8" s="120"/>
      <c r="P8" s="120"/>
    </row>
    <row r="9" spans="1:16" x14ac:dyDescent="0.35">
      <c r="A9" s="82" t="s">
        <v>18</v>
      </c>
      <c r="B9" s="9" t="s">
        <v>19</v>
      </c>
      <c r="C9" s="58">
        <v>76889000.930000007</v>
      </c>
      <c r="D9" s="58">
        <v>87471715.879999995</v>
      </c>
      <c r="E9" s="58">
        <v>73390768.319999993</v>
      </c>
      <c r="F9" s="83">
        <v>69518660.230000004</v>
      </c>
      <c r="I9" s="36"/>
      <c r="J9" s="36"/>
      <c r="K9" s="36"/>
      <c r="L9" s="36"/>
      <c r="M9" s="120"/>
      <c r="N9" s="120"/>
      <c r="O9" s="120"/>
      <c r="P9" s="120"/>
    </row>
    <row r="10" spans="1:16" x14ac:dyDescent="0.35">
      <c r="A10" s="80" t="s">
        <v>20</v>
      </c>
      <c r="B10" s="7" t="s">
        <v>21</v>
      </c>
      <c r="C10" s="57">
        <v>162046865.28999999</v>
      </c>
      <c r="D10" s="57">
        <v>99568558.790000007</v>
      </c>
      <c r="E10" s="57">
        <v>188547349.06999999</v>
      </c>
      <c r="F10" s="81">
        <v>147925308.63999999</v>
      </c>
      <c r="I10" s="36"/>
      <c r="J10" s="36"/>
      <c r="K10" s="36"/>
      <c r="L10" s="36"/>
      <c r="M10" s="120"/>
      <c r="N10" s="120"/>
      <c r="O10" s="120"/>
      <c r="P10" s="120"/>
    </row>
    <row r="11" spans="1:16" x14ac:dyDescent="0.35">
      <c r="A11" s="80" t="s">
        <v>22</v>
      </c>
      <c r="B11" s="7" t="s">
        <v>23</v>
      </c>
      <c r="C11" s="57">
        <v>132402390.29000001</v>
      </c>
      <c r="D11" s="57">
        <v>165805065.78999999</v>
      </c>
      <c r="E11" s="57">
        <v>166607183.00999999</v>
      </c>
      <c r="F11" s="81">
        <v>185549510.41</v>
      </c>
      <c r="I11" s="36"/>
      <c r="J11" s="36"/>
      <c r="K11" s="36"/>
      <c r="L11" s="36"/>
      <c r="M11" s="120"/>
      <c r="N11" s="120"/>
      <c r="O11" s="120"/>
      <c r="P11" s="120"/>
    </row>
    <row r="12" spans="1:16" x14ac:dyDescent="0.35">
      <c r="A12" s="80" t="s">
        <v>24</v>
      </c>
      <c r="B12" s="7" t="s">
        <v>25</v>
      </c>
      <c r="C12" s="57">
        <v>0</v>
      </c>
      <c r="D12" s="57">
        <v>0</v>
      </c>
      <c r="E12" s="57">
        <v>0</v>
      </c>
      <c r="F12" s="81">
        <v>0</v>
      </c>
      <c r="M12" s="120"/>
      <c r="N12" s="120"/>
      <c r="O12" s="120"/>
      <c r="P12" s="120"/>
    </row>
    <row r="13" spans="1:16" x14ac:dyDescent="0.35">
      <c r="A13" s="80" t="s">
        <v>26</v>
      </c>
      <c r="B13" s="7" t="s">
        <v>27</v>
      </c>
      <c r="C13" s="57">
        <v>0</v>
      </c>
      <c r="D13" s="57">
        <v>0</v>
      </c>
      <c r="E13" s="57">
        <v>0</v>
      </c>
      <c r="F13" s="81">
        <v>0</v>
      </c>
      <c r="M13" s="120"/>
      <c r="N13" s="120"/>
      <c r="O13" s="120"/>
      <c r="P13" s="120"/>
    </row>
    <row r="14" spans="1:16" x14ac:dyDescent="0.35">
      <c r="A14" s="80" t="s">
        <v>28</v>
      </c>
      <c r="B14" s="7" t="s">
        <v>29</v>
      </c>
      <c r="C14" s="57">
        <v>751162247.64999998</v>
      </c>
      <c r="D14" s="57">
        <v>836074273.83000004</v>
      </c>
      <c r="E14" s="57">
        <v>625000957.86000001</v>
      </c>
      <c r="F14" s="81">
        <v>596951908.92999995</v>
      </c>
      <c r="I14" s="36"/>
      <c r="J14" s="36"/>
      <c r="K14" s="36"/>
      <c r="L14" s="36"/>
      <c r="M14" s="120"/>
      <c r="N14" s="120"/>
      <c r="O14" s="120"/>
      <c r="P14" s="120"/>
    </row>
    <row r="15" spans="1:16" s="4" customFormat="1" x14ac:dyDescent="0.35">
      <c r="A15" s="78" t="s">
        <v>30</v>
      </c>
      <c r="B15" s="64" t="s">
        <v>31</v>
      </c>
      <c r="C15" s="56">
        <v>13356253823.83</v>
      </c>
      <c r="D15" s="56">
        <v>13300458085.379999</v>
      </c>
      <c r="E15" s="56">
        <v>13577311671.120001</v>
      </c>
      <c r="F15" s="79">
        <v>13353199427.16</v>
      </c>
      <c r="I15" s="35"/>
      <c r="J15" s="35"/>
      <c r="K15" s="35"/>
      <c r="L15" s="35"/>
      <c r="M15" s="120"/>
      <c r="N15" s="120"/>
      <c r="O15" s="120"/>
      <c r="P15" s="120"/>
    </row>
    <row r="16" spans="1:16" x14ac:dyDescent="0.35">
      <c r="A16" s="80" t="s">
        <v>32</v>
      </c>
      <c r="B16" s="7" t="s">
        <v>33</v>
      </c>
      <c r="C16" s="57">
        <v>2666654760.1300001</v>
      </c>
      <c r="D16" s="57">
        <v>2828560943.54</v>
      </c>
      <c r="E16" s="57">
        <v>2522061583.9400001</v>
      </c>
      <c r="F16" s="81">
        <v>2505546266.6900001</v>
      </c>
      <c r="I16" s="36"/>
      <c r="J16" s="36"/>
      <c r="K16" s="36"/>
      <c r="L16" s="36"/>
      <c r="M16" s="120"/>
      <c r="N16" s="120"/>
      <c r="O16" s="120"/>
      <c r="P16" s="120"/>
    </row>
    <row r="17" spans="1:16" x14ac:dyDescent="0.35">
      <c r="A17" s="82" t="s">
        <v>34</v>
      </c>
      <c r="B17" s="9" t="s">
        <v>35</v>
      </c>
      <c r="C17" s="58">
        <v>142635633.38</v>
      </c>
      <c r="D17" s="58">
        <v>157889464.41</v>
      </c>
      <c r="E17" s="58">
        <v>19304441.640000001</v>
      </c>
      <c r="F17" s="83">
        <v>18349751.829999998</v>
      </c>
      <c r="I17" s="36"/>
      <c r="J17" s="36"/>
      <c r="K17" s="36"/>
      <c r="L17" s="36"/>
      <c r="M17" s="120"/>
      <c r="N17" s="120"/>
      <c r="O17" s="120"/>
      <c r="P17" s="120"/>
    </row>
    <row r="18" spans="1:16" x14ac:dyDescent="0.35">
      <c r="A18" s="82" t="s">
        <v>36</v>
      </c>
      <c r="B18" s="9" t="s">
        <v>37</v>
      </c>
      <c r="C18" s="58">
        <v>23096817.219999999</v>
      </c>
      <c r="D18" s="58">
        <v>20905741.629999999</v>
      </c>
      <c r="E18" s="58">
        <v>30161015.16</v>
      </c>
      <c r="F18" s="83">
        <v>8268372.0899999999</v>
      </c>
      <c r="I18" s="36"/>
      <c r="J18" s="36"/>
      <c r="K18" s="36"/>
      <c r="L18" s="36"/>
      <c r="M18" s="120"/>
      <c r="N18" s="120"/>
      <c r="O18" s="120"/>
      <c r="P18" s="120"/>
    </row>
    <row r="19" spans="1:16" x14ac:dyDescent="0.35">
      <c r="A19" s="82" t="s">
        <v>38</v>
      </c>
      <c r="B19" s="9" t="s">
        <v>39</v>
      </c>
      <c r="C19" s="58">
        <v>2243339263.4899998</v>
      </c>
      <c r="D19" s="58">
        <v>2388319461.0100002</v>
      </c>
      <c r="E19" s="58">
        <v>2226961493.0700002</v>
      </c>
      <c r="F19" s="83">
        <v>2227979364.1300001</v>
      </c>
      <c r="I19" s="36"/>
      <c r="J19" s="36"/>
      <c r="K19" s="36"/>
      <c r="L19" s="36"/>
      <c r="M19" s="120"/>
      <c r="N19" s="120"/>
      <c r="O19" s="120"/>
      <c r="P19" s="120"/>
    </row>
    <row r="20" spans="1:16" x14ac:dyDescent="0.35">
      <c r="A20" s="82" t="s">
        <v>40</v>
      </c>
      <c r="B20" s="9" t="s">
        <v>25</v>
      </c>
      <c r="C20" s="58">
        <v>141991010.02000001</v>
      </c>
      <c r="D20" s="58">
        <v>146791779.38999999</v>
      </c>
      <c r="E20" s="58">
        <v>149077773.41999999</v>
      </c>
      <c r="F20" s="83">
        <v>145340355.52000001</v>
      </c>
      <c r="I20" s="36"/>
      <c r="J20" s="36"/>
      <c r="K20" s="36"/>
      <c r="L20" s="36"/>
      <c r="M20" s="120"/>
      <c r="N20" s="120"/>
      <c r="O20" s="120"/>
      <c r="P20" s="120"/>
    </row>
    <row r="21" spans="1:16" x14ac:dyDescent="0.35">
      <c r="A21" s="82" t="s">
        <v>41</v>
      </c>
      <c r="B21" s="9" t="s">
        <v>42</v>
      </c>
      <c r="C21" s="58">
        <v>115592036.02</v>
      </c>
      <c r="D21" s="58">
        <v>114654497.09999999</v>
      </c>
      <c r="E21" s="58">
        <v>96556860.650000006</v>
      </c>
      <c r="F21" s="83">
        <v>105608423.12</v>
      </c>
      <c r="I21" s="36"/>
      <c r="J21" s="36"/>
      <c r="K21" s="36"/>
      <c r="L21" s="36"/>
      <c r="M21" s="120"/>
      <c r="N21" s="120"/>
      <c r="O21" s="120"/>
      <c r="P21" s="120"/>
    </row>
    <row r="22" spans="1:16" x14ac:dyDescent="0.35">
      <c r="A22" s="80" t="s">
        <v>43</v>
      </c>
      <c r="B22" s="7" t="s">
        <v>44</v>
      </c>
      <c r="C22" s="57">
        <v>50646418.130000003</v>
      </c>
      <c r="D22" s="57">
        <v>50655548</v>
      </c>
      <c r="E22" s="57">
        <v>22796779.07</v>
      </c>
      <c r="F22" s="81">
        <v>64684313.020000003</v>
      </c>
      <c r="I22" s="36"/>
      <c r="J22" s="36"/>
      <c r="K22" s="36"/>
      <c r="L22" s="36"/>
      <c r="M22" s="120"/>
      <c r="N22" s="120"/>
      <c r="O22" s="120"/>
      <c r="P22" s="120"/>
    </row>
    <row r="23" spans="1:16" x14ac:dyDescent="0.35">
      <c r="A23" s="82" t="s">
        <v>45</v>
      </c>
      <c r="B23" s="9" t="s">
        <v>46</v>
      </c>
      <c r="C23" s="58">
        <v>50646418.130000003</v>
      </c>
      <c r="D23" s="58">
        <v>50655548</v>
      </c>
      <c r="E23" s="58">
        <v>22796779.07</v>
      </c>
      <c r="F23" s="83">
        <v>64684313.020000003</v>
      </c>
      <c r="I23" s="36"/>
      <c r="J23" s="36"/>
      <c r="K23" s="36"/>
      <c r="L23" s="36"/>
      <c r="M23" s="120"/>
      <c r="N23" s="120"/>
      <c r="O23" s="120"/>
      <c r="P23" s="120"/>
    </row>
    <row r="24" spans="1:16" x14ac:dyDescent="0.35">
      <c r="A24" s="82" t="s">
        <v>47</v>
      </c>
      <c r="B24" s="9" t="s">
        <v>48</v>
      </c>
      <c r="C24" s="58">
        <v>0</v>
      </c>
      <c r="D24" s="58">
        <v>0</v>
      </c>
      <c r="E24" s="58">
        <v>0</v>
      </c>
      <c r="F24" s="83">
        <v>0</v>
      </c>
      <c r="M24" s="120"/>
      <c r="N24" s="120"/>
      <c r="O24" s="120"/>
      <c r="P24" s="120"/>
    </row>
    <row r="25" spans="1:16" x14ac:dyDescent="0.35">
      <c r="A25" s="80" t="s">
        <v>49</v>
      </c>
      <c r="B25" s="7" t="s">
        <v>50</v>
      </c>
      <c r="C25" s="57">
        <v>8714222244.6000004</v>
      </c>
      <c r="D25" s="57">
        <v>8491304872.46</v>
      </c>
      <c r="E25" s="57">
        <v>9172243917.7000008</v>
      </c>
      <c r="F25" s="81">
        <v>8924103813.2900009</v>
      </c>
      <c r="I25" s="36"/>
      <c r="J25" s="36"/>
      <c r="K25" s="36"/>
      <c r="L25" s="36"/>
      <c r="M25" s="120"/>
      <c r="N25" s="120"/>
      <c r="O25" s="120"/>
      <c r="P25" s="120"/>
    </row>
    <row r="26" spans="1:16" x14ac:dyDescent="0.35">
      <c r="A26" s="82" t="s">
        <v>51</v>
      </c>
      <c r="B26" s="9" t="s">
        <v>52</v>
      </c>
      <c r="C26" s="58">
        <v>8307697372.3299999</v>
      </c>
      <c r="D26" s="58">
        <v>8113726496.54</v>
      </c>
      <c r="E26" s="58">
        <v>8777624269.9799995</v>
      </c>
      <c r="F26" s="83">
        <v>8521244528.7399998</v>
      </c>
      <c r="I26" s="36"/>
      <c r="J26" s="36"/>
      <c r="K26" s="36"/>
      <c r="L26" s="36"/>
      <c r="M26" s="120"/>
      <c r="N26" s="120"/>
      <c r="O26" s="120"/>
      <c r="P26" s="120"/>
    </row>
    <row r="27" spans="1:16" s="12" customFormat="1" x14ac:dyDescent="0.35">
      <c r="A27" s="84" t="s">
        <v>53</v>
      </c>
      <c r="B27" s="65" t="s">
        <v>54</v>
      </c>
      <c r="C27" s="70">
        <v>1188034196.1300001</v>
      </c>
      <c r="D27" s="70">
        <v>1237427088.96</v>
      </c>
      <c r="E27" s="70">
        <v>1113001898.55</v>
      </c>
      <c r="F27" s="85">
        <v>1116253084.48</v>
      </c>
      <c r="I27" s="37"/>
      <c r="J27" s="37"/>
      <c r="K27" s="37"/>
      <c r="L27" s="37"/>
      <c r="M27" s="120"/>
      <c r="N27" s="120"/>
      <c r="O27" s="120"/>
      <c r="P27" s="120"/>
    </row>
    <row r="28" spans="1:16" x14ac:dyDescent="0.35">
      <c r="A28" s="84" t="s">
        <v>55</v>
      </c>
      <c r="B28" s="65" t="s">
        <v>56</v>
      </c>
      <c r="C28" s="70">
        <v>6208074739.75</v>
      </c>
      <c r="D28" s="70">
        <v>6034134897.0200005</v>
      </c>
      <c r="E28" s="70">
        <v>6674442435.1300001</v>
      </c>
      <c r="F28" s="85">
        <v>6434563725.4099998</v>
      </c>
      <c r="I28" s="36"/>
      <c r="J28" s="36"/>
      <c r="K28" s="36"/>
      <c r="L28" s="36"/>
      <c r="M28" s="120"/>
      <c r="N28" s="120"/>
      <c r="O28" s="120"/>
      <c r="P28" s="120"/>
    </row>
    <row r="29" spans="1:16" x14ac:dyDescent="0.35">
      <c r="A29" s="84" t="s">
        <v>57</v>
      </c>
      <c r="B29" s="65" t="s">
        <v>58</v>
      </c>
      <c r="C29" s="70">
        <v>911588436.45000005</v>
      </c>
      <c r="D29" s="70">
        <v>842164510.55999994</v>
      </c>
      <c r="E29" s="70">
        <v>990179936.29999995</v>
      </c>
      <c r="F29" s="85">
        <v>970427718.85000002</v>
      </c>
      <c r="I29" s="36"/>
      <c r="J29" s="36"/>
      <c r="K29" s="36"/>
      <c r="L29" s="36"/>
      <c r="M29" s="120"/>
      <c r="N29" s="120"/>
      <c r="O29" s="120"/>
      <c r="P29" s="120"/>
    </row>
    <row r="30" spans="1:16" x14ac:dyDescent="0.35">
      <c r="A30" s="82" t="s">
        <v>59</v>
      </c>
      <c r="B30" s="9" t="s">
        <v>60</v>
      </c>
      <c r="C30" s="58">
        <v>41169952.200000003</v>
      </c>
      <c r="D30" s="58">
        <v>42499151.119999997</v>
      </c>
      <c r="E30" s="58">
        <v>41112139.020000003</v>
      </c>
      <c r="F30" s="83">
        <v>38462783.969999999</v>
      </c>
      <c r="I30" s="36"/>
      <c r="J30" s="36"/>
      <c r="K30" s="36"/>
      <c r="L30" s="36"/>
      <c r="M30" s="120"/>
      <c r="N30" s="120"/>
      <c r="O30" s="120"/>
      <c r="P30" s="120"/>
    </row>
    <row r="31" spans="1:16" x14ac:dyDescent="0.35">
      <c r="A31" s="84" t="s">
        <v>61</v>
      </c>
      <c r="B31" s="65" t="s">
        <v>62</v>
      </c>
      <c r="C31" s="70">
        <v>71367360.079999998</v>
      </c>
      <c r="D31" s="70">
        <v>72757480.629999995</v>
      </c>
      <c r="E31" s="70">
        <v>80392193.469999999</v>
      </c>
      <c r="F31" s="85">
        <v>77722542.829999998</v>
      </c>
      <c r="I31" s="36"/>
      <c r="J31" s="36"/>
      <c r="K31" s="36"/>
      <c r="L31" s="36"/>
      <c r="M31" s="120"/>
      <c r="N31" s="120"/>
      <c r="O31" s="120"/>
      <c r="P31" s="120"/>
    </row>
    <row r="32" spans="1:16" x14ac:dyDescent="0.35">
      <c r="A32" s="84" t="s">
        <v>63</v>
      </c>
      <c r="B32" s="65" t="s">
        <v>64</v>
      </c>
      <c r="C32" s="70">
        <v>-30197407.879999999</v>
      </c>
      <c r="D32" s="70">
        <v>-30258329.510000002</v>
      </c>
      <c r="E32" s="70">
        <v>-39280054.450000003</v>
      </c>
      <c r="F32" s="85">
        <v>-39259758.859999999</v>
      </c>
      <c r="I32" s="36"/>
      <c r="J32" s="36"/>
      <c r="K32" s="36"/>
      <c r="L32" s="36"/>
      <c r="M32" s="120"/>
      <c r="N32" s="120"/>
      <c r="O32" s="120"/>
      <c r="P32" s="120"/>
    </row>
    <row r="33" spans="1:16" x14ac:dyDescent="0.35">
      <c r="A33" s="82" t="s">
        <v>65</v>
      </c>
      <c r="B33" s="9" t="s">
        <v>66</v>
      </c>
      <c r="C33" s="58">
        <v>202801481.62</v>
      </c>
      <c r="D33" s="58">
        <v>194828684.05000001</v>
      </c>
      <c r="E33" s="58">
        <v>219725452.19</v>
      </c>
      <c r="F33" s="83">
        <v>213618510.28</v>
      </c>
      <c r="I33" s="36"/>
      <c r="J33" s="36"/>
      <c r="K33" s="36"/>
      <c r="L33" s="36"/>
      <c r="M33" s="120"/>
      <c r="N33" s="120"/>
      <c r="O33" s="120"/>
      <c r="P33" s="120"/>
    </row>
    <row r="34" spans="1:16" s="4" customFormat="1" x14ac:dyDescent="0.35">
      <c r="A34" s="84" t="s">
        <v>67</v>
      </c>
      <c r="B34" s="65" t="s">
        <v>68</v>
      </c>
      <c r="C34" s="70">
        <v>4694941.09</v>
      </c>
      <c r="D34" s="70">
        <v>3854380.02</v>
      </c>
      <c r="E34" s="70">
        <v>9192196.0500000007</v>
      </c>
      <c r="F34" s="85">
        <v>7350656.75</v>
      </c>
      <c r="I34" s="35"/>
      <c r="J34" s="35"/>
      <c r="K34" s="35"/>
      <c r="L34" s="35"/>
      <c r="M34" s="120"/>
      <c r="N34" s="120"/>
      <c r="O34" s="120"/>
      <c r="P34" s="120"/>
    </row>
    <row r="35" spans="1:16" x14ac:dyDescent="0.35">
      <c r="A35" s="84" t="s">
        <v>69</v>
      </c>
      <c r="B35" s="65" t="s">
        <v>70</v>
      </c>
      <c r="C35" s="70">
        <v>198106540.53</v>
      </c>
      <c r="D35" s="70">
        <v>190974304.03</v>
      </c>
      <c r="E35" s="70">
        <v>210533256.13999999</v>
      </c>
      <c r="F35" s="85">
        <v>206267853.53</v>
      </c>
      <c r="I35" s="36"/>
      <c r="J35" s="36"/>
      <c r="K35" s="36"/>
      <c r="L35" s="36"/>
      <c r="M35" s="120"/>
      <c r="N35" s="120"/>
      <c r="O35" s="120"/>
      <c r="P35" s="120"/>
    </row>
    <row r="36" spans="1:16" x14ac:dyDescent="0.35">
      <c r="A36" s="82" t="s">
        <v>71</v>
      </c>
      <c r="B36" s="9" t="s">
        <v>72</v>
      </c>
      <c r="C36" s="58">
        <v>162553438.44999999</v>
      </c>
      <c r="D36" s="58">
        <v>140250540.75</v>
      </c>
      <c r="E36" s="58">
        <v>133782056.51000001</v>
      </c>
      <c r="F36" s="83">
        <v>150777990.30000001</v>
      </c>
      <c r="I36" s="36"/>
      <c r="J36" s="36"/>
      <c r="K36" s="36"/>
      <c r="L36" s="36"/>
      <c r="M36" s="120"/>
      <c r="N36" s="120"/>
      <c r="O36" s="120"/>
      <c r="P36" s="120"/>
    </row>
    <row r="37" spans="1:16" x14ac:dyDescent="0.35">
      <c r="A37" s="80" t="s">
        <v>73</v>
      </c>
      <c r="B37" s="7" t="s">
        <v>74</v>
      </c>
      <c r="C37" s="57">
        <v>1924730400.97</v>
      </c>
      <c r="D37" s="57">
        <v>1929936721.3800001</v>
      </c>
      <c r="E37" s="57">
        <v>1860209390.4100001</v>
      </c>
      <c r="F37" s="81">
        <v>1858865034.1600001</v>
      </c>
      <c r="I37" s="36"/>
      <c r="J37" s="36"/>
      <c r="K37" s="36"/>
      <c r="L37" s="36"/>
      <c r="M37" s="120"/>
      <c r="N37" s="120"/>
      <c r="O37" s="120"/>
      <c r="P37" s="120"/>
    </row>
    <row r="38" spans="1:16" x14ac:dyDescent="0.35">
      <c r="A38" s="82" t="s">
        <v>75</v>
      </c>
      <c r="B38" s="9" t="s">
        <v>76</v>
      </c>
      <c r="C38" s="58">
        <v>0</v>
      </c>
      <c r="D38" s="58">
        <v>0</v>
      </c>
      <c r="E38" s="58">
        <v>0</v>
      </c>
      <c r="F38" s="83">
        <v>0</v>
      </c>
      <c r="M38" s="120"/>
      <c r="N38" s="120"/>
      <c r="O38" s="120"/>
      <c r="P38" s="120"/>
    </row>
    <row r="39" spans="1:16" x14ac:dyDescent="0.35">
      <c r="A39" s="82" t="s">
        <v>77</v>
      </c>
      <c r="B39" s="9" t="s">
        <v>78</v>
      </c>
      <c r="C39" s="58">
        <v>542302000</v>
      </c>
      <c r="D39" s="58">
        <v>542302000</v>
      </c>
      <c r="E39" s="58">
        <v>542302000</v>
      </c>
      <c r="F39" s="83">
        <v>542302000</v>
      </c>
      <c r="I39" s="36"/>
      <c r="J39" s="36"/>
      <c r="K39" s="36"/>
      <c r="L39" s="36"/>
      <c r="M39" s="120"/>
      <c r="N39" s="120"/>
      <c r="O39" s="120"/>
      <c r="P39" s="120"/>
    </row>
    <row r="40" spans="1:16" x14ac:dyDescent="0.35">
      <c r="A40" s="82" t="s">
        <v>79</v>
      </c>
      <c r="B40" s="9" t="s">
        <v>80</v>
      </c>
      <c r="C40" s="58">
        <v>0</v>
      </c>
      <c r="D40" s="58">
        <v>0</v>
      </c>
      <c r="E40" s="58">
        <v>0</v>
      </c>
      <c r="F40" s="83">
        <v>0</v>
      </c>
      <c r="M40" s="120"/>
      <c r="N40" s="120"/>
      <c r="O40" s="120"/>
      <c r="P40" s="120"/>
    </row>
    <row r="41" spans="1:16" x14ac:dyDescent="0.35">
      <c r="A41" s="82" t="s">
        <v>81</v>
      </c>
      <c r="B41" s="9" t="s">
        <v>82</v>
      </c>
      <c r="C41" s="58">
        <v>343528706.88999999</v>
      </c>
      <c r="D41" s="58">
        <v>348735027.30000001</v>
      </c>
      <c r="E41" s="58">
        <v>279007696.32999998</v>
      </c>
      <c r="F41" s="83">
        <v>277663340.07999998</v>
      </c>
      <c r="I41" s="36"/>
      <c r="J41" s="36"/>
      <c r="K41" s="36"/>
      <c r="L41" s="36"/>
      <c r="M41" s="120"/>
      <c r="N41" s="120"/>
      <c r="O41" s="120"/>
      <c r="P41" s="120"/>
    </row>
    <row r="42" spans="1:16" x14ac:dyDescent="0.35">
      <c r="A42" s="82" t="s">
        <v>83</v>
      </c>
      <c r="B42" s="9" t="s">
        <v>84</v>
      </c>
      <c r="C42" s="58">
        <v>1038899694.08</v>
      </c>
      <c r="D42" s="58">
        <v>1038899694.08</v>
      </c>
      <c r="E42" s="58">
        <v>1038899694.08</v>
      </c>
      <c r="F42" s="83">
        <v>1038899694.08</v>
      </c>
      <c r="I42" s="36"/>
      <c r="J42" s="36"/>
      <c r="K42" s="36"/>
      <c r="L42" s="36"/>
      <c r="M42" s="120"/>
      <c r="N42" s="120"/>
      <c r="O42" s="120"/>
      <c r="P42" s="120"/>
    </row>
    <row r="43" spans="1:16" x14ac:dyDescent="0.35">
      <c r="A43" s="82" t="s">
        <v>85</v>
      </c>
      <c r="B43" s="9" t="s">
        <v>86</v>
      </c>
      <c r="C43" s="58">
        <v>0</v>
      </c>
      <c r="D43" s="58">
        <v>0</v>
      </c>
      <c r="E43" s="58">
        <v>0</v>
      </c>
      <c r="F43" s="83">
        <v>0</v>
      </c>
      <c r="M43" s="120"/>
      <c r="N43" s="120"/>
      <c r="O43" s="120"/>
      <c r="P43" s="120"/>
    </row>
    <row r="44" spans="1:16" s="4" customFormat="1" x14ac:dyDescent="0.35">
      <c r="A44" s="76">
        <v>2</v>
      </c>
      <c r="B44" s="2" t="s">
        <v>87</v>
      </c>
      <c r="C44" s="55">
        <v>15939953958.01</v>
      </c>
      <c r="D44" s="55">
        <v>17053399678.639999</v>
      </c>
      <c r="E44" s="55">
        <v>16304754298.719999</v>
      </c>
      <c r="F44" s="77">
        <v>16089869220.370001</v>
      </c>
      <c r="I44" s="35"/>
      <c r="J44" s="35"/>
      <c r="K44" s="35"/>
      <c r="L44" s="35"/>
      <c r="M44" s="120"/>
      <c r="N44" s="120"/>
      <c r="O44" s="120"/>
      <c r="P44" s="120"/>
    </row>
    <row r="45" spans="1:16" s="4" customFormat="1" x14ac:dyDescent="0.35">
      <c r="A45" s="78" t="s">
        <v>88</v>
      </c>
      <c r="B45" s="64" t="s">
        <v>89</v>
      </c>
      <c r="C45" s="56">
        <v>11776896308.01</v>
      </c>
      <c r="D45" s="56">
        <v>11918872802.23</v>
      </c>
      <c r="E45" s="56">
        <v>13055592586.59</v>
      </c>
      <c r="F45" s="79">
        <v>12781131242.32</v>
      </c>
      <c r="I45" s="35"/>
      <c r="J45" s="35"/>
      <c r="K45" s="35"/>
      <c r="L45" s="35"/>
      <c r="M45" s="120"/>
      <c r="N45" s="120"/>
      <c r="O45" s="120"/>
      <c r="P45" s="120"/>
    </row>
    <row r="46" spans="1:16" x14ac:dyDescent="0.35">
      <c r="A46" s="80" t="s">
        <v>90</v>
      </c>
      <c r="B46" s="7" t="s">
        <v>91</v>
      </c>
      <c r="C46" s="57">
        <v>1933764643.76</v>
      </c>
      <c r="D46" s="57">
        <v>2199370475.4899998</v>
      </c>
      <c r="E46" s="57">
        <v>2209468532.5500002</v>
      </c>
      <c r="F46" s="81">
        <v>2066831312.0899999</v>
      </c>
      <c r="I46" s="36"/>
      <c r="J46" s="36"/>
      <c r="K46" s="36"/>
      <c r="L46" s="36"/>
      <c r="M46" s="120"/>
      <c r="N46" s="120"/>
      <c r="O46" s="120"/>
      <c r="P46" s="120"/>
    </row>
    <row r="47" spans="1:16" x14ac:dyDescent="0.35">
      <c r="A47" s="80" t="s">
        <v>92</v>
      </c>
      <c r="B47" s="7" t="s">
        <v>93</v>
      </c>
      <c r="C47" s="57">
        <v>2242785781.52</v>
      </c>
      <c r="D47" s="57">
        <v>2355157055.5</v>
      </c>
      <c r="E47" s="57">
        <v>2800153621.77</v>
      </c>
      <c r="F47" s="81">
        <v>2778415503.6500001</v>
      </c>
      <c r="I47" s="36"/>
      <c r="J47" s="36"/>
      <c r="K47" s="36"/>
      <c r="L47" s="36"/>
      <c r="M47" s="120"/>
      <c r="N47" s="120"/>
      <c r="O47" s="120"/>
      <c r="P47" s="120"/>
    </row>
    <row r="48" spans="1:16" x14ac:dyDescent="0.35">
      <c r="A48" s="82" t="s">
        <v>94</v>
      </c>
      <c r="B48" s="9" t="s">
        <v>95</v>
      </c>
      <c r="C48" s="58">
        <v>503143976.02999997</v>
      </c>
      <c r="D48" s="58">
        <v>544600779.77999997</v>
      </c>
      <c r="E48" s="58">
        <v>851895544.10000002</v>
      </c>
      <c r="F48" s="83">
        <v>917781333.64999998</v>
      </c>
      <c r="I48" s="36"/>
      <c r="J48" s="36"/>
      <c r="K48" s="36"/>
      <c r="L48" s="36"/>
      <c r="M48" s="120"/>
      <c r="N48" s="120"/>
      <c r="O48" s="120"/>
      <c r="P48" s="120"/>
    </row>
    <row r="49" spans="1:16" x14ac:dyDescent="0.35">
      <c r="A49" s="82" t="s">
        <v>96</v>
      </c>
      <c r="B49" s="9" t="s">
        <v>97</v>
      </c>
      <c r="C49" s="58">
        <v>1739641805.49</v>
      </c>
      <c r="D49" s="58">
        <v>1810556275.72</v>
      </c>
      <c r="E49" s="58">
        <v>1948258077.6700001</v>
      </c>
      <c r="F49" s="83">
        <v>1860634170</v>
      </c>
      <c r="I49" s="36"/>
      <c r="J49" s="36"/>
      <c r="K49" s="36"/>
      <c r="L49" s="36"/>
      <c r="M49" s="120"/>
      <c r="N49" s="120"/>
      <c r="O49" s="120"/>
      <c r="P49" s="120"/>
    </row>
    <row r="50" spans="1:16" x14ac:dyDescent="0.35">
      <c r="A50" s="80" t="s">
        <v>98</v>
      </c>
      <c r="B50" s="7" t="s">
        <v>99</v>
      </c>
      <c r="C50" s="57">
        <v>0</v>
      </c>
      <c r="D50" s="57">
        <v>0</v>
      </c>
      <c r="E50" s="57">
        <v>0</v>
      </c>
      <c r="F50" s="81">
        <v>0</v>
      </c>
      <c r="M50" s="120"/>
      <c r="N50" s="120"/>
      <c r="O50" s="120"/>
      <c r="P50" s="120"/>
    </row>
    <row r="51" spans="1:16" x14ac:dyDescent="0.35">
      <c r="A51" s="80" t="s">
        <v>100</v>
      </c>
      <c r="B51" s="7" t="s">
        <v>101</v>
      </c>
      <c r="C51" s="57">
        <v>645763607.90999997</v>
      </c>
      <c r="D51" s="57">
        <v>705801147.63</v>
      </c>
      <c r="E51" s="57">
        <v>597078583.64999998</v>
      </c>
      <c r="F51" s="81">
        <v>630139936.15999997</v>
      </c>
      <c r="I51" s="36"/>
      <c r="J51" s="36"/>
      <c r="K51" s="36"/>
      <c r="L51" s="36"/>
      <c r="M51" s="120"/>
      <c r="N51" s="120"/>
      <c r="O51" s="120"/>
      <c r="P51" s="120"/>
    </row>
    <row r="52" spans="1:16" x14ac:dyDescent="0.35">
      <c r="A52" s="80" t="s">
        <v>102</v>
      </c>
      <c r="B52" s="7" t="s">
        <v>103</v>
      </c>
      <c r="C52" s="57">
        <v>194088427.71000001</v>
      </c>
      <c r="D52" s="57">
        <v>178488303.33000001</v>
      </c>
      <c r="E52" s="57">
        <v>256348213.25</v>
      </c>
      <c r="F52" s="81">
        <v>163034732.87</v>
      </c>
      <c r="I52" s="36"/>
      <c r="J52" s="36"/>
      <c r="K52" s="36"/>
      <c r="L52" s="36"/>
      <c r="M52" s="120"/>
      <c r="N52" s="120"/>
      <c r="O52" s="120"/>
      <c r="P52" s="120"/>
    </row>
    <row r="53" spans="1:16" x14ac:dyDescent="0.35">
      <c r="A53" s="80" t="s">
        <v>104</v>
      </c>
      <c r="B53" s="7" t="s">
        <v>105</v>
      </c>
      <c r="C53" s="57">
        <v>0</v>
      </c>
      <c r="D53" s="57">
        <v>0</v>
      </c>
      <c r="E53" s="57">
        <v>0</v>
      </c>
      <c r="F53" s="81">
        <v>0</v>
      </c>
      <c r="M53" s="120"/>
      <c r="N53" s="120"/>
      <c r="O53" s="120"/>
      <c r="P53" s="120"/>
    </row>
    <row r="54" spans="1:16" x14ac:dyDescent="0.35">
      <c r="A54" s="80" t="s">
        <v>106</v>
      </c>
      <c r="B54" s="7" t="s">
        <v>107</v>
      </c>
      <c r="C54" s="57">
        <v>4990465292.3400002</v>
      </c>
      <c r="D54" s="57">
        <v>4552220337.3400002</v>
      </c>
      <c r="E54" s="57">
        <v>5344288898.8699999</v>
      </c>
      <c r="F54" s="81">
        <v>5121941692.4300003</v>
      </c>
      <c r="I54" s="36"/>
      <c r="J54" s="36"/>
      <c r="K54" s="36"/>
      <c r="L54" s="36"/>
      <c r="M54" s="120"/>
      <c r="N54" s="120"/>
      <c r="O54" s="120"/>
      <c r="P54" s="120"/>
    </row>
    <row r="55" spans="1:16" x14ac:dyDescent="0.35">
      <c r="A55" s="82" t="s">
        <v>108</v>
      </c>
      <c r="B55" s="9" t="s">
        <v>109</v>
      </c>
      <c r="C55" s="58">
        <v>3130723752.8800001</v>
      </c>
      <c r="D55" s="58">
        <v>2526822107.8899999</v>
      </c>
      <c r="E55" s="58">
        <v>3502555816.9099998</v>
      </c>
      <c r="F55" s="83">
        <v>3128609800.46</v>
      </c>
      <c r="I55" s="36"/>
      <c r="J55" s="36"/>
      <c r="K55" s="36"/>
      <c r="L55" s="36"/>
      <c r="M55" s="120"/>
      <c r="N55" s="120"/>
      <c r="O55" s="120"/>
      <c r="P55" s="120"/>
    </row>
    <row r="56" spans="1:16" x14ac:dyDescent="0.35">
      <c r="A56" s="82" t="s">
        <v>110</v>
      </c>
      <c r="B56" s="9" t="s">
        <v>111</v>
      </c>
      <c r="C56" s="58">
        <v>1655170724.79</v>
      </c>
      <c r="D56" s="58">
        <v>1738985951.29</v>
      </c>
      <c r="E56" s="58">
        <v>1491276188.9200001</v>
      </c>
      <c r="F56" s="83">
        <v>1499841226.3199999</v>
      </c>
      <c r="I56" s="36"/>
      <c r="J56" s="36"/>
      <c r="K56" s="36"/>
      <c r="L56" s="36"/>
      <c r="M56" s="120"/>
      <c r="N56" s="120"/>
      <c r="O56" s="120"/>
      <c r="P56" s="120"/>
    </row>
    <row r="57" spans="1:16" x14ac:dyDescent="0.35">
      <c r="A57" s="82" t="s">
        <v>112</v>
      </c>
      <c r="B57" s="9" t="s">
        <v>113</v>
      </c>
      <c r="C57" s="58">
        <v>163152867.03</v>
      </c>
      <c r="D57" s="58">
        <v>240710846.84</v>
      </c>
      <c r="E57" s="58">
        <v>350456893.04000002</v>
      </c>
      <c r="F57" s="83">
        <v>493490665.64999998</v>
      </c>
      <c r="I57" s="36"/>
      <c r="J57" s="36"/>
      <c r="K57" s="36"/>
      <c r="L57" s="36"/>
      <c r="M57" s="120"/>
      <c r="N57" s="120"/>
      <c r="O57" s="120"/>
      <c r="P57" s="120"/>
    </row>
    <row r="58" spans="1:16" x14ac:dyDescent="0.35">
      <c r="A58" s="82" t="s">
        <v>114</v>
      </c>
      <c r="B58" s="9" t="s">
        <v>115</v>
      </c>
      <c r="C58" s="58">
        <v>41417947.640000001</v>
      </c>
      <c r="D58" s="58">
        <v>45701431.32</v>
      </c>
      <c r="E58" s="58">
        <v>0</v>
      </c>
      <c r="F58" s="83">
        <v>0</v>
      </c>
      <c r="I58" s="36"/>
      <c r="J58" s="36"/>
      <c r="M58" s="120"/>
      <c r="N58" s="120"/>
      <c r="O58" s="120"/>
      <c r="P58" s="120"/>
    </row>
    <row r="59" spans="1:16" x14ac:dyDescent="0.35">
      <c r="A59" s="80" t="s">
        <v>116</v>
      </c>
      <c r="B59" s="7" t="s">
        <v>117</v>
      </c>
      <c r="C59" s="57">
        <v>24706025.390000001</v>
      </c>
      <c r="D59" s="57">
        <v>9397309.8499999996</v>
      </c>
      <c r="E59" s="57">
        <v>33946878.299999997</v>
      </c>
      <c r="F59" s="81">
        <v>7003780.1399999997</v>
      </c>
      <c r="I59" s="36"/>
      <c r="J59" s="36"/>
      <c r="K59" s="36"/>
      <c r="L59" s="36"/>
      <c r="M59" s="120"/>
      <c r="N59" s="120"/>
      <c r="O59" s="120"/>
      <c r="P59" s="120"/>
    </row>
    <row r="60" spans="1:16" x14ac:dyDescent="0.35">
      <c r="A60" s="80" t="s">
        <v>118</v>
      </c>
      <c r="B60" s="7" t="s">
        <v>119</v>
      </c>
      <c r="C60" s="57">
        <v>639217219.85000002</v>
      </c>
      <c r="D60" s="57">
        <v>703955612.22000003</v>
      </c>
      <c r="E60" s="57">
        <v>754974936.66999996</v>
      </c>
      <c r="F60" s="81">
        <v>946776337.03999996</v>
      </c>
      <c r="I60" s="36"/>
      <c r="J60" s="36"/>
      <c r="K60" s="36"/>
      <c r="L60" s="36"/>
      <c r="M60" s="120"/>
      <c r="N60" s="120"/>
      <c r="O60" s="120"/>
      <c r="P60" s="120"/>
    </row>
    <row r="61" spans="1:16" x14ac:dyDescent="0.35">
      <c r="A61" s="80" t="s">
        <v>120</v>
      </c>
      <c r="B61" s="7" t="s">
        <v>121</v>
      </c>
      <c r="C61" s="57">
        <v>354992106.81</v>
      </c>
      <c r="D61" s="57">
        <v>302658121.69999999</v>
      </c>
      <c r="E61" s="57">
        <v>384236330.89999998</v>
      </c>
      <c r="F61" s="81">
        <v>352171036.50999999</v>
      </c>
      <c r="I61" s="36"/>
      <c r="J61" s="36"/>
      <c r="K61" s="36"/>
      <c r="L61" s="36"/>
      <c r="M61" s="120"/>
      <c r="N61" s="120"/>
      <c r="O61" s="120"/>
      <c r="P61" s="120"/>
    </row>
    <row r="62" spans="1:16" x14ac:dyDescent="0.35">
      <c r="A62" s="82" t="s">
        <v>122</v>
      </c>
      <c r="B62" s="9" t="s">
        <v>123</v>
      </c>
      <c r="C62" s="58">
        <v>354992106.81</v>
      </c>
      <c r="D62" s="58">
        <v>302658121.69999999</v>
      </c>
      <c r="E62" s="58">
        <v>384236330.89999998</v>
      </c>
      <c r="F62" s="83">
        <v>352171036.50999999</v>
      </c>
      <c r="I62" s="36"/>
      <c r="J62" s="36"/>
      <c r="K62" s="36"/>
      <c r="L62" s="36"/>
      <c r="M62" s="120"/>
      <c r="N62" s="120"/>
      <c r="O62" s="120"/>
      <c r="P62" s="120"/>
    </row>
    <row r="63" spans="1:16" x14ac:dyDescent="0.35">
      <c r="A63" s="82" t="s">
        <v>124</v>
      </c>
      <c r="B63" s="9" t="s">
        <v>125</v>
      </c>
      <c r="C63" s="58">
        <v>0</v>
      </c>
      <c r="D63" s="58">
        <v>0</v>
      </c>
      <c r="E63" s="58">
        <v>0</v>
      </c>
      <c r="F63" s="83">
        <v>0</v>
      </c>
      <c r="M63" s="120"/>
      <c r="N63" s="120"/>
      <c r="O63" s="120"/>
      <c r="P63" s="120"/>
    </row>
    <row r="64" spans="1:16" x14ac:dyDescent="0.35">
      <c r="A64" s="80" t="s">
        <v>126</v>
      </c>
      <c r="B64" s="7" t="s">
        <v>127</v>
      </c>
      <c r="C64" s="57">
        <v>8928808.7599999998</v>
      </c>
      <c r="D64" s="57">
        <v>5790254.5999999996</v>
      </c>
      <c r="E64" s="57">
        <v>519379.02</v>
      </c>
      <c r="F64" s="81">
        <v>325433.43</v>
      </c>
      <c r="I64" s="36"/>
      <c r="J64" s="36"/>
      <c r="K64" s="36"/>
      <c r="L64" s="36"/>
      <c r="M64" s="120"/>
      <c r="N64" s="120"/>
      <c r="O64" s="120"/>
      <c r="P64" s="120"/>
    </row>
    <row r="65" spans="1:16" x14ac:dyDescent="0.35">
      <c r="A65" s="80" t="s">
        <v>128</v>
      </c>
      <c r="B65" s="7" t="s">
        <v>129</v>
      </c>
      <c r="C65" s="57">
        <v>737635921.80999994</v>
      </c>
      <c r="D65" s="57">
        <v>906034184.57000005</v>
      </c>
      <c r="E65" s="57">
        <v>634820230.98000002</v>
      </c>
      <c r="F65" s="81">
        <v>694362528.96000004</v>
      </c>
      <c r="I65" s="36"/>
      <c r="J65" s="36"/>
      <c r="K65" s="36"/>
      <c r="L65" s="36"/>
      <c r="M65" s="120"/>
      <c r="N65" s="120"/>
      <c r="O65" s="120"/>
      <c r="P65" s="120"/>
    </row>
    <row r="66" spans="1:16" x14ac:dyDescent="0.35">
      <c r="A66" s="80" t="s">
        <v>130</v>
      </c>
      <c r="B66" s="7" t="s">
        <v>131</v>
      </c>
      <c r="C66" s="57">
        <v>0</v>
      </c>
      <c r="D66" s="57">
        <v>0</v>
      </c>
      <c r="E66" s="57">
        <v>0</v>
      </c>
      <c r="F66" s="81">
        <v>0</v>
      </c>
      <c r="M66" s="120"/>
      <c r="N66" s="120"/>
      <c r="O66" s="120"/>
      <c r="P66" s="120"/>
    </row>
    <row r="67" spans="1:16" x14ac:dyDescent="0.35">
      <c r="A67" s="80" t="s">
        <v>132</v>
      </c>
      <c r="B67" s="7" t="s">
        <v>133</v>
      </c>
      <c r="C67" s="57">
        <v>4548472.1500000004</v>
      </c>
      <c r="D67" s="57">
        <v>0</v>
      </c>
      <c r="E67" s="57">
        <v>39756980.630000003</v>
      </c>
      <c r="F67" s="81">
        <v>20128949.039999999</v>
      </c>
      <c r="I67" s="36"/>
      <c r="K67" s="36"/>
      <c r="L67" s="36"/>
      <c r="M67" s="120"/>
      <c r="N67" s="120"/>
      <c r="O67" s="120"/>
      <c r="P67" s="120"/>
    </row>
    <row r="68" spans="1:16" s="4" customFormat="1" x14ac:dyDescent="0.35">
      <c r="A68" s="78" t="s">
        <v>134</v>
      </c>
      <c r="B68" s="64" t="s">
        <v>135</v>
      </c>
      <c r="C68" s="56">
        <v>20541311683.279999</v>
      </c>
      <c r="D68" s="56">
        <v>21953893112.700001</v>
      </c>
      <c r="E68" s="56">
        <v>21162304612.990002</v>
      </c>
      <c r="F68" s="79">
        <v>20651015954.689999</v>
      </c>
      <c r="I68" s="35"/>
      <c r="J68" s="35"/>
      <c r="K68" s="35"/>
      <c r="L68" s="35"/>
      <c r="M68" s="120"/>
      <c r="N68" s="120"/>
      <c r="O68" s="120"/>
      <c r="P68" s="120"/>
    </row>
    <row r="69" spans="1:16" x14ac:dyDescent="0.35">
      <c r="A69" s="80" t="s">
        <v>136</v>
      </c>
      <c r="B69" s="7" t="s">
        <v>91</v>
      </c>
      <c r="C69" s="57">
        <v>93161579.439999998</v>
      </c>
      <c r="D69" s="57">
        <v>79702310.790000007</v>
      </c>
      <c r="E69" s="57">
        <v>45450646.670000002</v>
      </c>
      <c r="F69" s="81">
        <v>96917440.989999995</v>
      </c>
      <c r="I69" s="36"/>
      <c r="J69" s="36"/>
      <c r="K69" s="36"/>
      <c r="L69" s="36"/>
      <c r="M69" s="120"/>
      <c r="N69" s="120"/>
      <c r="O69" s="120"/>
      <c r="P69" s="120"/>
    </row>
    <row r="70" spans="1:16" x14ac:dyDescent="0.35">
      <c r="A70" s="80" t="s">
        <v>137</v>
      </c>
      <c r="B70" s="7" t="s">
        <v>93</v>
      </c>
      <c r="C70" s="57">
        <v>8223307784.79</v>
      </c>
      <c r="D70" s="57">
        <v>8138412571.1899996</v>
      </c>
      <c r="E70" s="57">
        <v>9967890026.6200008</v>
      </c>
      <c r="F70" s="81">
        <v>9177882016.1800003</v>
      </c>
      <c r="I70" s="36"/>
      <c r="J70" s="36"/>
      <c r="K70" s="36"/>
      <c r="L70" s="36"/>
      <c r="M70" s="120"/>
      <c r="N70" s="120"/>
      <c r="O70" s="120"/>
      <c r="P70" s="120"/>
    </row>
    <row r="71" spans="1:16" s="73" customFormat="1" x14ac:dyDescent="0.35">
      <c r="A71" s="86" t="s">
        <v>138</v>
      </c>
      <c r="B71" s="71" t="s">
        <v>95</v>
      </c>
      <c r="C71" s="72">
        <v>521574802.57999998</v>
      </c>
      <c r="D71" s="72">
        <v>434377975.02999997</v>
      </c>
      <c r="E71" s="72">
        <v>709189382.84000003</v>
      </c>
      <c r="F71" s="87">
        <v>534935894.12</v>
      </c>
      <c r="I71" s="119"/>
      <c r="J71" s="119"/>
      <c r="K71" s="119"/>
      <c r="L71" s="119"/>
      <c r="M71" s="120"/>
      <c r="N71" s="120"/>
      <c r="O71" s="120"/>
      <c r="P71" s="120"/>
    </row>
    <row r="72" spans="1:16" s="73" customFormat="1" x14ac:dyDescent="0.35">
      <c r="A72" s="86" t="s">
        <v>139</v>
      </c>
      <c r="B72" s="71" t="s">
        <v>97</v>
      </c>
      <c r="C72" s="72">
        <v>7701732982.21</v>
      </c>
      <c r="D72" s="72">
        <v>7704034596.1599998</v>
      </c>
      <c r="E72" s="72">
        <v>9258700643.7800007</v>
      </c>
      <c r="F72" s="87">
        <v>8642946122.0599995</v>
      </c>
      <c r="I72" s="119"/>
      <c r="J72" s="119"/>
      <c r="K72" s="119"/>
      <c r="L72" s="119"/>
      <c r="M72" s="120"/>
      <c r="N72" s="120"/>
      <c r="O72" s="120"/>
      <c r="P72" s="120"/>
    </row>
    <row r="73" spans="1:16" x14ac:dyDescent="0.35">
      <c r="A73" s="80" t="s">
        <v>140</v>
      </c>
      <c r="B73" s="7" t="s">
        <v>99</v>
      </c>
      <c r="C73" s="57">
        <v>7601955911.5200005</v>
      </c>
      <c r="D73" s="57">
        <v>9204075879.8099995</v>
      </c>
      <c r="E73" s="57">
        <v>7095609122.3400002</v>
      </c>
      <c r="F73" s="81">
        <v>7254322433.8800001</v>
      </c>
      <c r="I73" s="36"/>
      <c r="J73" s="36"/>
      <c r="K73" s="36"/>
      <c r="L73" s="36"/>
      <c r="M73" s="120"/>
      <c r="N73" s="120"/>
      <c r="O73" s="120"/>
      <c r="P73" s="120"/>
    </row>
    <row r="74" spans="1:16" x14ac:dyDescent="0.35">
      <c r="A74" s="80" t="s">
        <v>141</v>
      </c>
      <c r="B74" s="7" t="s">
        <v>101</v>
      </c>
      <c r="C74" s="57">
        <v>495968101.70999998</v>
      </c>
      <c r="D74" s="57">
        <v>458055085.69</v>
      </c>
      <c r="E74" s="57">
        <v>285735526.23000002</v>
      </c>
      <c r="F74" s="81">
        <v>400076537.80000001</v>
      </c>
      <c r="I74" s="36"/>
      <c r="J74" s="36"/>
      <c r="K74" s="36"/>
      <c r="L74" s="36"/>
      <c r="M74" s="120"/>
      <c r="N74" s="120"/>
      <c r="O74" s="120"/>
      <c r="P74" s="120"/>
    </row>
    <row r="75" spans="1:16" x14ac:dyDescent="0.35">
      <c r="A75" s="80" t="s">
        <v>142</v>
      </c>
      <c r="B75" s="7" t="s">
        <v>103</v>
      </c>
      <c r="C75" s="57">
        <v>338551247.80000001</v>
      </c>
      <c r="D75" s="57">
        <v>317227680.38</v>
      </c>
      <c r="E75" s="57">
        <v>265112007.13</v>
      </c>
      <c r="F75" s="81">
        <v>285640307.63999999</v>
      </c>
      <c r="I75" s="36"/>
      <c r="J75" s="36"/>
      <c r="K75" s="36"/>
      <c r="L75" s="36"/>
      <c r="M75" s="120"/>
      <c r="N75" s="120"/>
      <c r="O75" s="120"/>
      <c r="P75" s="120"/>
    </row>
    <row r="76" spans="1:16" x14ac:dyDescent="0.35">
      <c r="A76" s="80" t="s">
        <v>143</v>
      </c>
      <c r="B76" s="7" t="s">
        <v>107</v>
      </c>
      <c r="C76" s="57">
        <v>239208892.74000001</v>
      </c>
      <c r="D76" s="57">
        <v>211129178.43000001</v>
      </c>
      <c r="E76" s="57">
        <v>292455293.66000003</v>
      </c>
      <c r="F76" s="81">
        <v>251678985.84</v>
      </c>
      <c r="I76" s="36"/>
      <c r="J76" s="36"/>
      <c r="K76" s="36"/>
      <c r="L76" s="36"/>
      <c r="M76" s="120"/>
      <c r="N76" s="120"/>
      <c r="O76" s="120"/>
      <c r="P76" s="120"/>
    </row>
    <row r="77" spans="1:16" x14ac:dyDescent="0.35">
      <c r="A77" s="82" t="s">
        <v>144</v>
      </c>
      <c r="B77" s="9" t="s">
        <v>109</v>
      </c>
      <c r="C77" s="58">
        <v>0</v>
      </c>
      <c r="D77" s="58">
        <v>0</v>
      </c>
      <c r="E77" s="58">
        <v>0</v>
      </c>
      <c r="F77" s="83">
        <v>0</v>
      </c>
      <c r="M77" s="120"/>
      <c r="N77" s="120"/>
      <c r="O77" s="120"/>
      <c r="P77" s="120"/>
    </row>
    <row r="78" spans="1:16" x14ac:dyDescent="0.35">
      <c r="A78" s="82" t="s">
        <v>145</v>
      </c>
      <c r="B78" s="9" t="s">
        <v>111</v>
      </c>
      <c r="C78" s="58">
        <v>239208892.74000001</v>
      </c>
      <c r="D78" s="58">
        <v>211129178.43000001</v>
      </c>
      <c r="E78" s="58">
        <v>292455293.66000003</v>
      </c>
      <c r="F78" s="83">
        <v>251678985.84</v>
      </c>
      <c r="I78" s="36"/>
      <c r="J78" s="36"/>
      <c r="K78" s="36"/>
      <c r="L78" s="36"/>
      <c r="M78" s="120"/>
      <c r="N78" s="120"/>
      <c r="O78" s="120"/>
      <c r="P78" s="120"/>
    </row>
    <row r="79" spans="1:16" x14ac:dyDescent="0.35">
      <c r="A79" s="82" t="s">
        <v>146</v>
      </c>
      <c r="B79" s="9" t="s">
        <v>113</v>
      </c>
      <c r="C79" s="58">
        <v>0</v>
      </c>
      <c r="D79" s="58">
        <v>0</v>
      </c>
      <c r="E79" s="58">
        <v>0</v>
      </c>
      <c r="F79" s="83">
        <v>0</v>
      </c>
      <c r="M79" s="120"/>
      <c r="N79" s="120"/>
      <c r="O79" s="120"/>
      <c r="P79" s="120"/>
    </row>
    <row r="80" spans="1:16" x14ac:dyDescent="0.35">
      <c r="A80" s="82" t="s">
        <v>147</v>
      </c>
      <c r="B80" s="9" t="s">
        <v>115</v>
      </c>
      <c r="C80" s="58">
        <v>0</v>
      </c>
      <c r="D80" s="58">
        <v>0</v>
      </c>
      <c r="E80" s="58">
        <v>0</v>
      </c>
      <c r="F80" s="83">
        <v>0</v>
      </c>
      <c r="M80" s="120"/>
      <c r="N80" s="120"/>
      <c r="O80" s="120"/>
      <c r="P80" s="120"/>
    </row>
    <row r="81" spans="1:16" x14ac:dyDescent="0.35">
      <c r="A81" s="80" t="s">
        <v>148</v>
      </c>
      <c r="B81" s="7" t="s">
        <v>117</v>
      </c>
      <c r="C81" s="57">
        <v>0</v>
      </c>
      <c r="D81" s="57">
        <v>0</v>
      </c>
      <c r="E81" s="57">
        <v>0</v>
      </c>
      <c r="F81" s="81">
        <v>0</v>
      </c>
      <c r="M81" s="120"/>
      <c r="N81" s="120"/>
      <c r="O81" s="120"/>
      <c r="P81" s="120"/>
    </row>
    <row r="82" spans="1:16" x14ac:dyDescent="0.35">
      <c r="A82" s="80" t="s">
        <v>149</v>
      </c>
      <c r="B82" s="7" t="s">
        <v>119</v>
      </c>
      <c r="C82" s="57">
        <v>0</v>
      </c>
      <c r="D82" s="57">
        <v>0</v>
      </c>
      <c r="E82" s="57">
        <v>0</v>
      </c>
      <c r="F82" s="81">
        <v>0</v>
      </c>
      <c r="M82" s="120"/>
      <c r="N82" s="120"/>
      <c r="O82" s="120"/>
      <c r="P82" s="120"/>
    </row>
    <row r="83" spans="1:16" x14ac:dyDescent="0.35">
      <c r="A83" s="80" t="s">
        <v>150</v>
      </c>
      <c r="B83" s="7" t="s">
        <v>121</v>
      </c>
      <c r="C83" s="57">
        <v>605526749.63</v>
      </c>
      <c r="D83" s="57">
        <v>581901635.91999996</v>
      </c>
      <c r="E83" s="57">
        <v>218458721.71000001</v>
      </c>
      <c r="F83" s="81">
        <v>200958030.24000001</v>
      </c>
      <c r="I83" s="36"/>
      <c r="J83" s="36"/>
      <c r="K83" s="36"/>
      <c r="L83" s="36"/>
      <c r="M83" s="120"/>
      <c r="N83" s="120"/>
      <c r="O83" s="120"/>
      <c r="P83" s="120"/>
    </row>
    <row r="84" spans="1:16" x14ac:dyDescent="0.35">
      <c r="A84" s="82" t="s">
        <v>151</v>
      </c>
      <c r="B84" s="9" t="s">
        <v>123</v>
      </c>
      <c r="C84" s="58">
        <v>605526749.63</v>
      </c>
      <c r="D84" s="58">
        <v>581901635.91999996</v>
      </c>
      <c r="E84" s="58">
        <v>218458721.71000001</v>
      </c>
      <c r="F84" s="83">
        <v>200958030.24000001</v>
      </c>
      <c r="I84" s="36"/>
      <c r="J84" s="36"/>
      <c r="K84" s="36"/>
      <c r="L84" s="36"/>
      <c r="M84" s="120"/>
      <c r="N84" s="120"/>
      <c r="O84" s="120"/>
      <c r="P84" s="120"/>
    </row>
    <row r="85" spans="1:16" x14ac:dyDescent="0.35">
      <c r="A85" s="82" t="s">
        <v>152</v>
      </c>
      <c r="B85" s="9" t="s">
        <v>125</v>
      </c>
      <c r="C85" s="58">
        <v>0</v>
      </c>
      <c r="D85" s="58">
        <v>0</v>
      </c>
      <c r="E85" s="58">
        <v>0</v>
      </c>
      <c r="F85" s="83">
        <v>0</v>
      </c>
      <c r="M85" s="120"/>
      <c r="N85" s="120"/>
      <c r="O85" s="120"/>
      <c r="P85" s="120"/>
    </row>
    <row r="86" spans="1:16" x14ac:dyDescent="0.35">
      <c r="A86" s="80" t="s">
        <v>153</v>
      </c>
      <c r="B86" s="7" t="s">
        <v>127</v>
      </c>
      <c r="C86" s="57">
        <v>0</v>
      </c>
      <c r="D86" s="57">
        <v>0</v>
      </c>
      <c r="E86" s="57">
        <v>16934.43</v>
      </c>
      <c r="F86" s="81">
        <v>0</v>
      </c>
      <c r="K86" s="36"/>
      <c r="M86" s="120"/>
      <c r="N86" s="120"/>
      <c r="O86" s="120"/>
      <c r="P86" s="120"/>
    </row>
    <row r="87" spans="1:16" x14ac:dyDescent="0.35">
      <c r="A87" s="80" t="s">
        <v>154</v>
      </c>
      <c r="B87" s="7" t="s">
        <v>129</v>
      </c>
      <c r="C87" s="57">
        <v>2680166083.48</v>
      </c>
      <c r="D87" s="57">
        <v>2694152742.1199999</v>
      </c>
      <c r="E87" s="57">
        <v>2894660307.9200001</v>
      </c>
      <c r="F87" s="81">
        <v>2876291435.0300002</v>
      </c>
      <c r="I87" s="36"/>
      <c r="J87" s="36"/>
      <c r="K87" s="36"/>
      <c r="L87" s="36"/>
      <c r="M87" s="120"/>
      <c r="N87" s="120"/>
      <c r="O87" s="120"/>
      <c r="P87" s="120"/>
    </row>
    <row r="88" spans="1:16" x14ac:dyDescent="0.35">
      <c r="A88" s="80" t="s">
        <v>155</v>
      </c>
      <c r="B88" s="7" t="s">
        <v>156</v>
      </c>
      <c r="C88" s="57">
        <v>0</v>
      </c>
      <c r="D88" s="57">
        <v>0</v>
      </c>
      <c r="E88" s="57">
        <v>0</v>
      </c>
      <c r="F88" s="81">
        <v>0</v>
      </c>
      <c r="M88" s="120"/>
      <c r="N88" s="120"/>
      <c r="O88" s="120"/>
      <c r="P88" s="120"/>
    </row>
    <row r="89" spans="1:16" x14ac:dyDescent="0.35">
      <c r="A89" s="80" t="s">
        <v>157</v>
      </c>
      <c r="B89" s="7" t="s">
        <v>131</v>
      </c>
      <c r="C89" s="57">
        <v>0</v>
      </c>
      <c r="D89" s="57">
        <v>0</v>
      </c>
      <c r="E89" s="57">
        <v>0</v>
      </c>
      <c r="F89" s="81">
        <v>0</v>
      </c>
      <c r="M89" s="120"/>
      <c r="N89" s="120"/>
      <c r="O89" s="120"/>
      <c r="P89" s="120"/>
    </row>
    <row r="90" spans="1:16" x14ac:dyDescent="0.35">
      <c r="A90" s="80" t="s">
        <v>158</v>
      </c>
      <c r="B90" s="7" t="s">
        <v>159</v>
      </c>
      <c r="C90" s="57">
        <v>263465332.16999999</v>
      </c>
      <c r="D90" s="57">
        <v>269236028.37</v>
      </c>
      <c r="E90" s="57">
        <v>96916026.280000001</v>
      </c>
      <c r="F90" s="81">
        <v>107248767.09</v>
      </c>
      <c r="I90" s="36"/>
      <c r="J90" s="36"/>
      <c r="K90" s="36"/>
      <c r="L90" s="36"/>
      <c r="M90" s="120"/>
      <c r="N90" s="120"/>
      <c r="O90" s="120"/>
      <c r="P90" s="120"/>
    </row>
    <row r="91" spans="1:16" s="4" customFormat="1" x14ac:dyDescent="0.35">
      <c r="A91" s="78" t="s">
        <v>160</v>
      </c>
      <c r="B91" s="64" t="s">
        <v>161</v>
      </c>
      <c r="C91" s="56">
        <v>-16378254033.280001</v>
      </c>
      <c r="D91" s="56">
        <v>-16819366236.290001</v>
      </c>
      <c r="E91" s="56">
        <v>-17913142900.860001</v>
      </c>
      <c r="F91" s="79">
        <v>-17342277976.639999</v>
      </c>
      <c r="I91" s="35"/>
      <c r="J91" s="35"/>
      <c r="K91" s="35"/>
      <c r="L91" s="35"/>
      <c r="M91" s="120"/>
      <c r="N91" s="120"/>
      <c r="O91" s="120"/>
      <c r="P91" s="120"/>
    </row>
    <row r="92" spans="1:16" x14ac:dyDescent="0.35">
      <c r="A92" s="80" t="s">
        <v>162</v>
      </c>
      <c r="B92" s="7" t="s">
        <v>163</v>
      </c>
      <c r="C92" s="57">
        <v>6947111042.3800001</v>
      </c>
      <c r="D92" s="57">
        <v>6947111042.3800001</v>
      </c>
      <c r="E92" s="57">
        <v>6947111042.3800001</v>
      </c>
      <c r="F92" s="81">
        <v>6947111042.3800001</v>
      </c>
      <c r="I92" s="36"/>
      <c r="J92" s="36"/>
      <c r="K92" s="36"/>
      <c r="L92" s="36"/>
      <c r="M92" s="120"/>
      <c r="N92" s="120"/>
      <c r="O92" s="120"/>
      <c r="P92" s="120"/>
    </row>
    <row r="93" spans="1:16" x14ac:dyDescent="0.35">
      <c r="A93" s="82" t="s">
        <v>164</v>
      </c>
      <c r="B93" s="9" t="s">
        <v>165</v>
      </c>
      <c r="C93" s="58">
        <v>6947111042.3800001</v>
      </c>
      <c r="D93" s="58">
        <v>6947111042.3800001</v>
      </c>
      <c r="E93" s="58">
        <v>6947111042.3800001</v>
      </c>
      <c r="F93" s="83">
        <v>6947111042.3800001</v>
      </c>
      <c r="I93" s="36"/>
      <c r="J93" s="36"/>
      <c r="K93" s="36"/>
      <c r="L93" s="36"/>
      <c r="M93" s="120"/>
      <c r="N93" s="120"/>
      <c r="O93" s="120"/>
      <c r="P93" s="120"/>
    </row>
    <row r="94" spans="1:16" x14ac:dyDescent="0.35">
      <c r="A94" s="82" t="s">
        <v>166</v>
      </c>
      <c r="B94" s="9" t="s">
        <v>167</v>
      </c>
      <c r="C94" s="58">
        <v>0</v>
      </c>
      <c r="D94" s="58">
        <v>0</v>
      </c>
      <c r="E94" s="58">
        <v>0</v>
      </c>
      <c r="F94" s="83">
        <v>0</v>
      </c>
      <c r="M94" s="120"/>
      <c r="N94" s="120"/>
      <c r="O94" s="120"/>
      <c r="P94" s="120"/>
    </row>
    <row r="95" spans="1:16" x14ac:dyDescent="0.35">
      <c r="A95" s="80" t="s">
        <v>168</v>
      </c>
      <c r="B95" s="7" t="s">
        <v>156</v>
      </c>
      <c r="C95" s="57">
        <v>0</v>
      </c>
      <c r="D95" s="57">
        <v>0</v>
      </c>
      <c r="E95" s="57">
        <v>0</v>
      </c>
      <c r="F95" s="81">
        <v>0</v>
      </c>
      <c r="M95" s="120"/>
      <c r="N95" s="120"/>
      <c r="O95" s="120"/>
      <c r="P95" s="120"/>
    </row>
    <row r="96" spans="1:16" x14ac:dyDescent="0.35">
      <c r="A96" s="80" t="s">
        <v>169</v>
      </c>
      <c r="B96" s="7" t="s">
        <v>170</v>
      </c>
      <c r="C96" s="57">
        <v>1230813718.3900001</v>
      </c>
      <c r="D96" s="57">
        <v>1233927784.74</v>
      </c>
      <c r="E96" s="57">
        <v>1222635999.04</v>
      </c>
      <c r="F96" s="81">
        <v>1225859831.5599999</v>
      </c>
      <c r="I96" s="36"/>
      <c r="J96" s="36"/>
      <c r="K96" s="36"/>
      <c r="L96" s="36"/>
      <c r="M96" s="120"/>
      <c r="N96" s="120"/>
      <c r="O96" s="120"/>
      <c r="P96" s="120"/>
    </row>
    <row r="97" spans="1:16" x14ac:dyDescent="0.35">
      <c r="A97" s="80" t="s">
        <v>171</v>
      </c>
      <c r="B97" s="7" t="s">
        <v>172</v>
      </c>
      <c r="C97" s="57">
        <v>-1377452504.4100001</v>
      </c>
      <c r="D97" s="57">
        <v>-1345831780.5799999</v>
      </c>
      <c r="E97" s="57">
        <v>-1531206671.77</v>
      </c>
      <c r="F97" s="81">
        <v>-1455535081.3499999</v>
      </c>
      <c r="I97" s="36"/>
      <c r="J97" s="36"/>
      <c r="K97" s="36"/>
      <c r="L97" s="36"/>
      <c r="M97" s="120"/>
      <c r="N97" s="120"/>
      <c r="O97" s="120"/>
      <c r="P97" s="120"/>
    </row>
    <row r="98" spans="1:16" x14ac:dyDescent="0.35">
      <c r="A98" s="80" t="s">
        <v>173</v>
      </c>
      <c r="B98" s="7" t="s">
        <v>174</v>
      </c>
      <c r="C98" s="57">
        <v>0</v>
      </c>
      <c r="D98" s="57">
        <v>0</v>
      </c>
      <c r="E98" s="57">
        <v>0</v>
      </c>
      <c r="F98" s="81">
        <v>0</v>
      </c>
      <c r="M98" s="120"/>
      <c r="N98" s="120"/>
      <c r="O98" s="120"/>
      <c r="P98" s="120"/>
    </row>
    <row r="99" spans="1:16" x14ac:dyDescent="0.35">
      <c r="A99" s="80" t="s">
        <v>175</v>
      </c>
      <c r="B99" s="7" t="s">
        <v>176</v>
      </c>
      <c r="C99" s="57">
        <v>0</v>
      </c>
      <c r="D99" s="57">
        <v>0</v>
      </c>
      <c r="E99" s="57">
        <v>0</v>
      </c>
      <c r="F99" s="81">
        <v>0</v>
      </c>
      <c r="M99" s="120"/>
      <c r="N99" s="120"/>
      <c r="O99" s="120"/>
      <c r="P99" s="120"/>
    </row>
    <row r="100" spans="1:16" x14ac:dyDescent="0.35">
      <c r="A100" s="80" t="s">
        <v>177</v>
      </c>
      <c r="B100" s="7" t="s">
        <v>178</v>
      </c>
      <c r="C100" s="57">
        <v>-23178726289.639999</v>
      </c>
      <c r="D100" s="57">
        <v>-23654573282.830002</v>
      </c>
      <c r="E100" s="57">
        <v>-24551683270.509998</v>
      </c>
      <c r="F100" s="81">
        <v>-24059713769.23</v>
      </c>
      <c r="I100" s="36"/>
      <c r="J100" s="36"/>
      <c r="K100" s="36"/>
      <c r="L100" s="36"/>
      <c r="M100" s="120"/>
      <c r="N100" s="120"/>
      <c r="O100" s="120"/>
      <c r="P100" s="120"/>
    </row>
    <row r="101" spans="1:16" s="12" customFormat="1" x14ac:dyDescent="0.35">
      <c r="A101" s="88">
        <v>3</v>
      </c>
      <c r="B101" s="16" t="s">
        <v>179</v>
      </c>
      <c r="C101" s="59">
        <v>4748691339.9799995</v>
      </c>
      <c r="D101" s="59">
        <v>4748691339.9799995</v>
      </c>
      <c r="E101" s="59">
        <v>4900463383.5699997</v>
      </c>
      <c r="F101" s="89">
        <v>4900463383.5699997</v>
      </c>
      <c r="I101" s="37"/>
      <c r="J101" s="37"/>
      <c r="K101" s="37"/>
      <c r="L101" s="37"/>
      <c r="M101" s="120"/>
      <c r="N101" s="120"/>
      <c r="O101" s="120"/>
      <c r="P101" s="120"/>
    </row>
    <row r="102" spans="1:16" s="12" customFormat="1" x14ac:dyDescent="0.35">
      <c r="A102" s="90" t="s">
        <v>180</v>
      </c>
      <c r="B102" s="66" t="s">
        <v>181</v>
      </c>
      <c r="C102" s="60">
        <v>4747260413.5</v>
      </c>
      <c r="D102" s="60">
        <v>4747260413.5</v>
      </c>
      <c r="E102" s="60">
        <v>4897500930.1899996</v>
      </c>
      <c r="F102" s="91">
        <v>4897500930.1899996</v>
      </c>
      <c r="I102" s="37"/>
      <c r="J102" s="37"/>
      <c r="K102" s="37"/>
      <c r="L102" s="37"/>
      <c r="M102" s="120"/>
      <c r="N102" s="120"/>
      <c r="O102" s="120"/>
      <c r="P102" s="120"/>
    </row>
    <row r="103" spans="1:16" s="12" customFormat="1" x14ac:dyDescent="0.35">
      <c r="A103" s="92" t="s">
        <v>182</v>
      </c>
      <c r="B103" s="67" t="s">
        <v>183</v>
      </c>
      <c r="C103" s="61">
        <v>3905333251.5999999</v>
      </c>
      <c r="D103" s="61">
        <v>3905333251.5999999</v>
      </c>
      <c r="E103" s="61">
        <v>4225546960.0900002</v>
      </c>
      <c r="F103" s="93">
        <v>4225546960.0900002</v>
      </c>
      <c r="I103" s="37"/>
      <c r="J103" s="37"/>
      <c r="K103" s="37"/>
      <c r="L103" s="37"/>
      <c r="M103" s="120"/>
      <c r="N103" s="120"/>
      <c r="O103" s="120"/>
      <c r="P103" s="120"/>
    </row>
    <row r="104" spans="1:16" s="12" customFormat="1" x14ac:dyDescent="0.35">
      <c r="A104" s="94" t="s">
        <v>184</v>
      </c>
      <c r="B104" s="25" t="s">
        <v>185</v>
      </c>
      <c r="C104" s="62">
        <v>3333530145.3699999</v>
      </c>
      <c r="D104" s="62">
        <v>3333530145.3699999</v>
      </c>
      <c r="E104" s="62">
        <v>3772649322.54</v>
      </c>
      <c r="F104" s="95">
        <v>3772649322.54</v>
      </c>
      <c r="I104" s="37"/>
      <c r="J104" s="37"/>
      <c r="K104" s="37"/>
      <c r="L104" s="37"/>
      <c r="M104" s="120"/>
      <c r="N104" s="120"/>
      <c r="O104" s="120"/>
      <c r="P104" s="120"/>
    </row>
    <row r="105" spans="1:16" s="12" customFormat="1" x14ac:dyDescent="0.35">
      <c r="A105" s="94" t="s">
        <v>186</v>
      </c>
      <c r="B105" s="25" t="s">
        <v>187</v>
      </c>
      <c r="C105" s="62">
        <v>72308542.810000002</v>
      </c>
      <c r="D105" s="62">
        <v>72308542.810000002</v>
      </c>
      <c r="E105" s="62">
        <v>78514966.950000003</v>
      </c>
      <c r="F105" s="95">
        <v>78514966.950000003</v>
      </c>
      <c r="I105" s="37"/>
      <c r="J105" s="37"/>
      <c r="K105" s="37"/>
      <c r="L105" s="37"/>
      <c r="M105" s="120"/>
      <c r="N105" s="120"/>
      <c r="O105" s="120"/>
      <c r="P105" s="120"/>
    </row>
    <row r="106" spans="1:16" s="12" customFormat="1" x14ac:dyDescent="0.35">
      <c r="A106" s="94" t="s">
        <v>188</v>
      </c>
      <c r="B106" s="25" t="s">
        <v>189</v>
      </c>
      <c r="C106" s="62">
        <v>278307976.75</v>
      </c>
      <c r="D106" s="62">
        <v>278307976.75</v>
      </c>
      <c r="E106" s="62">
        <v>178336770.36000001</v>
      </c>
      <c r="F106" s="95">
        <v>178336770.36000001</v>
      </c>
      <c r="I106" s="37"/>
      <c r="J106" s="37"/>
      <c r="K106" s="37"/>
      <c r="L106" s="37"/>
      <c r="M106" s="120"/>
      <c r="N106" s="120"/>
      <c r="O106" s="120"/>
      <c r="P106" s="120"/>
    </row>
    <row r="107" spans="1:16" s="12" customFormat="1" x14ac:dyDescent="0.35">
      <c r="A107" s="94" t="s">
        <v>190</v>
      </c>
      <c r="B107" s="25" t="s">
        <v>191</v>
      </c>
      <c r="C107" s="62">
        <v>120565471.66</v>
      </c>
      <c r="D107" s="62">
        <v>120565471.66</v>
      </c>
      <c r="E107" s="62">
        <v>117310921.42</v>
      </c>
      <c r="F107" s="95">
        <v>117310921.42</v>
      </c>
      <c r="I107" s="37"/>
      <c r="J107" s="37"/>
      <c r="K107" s="37"/>
      <c r="L107" s="37"/>
      <c r="M107" s="120"/>
      <c r="N107" s="120"/>
      <c r="O107" s="120"/>
      <c r="P107" s="120"/>
    </row>
    <row r="108" spans="1:16" s="4" customFormat="1" x14ac:dyDescent="0.35">
      <c r="A108" s="96" t="s">
        <v>192</v>
      </c>
      <c r="B108" s="28" t="s">
        <v>193</v>
      </c>
      <c r="C108" s="63">
        <v>0</v>
      </c>
      <c r="D108" s="63">
        <v>0</v>
      </c>
      <c r="E108" s="63">
        <v>0</v>
      </c>
      <c r="F108" s="97">
        <v>0</v>
      </c>
      <c r="M108" s="120"/>
      <c r="N108" s="120"/>
      <c r="O108" s="120"/>
      <c r="P108" s="120"/>
    </row>
    <row r="109" spans="1:16" s="4" customFormat="1" x14ac:dyDescent="0.35">
      <c r="A109" s="96" t="s">
        <v>194</v>
      </c>
      <c r="B109" s="28" t="s">
        <v>195</v>
      </c>
      <c r="C109" s="63">
        <v>0</v>
      </c>
      <c r="D109" s="63">
        <v>0</v>
      </c>
      <c r="E109" s="63">
        <v>0</v>
      </c>
      <c r="F109" s="97">
        <v>0</v>
      </c>
      <c r="M109" s="120"/>
      <c r="N109" s="120"/>
      <c r="O109" s="120"/>
      <c r="P109" s="120"/>
    </row>
    <row r="110" spans="1:16" s="4" customFormat="1" x14ac:dyDescent="0.35">
      <c r="A110" s="96" t="s">
        <v>196</v>
      </c>
      <c r="B110" s="28" t="s">
        <v>197</v>
      </c>
      <c r="C110" s="63">
        <v>37044910.880000003</v>
      </c>
      <c r="D110" s="63">
        <v>37044910.880000003</v>
      </c>
      <c r="E110" s="63">
        <v>40001506.810000002</v>
      </c>
      <c r="F110" s="97">
        <v>40001506.810000002</v>
      </c>
      <c r="I110" s="35"/>
      <c r="J110" s="35"/>
      <c r="K110" s="35"/>
      <c r="L110" s="35"/>
      <c r="M110" s="120"/>
      <c r="N110" s="120"/>
      <c r="O110" s="120"/>
      <c r="P110" s="120"/>
    </row>
    <row r="111" spans="1:16" s="4" customFormat="1" x14ac:dyDescent="0.35">
      <c r="A111" s="96" t="s">
        <v>198</v>
      </c>
      <c r="B111" s="28" t="s">
        <v>199</v>
      </c>
      <c r="C111" s="63">
        <v>63396187.939999998</v>
      </c>
      <c r="D111" s="63">
        <v>63396187.939999998</v>
      </c>
      <c r="E111" s="63">
        <v>69456053.299999997</v>
      </c>
      <c r="F111" s="97">
        <v>69456053.299999997</v>
      </c>
      <c r="I111" s="35"/>
      <c r="J111" s="35"/>
      <c r="K111" s="35"/>
      <c r="L111" s="35"/>
      <c r="M111" s="120"/>
      <c r="N111" s="120"/>
      <c r="O111" s="120"/>
      <c r="P111" s="120"/>
    </row>
    <row r="112" spans="1:16" s="4" customFormat="1" x14ac:dyDescent="0.35">
      <c r="A112" s="96" t="s">
        <v>200</v>
      </c>
      <c r="B112" s="28" t="s">
        <v>201</v>
      </c>
      <c r="C112" s="63">
        <v>0</v>
      </c>
      <c r="D112" s="63">
        <v>0</v>
      </c>
      <c r="E112" s="63">
        <v>0</v>
      </c>
      <c r="F112" s="97">
        <v>0</v>
      </c>
      <c r="M112" s="120"/>
      <c r="N112" s="120"/>
      <c r="O112" s="120"/>
      <c r="P112" s="120"/>
    </row>
    <row r="113" spans="1:16" s="4" customFormat="1" x14ac:dyDescent="0.35">
      <c r="A113" s="96" t="s">
        <v>202</v>
      </c>
      <c r="B113" s="28" t="s">
        <v>203</v>
      </c>
      <c r="C113" s="63">
        <v>6503137.2599999998</v>
      </c>
      <c r="D113" s="63">
        <v>6503137.2599999998</v>
      </c>
      <c r="E113" s="63">
        <v>6555730.54</v>
      </c>
      <c r="F113" s="97">
        <v>6555730.54</v>
      </c>
      <c r="I113" s="35"/>
      <c r="J113" s="35"/>
      <c r="K113" s="35"/>
      <c r="L113" s="35"/>
      <c r="M113" s="120"/>
      <c r="N113" s="120"/>
      <c r="O113" s="120"/>
      <c r="P113" s="120"/>
    </row>
    <row r="114" spans="1:16" s="4" customFormat="1" x14ac:dyDescent="0.35">
      <c r="A114" s="96" t="s">
        <v>204</v>
      </c>
      <c r="B114" s="28" t="s">
        <v>205</v>
      </c>
      <c r="C114" s="63">
        <v>13621235.58</v>
      </c>
      <c r="D114" s="63">
        <v>13621235.58</v>
      </c>
      <c r="E114" s="63">
        <v>1297630.77</v>
      </c>
      <c r="F114" s="97">
        <v>1297630.77</v>
      </c>
      <c r="I114" s="35"/>
      <c r="J114" s="35"/>
      <c r="K114" s="35"/>
      <c r="L114" s="35"/>
      <c r="M114" s="120"/>
      <c r="N114" s="120"/>
      <c r="O114" s="120"/>
      <c r="P114" s="120"/>
    </row>
    <row r="115" spans="1:16" s="12" customFormat="1" x14ac:dyDescent="0.35">
      <c r="A115" s="94" t="s">
        <v>206</v>
      </c>
      <c r="B115" s="25" t="s">
        <v>207</v>
      </c>
      <c r="C115" s="62">
        <v>93568880.900000006</v>
      </c>
      <c r="D115" s="62">
        <v>93568880.900000006</v>
      </c>
      <c r="E115" s="62">
        <v>73892859.430000007</v>
      </c>
      <c r="F115" s="95">
        <v>73892859.430000007</v>
      </c>
      <c r="I115" s="37"/>
      <c r="J115" s="37"/>
      <c r="K115" s="37"/>
      <c r="L115" s="37"/>
      <c r="M115" s="120"/>
      <c r="N115" s="120"/>
      <c r="O115" s="120"/>
      <c r="P115" s="120"/>
    </row>
    <row r="116" spans="1:16" s="4" customFormat="1" x14ac:dyDescent="0.35">
      <c r="A116" s="96" t="s">
        <v>208</v>
      </c>
      <c r="B116" s="28" t="s">
        <v>209</v>
      </c>
      <c r="C116" s="63">
        <v>9587640.3100000005</v>
      </c>
      <c r="D116" s="63">
        <v>9587640.3100000005</v>
      </c>
      <c r="E116" s="63">
        <v>10749066.050000001</v>
      </c>
      <c r="F116" s="97">
        <v>10749066.050000001</v>
      </c>
      <c r="I116" s="35"/>
      <c r="J116" s="35"/>
      <c r="K116" s="35"/>
      <c r="L116" s="35"/>
      <c r="M116" s="120"/>
      <c r="N116" s="120"/>
      <c r="O116" s="120"/>
      <c r="P116" s="120"/>
    </row>
    <row r="117" spans="1:16" s="4" customFormat="1" x14ac:dyDescent="0.35">
      <c r="A117" s="96" t="s">
        <v>210</v>
      </c>
      <c r="B117" s="28" t="s">
        <v>211</v>
      </c>
      <c r="C117" s="63">
        <v>51104942.159999996</v>
      </c>
      <c r="D117" s="63">
        <v>51104942.159999996</v>
      </c>
      <c r="E117" s="63">
        <v>28918323.760000002</v>
      </c>
      <c r="F117" s="97">
        <v>28918323.760000002</v>
      </c>
      <c r="I117" s="35"/>
      <c r="J117" s="35"/>
      <c r="K117" s="35"/>
      <c r="L117" s="35"/>
      <c r="M117" s="120"/>
      <c r="N117" s="120"/>
      <c r="O117" s="120"/>
      <c r="P117" s="120"/>
    </row>
    <row r="118" spans="1:16" s="4" customFormat="1" x14ac:dyDescent="0.35">
      <c r="A118" s="96" t="s">
        <v>212</v>
      </c>
      <c r="B118" s="28" t="s">
        <v>213</v>
      </c>
      <c r="C118" s="63">
        <v>32838045.210000001</v>
      </c>
      <c r="D118" s="63">
        <v>32838045.210000001</v>
      </c>
      <c r="E118" s="63">
        <v>34435462.049999997</v>
      </c>
      <c r="F118" s="97">
        <v>34435462.049999997</v>
      </c>
      <c r="I118" s="35"/>
      <c r="J118" s="35"/>
      <c r="K118" s="35"/>
      <c r="L118" s="35"/>
      <c r="M118" s="120"/>
      <c r="N118" s="120"/>
      <c r="O118" s="120"/>
      <c r="P118" s="120"/>
    </row>
    <row r="119" spans="1:16" s="4" customFormat="1" x14ac:dyDescent="0.35">
      <c r="A119" s="96" t="s">
        <v>214</v>
      </c>
      <c r="B119" s="28" t="s">
        <v>215</v>
      </c>
      <c r="C119" s="63">
        <v>38253.22</v>
      </c>
      <c r="D119" s="63">
        <v>38253.22</v>
      </c>
      <c r="E119" s="63">
        <v>-209992.43</v>
      </c>
      <c r="F119" s="97">
        <v>-209992.43</v>
      </c>
      <c r="I119" s="35"/>
      <c r="J119" s="35"/>
      <c r="K119" s="35"/>
      <c r="L119" s="35"/>
      <c r="M119" s="120"/>
      <c r="N119" s="120"/>
      <c r="O119" s="120"/>
      <c r="P119" s="120"/>
    </row>
    <row r="120" spans="1:16" s="4" customFormat="1" x14ac:dyDescent="0.35">
      <c r="A120" s="96" t="s">
        <v>216</v>
      </c>
      <c r="B120" s="28" t="s">
        <v>217</v>
      </c>
      <c r="C120" s="63">
        <v>0</v>
      </c>
      <c r="D120" s="63">
        <v>0</v>
      </c>
      <c r="E120" s="63">
        <v>0</v>
      </c>
      <c r="F120" s="97">
        <v>0</v>
      </c>
      <c r="M120" s="120"/>
      <c r="N120" s="120"/>
      <c r="O120" s="120"/>
      <c r="P120" s="120"/>
    </row>
    <row r="121" spans="1:16" s="12" customFormat="1" x14ac:dyDescent="0.35">
      <c r="A121" s="94" t="s">
        <v>218</v>
      </c>
      <c r="B121" s="25" t="s">
        <v>219</v>
      </c>
      <c r="C121" s="62">
        <v>7052234.1100000003</v>
      </c>
      <c r="D121" s="62">
        <v>7052234.1100000003</v>
      </c>
      <c r="E121" s="62">
        <v>4842119.3899999997</v>
      </c>
      <c r="F121" s="95">
        <v>4842119.3899999997</v>
      </c>
      <c r="I121" s="37"/>
      <c r="J121" s="37"/>
      <c r="K121" s="37"/>
      <c r="L121" s="37"/>
      <c r="M121" s="120"/>
      <c r="N121" s="120"/>
      <c r="O121" s="120"/>
      <c r="P121" s="120"/>
    </row>
    <row r="122" spans="1:16" s="12" customFormat="1" x14ac:dyDescent="0.35">
      <c r="A122" s="92" t="s">
        <v>220</v>
      </c>
      <c r="B122" s="67" t="s">
        <v>221</v>
      </c>
      <c r="C122" s="61">
        <v>776707071.08000004</v>
      </c>
      <c r="D122" s="61">
        <v>776707071.08000004</v>
      </c>
      <c r="E122" s="61">
        <v>613762179.74000001</v>
      </c>
      <c r="F122" s="93">
        <v>613762179.74000001</v>
      </c>
      <c r="I122" s="37"/>
      <c r="J122" s="37"/>
      <c r="K122" s="37"/>
      <c r="L122" s="37"/>
      <c r="M122" s="120"/>
      <c r="N122" s="120"/>
      <c r="O122" s="120"/>
      <c r="P122" s="120"/>
    </row>
    <row r="123" spans="1:16" s="12" customFormat="1" x14ac:dyDescent="0.35">
      <c r="A123" s="94" t="s">
        <v>222</v>
      </c>
      <c r="B123" s="25" t="s">
        <v>185</v>
      </c>
      <c r="C123" s="62">
        <v>711355538.73000002</v>
      </c>
      <c r="D123" s="62">
        <v>711355538.73000002</v>
      </c>
      <c r="E123" s="62">
        <v>577915518.50999999</v>
      </c>
      <c r="F123" s="95">
        <v>577915518.50999999</v>
      </c>
      <c r="I123" s="37"/>
      <c r="J123" s="37"/>
      <c r="K123" s="37"/>
      <c r="L123" s="37"/>
      <c r="M123" s="120"/>
      <c r="N123" s="120"/>
      <c r="O123" s="120"/>
      <c r="P123" s="120"/>
    </row>
    <row r="124" spans="1:16" s="12" customFormat="1" x14ac:dyDescent="0.35">
      <c r="A124" s="94" t="s">
        <v>223</v>
      </c>
      <c r="B124" s="25" t="s">
        <v>187</v>
      </c>
      <c r="C124" s="62">
        <v>13511204.43</v>
      </c>
      <c r="D124" s="62">
        <v>13511204.43</v>
      </c>
      <c r="E124" s="62">
        <v>7609795.8499999996</v>
      </c>
      <c r="F124" s="95">
        <v>7609795.8499999996</v>
      </c>
      <c r="I124" s="37"/>
      <c r="J124" s="37"/>
      <c r="K124" s="37"/>
      <c r="L124" s="37"/>
      <c r="M124" s="120"/>
      <c r="N124" s="120"/>
      <c r="O124" s="120"/>
      <c r="P124" s="120"/>
    </row>
    <row r="125" spans="1:16" s="12" customFormat="1" x14ac:dyDescent="0.35">
      <c r="A125" s="94" t="s">
        <v>224</v>
      </c>
      <c r="B125" s="25" t="s">
        <v>189</v>
      </c>
      <c r="C125" s="62">
        <v>1602759.3</v>
      </c>
      <c r="D125" s="62">
        <v>1602759.3</v>
      </c>
      <c r="E125" s="62">
        <v>2107812.04</v>
      </c>
      <c r="F125" s="95">
        <v>2107812.04</v>
      </c>
      <c r="I125" s="37"/>
      <c r="J125" s="37"/>
      <c r="K125" s="37"/>
      <c r="L125" s="37"/>
      <c r="M125" s="120"/>
      <c r="N125" s="120"/>
      <c r="O125" s="120"/>
      <c r="P125" s="120"/>
    </row>
    <row r="126" spans="1:16" s="12" customFormat="1" x14ac:dyDescent="0.35">
      <c r="A126" s="94" t="s">
        <v>225</v>
      </c>
      <c r="B126" s="25" t="s">
        <v>191</v>
      </c>
      <c r="C126" s="62">
        <v>31465294.57</v>
      </c>
      <c r="D126" s="62">
        <v>31465294.57</v>
      </c>
      <c r="E126" s="62">
        <v>12271894.48</v>
      </c>
      <c r="F126" s="95">
        <v>12271894.48</v>
      </c>
      <c r="I126" s="37"/>
      <c r="J126" s="37"/>
      <c r="K126" s="37"/>
      <c r="L126" s="37"/>
      <c r="M126" s="120"/>
      <c r="N126" s="120"/>
      <c r="O126" s="120"/>
      <c r="P126" s="120"/>
    </row>
    <row r="127" spans="1:16" x14ac:dyDescent="0.35">
      <c r="A127" s="96" t="s">
        <v>226</v>
      </c>
      <c r="B127" s="28" t="s">
        <v>193</v>
      </c>
      <c r="C127" s="63">
        <v>0</v>
      </c>
      <c r="D127" s="63">
        <v>0</v>
      </c>
      <c r="E127" s="63">
        <v>0</v>
      </c>
      <c r="F127" s="97">
        <v>0</v>
      </c>
      <c r="M127" s="120"/>
      <c r="N127" s="120"/>
      <c r="O127" s="120"/>
      <c r="P127" s="120"/>
    </row>
    <row r="128" spans="1:16" x14ac:dyDescent="0.35">
      <c r="A128" s="96" t="s">
        <v>227</v>
      </c>
      <c r="B128" s="28" t="s">
        <v>195</v>
      </c>
      <c r="C128" s="63">
        <v>0</v>
      </c>
      <c r="D128" s="63">
        <v>0</v>
      </c>
      <c r="E128" s="63">
        <v>0</v>
      </c>
      <c r="F128" s="97">
        <v>0</v>
      </c>
      <c r="M128" s="120"/>
      <c r="N128" s="120"/>
      <c r="O128" s="120"/>
      <c r="P128" s="120"/>
    </row>
    <row r="129" spans="1:16" x14ac:dyDescent="0.35">
      <c r="A129" s="96" t="s">
        <v>228</v>
      </c>
      <c r="B129" s="28" t="s">
        <v>197</v>
      </c>
      <c r="C129" s="63">
        <v>1578632.37</v>
      </c>
      <c r="D129" s="63">
        <v>1578632.37</v>
      </c>
      <c r="E129" s="63">
        <v>895636.21</v>
      </c>
      <c r="F129" s="97">
        <v>895636.21</v>
      </c>
      <c r="I129" s="36"/>
      <c r="J129" s="36"/>
      <c r="K129" s="36"/>
      <c r="L129" s="36"/>
      <c r="M129" s="120"/>
      <c r="N129" s="120"/>
      <c r="O129" s="120"/>
      <c r="P129" s="120"/>
    </row>
    <row r="130" spans="1:16" x14ac:dyDescent="0.35">
      <c r="A130" s="96" t="s">
        <v>229</v>
      </c>
      <c r="B130" s="28" t="s">
        <v>199</v>
      </c>
      <c r="C130" s="63">
        <v>13540933.35</v>
      </c>
      <c r="D130" s="63">
        <v>13540933.35</v>
      </c>
      <c r="E130" s="63">
        <v>0</v>
      </c>
      <c r="F130" s="97">
        <v>0</v>
      </c>
      <c r="I130" s="36"/>
      <c r="J130" s="36"/>
      <c r="M130" s="120"/>
      <c r="N130" s="120"/>
      <c r="O130" s="120"/>
      <c r="P130" s="120"/>
    </row>
    <row r="131" spans="1:16" x14ac:dyDescent="0.35">
      <c r="A131" s="96" t="s">
        <v>230</v>
      </c>
      <c r="B131" s="28" t="s">
        <v>201</v>
      </c>
      <c r="C131" s="63">
        <v>0</v>
      </c>
      <c r="D131" s="63">
        <v>0</v>
      </c>
      <c r="E131" s="63">
        <v>0</v>
      </c>
      <c r="F131" s="97">
        <v>0</v>
      </c>
      <c r="M131" s="120"/>
      <c r="N131" s="120"/>
      <c r="O131" s="120"/>
      <c r="P131" s="120"/>
    </row>
    <row r="132" spans="1:16" x14ac:dyDescent="0.35">
      <c r="A132" s="96" t="s">
        <v>231</v>
      </c>
      <c r="B132" s="28" t="s">
        <v>203</v>
      </c>
      <c r="C132" s="63">
        <v>601255.97</v>
      </c>
      <c r="D132" s="63">
        <v>601255.97</v>
      </c>
      <c r="E132" s="63">
        <v>384300.11</v>
      </c>
      <c r="F132" s="97">
        <v>384300.11</v>
      </c>
      <c r="I132" s="36"/>
      <c r="J132" s="36"/>
      <c r="K132" s="36"/>
      <c r="L132" s="36"/>
      <c r="M132" s="120"/>
      <c r="N132" s="120"/>
      <c r="O132" s="120"/>
      <c r="P132" s="120"/>
    </row>
    <row r="133" spans="1:16" x14ac:dyDescent="0.35">
      <c r="A133" s="96" t="s">
        <v>232</v>
      </c>
      <c r="B133" s="28" t="s">
        <v>205</v>
      </c>
      <c r="C133" s="63">
        <v>15744472.880000001</v>
      </c>
      <c r="D133" s="63">
        <v>15744472.880000001</v>
      </c>
      <c r="E133" s="63">
        <v>10991958.16</v>
      </c>
      <c r="F133" s="97">
        <v>10991958.16</v>
      </c>
      <c r="I133" s="36"/>
      <c r="J133" s="36"/>
      <c r="K133" s="36"/>
      <c r="L133" s="36"/>
      <c r="M133" s="120"/>
      <c r="N133" s="120"/>
      <c r="O133" s="120"/>
      <c r="P133" s="120"/>
    </row>
    <row r="134" spans="1:16" s="12" customFormat="1" x14ac:dyDescent="0.35">
      <c r="A134" s="94" t="s">
        <v>233</v>
      </c>
      <c r="B134" s="25" t="s">
        <v>207</v>
      </c>
      <c r="C134" s="62">
        <v>7505716.8799999999</v>
      </c>
      <c r="D134" s="62">
        <v>7505716.8799999999</v>
      </c>
      <c r="E134" s="62">
        <v>5558572.1900000004</v>
      </c>
      <c r="F134" s="95">
        <v>5558572.1900000004</v>
      </c>
      <c r="I134" s="37"/>
      <c r="J134" s="37"/>
      <c r="K134" s="37"/>
      <c r="L134" s="37"/>
      <c r="M134" s="120"/>
      <c r="N134" s="120"/>
      <c r="O134" s="120"/>
      <c r="P134" s="120"/>
    </row>
    <row r="135" spans="1:16" x14ac:dyDescent="0.35">
      <c r="A135" s="96" t="s">
        <v>234</v>
      </c>
      <c r="B135" s="28" t="s">
        <v>209</v>
      </c>
      <c r="C135" s="63">
        <v>0</v>
      </c>
      <c r="D135" s="63">
        <v>0</v>
      </c>
      <c r="E135" s="63">
        <v>-3264.74</v>
      </c>
      <c r="F135" s="97">
        <v>-3264.74</v>
      </c>
      <c r="K135" s="36"/>
      <c r="L135" s="36"/>
      <c r="M135" s="120"/>
      <c r="N135" s="120"/>
      <c r="O135" s="120"/>
      <c r="P135" s="120"/>
    </row>
    <row r="136" spans="1:16" x14ac:dyDescent="0.35">
      <c r="A136" s="96" t="s">
        <v>235</v>
      </c>
      <c r="B136" s="28" t="s">
        <v>211</v>
      </c>
      <c r="C136" s="63">
        <v>4934500.0199999996</v>
      </c>
      <c r="D136" s="63">
        <v>4934500.0199999996</v>
      </c>
      <c r="E136" s="63">
        <v>3060158.43</v>
      </c>
      <c r="F136" s="97">
        <v>3060158.43</v>
      </c>
      <c r="I136" s="36"/>
      <c r="J136" s="36"/>
      <c r="K136" s="36"/>
      <c r="L136" s="36"/>
      <c r="M136" s="120"/>
      <c r="N136" s="120"/>
      <c r="O136" s="120"/>
      <c r="P136" s="120"/>
    </row>
    <row r="137" spans="1:16" x14ac:dyDescent="0.35">
      <c r="A137" s="96" t="s">
        <v>236</v>
      </c>
      <c r="B137" s="28" t="s">
        <v>213</v>
      </c>
      <c r="C137" s="63">
        <v>2570199.7599999998</v>
      </c>
      <c r="D137" s="63">
        <v>2570199.7599999998</v>
      </c>
      <c r="E137" s="63">
        <v>2501678.5</v>
      </c>
      <c r="F137" s="97">
        <v>2501678.5</v>
      </c>
      <c r="I137" s="36"/>
      <c r="J137" s="36"/>
      <c r="K137" s="36"/>
      <c r="L137" s="36"/>
      <c r="M137" s="120"/>
      <c r="N137" s="120"/>
      <c r="O137" s="120"/>
      <c r="P137" s="120"/>
    </row>
    <row r="138" spans="1:16" x14ac:dyDescent="0.35">
      <c r="A138" s="96" t="s">
        <v>237</v>
      </c>
      <c r="B138" s="28" t="s">
        <v>215</v>
      </c>
      <c r="C138" s="63">
        <v>1017.1</v>
      </c>
      <c r="D138" s="63">
        <v>1017.1</v>
      </c>
      <c r="E138" s="63">
        <v>0</v>
      </c>
      <c r="F138" s="97">
        <v>0</v>
      </c>
      <c r="I138" s="36"/>
      <c r="J138" s="36"/>
      <c r="M138" s="120"/>
      <c r="N138" s="120"/>
      <c r="O138" s="120"/>
      <c r="P138" s="120"/>
    </row>
    <row r="139" spans="1:16" x14ac:dyDescent="0.35">
      <c r="A139" s="96" t="s">
        <v>238</v>
      </c>
      <c r="B139" s="28" t="s">
        <v>217</v>
      </c>
      <c r="C139" s="63">
        <v>0</v>
      </c>
      <c r="D139" s="63">
        <v>0</v>
      </c>
      <c r="E139" s="63">
        <v>0</v>
      </c>
      <c r="F139" s="97">
        <v>0</v>
      </c>
      <c r="M139" s="120"/>
      <c r="N139" s="120"/>
      <c r="O139" s="120"/>
      <c r="P139" s="120"/>
    </row>
    <row r="140" spans="1:16" s="12" customFormat="1" x14ac:dyDescent="0.35">
      <c r="A140" s="94" t="s">
        <v>239</v>
      </c>
      <c r="B140" s="25" t="s">
        <v>240</v>
      </c>
      <c r="C140" s="62">
        <v>11266557.17</v>
      </c>
      <c r="D140" s="62">
        <v>11266557.17</v>
      </c>
      <c r="E140" s="62">
        <v>8298586.6699999999</v>
      </c>
      <c r="F140" s="95">
        <v>8298586.6699999999</v>
      </c>
      <c r="I140" s="37"/>
      <c r="J140" s="37"/>
      <c r="K140" s="37"/>
      <c r="L140" s="37"/>
      <c r="M140" s="120"/>
      <c r="N140" s="120"/>
      <c r="O140" s="120"/>
      <c r="P140" s="120"/>
    </row>
    <row r="141" spans="1:16" s="12" customFormat="1" x14ac:dyDescent="0.35">
      <c r="A141" s="92" t="s">
        <v>241</v>
      </c>
      <c r="B141" s="67" t="s">
        <v>242</v>
      </c>
      <c r="C141" s="61">
        <v>55381872.909999996</v>
      </c>
      <c r="D141" s="61">
        <v>55381872.909999996</v>
      </c>
      <c r="E141" s="61">
        <v>46609457</v>
      </c>
      <c r="F141" s="93">
        <v>46609457</v>
      </c>
      <c r="I141" s="37"/>
      <c r="J141" s="37"/>
      <c r="K141" s="37"/>
      <c r="L141" s="37"/>
      <c r="M141" s="120"/>
      <c r="N141" s="120"/>
      <c r="O141" s="120"/>
      <c r="P141" s="120"/>
    </row>
    <row r="142" spans="1:16" s="12" customFormat="1" x14ac:dyDescent="0.35">
      <c r="A142" s="92" t="s">
        <v>243</v>
      </c>
      <c r="B142" s="67" t="s">
        <v>244</v>
      </c>
      <c r="C142" s="61">
        <v>9838217.9100000001</v>
      </c>
      <c r="D142" s="61">
        <v>9838217.9100000001</v>
      </c>
      <c r="E142" s="61">
        <v>11582333.359999999</v>
      </c>
      <c r="F142" s="93">
        <v>11582333.359999999</v>
      </c>
      <c r="I142" s="37"/>
      <c r="J142" s="37"/>
      <c r="K142" s="37"/>
      <c r="L142" s="37"/>
      <c r="M142" s="120"/>
      <c r="N142" s="120"/>
      <c r="O142" s="120"/>
      <c r="P142" s="120"/>
    </row>
    <row r="143" spans="1:16" s="12" customFormat="1" x14ac:dyDescent="0.35">
      <c r="A143" s="92" t="s">
        <v>245</v>
      </c>
      <c r="B143" s="67" t="s">
        <v>246</v>
      </c>
      <c r="C143" s="61">
        <v>0</v>
      </c>
      <c r="D143" s="61">
        <v>0</v>
      </c>
      <c r="E143" s="61">
        <v>0</v>
      </c>
      <c r="F143" s="93">
        <v>0</v>
      </c>
      <c r="M143" s="120"/>
      <c r="N143" s="120"/>
      <c r="O143" s="120"/>
      <c r="P143" s="120"/>
    </row>
    <row r="144" spans="1:16" s="12" customFormat="1" x14ac:dyDescent="0.35">
      <c r="A144" s="92" t="s">
        <v>247</v>
      </c>
      <c r="B144" s="67" t="s">
        <v>248</v>
      </c>
      <c r="C144" s="61">
        <v>0</v>
      </c>
      <c r="D144" s="61">
        <v>0</v>
      </c>
      <c r="E144" s="61">
        <v>0</v>
      </c>
      <c r="F144" s="93">
        <v>0</v>
      </c>
      <c r="M144" s="120"/>
      <c r="N144" s="120"/>
      <c r="O144" s="120"/>
      <c r="P144" s="120"/>
    </row>
    <row r="145" spans="1:16" s="12" customFormat="1" ht="29" x14ac:dyDescent="0.35">
      <c r="A145" s="90" t="s">
        <v>249</v>
      </c>
      <c r="B145" s="66" t="s">
        <v>250</v>
      </c>
      <c r="C145" s="60">
        <v>1430926.48</v>
      </c>
      <c r="D145" s="60">
        <v>1430926.48</v>
      </c>
      <c r="E145" s="60">
        <v>2962453.38</v>
      </c>
      <c r="F145" s="91">
        <v>2962453.38</v>
      </c>
      <c r="I145" s="37"/>
      <c r="J145" s="37"/>
      <c r="K145" s="37"/>
      <c r="L145" s="37"/>
      <c r="M145" s="120"/>
      <c r="N145" s="120"/>
      <c r="O145" s="120"/>
      <c r="P145" s="120"/>
    </row>
    <row r="146" spans="1:16" s="12" customFormat="1" x14ac:dyDescent="0.35">
      <c r="A146" s="88">
        <v>4</v>
      </c>
      <c r="B146" s="16" t="s">
        <v>251</v>
      </c>
      <c r="C146" s="59">
        <v>-45891295.469999999</v>
      </c>
      <c r="D146" s="59">
        <v>-45891295.469999999</v>
      </c>
      <c r="E146" s="59">
        <v>-33881076.799999997</v>
      </c>
      <c r="F146" s="89">
        <v>-33881076.799999997</v>
      </c>
      <c r="I146" s="37"/>
      <c r="J146" s="37"/>
      <c r="K146" s="37"/>
      <c r="L146" s="37"/>
      <c r="M146" s="120"/>
      <c r="N146" s="120"/>
      <c r="O146" s="120"/>
      <c r="P146" s="120"/>
    </row>
    <row r="147" spans="1:16" s="12" customFormat="1" x14ac:dyDescent="0.35">
      <c r="A147" s="90" t="s">
        <v>252</v>
      </c>
      <c r="B147" s="66" t="s">
        <v>253</v>
      </c>
      <c r="C147" s="60">
        <v>-45891295.469999999</v>
      </c>
      <c r="D147" s="60">
        <v>-45891295.469999999</v>
      </c>
      <c r="E147" s="60">
        <v>-33881076.799999997</v>
      </c>
      <c r="F147" s="91">
        <v>-33881076.799999997</v>
      </c>
      <c r="I147" s="37"/>
      <c r="J147" s="37"/>
      <c r="K147" s="37"/>
      <c r="L147" s="37"/>
      <c r="M147" s="120"/>
      <c r="N147" s="120"/>
      <c r="O147" s="120"/>
      <c r="P147" s="120"/>
    </row>
    <row r="148" spans="1:16" s="12" customFormat="1" x14ac:dyDescent="0.35">
      <c r="A148" s="94" t="s">
        <v>254</v>
      </c>
      <c r="B148" s="25" t="s">
        <v>255</v>
      </c>
      <c r="C148" s="62">
        <v>-45891295.469999999</v>
      </c>
      <c r="D148" s="62">
        <v>-45891295.469999999</v>
      </c>
      <c r="E148" s="62">
        <v>-33881076.799999997</v>
      </c>
      <c r="F148" s="95">
        <v>-33881076.799999997</v>
      </c>
      <c r="I148" s="37"/>
      <c r="J148" s="37"/>
      <c r="K148" s="37"/>
      <c r="L148" s="37"/>
      <c r="M148" s="120"/>
      <c r="N148" s="120"/>
      <c r="O148" s="120"/>
      <c r="P148" s="120"/>
    </row>
    <row r="149" spans="1:16" s="12" customFormat="1" ht="29" x14ac:dyDescent="0.35">
      <c r="A149" s="94" t="s">
        <v>256</v>
      </c>
      <c r="B149" s="25" t="s">
        <v>257</v>
      </c>
      <c r="C149" s="62">
        <v>0</v>
      </c>
      <c r="D149" s="62">
        <v>0</v>
      </c>
      <c r="E149" s="62">
        <v>0</v>
      </c>
      <c r="F149" s="95">
        <v>0</v>
      </c>
      <c r="M149" s="120"/>
      <c r="N149" s="120"/>
      <c r="O149" s="120"/>
      <c r="P149" s="120"/>
    </row>
    <row r="150" spans="1:16" s="12" customFormat="1" x14ac:dyDescent="0.35">
      <c r="A150" s="94" t="s">
        <v>258</v>
      </c>
      <c r="B150" s="25" t="s">
        <v>259</v>
      </c>
      <c r="C150" s="62">
        <v>0</v>
      </c>
      <c r="D150" s="62">
        <v>0</v>
      </c>
      <c r="E150" s="62">
        <v>0</v>
      </c>
      <c r="F150" s="95">
        <v>0</v>
      </c>
      <c r="M150" s="120"/>
      <c r="N150" s="120"/>
      <c r="O150" s="120"/>
      <c r="P150" s="120"/>
    </row>
    <row r="151" spans="1:16" s="12" customFormat="1" ht="29" x14ac:dyDescent="0.35">
      <c r="A151" s="90" t="s">
        <v>260</v>
      </c>
      <c r="B151" s="66" t="s">
        <v>261</v>
      </c>
      <c r="C151" s="60">
        <v>0</v>
      </c>
      <c r="D151" s="60">
        <v>0</v>
      </c>
      <c r="E151" s="60">
        <v>0</v>
      </c>
      <c r="F151" s="91">
        <v>0</v>
      </c>
      <c r="M151" s="120"/>
      <c r="N151" s="120"/>
      <c r="O151" s="120"/>
      <c r="P151" s="120"/>
    </row>
    <row r="152" spans="1:16" s="12" customFormat="1" x14ac:dyDescent="0.35">
      <c r="A152" s="88">
        <v>5</v>
      </c>
      <c r="B152" s="16" t="s">
        <v>262</v>
      </c>
      <c r="C152" s="59">
        <v>4702800044.5100002</v>
      </c>
      <c r="D152" s="59">
        <v>4702800044.5100002</v>
      </c>
      <c r="E152" s="59">
        <v>4866582306.7700005</v>
      </c>
      <c r="F152" s="89">
        <v>4866582306.7700005</v>
      </c>
      <c r="I152" s="37"/>
      <c r="J152" s="37"/>
      <c r="K152" s="37"/>
      <c r="L152" s="37"/>
      <c r="M152" s="120"/>
      <c r="N152" s="120"/>
      <c r="O152" s="120"/>
      <c r="P152" s="120"/>
    </row>
    <row r="153" spans="1:16" s="12" customFormat="1" x14ac:dyDescent="0.35">
      <c r="A153" s="88">
        <v>6</v>
      </c>
      <c r="B153" s="16" t="s">
        <v>263</v>
      </c>
      <c r="C153" s="59">
        <v>-3090405167.79</v>
      </c>
      <c r="D153" s="59">
        <v>-3090405167.79</v>
      </c>
      <c r="E153" s="59">
        <v>-3514258000</v>
      </c>
      <c r="F153" s="89">
        <v>-3514258000</v>
      </c>
      <c r="I153" s="37"/>
      <c r="J153" s="37"/>
      <c r="K153" s="37"/>
      <c r="L153" s="37"/>
      <c r="M153" s="120"/>
      <c r="N153" s="120"/>
      <c r="O153" s="120"/>
      <c r="P153" s="120"/>
    </row>
    <row r="154" spans="1:16" s="12" customFormat="1" x14ac:dyDescent="0.35">
      <c r="A154" s="90" t="s">
        <v>264</v>
      </c>
      <c r="B154" s="66" t="s">
        <v>265</v>
      </c>
      <c r="C154" s="60">
        <v>-3045276864.2600002</v>
      </c>
      <c r="D154" s="60">
        <v>-3045276864.2600002</v>
      </c>
      <c r="E154" s="60">
        <v>-3456231010.3800001</v>
      </c>
      <c r="F154" s="91">
        <v>-3456231010.3800001</v>
      </c>
      <c r="I154" s="37"/>
      <c r="J154" s="37"/>
      <c r="K154" s="37"/>
      <c r="L154" s="37"/>
      <c r="M154" s="120"/>
      <c r="N154" s="120"/>
      <c r="O154" s="120"/>
      <c r="P154" s="120"/>
    </row>
    <row r="155" spans="1:16" s="12" customFormat="1" x14ac:dyDescent="0.35">
      <c r="A155" s="92" t="s">
        <v>266</v>
      </c>
      <c r="B155" s="67" t="s">
        <v>267</v>
      </c>
      <c r="C155" s="61">
        <v>-453023236.68000001</v>
      </c>
      <c r="D155" s="61">
        <v>-453023236.68000001</v>
      </c>
      <c r="E155" s="61">
        <v>-443777352.11000001</v>
      </c>
      <c r="F155" s="93">
        <v>-443777352.11000001</v>
      </c>
      <c r="I155" s="37"/>
      <c r="J155" s="37"/>
      <c r="K155" s="37"/>
      <c r="L155" s="37"/>
      <c r="M155" s="120"/>
      <c r="N155" s="120"/>
      <c r="O155" s="120"/>
      <c r="P155" s="120"/>
    </row>
    <row r="156" spans="1:16" s="12" customFormat="1" x14ac:dyDescent="0.35">
      <c r="A156" s="94" t="s">
        <v>268</v>
      </c>
      <c r="B156" s="25" t="s">
        <v>269</v>
      </c>
      <c r="C156" s="62">
        <v>-143978495.59</v>
      </c>
      <c r="D156" s="62">
        <v>-143978495.59</v>
      </c>
      <c r="E156" s="62">
        <v>-137675413</v>
      </c>
      <c r="F156" s="95">
        <v>-137675413</v>
      </c>
      <c r="I156" s="37"/>
      <c r="J156" s="37"/>
      <c r="K156" s="37"/>
      <c r="L156" s="37"/>
      <c r="M156" s="120"/>
      <c r="N156" s="120"/>
      <c r="O156" s="120"/>
      <c r="P156" s="120"/>
    </row>
    <row r="157" spans="1:16" s="12" customFormat="1" x14ac:dyDescent="0.35">
      <c r="A157" s="94" t="s">
        <v>270</v>
      </c>
      <c r="B157" s="25" t="s">
        <v>271</v>
      </c>
      <c r="C157" s="62">
        <v>-72024192.349999994</v>
      </c>
      <c r="D157" s="62">
        <v>-72024192.349999994</v>
      </c>
      <c r="E157" s="62">
        <v>-69542987.349999994</v>
      </c>
      <c r="F157" s="95">
        <v>-69542987.349999994</v>
      </c>
      <c r="I157" s="37"/>
      <c r="J157" s="37"/>
      <c r="K157" s="37"/>
      <c r="L157" s="37"/>
      <c r="M157" s="120"/>
      <c r="N157" s="120"/>
      <c r="O157" s="120"/>
      <c r="P157" s="120"/>
    </row>
    <row r="158" spans="1:16" s="12" customFormat="1" x14ac:dyDescent="0.35">
      <c r="A158" s="94" t="s">
        <v>272</v>
      </c>
      <c r="B158" s="25" t="s">
        <v>273</v>
      </c>
      <c r="C158" s="62">
        <v>-55119623.530000001</v>
      </c>
      <c r="D158" s="62">
        <v>-55119623.530000001</v>
      </c>
      <c r="E158" s="62">
        <v>-52870475.969999999</v>
      </c>
      <c r="F158" s="95">
        <v>-52870475.969999999</v>
      </c>
      <c r="I158" s="37"/>
      <c r="J158" s="37"/>
      <c r="K158" s="37"/>
      <c r="L158" s="37"/>
      <c r="M158" s="120"/>
      <c r="N158" s="120"/>
      <c r="O158" s="120"/>
      <c r="P158" s="120"/>
    </row>
    <row r="159" spans="1:16" s="12" customFormat="1" x14ac:dyDescent="0.35">
      <c r="A159" s="94" t="s">
        <v>274</v>
      </c>
      <c r="B159" s="25" t="s">
        <v>275</v>
      </c>
      <c r="C159" s="62">
        <v>-70872680.129999995</v>
      </c>
      <c r="D159" s="62">
        <v>-70872680.129999995</v>
      </c>
      <c r="E159" s="62">
        <v>-72032312.739999995</v>
      </c>
      <c r="F159" s="95">
        <v>-72032312.739999995</v>
      </c>
      <c r="I159" s="37"/>
      <c r="J159" s="37"/>
      <c r="K159" s="37"/>
      <c r="L159" s="37"/>
      <c r="M159" s="120"/>
      <c r="N159" s="120"/>
      <c r="O159" s="120"/>
      <c r="P159" s="120"/>
    </row>
    <row r="160" spans="1:16" s="12" customFormat="1" x14ac:dyDescent="0.35">
      <c r="A160" s="94" t="s">
        <v>276</v>
      </c>
      <c r="B160" s="25" t="s">
        <v>277</v>
      </c>
      <c r="C160" s="62">
        <v>-1789109.84</v>
      </c>
      <c r="D160" s="62">
        <v>-1789109.84</v>
      </c>
      <c r="E160" s="62">
        <v>-1458028.28</v>
      </c>
      <c r="F160" s="95">
        <v>-1458028.28</v>
      </c>
      <c r="I160" s="37"/>
      <c r="J160" s="37"/>
      <c r="K160" s="37"/>
      <c r="L160" s="37"/>
      <c r="M160" s="120"/>
      <c r="N160" s="120"/>
      <c r="O160" s="120"/>
      <c r="P160" s="120"/>
    </row>
    <row r="161" spans="1:16" s="12" customFormat="1" x14ac:dyDescent="0.35">
      <c r="A161" s="94" t="s">
        <v>278</v>
      </c>
      <c r="B161" s="25" t="s">
        <v>279</v>
      </c>
      <c r="C161" s="62">
        <v>-105134708.52</v>
      </c>
      <c r="D161" s="62">
        <v>-105134708.52</v>
      </c>
      <c r="E161" s="62">
        <v>-104585846.75</v>
      </c>
      <c r="F161" s="95">
        <v>-104585846.75</v>
      </c>
      <c r="I161" s="37"/>
      <c r="J161" s="37"/>
      <c r="K161" s="37"/>
      <c r="L161" s="37"/>
      <c r="M161" s="120"/>
      <c r="N161" s="120"/>
      <c r="O161" s="120"/>
      <c r="P161" s="120"/>
    </row>
    <row r="162" spans="1:16" s="12" customFormat="1" x14ac:dyDescent="0.35">
      <c r="A162" s="94" t="s">
        <v>280</v>
      </c>
      <c r="B162" s="25" t="s">
        <v>281</v>
      </c>
      <c r="C162" s="62">
        <v>-1127151.1499999999</v>
      </c>
      <c r="D162" s="62">
        <v>-1127151.1499999999</v>
      </c>
      <c r="E162" s="62">
        <v>-3089435.71</v>
      </c>
      <c r="F162" s="95">
        <v>-3089435.71</v>
      </c>
      <c r="I162" s="37"/>
      <c r="J162" s="37"/>
      <c r="K162" s="37"/>
      <c r="L162" s="37"/>
      <c r="M162" s="120"/>
      <c r="N162" s="120"/>
      <c r="O162" s="120"/>
      <c r="P162" s="120"/>
    </row>
    <row r="163" spans="1:16" s="12" customFormat="1" x14ac:dyDescent="0.35">
      <c r="A163" s="94" t="s">
        <v>282</v>
      </c>
      <c r="B163" s="25" t="s">
        <v>283</v>
      </c>
      <c r="C163" s="62">
        <v>-2977275.57</v>
      </c>
      <c r="D163" s="62">
        <v>-2977275.57</v>
      </c>
      <c r="E163" s="62">
        <v>-2522852.31</v>
      </c>
      <c r="F163" s="95">
        <v>-2522852.31</v>
      </c>
      <c r="I163" s="37"/>
      <c r="J163" s="37"/>
      <c r="K163" s="37"/>
      <c r="L163" s="37"/>
      <c r="M163" s="120"/>
      <c r="N163" s="120"/>
      <c r="O163" s="120"/>
      <c r="P163" s="120"/>
    </row>
    <row r="164" spans="1:16" s="12" customFormat="1" x14ac:dyDescent="0.35">
      <c r="A164" s="92" t="s">
        <v>284</v>
      </c>
      <c r="B164" s="67" t="s">
        <v>285</v>
      </c>
      <c r="C164" s="61">
        <v>-36952812.060000002</v>
      </c>
      <c r="D164" s="61">
        <v>-36952812.060000002</v>
      </c>
      <c r="E164" s="61">
        <v>-37178449.409999996</v>
      </c>
      <c r="F164" s="93">
        <v>-37178449.409999996</v>
      </c>
      <c r="I164" s="37"/>
      <c r="J164" s="37"/>
      <c r="K164" s="37"/>
      <c r="L164" s="37"/>
      <c r="M164" s="120"/>
      <c r="N164" s="120"/>
      <c r="O164" s="120"/>
      <c r="P164" s="120"/>
    </row>
    <row r="165" spans="1:16" s="12" customFormat="1" x14ac:dyDescent="0.35">
      <c r="A165" s="92" t="s">
        <v>286</v>
      </c>
      <c r="B165" s="67" t="s">
        <v>287</v>
      </c>
      <c r="C165" s="61">
        <v>-520082.12</v>
      </c>
      <c r="D165" s="61">
        <v>-520082.12</v>
      </c>
      <c r="E165" s="61">
        <v>-479309.53</v>
      </c>
      <c r="F165" s="93">
        <v>-479309.53</v>
      </c>
      <c r="I165" s="37"/>
      <c r="J165" s="37"/>
      <c r="K165" s="37"/>
      <c r="L165" s="37"/>
      <c r="M165" s="120"/>
      <c r="N165" s="120"/>
      <c r="O165" s="120"/>
      <c r="P165" s="120"/>
    </row>
    <row r="166" spans="1:16" s="12" customFormat="1" x14ac:dyDescent="0.35">
      <c r="A166" s="92" t="s">
        <v>288</v>
      </c>
      <c r="B166" s="67" t="s">
        <v>289</v>
      </c>
      <c r="C166" s="61">
        <v>-1295215824.1900001</v>
      </c>
      <c r="D166" s="61">
        <v>-1295215824.1900001</v>
      </c>
      <c r="E166" s="61">
        <v>-1766810171.73</v>
      </c>
      <c r="F166" s="93">
        <v>-1766810171.73</v>
      </c>
      <c r="I166" s="37"/>
      <c r="J166" s="37"/>
      <c r="K166" s="37"/>
      <c r="L166" s="37"/>
      <c r="M166" s="120"/>
      <c r="N166" s="120"/>
      <c r="O166" s="120"/>
      <c r="P166" s="120"/>
    </row>
    <row r="167" spans="1:16" s="12" customFormat="1" x14ac:dyDescent="0.35">
      <c r="A167" s="94" t="s">
        <v>290</v>
      </c>
      <c r="B167" s="25" t="s">
        <v>291</v>
      </c>
      <c r="C167" s="62">
        <v>-1295215824.1900001</v>
      </c>
      <c r="D167" s="62">
        <v>-1295215824.1900001</v>
      </c>
      <c r="E167" s="62">
        <v>-1766810171.73</v>
      </c>
      <c r="F167" s="95">
        <v>-1766810171.73</v>
      </c>
      <c r="I167" s="37"/>
      <c r="J167" s="37"/>
      <c r="K167" s="37"/>
      <c r="L167" s="37"/>
      <c r="M167" s="120"/>
      <c r="N167" s="120"/>
      <c r="O167" s="120"/>
      <c r="P167" s="120"/>
    </row>
    <row r="168" spans="1:16" s="12" customFormat="1" x14ac:dyDescent="0.35">
      <c r="A168" s="94" t="s">
        <v>292</v>
      </c>
      <c r="B168" s="25" t="s">
        <v>293</v>
      </c>
      <c r="C168" s="62">
        <v>0</v>
      </c>
      <c r="D168" s="62">
        <v>0</v>
      </c>
      <c r="E168" s="62">
        <v>0</v>
      </c>
      <c r="F168" s="95">
        <v>0</v>
      </c>
      <c r="M168" s="120"/>
      <c r="N168" s="120"/>
      <c r="O168" s="120"/>
      <c r="P168" s="120"/>
    </row>
    <row r="169" spans="1:16" s="12" customFormat="1" x14ac:dyDescent="0.35">
      <c r="A169" s="92" t="s">
        <v>294</v>
      </c>
      <c r="B169" s="67" t="s">
        <v>295</v>
      </c>
      <c r="C169" s="61">
        <v>-71075505.980000004</v>
      </c>
      <c r="D169" s="61">
        <v>-71075505.980000004</v>
      </c>
      <c r="E169" s="61">
        <v>-67437580.209999993</v>
      </c>
      <c r="F169" s="93">
        <v>-67437580.209999993</v>
      </c>
      <c r="I169" s="37"/>
      <c r="J169" s="37"/>
      <c r="K169" s="37"/>
      <c r="L169" s="37"/>
      <c r="M169" s="120"/>
      <c r="N169" s="120"/>
      <c r="O169" s="120"/>
      <c r="P169" s="120"/>
    </row>
    <row r="170" spans="1:16" s="12" customFormat="1" x14ac:dyDescent="0.35">
      <c r="A170" s="94" t="s">
        <v>296</v>
      </c>
      <c r="B170" s="25" t="s">
        <v>297</v>
      </c>
      <c r="C170" s="62">
        <v>-98731.5</v>
      </c>
      <c r="D170" s="62">
        <v>-98731.5</v>
      </c>
      <c r="E170" s="62">
        <v>0</v>
      </c>
      <c r="F170" s="95">
        <v>0</v>
      </c>
      <c r="I170" s="37"/>
      <c r="J170" s="37"/>
      <c r="M170" s="120"/>
      <c r="N170" s="120"/>
      <c r="O170" s="120"/>
      <c r="P170" s="120"/>
    </row>
    <row r="171" spans="1:16" s="12" customFormat="1" x14ac:dyDescent="0.35">
      <c r="A171" s="94" t="s">
        <v>298</v>
      </c>
      <c r="B171" s="25" t="s">
        <v>299</v>
      </c>
      <c r="C171" s="62">
        <v>-19114687.059999999</v>
      </c>
      <c r="D171" s="62">
        <v>-19114687.059999999</v>
      </c>
      <c r="E171" s="62">
        <v>0</v>
      </c>
      <c r="F171" s="95">
        <v>0</v>
      </c>
      <c r="I171" s="37"/>
      <c r="J171" s="37"/>
      <c r="M171" s="120"/>
      <c r="N171" s="120"/>
      <c r="O171" s="120"/>
      <c r="P171" s="120"/>
    </row>
    <row r="172" spans="1:16" s="12" customFormat="1" x14ac:dyDescent="0.35">
      <c r="A172" s="94" t="s">
        <v>300</v>
      </c>
      <c r="B172" s="25" t="s">
        <v>301</v>
      </c>
      <c r="C172" s="62">
        <v>-18051276.27</v>
      </c>
      <c r="D172" s="62">
        <v>-18051276.27</v>
      </c>
      <c r="E172" s="62">
        <v>0</v>
      </c>
      <c r="F172" s="95">
        <v>0</v>
      </c>
      <c r="I172" s="37"/>
      <c r="J172" s="37"/>
      <c r="M172" s="120"/>
      <c r="N172" s="120"/>
      <c r="O172" s="120"/>
      <c r="P172" s="120"/>
    </row>
    <row r="173" spans="1:16" s="12" customFormat="1" x14ac:dyDescent="0.35">
      <c r="A173" s="94" t="s">
        <v>302</v>
      </c>
      <c r="B173" s="25" t="s">
        <v>303</v>
      </c>
      <c r="C173" s="62">
        <v>-36811283.340000004</v>
      </c>
      <c r="D173" s="62">
        <v>-36811283.340000004</v>
      </c>
      <c r="E173" s="62">
        <v>-908809.12</v>
      </c>
      <c r="F173" s="95">
        <v>-908809.12</v>
      </c>
      <c r="I173" s="37"/>
      <c r="J173" s="37"/>
      <c r="K173" s="37"/>
      <c r="L173" s="37"/>
      <c r="M173" s="120"/>
      <c r="N173" s="120"/>
      <c r="O173" s="120"/>
      <c r="P173" s="120"/>
    </row>
    <row r="174" spans="1:16" s="12" customFormat="1" x14ac:dyDescent="0.35">
      <c r="A174" s="94" t="s">
        <v>304</v>
      </c>
      <c r="B174" s="25" t="s">
        <v>305</v>
      </c>
      <c r="C174" s="62">
        <v>0</v>
      </c>
      <c r="D174" s="62">
        <v>0</v>
      </c>
      <c r="E174" s="62">
        <v>-25317763.399999999</v>
      </c>
      <c r="F174" s="95">
        <v>-25317763.399999999</v>
      </c>
      <c r="K174" s="37"/>
      <c r="L174" s="37"/>
      <c r="M174" s="120"/>
      <c r="N174" s="120"/>
      <c r="O174" s="120"/>
      <c r="P174" s="120"/>
    </row>
    <row r="175" spans="1:16" s="12" customFormat="1" x14ac:dyDescent="0.35">
      <c r="A175" s="94" t="s">
        <v>306</v>
      </c>
      <c r="B175" s="25" t="s">
        <v>307</v>
      </c>
      <c r="C175" s="62">
        <v>0</v>
      </c>
      <c r="D175" s="62">
        <v>0</v>
      </c>
      <c r="E175" s="62">
        <v>0</v>
      </c>
      <c r="F175" s="95">
        <v>0</v>
      </c>
      <c r="M175" s="120"/>
      <c r="N175" s="120"/>
      <c r="O175" s="120"/>
      <c r="P175" s="120"/>
    </row>
    <row r="176" spans="1:16" s="12" customFormat="1" x14ac:dyDescent="0.35">
      <c r="A176" s="94" t="s">
        <v>308</v>
      </c>
      <c r="B176" s="25" t="s">
        <v>309</v>
      </c>
      <c r="C176" s="62">
        <v>3000472.19</v>
      </c>
      <c r="D176" s="62">
        <v>3000472.19</v>
      </c>
      <c r="E176" s="62">
        <v>-41211007.689999998</v>
      </c>
      <c r="F176" s="95">
        <v>-41211007.689999998</v>
      </c>
      <c r="I176" s="37"/>
      <c r="J176" s="37"/>
      <c r="K176" s="37"/>
      <c r="L176" s="37"/>
      <c r="M176" s="120"/>
      <c r="N176" s="120"/>
      <c r="O176" s="120"/>
      <c r="P176" s="120"/>
    </row>
    <row r="177" spans="1:16" s="12" customFormat="1" x14ac:dyDescent="0.35">
      <c r="A177" s="92" t="s">
        <v>310</v>
      </c>
      <c r="B177" s="67" t="s">
        <v>311</v>
      </c>
      <c r="C177" s="61">
        <v>-15288249.49</v>
      </c>
      <c r="D177" s="61">
        <v>-15288249.49</v>
      </c>
      <c r="E177" s="61">
        <v>-29958983.449999999</v>
      </c>
      <c r="F177" s="93">
        <v>-29958983.449999999</v>
      </c>
      <c r="I177" s="37"/>
      <c r="J177" s="37"/>
      <c r="K177" s="37"/>
      <c r="L177" s="37"/>
      <c r="M177" s="120"/>
      <c r="N177" s="120"/>
      <c r="O177" s="120"/>
      <c r="P177" s="120"/>
    </row>
    <row r="178" spans="1:16" s="12" customFormat="1" x14ac:dyDescent="0.35">
      <c r="A178" s="94" t="s">
        <v>312</v>
      </c>
      <c r="B178" s="25" t="s">
        <v>313</v>
      </c>
      <c r="C178" s="62">
        <v>-2850259.14</v>
      </c>
      <c r="D178" s="62">
        <v>-2850259.14</v>
      </c>
      <c r="E178" s="62">
        <v>-3343765.02</v>
      </c>
      <c r="F178" s="95">
        <v>-3343765.02</v>
      </c>
      <c r="I178" s="37"/>
      <c r="J178" s="37"/>
      <c r="K178" s="37"/>
      <c r="L178" s="37"/>
      <c r="M178" s="120"/>
      <c r="N178" s="120"/>
      <c r="O178" s="120"/>
      <c r="P178" s="120"/>
    </row>
    <row r="179" spans="1:16" s="12" customFormat="1" x14ac:dyDescent="0.35">
      <c r="A179" s="94" t="s">
        <v>314</v>
      </c>
      <c r="B179" s="25" t="s">
        <v>315</v>
      </c>
      <c r="C179" s="62">
        <v>0</v>
      </c>
      <c r="D179" s="62">
        <v>0</v>
      </c>
      <c r="E179" s="62">
        <v>0</v>
      </c>
      <c r="F179" s="95">
        <v>0</v>
      </c>
      <c r="M179" s="120"/>
      <c r="N179" s="120"/>
      <c r="O179" s="120"/>
      <c r="P179" s="120"/>
    </row>
    <row r="180" spans="1:16" s="12" customFormat="1" ht="29" x14ac:dyDescent="0.35">
      <c r="A180" s="94" t="s">
        <v>316</v>
      </c>
      <c r="B180" s="25" t="s">
        <v>317</v>
      </c>
      <c r="C180" s="62">
        <v>-12437990.35</v>
      </c>
      <c r="D180" s="62">
        <v>-12437990.35</v>
      </c>
      <c r="E180" s="62">
        <v>-26615218.43</v>
      </c>
      <c r="F180" s="95">
        <v>-26615218.43</v>
      </c>
      <c r="I180" s="37"/>
      <c r="J180" s="37"/>
      <c r="K180" s="37"/>
      <c r="L180" s="37"/>
      <c r="M180" s="120"/>
      <c r="N180" s="120"/>
      <c r="O180" s="120"/>
      <c r="P180" s="120"/>
    </row>
    <row r="181" spans="1:16" s="12" customFormat="1" ht="29" x14ac:dyDescent="0.35">
      <c r="A181" s="94" t="s">
        <v>318</v>
      </c>
      <c r="B181" s="25" t="s">
        <v>319</v>
      </c>
      <c r="C181" s="62">
        <v>0</v>
      </c>
      <c r="D181" s="62">
        <v>0</v>
      </c>
      <c r="E181" s="62">
        <v>0</v>
      </c>
      <c r="F181" s="95">
        <v>0</v>
      </c>
      <c r="M181" s="120"/>
      <c r="N181" s="120"/>
      <c r="O181" s="120"/>
      <c r="P181" s="120"/>
    </row>
    <row r="182" spans="1:16" s="12" customFormat="1" x14ac:dyDescent="0.35">
      <c r="A182" s="94" t="s">
        <v>320</v>
      </c>
      <c r="B182" s="25" t="s">
        <v>321</v>
      </c>
      <c r="C182" s="62">
        <v>0</v>
      </c>
      <c r="D182" s="62">
        <v>0</v>
      </c>
      <c r="E182" s="62">
        <v>0</v>
      </c>
      <c r="F182" s="95">
        <v>0</v>
      </c>
      <c r="M182" s="120"/>
      <c r="N182" s="120"/>
      <c r="O182" s="120"/>
      <c r="P182" s="120"/>
    </row>
    <row r="183" spans="1:16" s="12" customFormat="1" ht="29" x14ac:dyDescent="0.35">
      <c r="A183" s="92" t="s">
        <v>322</v>
      </c>
      <c r="B183" s="67" t="s">
        <v>323</v>
      </c>
      <c r="C183" s="61">
        <v>0</v>
      </c>
      <c r="D183" s="61">
        <v>0</v>
      </c>
      <c r="E183" s="61">
        <v>-48122.38</v>
      </c>
      <c r="F183" s="93">
        <v>-48122.38</v>
      </c>
      <c r="K183" s="37"/>
      <c r="L183" s="37"/>
      <c r="M183" s="120"/>
      <c r="N183" s="120"/>
      <c r="O183" s="120"/>
      <c r="P183" s="120"/>
    </row>
    <row r="184" spans="1:16" s="12" customFormat="1" x14ac:dyDescent="0.35">
      <c r="A184" s="92" t="s">
        <v>324</v>
      </c>
      <c r="B184" s="67" t="s">
        <v>325</v>
      </c>
      <c r="C184" s="61">
        <v>-648754.21</v>
      </c>
      <c r="D184" s="61">
        <v>-648754.21</v>
      </c>
      <c r="E184" s="61">
        <v>-875442.14</v>
      </c>
      <c r="F184" s="93">
        <v>-875442.14</v>
      </c>
      <c r="I184" s="37"/>
      <c r="J184" s="37"/>
      <c r="K184" s="37"/>
      <c r="L184" s="37"/>
      <c r="M184" s="120"/>
      <c r="N184" s="120"/>
      <c r="O184" s="120"/>
      <c r="P184" s="120"/>
    </row>
    <row r="185" spans="1:16" s="12" customFormat="1" x14ac:dyDescent="0.35">
      <c r="A185" s="92" t="s">
        <v>326</v>
      </c>
      <c r="B185" s="67" t="s">
        <v>327</v>
      </c>
      <c r="C185" s="61">
        <v>-113500191.52</v>
      </c>
      <c r="D185" s="61">
        <v>-113500191.52</v>
      </c>
      <c r="E185" s="61">
        <v>-107231574.33</v>
      </c>
      <c r="F185" s="93">
        <v>-107231574.33</v>
      </c>
      <c r="I185" s="37"/>
      <c r="J185" s="37"/>
      <c r="K185" s="37"/>
      <c r="L185" s="37"/>
      <c r="M185" s="120"/>
      <c r="N185" s="120"/>
      <c r="O185" s="120"/>
      <c r="P185" s="120"/>
    </row>
    <row r="186" spans="1:16" s="12" customFormat="1" x14ac:dyDescent="0.35">
      <c r="A186" s="92" t="s">
        <v>328</v>
      </c>
      <c r="B186" s="67" t="s">
        <v>329</v>
      </c>
      <c r="C186" s="61">
        <v>-403589.47</v>
      </c>
      <c r="D186" s="61">
        <v>-403589.47</v>
      </c>
      <c r="E186" s="61">
        <v>-419144.62</v>
      </c>
      <c r="F186" s="93">
        <v>-419144.62</v>
      </c>
      <c r="I186" s="37"/>
      <c r="J186" s="37"/>
      <c r="K186" s="37"/>
      <c r="L186" s="37"/>
      <c r="M186" s="120"/>
      <c r="N186" s="120"/>
      <c r="O186" s="120"/>
      <c r="P186" s="120"/>
    </row>
    <row r="187" spans="1:16" s="12" customFormat="1" x14ac:dyDescent="0.35">
      <c r="A187" s="92" t="s">
        <v>330</v>
      </c>
      <c r="B187" s="67" t="s">
        <v>331</v>
      </c>
      <c r="C187" s="61">
        <v>-8513486.7300000004</v>
      </c>
      <c r="D187" s="61">
        <v>-8513486.7300000004</v>
      </c>
      <c r="E187" s="61">
        <v>-11066902.18</v>
      </c>
      <c r="F187" s="93">
        <v>-11066902.18</v>
      </c>
      <c r="I187" s="37"/>
      <c r="J187" s="37"/>
      <c r="K187" s="37"/>
      <c r="L187" s="37"/>
      <c r="M187" s="120"/>
      <c r="N187" s="120"/>
      <c r="O187" s="120"/>
      <c r="P187" s="120"/>
    </row>
    <row r="188" spans="1:16" s="12" customFormat="1" x14ac:dyDescent="0.35">
      <c r="A188" s="92" t="s">
        <v>332</v>
      </c>
      <c r="B188" s="67" t="s">
        <v>333</v>
      </c>
      <c r="C188" s="61">
        <v>-14442939.07</v>
      </c>
      <c r="D188" s="61">
        <v>-14442939.07</v>
      </c>
      <c r="E188" s="61">
        <v>-8669985.2300000004</v>
      </c>
      <c r="F188" s="93">
        <v>-8669985.2300000004</v>
      </c>
      <c r="I188" s="37"/>
      <c r="J188" s="37"/>
      <c r="K188" s="37"/>
      <c r="L188" s="37"/>
      <c r="M188" s="120"/>
      <c r="N188" s="120"/>
      <c r="O188" s="120"/>
      <c r="P188" s="120"/>
    </row>
    <row r="189" spans="1:16" s="12" customFormat="1" x14ac:dyDescent="0.35">
      <c r="A189" s="94" t="s">
        <v>334</v>
      </c>
      <c r="B189" s="25" t="s">
        <v>335</v>
      </c>
      <c r="C189" s="62">
        <v>-14442939.07</v>
      </c>
      <c r="D189" s="62">
        <v>-14442939.07</v>
      </c>
      <c r="E189" s="62">
        <v>-8669985.2300000004</v>
      </c>
      <c r="F189" s="95">
        <v>-8669985.2300000004</v>
      </c>
      <c r="I189" s="37"/>
      <c r="J189" s="37"/>
      <c r="K189" s="37"/>
      <c r="L189" s="37"/>
      <c r="M189" s="120"/>
      <c r="N189" s="120"/>
      <c r="O189" s="120"/>
      <c r="P189" s="120"/>
    </row>
    <row r="190" spans="1:16" s="12" customFormat="1" x14ac:dyDescent="0.35">
      <c r="A190" s="94" t="s">
        <v>336</v>
      </c>
      <c r="B190" s="25" t="s">
        <v>337</v>
      </c>
      <c r="C190" s="62">
        <v>0</v>
      </c>
      <c r="D190" s="62">
        <v>0</v>
      </c>
      <c r="E190" s="62">
        <v>0</v>
      </c>
      <c r="F190" s="95">
        <v>0</v>
      </c>
      <c r="M190" s="120"/>
      <c r="N190" s="120"/>
      <c r="O190" s="120"/>
      <c r="P190" s="120"/>
    </row>
    <row r="191" spans="1:16" s="12" customFormat="1" x14ac:dyDescent="0.35">
      <c r="A191" s="92" t="s">
        <v>338</v>
      </c>
      <c r="B191" s="67" t="s">
        <v>339</v>
      </c>
      <c r="C191" s="61">
        <v>-340460853.57999998</v>
      </c>
      <c r="D191" s="61">
        <v>-340460853.57999998</v>
      </c>
      <c r="E191" s="61">
        <v>-273067876.31999999</v>
      </c>
      <c r="F191" s="93">
        <v>-273067876.31999999</v>
      </c>
      <c r="I191" s="37"/>
      <c r="J191" s="37"/>
      <c r="K191" s="37"/>
      <c r="L191" s="37"/>
      <c r="M191" s="120"/>
      <c r="N191" s="120"/>
      <c r="O191" s="120"/>
      <c r="P191" s="120"/>
    </row>
    <row r="192" spans="1:16" s="12" customFormat="1" x14ac:dyDescent="0.35">
      <c r="A192" s="92" t="s">
        <v>340</v>
      </c>
      <c r="B192" s="67" t="s">
        <v>341</v>
      </c>
      <c r="C192" s="61">
        <v>-393723726.67000002</v>
      </c>
      <c r="D192" s="61">
        <v>-393723726.67000002</v>
      </c>
      <c r="E192" s="61">
        <v>-366899400.23000002</v>
      </c>
      <c r="F192" s="93">
        <v>-366899400.23000002</v>
      </c>
      <c r="I192" s="37"/>
      <c r="J192" s="37"/>
      <c r="K192" s="37"/>
      <c r="L192" s="37"/>
      <c r="M192" s="120"/>
      <c r="N192" s="120"/>
      <c r="O192" s="120"/>
      <c r="P192" s="120"/>
    </row>
    <row r="193" spans="1:16" s="12" customFormat="1" x14ac:dyDescent="0.35">
      <c r="A193" s="94" t="s">
        <v>342</v>
      </c>
      <c r="B193" s="25" t="s">
        <v>343</v>
      </c>
      <c r="C193" s="62">
        <v>0</v>
      </c>
      <c r="D193" s="62">
        <v>0</v>
      </c>
      <c r="E193" s="62">
        <v>0</v>
      </c>
      <c r="F193" s="95">
        <v>0</v>
      </c>
      <c r="M193" s="120"/>
      <c r="N193" s="120"/>
      <c r="O193" s="120"/>
      <c r="P193" s="120"/>
    </row>
    <row r="194" spans="1:16" s="12" customFormat="1" x14ac:dyDescent="0.35">
      <c r="A194" s="94" t="s">
        <v>344</v>
      </c>
      <c r="B194" s="25" t="s">
        <v>345</v>
      </c>
      <c r="C194" s="62">
        <v>-246907489.83000001</v>
      </c>
      <c r="D194" s="62">
        <v>-246907489.83000001</v>
      </c>
      <c r="E194" s="62">
        <v>-249243540.55000001</v>
      </c>
      <c r="F194" s="95">
        <v>-249243540.55000001</v>
      </c>
      <c r="I194" s="37"/>
      <c r="J194" s="37"/>
      <c r="K194" s="37"/>
      <c r="L194" s="37"/>
      <c r="M194" s="120"/>
      <c r="N194" s="120"/>
      <c r="O194" s="120"/>
      <c r="P194" s="120"/>
    </row>
    <row r="195" spans="1:16" s="12" customFormat="1" x14ac:dyDescent="0.35">
      <c r="A195" s="94" t="s">
        <v>346</v>
      </c>
      <c r="B195" s="25" t="s">
        <v>347</v>
      </c>
      <c r="C195" s="62">
        <v>-91062119.890000001</v>
      </c>
      <c r="D195" s="62">
        <v>-91062119.890000001</v>
      </c>
      <c r="E195" s="62">
        <v>-78618454.450000003</v>
      </c>
      <c r="F195" s="95">
        <v>-78618454.450000003</v>
      </c>
      <c r="I195" s="37"/>
      <c r="J195" s="37"/>
      <c r="K195" s="37"/>
      <c r="L195" s="37"/>
      <c r="M195" s="120"/>
      <c r="N195" s="120"/>
      <c r="O195" s="120"/>
      <c r="P195" s="120"/>
    </row>
    <row r="196" spans="1:16" s="12" customFormat="1" x14ac:dyDescent="0.35">
      <c r="A196" s="94" t="s">
        <v>348</v>
      </c>
      <c r="B196" s="25" t="s">
        <v>349</v>
      </c>
      <c r="C196" s="62">
        <v>-55753259.359999999</v>
      </c>
      <c r="D196" s="62">
        <v>-55753259.359999999</v>
      </c>
      <c r="E196" s="62">
        <v>-39011017.310000002</v>
      </c>
      <c r="F196" s="95">
        <v>-39011017.310000002</v>
      </c>
      <c r="I196" s="37"/>
      <c r="J196" s="37"/>
      <c r="K196" s="37"/>
      <c r="L196" s="37"/>
      <c r="M196" s="120"/>
      <c r="N196" s="120"/>
      <c r="O196" s="120"/>
      <c r="P196" s="120"/>
    </row>
    <row r="197" spans="1:16" s="12" customFormat="1" x14ac:dyDescent="0.35">
      <c r="A197" s="94" t="s">
        <v>350</v>
      </c>
      <c r="B197" s="25" t="s">
        <v>351</v>
      </c>
      <c r="C197" s="62">
        <v>-857.59</v>
      </c>
      <c r="D197" s="62">
        <v>-857.59</v>
      </c>
      <c r="E197" s="62">
        <v>-891.72</v>
      </c>
      <c r="F197" s="95">
        <v>-891.72</v>
      </c>
      <c r="M197" s="120"/>
      <c r="N197" s="120"/>
      <c r="O197" s="120"/>
      <c r="P197" s="120"/>
    </row>
    <row r="198" spans="1:16" s="12" customFormat="1" x14ac:dyDescent="0.35">
      <c r="A198" s="94" t="s">
        <v>352</v>
      </c>
      <c r="B198" s="25" t="s">
        <v>353</v>
      </c>
      <c r="C198" s="62">
        <v>0</v>
      </c>
      <c r="D198" s="62">
        <v>0</v>
      </c>
      <c r="E198" s="62">
        <v>0</v>
      </c>
      <c r="F198" s="95">
        <v>0</v>
      </c>
      <c r="M198" s="120"/>
      <c r="N198" s="120"/>
      <c r="O198" s="120"/>
      <c r="P198" s="120"/>
    </row>
    <row r="199" spans="1:16" s="12" customFormat="1" x14ac:dyDescent="0.35">
      <c r="A199" s="94" t="s">
        <v>354</v>
      </c>
      <c r="B199" s="25" t="s">
        <v>355</v>
      </c>
      <c r="C199" s="62">
        <v>0</v>
      </c>
      <c r="D199" s="62">
        <v>0</v>
      </c>
      <c r="E199" s="62">
        <v>-25496.2</v>
      </c>
      <c r="F199" s="95">
        <v>-25496.2</v>
      </c>
      <c r="K199" s="37"/>
      <c r="L199" s="37"/>
      <c r="M199" s="120"/>
      <c r="N199" s="120"/>
      <c r="O199" s="120"/>
      <c r="P199" s="120"/>
    </row>
    <row r="200" spans="1:16" s="12" customFormat="1" x14ac:dyDescent="0.35">
      <c r="A200" s="94" t="s">
        <v>356</v>
      </c>
      <c r="B200" s="25" t="s">
        <v>357</v>
      </c>
      <c r="C200" s="62">
        <v>0</v>
      </c>
      <c r="D200" s="62">
        <v>0</v>
      </c>
      <c r="E200" s="62">
        <v>0</v>
      </c>
      <c r="F200" s="95">
        <v>0</v>
      </c>
      <c r="M200" s="120"/>
      <c r="N200" s="120"/>
      <c r="O200" s="120"/>
      <c r="P200" s="120"/>
    </row>
    <row r="201" spans="1:16" s="12" customFormat="1" x14ac:dyDescent="0.35">
      <c r="A201" s="94" t="s">
        <v>358</v>
      </c>
      <c r="B201" s="25" t="s">
        <v>359</v>
      </c>
      <c r="C201" s="62">
        <v>0</v>
      </c>
      <c r="D201" s="62">
        <v>0</v>
      </c>
      <c r="E201" s="62">
        <v>0</v>
      </c>
      <c r="F201" s="95">
        <v>0</v>
      </c>
      <c r="M201" s="120"/>
      <c r="N201" s="120"/>
      <c r="O201" s="120"/>
      <c r="P201" s="120"/>
    </row>
    <row r="202" spans="1:16" s="12" customFormat="1" x14ac:dyDescent="0.35">
      <c r="A202" s="92" t="s">
        <v>360</v>
      </c>
      <c r="B202" s="67" t="s">
        <v>361</v>
      </c>
      <c r="C202" s="61">
        <v>-82014887.260000005</v>
      </c>
      <c r="D202" s="61">
        <v>-82014887.260000005</v>
      </c>
      <c r="E202" s="61">
        <v>-85411457.340000004</v>
      </c>
      <c r="F202" s="93">
        <v>-85411457.340000004</v>
      </c>
      <c r="I202" s="37"/>
      <c r="J202" s="37"/>
      <c r="K202" s="37"/>
      <c r="L202" s="37"/>
      <c r="M202" s="120"/>
      <c r="N202" s="120"/>
      <c r="O202" s="120"/>
      <c r="P202" s="120"/>
    </row>
    <row r="203" spans="1:16" s="12" customFormat="1" x14ac:dyDescent="0.35">
      <c r="A203" s="94" t="s">
        <v>362</v>
      </c>
      <c r="B203" s="25" t="s">
        <v>363</v>
      </c>
      <c r="C203" s="62">
        <v>-50236203.119999997</v>
      </c>
      <c r="D203" s="62">
        <v>-50236203.119999997</v>
      </c>
      <c r="E203" s="62">
        <v>-52855870.909999996</v>
      </c>
      <c r="F203" s="95">
        <v>-52855870.909999996</v>
      </c>
      <c r="I203" s="37"/>
      <c r="J203" s="37"/>
      <c r="K203" s="37"/>
      <c r="L203" s="37"/>
      <c r="M203" s="120"/>
      <c r="N203" s="120"/>
      <c r="O203" s="120"/>
      <c r="P203" s="120"/>
    </row>
    <row r="204" spans="1:16" s="12" customFormat="1" x14ac:dyDescent="0.35">
      <c r="A204" s="94" t="s">
        <v>364</v>
      </c>
      <c r="B204" s="25" t="s">
        <v>365</v>
      </c>
      <c r="C204" s="62">
        <v>-9070982.4499999993</v>
      </c>
      <c r="D204" s="62">
        <v>-9070982.4499999993</v>
      </c>
      <c r="E204" s="62">
        <v>-8436794.2799999993</v>
      </c>
      <c r="F204" s="95">
        <v>-8436794.2799999993</v>
      </c>
      <c r="I204" s="37"/>
      <c r="J204" s="37"/>
      <c r="K204" s="37"/>
      <c r="L204" s="37"/>
      <c r="M204" s="120"/>
      <c r="N204" s="120"/>
      <c r="O204" s="120"/>
      <c r="P204" s="120"/>
    </row>
    <row r="205" spans="1:16" s="12" customFormat="1" x14ac:dyDescent="0.35">
      <c r="A205" s="94" t="s">
        <v>366</v>
      </c>
      <c r="B205" s="25" t="s">
        <v>367</v>
      </c>
      <c r="C205" s="62">
        <v>-2048335.48</v>
      </c>
      <c r="D205" s="62">
        <v>-2048335.48</v>
      </c>
      <c r="E205" s="62">
        <v>-1933222.11</v>
      </c>
      <c r="F205" s="95">
        <v>-1933222.11</v>
      </c>
      <c r="I205" s="37"/>
      <c r="J205" s="37"/>
      <c r="K205" s="37"/>
      <c r="L205" s="37"/>
      <c r="M205" s="120"/>
      <c r="N205" s="120"/>
      <c r="O205" s="120"/>
      <c r="P205" s="120"/>
    </row>
    <row r="206" spans="1:16" s="12" customFormat="1" x14ac:dyDescent="0.35">
      <c r="A206" s="94" t="s">
        <v>368</v>
      </c>
      <c r="B206" s="25" t="s">
        <v>369</v>
      </c>
      <c r="C206" s="62">
        <v>-17565664.289999999</v>
      </c>
      <c r="D206" s="62">
        <v>-17565664.289999999</v>
      </c>
      <c r="E206" s="62">
        <v>-18357879.43</v>
      </c>
      <c r="F206" s="95">
        <v>-18357879.43</v>
      </c>
      <c r="I206" s="37"/>
      <c r="J206" s="37"/>
      <c r="K206" s="37"/>
      <c r="L206" s="37"/>
      <c r="M206" s="120"/>
      <c r="N206" s="120"/>
      <c r="O206" s="120"/>
      <c r="P206" s="120"/>
    </row>
    <row r="207" spans="1:16" s="12" customFormat="1" x14ac:dyDescent="0.35">
      <c r="A207" s="94" t="s">
        <v>370</v>
      </c>
      <c r="B207" s="25" t="s">
        <v>371</v>
      </c>
      <c r="C207" s="62">
        <v>-3093701.92</v>
      </c>
      <c r="D207" s="62">
        <v>-3093701.92</v>
      </c>
      <c r="E207" s="62">
        <v>-3827690.61</v>
      </c>
      <c r="F207" s="95">
        <v>-3827690.61</v>
      </c>
      <c r="I207" s="37"/>
      <c r="J207" s="37"/>
      <c r="K207" s="37"/>
      <c r="L207" s="37"/>
      <c r="M207" s="120"/>
      <c r="N207" s="120"/>
      <c r="O207" s="120"/>
      <c r="P207" s="120"/>
    </row>
    <row r="208" spans="1:16" s="12" customFormat="1" x14ac:dyDescent="0.35">
      <c r="A208" s="92" t="s">
        <v>372</v>
      </c>
      <c r="B208" s="67" t="s">
        <v>373</v>
      </c>
      <c r="C208" s="61">
        <v>0</v>
      </c>
      <c r="D208" s="61">
        <v>0</v>
      </c>
      <c r="E208" s="61">
        <v>0</v>
      </c>
      <c r="F208" s="93">
        <v>0</v>
      </c>
      <c r="M208" s="120"/>
      <c r="N208" s="120"/>
      <c r="O208" s="120"/>
      <c r="P208" s="120"/>
    </row>
    <row r="209" spans="1:16" s="12" customFormat="1" ht="29" x14ac:dyDescent="0.35">
      <c r="A209" s="92" t="s">
        <v>374</v>
      </c>
      <c r="B209" s="67" t="s">
        <v>375</v>
      </c>
      <c r="C209" s="61">
        <v>-168992029.62</v>
      </c>
      <c r="D209" s="61">
        <v>-168992029.62</v>
      </c>
      <c r="E209" s="61">
        <v>-151839696.66</v>
      </c>
      <c r="F209" s="93">
        <v>-151839696.66</v>
      </c>
      <c r="I209" s="37"/>
      <c r="J209" s="37"/>
      <c r="K209" s="37"/>
      <c r="L209" s="37"/>
      <c r="M209" s="120"/>
      <c r="N209" s="120"/>
      <c r="O209" s="120"/>
      <c r="P209" s="120"/>
    </row>
    <row r="210" spans="1:16" s="12" customFormat="1" x14ac:dyDescent="0.35">
      <c r="A210" s="92" t="s">
        <v>376</v>
      </c>
      <c r="B210" s="67" t="s">
        <v>377</v>
      </c>
      <c r="C210" s="61">
        <v>-3337137.04</v>
      </c>
      <c r="D210" s="61">
        <v>-3337137.04</v>
      </c>
      <c r="E210" s="61">
        <v>-1099857.68</v>
      </c>
      <c r="F210" s="93">
        <v>-1099857.68</v>
      </c>
      <c r="I210" s="37"/>
      <c r="J210" s="37"/>
      <c r="K210" s="37"/>
      <c r="L210" s="37"/>
      <c r="M210" s="120"/>
      <c r="N210" s="120"/>
      <c r="O210" s="120"/>
      <c r="P210" s="120"/>
    </row>
    <row r="211" spans="1:16" s="12" customFormat="1" x14ac:dyDescent="0.35">
      <c r="A211" s="92" t="s">
        <v>378</v>
      </c>
      <c r="B211" s="67" t="s">
        <v>379</v>
      </c>
      <c r="C211" s="61">
        <v>0</v>
      </c>
      <c r="D211" s="61">
        <v>0</v>
      </c>
      <c r="E211" s="61">
        <v>0</v>
      </c>
      <c r="F211" s="93">
        <v>0</v>
      </c>
      <c r="M211" s="120"/>
      <c r="N211" s="120"/>
      <c r="O211" s="120"/>
      <c r="P211" s="120"/>
    </row>
    <row r="212" spans="1:16" s="12" customFormat="1" x14ac:dyDescent="0.35">
      <c r="A212" s="92" t="s">
        <v>380</v>
      </c>
      <c r="B212" s="67" t="s">
        <v>381</v>
      </c>
      <c r="C212" s="61">
        <v>-47163558.57</v>
      </c>
      <c r="D212" s="61">
        <v>-47163558.57</v>
      </c>
      <c r="E212" s="61">
        <v>-103959704.83</v>
      </c>
      <c r="F212" s="93">
        <v>-103959704.83</v>
      </c>
      <c r="I212" s="37"/>
      <c r="J212" s="37"/>
      <c r="K212" s="37"/>
      <c r="L212" s="37"/>
      <c r="M212" s="120"/>
      <c r="N212" s="120"/>
      <c r="O212" s="120"/>
      <c r="P212" s="120"/>
    </row>
    <row r="213" spans="1:16" s="12" customFormat="1" ht="29" x14ac:dyDescent="0.35">
      <c r="A213" s="90" t="s">
        <v>382</v>
      </c>
      <c r="B213" s="66" t="s">
        <v>383</v>
      </c>
      <c r="C213" s="60">
        <v>-45128303.530000001</v>
      </c>
      <c r="D213" s="60">
        <v>-45128303.530000001</v>
      </c>
      <c r="E213" s="60">
        <v>-58026989.619999997</v>
      </c>
      <c r="F213" s="91">
        <v>-58026989.619999997</v>
      </c>
      <c r="I213" s="37"/>
      <c r="J213" s="37"/>
      <c r="K213" s="37"/>
      <c r="L213" s="37"/>
      <c r="M213" s="120"/>
      <c r="N213" s="120"/>
      <c r="O213" s="120"/>
      <c r="P213" s="120"/>
    </row>
    <row r="214" spans="1:16" s="12" customFormat="1" x14ac:dyDescent="0.35">
      <c r="A214" s="88">
        <v>7</v>
      </c>
      <c r="B214" s="16" t="s">
        <v>384</v>
      </c>
      <c r="C214" s="59">
        <v>1612394876.72</v>
      </c>
      <c r="D214" s="59">
        <v>1612394876.72</v>
      </c>
      <c r="E214" s="59">
        <v>1352324306.77</v>
      </c>
      <c r="F214" s="89">
        <v>1352324306.77</v>
      </c>
      <c r="I214" s="37"/>
      <c r="J214" s="37"/>
      <c r="K214" s="37"/>
      <c r="L214" s="37"/>
      <c r="M214" s="120"/>
      <c r="N214" s="120"/>
      <c r="O214" s="120"/>
      <c r="P214" s="120"/>
    </row>
    <row r="215" spans="1:16" s="12" customFormat="1" x14ac:dyDescent="0.35">
      <c r="A215" s="88">
        <v>8</v>
      </c>
      <c r="B215" s="16" t="s">
        <v>385</v>
      </c>
      <c r="C215" s="59">
        <v>-880581330.13999999</v>
      </c>
      <c r="D215" s="59">
        <v>-880581330.13999999</v>
      </c>
      <c r="E215" s="59">
        <v>-578014000</v>
      </c>
      <c r="F215" s="89">
        <v>-578014000</v>
      </c>
      <c r="I215" s="37"/>
      <c r="J215" s="37"/>
      <c r="K215" s="37"/>
      <c r="L215" s="37"/>
      <c r="M215" s="120"/>
      <c r="N215" s="120"/>
      <c r="O215" s="120"/>
      <c r="P215" s="120"/>
    </row>
    <row r="216" spans="1:16" s="12" customFormat="1" x14ac:dyDescent="0.35">
      <c r="A216" s="90" t="s">
        <v>386</v>
      </c>
      <c r="B216" s="66" t="s">
        <v>387</v>
      </c>
      <c r="C216" s="60">
        <v>-290500393.94</v>
      </c>
      <c r="D216" s="60">
        <v>-290500393.94</v>
      </c>
      <c r="E216" s="60">
        <v>-300895000</v>
      </c>
      <c r="F216" s="91">
        <v>-300895000</v>
      </c>
      <c r="I216" s="37"/>
      <c r="J216" s="37"/>
      <c r="K216" s="37"/>
      <c r="L216" s="37"/>
      <c r="M216" s="120"/>
      <c r="N216" s="120"/>
      <c r="O216" s="120"/>
      <c r="P216" s="120"/>
    </row>
    <row r="217" spans="1:16" s="12" customFormat="1" x14ac:dyDescent="0.35">
      <c r="A217" s="90" t="s">
        <v>388</v>
      </c>
      <c r="B217" s="66" t="s">
        <v>389</v>
      </c>
      <c r="C217" s="60">
        <v>-619192865.41999996</v>
      </c>
      <c r="D217" s="60">
        <v>-619192865.41999996</v>
      </c>
      <c r="E217" s="60">
        <v>-375536000</v>
      </c>
      <c r="F217" s="91">
        <v>-375536000</v>
      </c>
      <c r="I217" s="37"/>
      <c r="J217" s="37"/>
      <c r="K217" s="37"/>
      <c r="L217" s="37"/>
      <c r="M217" s="120"/>
      <c r="N217" s="120"/>
      <c r="O217" s="120"/>
      <c r="P217" s="120"/>
    </row>
    <row r="218" spans="1:16" s="12" customFormat="1" x14ac:dyDescent="0.35">
      <c r="A218" s="92" t="s">
        <v>390</v>
      </c>
      <c r="B218" s="67" t="s">
        <v>391</v>
      </c>
      <c r="C218" s="61">
        <v>29111929.219999999</v>
      </c>
      <c r="D218" s="61">
        <v>29111929.219999999</v>
      </c>
      <c r="E218" s="61">
        <v>98417000</v>
      </c>
      <c r="F218" s="93">
        <v>98417000</v>
      </c>
      <c r="I218" s="37"/>
      <c r="J218" s="37"/>
      <c r="K218" s="37"/>
      <c r="L218" s="37"/>
      <c r="M218" s="120"/>
      <c r="N218" s="120"/>
      <c r="O218" s="120"/>
      <c r="P218" s="120"/>
    </row>
    <row r="219" spans="1:16" s="12" customFormat="1" x14ac:dyDescent="0.35">
      <c r="A219" s="88">
        <v>9</v>
      </c>
      <c r="B219" s="16" t="s">
        <v>392</v>
      </c>
      <c r="C219" s="59">
        <v>0</v>
      </c>
      <c r="D219" s="59">
        <v>0</v>
      </c>
      <c r="E219" s="59">
        <v>0</v>
      </c>
      <c r="F219" s="89">
        <v>0</v>
      </c>
      <c r="M219" s="120"/>
      <c r="N219" s="120"/>
      <c r="O219" s="120"/>
      <c r="P219" s="120"/>
    </row>
    <row r="220" spans="1:16" s="12" customFormat="1" x14ac:dyDescent="0.35">
      <c r="A220" s="88">
        <v>10</v>
      </c>
      <c r="B220" s="16" t="s">
        <v>393</v>
      </c>
      <c r="C220" s="59">
        <v>1368910.75</v>
      </c>
      <c r="D220" s="59">
        <v>1368910.75</v>
      </c>
      <c r="E220" s="59">
        <v>50586029.030000001</v>
      </c>
      <c r="F220" s="89">
        <v>50586029.030000001</v>
      </c>
      <c r="I220" s="37"/>
      <c r="J220" s="37"/>
      <c r="K220" s="37"/>
      <c r="L220" s="37"/>
      <c r="M220" s="120"/>
      <c r="N220" s="120"/>
      <c r="O220" s="120"/>
      <c r="P220" s="120"/>
    </row>
    <row r="221" spans="1:16" s="12" customFormat="1" x14ac:dyDescent="0.35">
      <c r="A221" s="88">
        <v>11</v>
      </c>
      <c r="B221" s="16" t="s">
        <v>394</v>
      </c>
      <c r="C221" s="59">
        <v>733182457.33000004</v>
      </c>
      <c r="D221" s="59">
        <v>733182457.33000004</v>
      </c>
      <c r="E221" s="59">
        <v>824896335.79999995</v>
      </c>
      <c r="F221" s="89">
        <v>824896335.79999995</v>
      </c>
      <c r="I221" s="37"/>
      <c r="J221" s="37"/>
      <c r="K221" s="37"/>
      <c r="L221" s="37"/>
      <c r="M221" s="120"/>
      <c r="N221" s="120"/>
      <c r="O221" s="120"/>
      <c r="P221" s="120"/>
    </row>
    <row r="222" spans="1:16" s="12" customFormat="1" x14ac:dyDescent="0.35">
      <c r="A222" s="88">
        <v>12</v>
      </c>
      <c r="B222" s="16" t="s">
        <v>395</v>
      </c>
      <c r="C222" s="59">
        <v>-1197667376.4100001</v>
      </c>
      <c r="D222" s="59">
        <v>-1197667376.4100001</v>
      </c>
      <c r="E222" s="59">
        <v>-323713127.38999999</v>
      </c>
      <c r="F222" s="89">
        <v>-323713127.38999999</v>
      </c>
      <c r="I222" s="37"/>
      <c r="J222" s="37"/>
      <c r="K222" s="37"/>
      <c r="L222" s="37"/>
      <c r="M222" s="120"/>
      <c r="N222" s="120"/>
      <c r="O222" s="120"/>
      <c r="P222" s="120"/>
    </row>
    <row r="223" spans="1:16" s="12" customFormat="1" x14ac:dyDescent="0.35">
      <c r="A223" s="90" t="s">
        <v>396</v>
      </c>
      <c r="B223" s="66" t="s">
        <v>397</v>
      </c>
      <c r="C223" s="60">
        <v>493761135.79000002</v>
      </c>
      <c r="D223" s="60">
        <v>493761135.79000002</v>
      </c>
      <c r="E223" s="60">
        <v>1418856055.26</v>
      </c>
      <c r="F223" s="91">
        <v>1418856055.26</v>
      </c>
      <c r="I223" s="37"/>
      <c r="J223" s="37"/>
      <c r="K223" s="37"/>
      <c r="L223" s="37"/>
      <c r="M223" s="120"/>
      <c r="N223" s="120"/>
      <c r="O223" s="120"/>
      <c r="P223" s="120"/>
    </row>
    <row r="224" spans="1:16" s="12" customFormat="1" x14ac:dyDescent="0.35">
      <c r="A224" s="92" t="s">
        <v>398</v>
      </c>
      <c r="B224" s="67" t="s">
        <v>399</v>
      </c>
      <c r="C224" s="61">
        <v>5977033.3799999999</v>
      </c>
      <c r="D224" s="61">
        <v>5977033.3799999999</v>
      </c>
      <c r="E224" s="61">
        <v>8306167.6900000004</v>
      </c>
      <c r="F224" s="93">
        <v>8306167.6900000004</v>
      </c>
      <c r="I224" s="37"/>
      <c r="J224" s="37"/>
      <c r="K224" s="37"/>
      <c r="L224" s="37"/>
      <c r="M224" s="120"/>
      <c r="N224" s="120"/>
      <c r="O224" s="120"/>
      <c r="P224" s="120"/>
    </row>
    <row r="225" spans="1:16" s="12" customFormat="1" x14ac:dyDescent="0.35">
      <c r="A225" s="92" t="s">
        <v>400</v>
      </c>
      <c r="B225" s="67" t="s">
        <v>401</v>
      </c>
      <c r="C225" s="61">
        <v>1361782.69</v>
      </c>
      <c r="D225" s="61">
        <v>1361782.69</v>
      </c>
      <c r="E225" s="61">
        <v>226618.23</v>
      </c>
      <c r="F225" s="93">
        <v>226618.23</v>
      </c>
      <c r="I225" s="37"/>
      <c r="J225" s="37"/>
      <c r="K225" s="37"/>
      <c r="L225" s="37"/>
      <c r="M225" s="120"/>
      <c r="N225" s="120"/>
      <c r="O225" s="120"/>
      <c r="P225" s="120"/>
    </row>
    <row r="226" spans="1:16" s="12" customFormat="1" x14ac:dyDescent="0.35">
      <c r="A226" s="92" t="s">
        <v>402</v>
      </c>
      <c r="B226" s="67" t="s">
        <v>403</v>
      </c>
      <c r="C226" s="61">
        <v>476327770.05000001</v>
      </c>
      <c r="D226" s="61">
        <v>476327770.05000001</v>
      </c>
      <c r="E226" s="61">
        <v>1401597300.74</v>
      </c>
      <c r="F226" s="93">
        <v>1401597300.74</v>
      </c>
      <c r="I226" s="37"/>
      <c r="J226" s="37"/>
      <c r="K226" s="37"/>
      <c r="L226" s="37"/>
      <c r="M226" s="120"/>
      <c r="N226" s="120"/>
      <c r="O226" s="120"/>
      <c r="P226" s="120"/>
    </row>
    <row r="227" spans="1:16" s="12" customFormat="1" x14ac:dyDescent="0.35">
      <c r="A227" s="92" t="s">
        <v>404</v>
      </c>
      <c r="B227" s="67" t="s">
        <v>405</v>
      </c>
      <c r="C227" s="61">
        <v>10094549.67</v>
      </c>
      <c r="D227" s="61">
        <v>10094549.67</v>
      </c>
      <c r="E227" s="61">
        <v>8725968.5999999996</v>
      </c>
      <c r="F227" s="93">
        <v>8725968.5999999996</v>
      </c>
      <c r="I227" s="37"/>
      <c r="J227" s="37"/>
      <c r="K227" s="37"/>
      <c r="L227" s="37"/>
      <c r="M227" s="120"/>
      <c r="N227" s="120"/>
      <c r="O227" s="120"/>
      <c r="P227" s="120"/>
    </row>
    <row r="228" spans="1:16" s="12" customFormat="1" x14ac:dyDescent="0.35">
      <c r="A228" s="90" t="s">
        <v>406</v>
      </c>
      <c r="B228" s="66" t="s">
        <v>407</v>
      </c>
      <c r="C228" s="60">
        <v>-1691428512.2</v>
      </c>
      <c r="D228" s="60">
        <v>-1691428512.2</v>
      </c>
      <c r="E228" s="60">
        <v>-1742569182.6500001</v>
      </c>
      <c r="F228" s="91">
        <v>-1742569182.6500001</v>
      </c>
      <c r="I228" s="37"/>
      <c r="J228" s="37"/>
      <c r="K228" s="37"/>
      <c r="L228" s="37"/>
      <c r="M228" s="120"/>
      <c r="N228" s="120"/>
      <c r="O228" s="120"/>
      <c r="P228" s="120"/>
    </row>
    <row r="229" spans="1:16" s="12" customFormat="1" x14ac:dyDescent="0.35">
      <c r="A229" s="92" t="s">
        <v>408</v>
      </c>
      <c r="B229" s="67" t="s">
        <v>409</v>
      </c>
      <c r="C229" s="61">
        <v>-224690903.61000001</v>
      </c>
      <c r="D229" s="61">
        <v>-224690903.61000001</v>
      </c>
      <c r="E229" s="61">
        <v>-265924357.88999999</v>
      </c>
      <c r="F229" s="93">
        <v>-265924357.88999999</v>
      </c>
      <c r="I229" s="37"/>
      <c r="J229" s="37"/>
      <c r="K229" s="37"/>
      <c r="L229" s="37"/>
      <c r="M229" s="120"/>
      <c r="N229" s="120"/>
      <c r="O229" s="120"/>
      <c r="P229" s="120"/>
    </row>
    <row r="230" spans="1:16" s="12" customFormat="1" x14ac:dyDescent="0.35">
      <c r="A230" s="94" t="s">
        <v>410</v>
      </c>
      <c r="B230" s="25" t="s">
        <v>411</v>
      </c>
      <c r="C230" s="62">
        <v>0</v>
      </c>
      <c r="D230" s="62">
        <v>0</v>
      </c>
      <c r="E230" s="62">
        <v>0</v>
      </c>
      <c r="F230" s="95">
        <v>0</v>
      </c>
      <c r="M230" s="120"/>
      <c r="N230" s="120"/>
      <c r="O230" s="120"/>
      <c r="P230" s="120"/>
    </row>
    <row r="231" spans="1:16" s="12" customFormat="1" x14ac:dyDescent="0.35">
      <c r="A231" s="94" t="s">
        <v>412</v>
      </c>
      <c r="B231" s="25" t="s">
        <v>413</v>
      </c>
      <c r="C231" s="62">
        <v>-224690903.61000001</v>
      </c>
      <c r="D231" s="62">
        <v>-224690903.61000001</v>
      </c>
      <c r="E231" s="62">
        <v>-265924357.88999999</v>
      </c>
      <c r="F231" s="95">
        <v>-265924357.88999999</v>
      </c>
      <c r="I231" s="37"/>
      <c r="J231" s="37"/>
      <c r="K231" s="37"/>
      <c r="L231" s="37"/>
      <c r="M231" s="120"/>
      <c r="N231" s="120"/>
      <c r="O231" s="120"/>
      <c r="P231" s="120"/>
    </row>
    <row r="232" spans="1:16" s="12" customFormat="1" x14ac:dyDescent="0.35">
      <c r="A232" s="92" t="s">
        <v>414</v>
      </c>
      <c r="B232" s="67" t="s">
        <v>415</v>
      </c>
      <c r="C232" s="61">
        <v>-3313064.51</v>
      </c>
      <c r="D232" s="61">
        <v>-3313064.51</v>
      </c>
      <c r="E232" s="61">
        <v>-12342631.65</v>
      </c>
      <c r="F232" s="93">
        <v>-12342631.65</v>
      </c>
      <c r="I232" s="37"/>
      <c r="J232" s="37"/>
      <c r="K232" s="37"/>
      <c r="L232" s="37"/>
      <c r="M232" s="120"/>
      <c r="N232" s="120"/>
      <c r="O232" s="120"/>
      <c r="P232" s="120"/>
    </row>
    <row r="233" spans="1:16" s="12" customFormat="1" x14ac:dyDescent="0.35">
      <c r="A233" s="92" t="s">
        <v>416</v>
      </c>
      <c r="B233" s="67" t="s">
        <v>417</v>
      </c>
      <c r="C233" s="61">
        <v>-1031903660.66</v>
      </c>
      <c r="D233" s="61">
        <v>-1031903660.66</v>
      </c>
      <c r="E233" s="61">
        <v>-994503316.86000001</v>
      </c>
      <c r="F233" s="93">
        <v>-994503316.86000001</v>
      </c>
      <c r="I233" s="37"/>
      <c r="J233" s="37"/>
      <c r="K233" s="37"/>
      <c r="L233" s="37"/>
      <c r="M233" s="120"/>
      <c r="N233" s="120"/>
      <c r="O233" s="120"/>
      <c r="P233" s="120"/>
    </row>
    <row r="234" spans="1:16" s="12" customFormat="1" x14ac:dyDescent="0.35">
      <c r="A234" s="92" t="s">
        <v>418</v>
      </c>
      <c r="B234" s="67" t="s">
        <v>419</v>
      </c>
      <c r="C234" s="61">
        <v>-431520883.42000002</v>
      </c>
      <c r="D234" s="61">
        <v>-431520883.42000002</v>
      </c>
      <c r="E234" s="61">
        <v>-469798876.25</v>
      </c>
      <c r="F234" s="93">
        <v>-469798876.25</v>
      </c>
      <c r="I234" s="37"/>
      <c r="J234" s="37"/>
      <c r="K234" s="37"/>
      <c r="L234" s="37"/>
      <c r="M234" s="120"/>
      <c r="N234" s="120"/>
      <c r="O234" s="120"/>
      <c r="P234" s="120"/>
    </row>
    <row r="235" spans="1:16" s="12" customFormat="1" x14ac:dyDescent="0.35">
      <c r="A235" s="88">
        <v>13</v>
      </c>
      <c r="B235" s="16" t="s">
        <v>420</v>
      </c>
      <c r="C235" s="59">
        <v>-464484919.07999998</v>
      </c>
      <c r="D235" s="59">
        <v>-464484919.07999998</v>
      </c>
      <c r="E235" s="59">
        <v>501183208.41000003</v>
      </c>
      <c r="F235" s="89">
        <v>501183208.41000003</v>
      </c>
      <c r="I235" s="37"/>
      <c r="J235" s="37"/>
      <c r="K235" s="37"/>
      <c r="L235" s="37"/>
      <c r="M235" s="120"/>
      <c r="N235" s="120"/>
      <c r="O235" s="120"/>
      <c r="P235" s="120"/>
    </row>
    <row r="236" spans="1:16" s="12" customFormat="1" x14ac:dyDescent="0.35">
      <c r="A236" s="88">
        <v>14</v>
      </c>
      <c r="B236" s="16" t="s">
        <v>421</v>
      </c>
      <c r="C236" s="59">
        <v>-11363150.9</v>
      </c>
      <c r="D236" s="59">
        <v>-11363150.9</v>
      </c>
      <c r="E236" s="59">
        <v>-9214207.8399999999</v>
      </c>
      <c r="F236" s="89">
        <v>-9214207.8399999999</v>
      </c>
      <c r="I236" s="37"/>
      <c r="J236" s="37"/>
      <c r="K236" s="37"/>
      <c r="L236" s="37"/>
      <c r="M236" s="120"/>
      <c r="N236" s="120"/>
      <c r="O236" s="120"/>
      <c r="P236" s="120"/>
    </row>
    <row r="237" spans="1:16" s="12" customFormat="1" x14ac:dyDescent="0.35">
      <c r="A237" s="90" t="s">
        <v>422</v>
      </c>
      <c r="B237" s="66" t="s">
        <v>423</v>
      </c>
      <c r="C237" s="60">
        <v>-8541251.1999999993</v>
      </c>
      <c r="D237" s="60">
        <v>-8541251.1999999993</v>
      </c>
      <c r="E237" s="60">
        <v>-6914074.5499999998</v>
      </c>
      <c r="F237" s="91">
        <v>-6914074.5499999998</v>
      </c>
      <c r="I237" s="37"/>
      <c r="J237" s="37"/>
      <c r="K237" s="37"/>
      <c r="L237" s="37"/>
      <c r="M237" s="120"/>
      <c r="N237" s="120"/>
      <c r="O237" s="120"/>
      <c r="P237" s="120"/>
    </row>
    <row r="238" spans="1:16" s="12" customFormat="1" x14ac:dyDescent="0.35">
      <c r="A238" s="90" t="s">
        <v>424</v>
      </c>
      <c r="B238" s="66" t="s">
        <v>425</v>
      </c>
      <c r="C238" s="60">
        <v>-2821899.7</v>
      </c>
      <c r="D238" s="60">
        <v>-2821899.7</v>
      </c>
      <c r="E238" s="60">
        <v>-2300133.29</v>
      </c>
      <c r="F238" s="91">
        <v>-2300133.29</v>
      </c>
      <c r="I238" s="37"/>
      <c r="J238" s="37"/>
      <c r="K238" s="37"/>
      <c r="L238" s="37"/>
      <c r="M238" s="120"/>
      <c r="N238" s="120"/>
      <c r="O238" s="120"/>
      <c r="P238" s="120"/>
    </row>
    <row r="239" spans="1:16" s="12" customFormat="1" x14ac:dyDescent="0.35">
      <c r="A239" s="98">
        <v>15</v>
      </c>
      <c r="B239" s="68" t="s">
        <v>426</v>
      </c>
      <c r="C239" s="69">
        <v>-475848069.98000002</v>
      </c>
      <c r="D239" s="69">
        <v>-475848069.98000002</v>
      </c>
      <c r="E239" s="69">
        <v>491969000.56999999</v>
      </c>
      <c r="F239" s="99">
        <v>491969000.56999999</v>
      </c>
      <c r="I239" s="37"/>
      <c r="J239" s="37"/>
      <c r="K239" s="37"/>
      <c r="L239" s="37"/>
      <c r="M239" s="120"/>
      <c r="N239" s="120"/>
      <c r="O239" s="120"/>
      <c r="P239" s="120"/>
    </row>
    <row r="240" spans="1:16" s="12" customFormat="1" ht="29" x14ac:dyDescent="0.35">
      <c r="A240" s="98">
        <v>16</v>
      </c>
      <c r="B240" s="68" t="s">
        <v>427</v>
      </c>
      <c r="C240" s="69">
        <v>0</v>
      </c>
      <c r="D240" s="69">
        <v>0</v>
      </c>
      <c r="E240" s="69">
        <v>0</v>
      </c>
      <c r="F240" s="99">
        <v>0</v>
      </c>
      <c r="M240" s="120"/>
      <c r="N240" s="120"/>
      <c r="O240" s="120"/>
      <c r="P240" s="120"/>
    </row>
    <row r="241" spans="1:16" s="12" customFormat="1" x14ac:dyDescent="0.35">
      <c r="A241" s="98">
        <v>17</v>
      </c>
      <c r="B241" s="68" t="s">
        <v>428</v>
      </c>
      <c r="C241" s="69">
        <v>-475848069.98000002</v>
      </c>
      <c r="D241" s="69">
        <v>-475848069.98000002</v>
      </c>
      <c r="E241" s="69">
        <v>491969000.56999999</v>
      </c>
      <c r="F241" s="99">
        <v>491969000.56999999</v>
      </c>
      <c r="I241" s="37"/>
      <c r="J241" s="37"/>
      <c r="K241" s="37"/>
      <c r="L241" s="37"/>
      <c r="M241" s="120"/>
      <c r="N241" s="120"/>
      <c r="O241" s="120"/>
      <c r="P241" s="120"/>
    </row>
    <row r="242" spans="1:16" s="12" customFormat="1" x14ac:dyDescent="0.35">
      <c r="A242" s="98" t="s">
        <v>429</v>
      </c>
      <c r="B242" s="68" t="s">
        <v>430</v>
      </c>
      <c r="C242" s="69">
        <v>31621000</v>
      </c>
      <c r="D242" s="69">
        <v>31621000</v>
      </c>
      <c r="E242" s="69">
        <v>75672000</v>
      </c>
      <c r="F242" s="99">
        <v>75672000</v>
      </c>
      <c r="I242" s="37"/>
      <c r="J242" s="37"/>
      <c r="K242" s="37"/>
      <c r="L242" s="37"/>
      <c r="M242" s="120"/>
      <c r="N242" s="120"/>
      <c r="O242" s="120"/>
      <c r="P242" s="120"/>
    </row>
    <row r="243" spans="1:16" s="12" customFormat="1" x14ac:dyDescent="0.35">
      <c r="A243" s="90" t="s">
        <v>431</v>
      </c>
      <c r="B243" s="66" t="s">
        <v>432</v>
      </c>
      <c r="C243" s="60">
        <v>32981000</v>
      </c>
      <c r="D243" s="60">
        <v>32981000</v>
      </c>
      <c r="E243" s="60">
        <v>82811000</v>
      </c>
      <c r="F243" s="91">
        <v>82811000</v>
      </c>
      <c r="I243" s="37"/>
      <c r="J243" s="37"/>
      <c r="K243" s="37"/>
      <c r="L243" s="37"/>
      <c r="M243" s="120"/>
      <c r="N243" s="120"/>
      <c r="O243" s="120"/>
      <c r="P243" s="120"/>
    </row>
    <row r="244" spans="1:16" s="12" customFormat="1" x14ac:dyDescent="0.35">
      <c r="A244" s="90" t="s">
        <v>433</v>
      </c>
      <c r="B244" s="66" t="s">
        <v>434</v>
      </c>
      <c r="C244" s="60">
        <v>-1360000</v>
      </c>
      <c r="D244" s="60">
        <v>-1360000</v>
      </c>
      <c r="E244" s="60">
        <v>-7139000</v>
      </c>
      <c r="F244" s="91">
        <v>-7139000</v>
      </c>
      <c r="I244" s="37"/>
      <c r="J244" s="37"/>
      <c r="K244" s="37"/>
      <c r="L244" s="37"/>
      <c r="M244" s="120"/>
      <c r="N244" s="120"/>
      <c r="O244" s="120"/>
      <c r="P244" s="120"/>
    </row>
    <row r="245" spans="1:16" x14ac:dyDescent="0.35">
      <c r="A245" s="96" t="s">
        <v>435</v>
      </c>
      <c r="B245" s="28" t="s">
        <v>436</v>
      </c>
      <c r="C245" s="63">
        <v>-660547000</v>
      </c>
      <c r="D245" s="63">
        <v>-660547000</v>
      </c>
      <c r="E245" s="63">
        <v>610996000</v>
      </c>
      <c r="F245" s="97">
        <v>610996000</v>
      </c>
      <c r="I245" s="36"/>
      <c r="J245" s="36"/>
      <c r="K245" s="36"/>
      <c r="L245" s="36"/>
      <c r="M245" s="120"/>
      <c r="N245" s="120"/>
      <c r="O245" s="120"/>
      <c r="P245" s="120"/>
    </row>
    <row r="246" spans="1:16" x14ac:dyDescent="0.35">
      <c r="A246" s="96" t="s">
        <v>437</v>
      </c>
      <c r="B246" s="28" t="s">
        <v>438</v>
      </c>
      <c r="C246" s="63">
        <v>-106478000</v>
      </c>
      <c r="D246" s="63">
        <v>-106478000</v>
      </c>
      <c r="E246" s="63">
        <v>-173806000</v>
      </c>
      <c r="F246" s="97">
        <v>-173806000</v>
      </c>
      <c r="I246" s="36"/>
      <c r="J246" s="36"/>
      <c r="K246" s="36"/>
      <c r="L246" s="36"/>
      <c r="M246" s="120"/>
      <c r="N246" s="120"/>
      <c r="O246" s="120"/>
      <c r="P246" s="120"/>
    </row>
    <row r="247" spans="1:16" x14ac:dyDescent="0.35">
      <c r="A247" s="96" t="s">
        <v>439</v>
      </c>
      <c r="B247" s="28" t="s">
        <v>440</v>
      </c>
      <c r="C247" s="63">
        <v>741288000</v>
      </c>
      <c r="D247" s="63">
        <v>741288000</v>
      </c>
      <c r="E247" s="63">
        <v>-505092000</v>
      </c>
      <c r="F247" s="97">
        <v>-505092000</v>
      </c>
      <c r="I247" s="36"/>
      <c r="J247" s="36"/>
      <c r="K247" s="36"/>
      <c r="L247" s="36"/>
      <c r="M247" s="120"/>
      <c r="N247" s="120"/>
      <c r="O247" s="120"/>
      <c r="P247" s="120"/>
    </row>
    <row r="248" spans="1:16" s="12" customFormat="1" x14ac:dyDescent="0.35">
      <c r="A248" s="94" t="s">
        <v>441</v>
      </c>
      <c r="B248" s="25" t="s">
        <v>442</v>
      </c>
      <c r="C248" s="62">
        <v>-25737000</v>
      </c>
      <c r="D248" s="62">
        <v>-25737000</v>
      </c>
      <c r="E248" s="62">
        <v>-67902000</v>
      </c>
      <c r="F248" s="95">
        <v>-67902000</v>
      </c>
      <c r="I248" s="37"/>
      <c r="J248" s="37"/>
      <c r="K248" s="37"/>
      <c r="L248" s="37"/>
      <c r="M248" s="120"/>
      <c r="N248" s="120"/>
      <c r="O248" s="120"/>
      <c r="P248" s="120"/>
    </row>
    <row r="249" spans="1:16" s="12" customFormat="1" x14ac:dyDescent="0.35">
      <c r="A249" s="94" t="s">
        <v>443</v>
      </c>
      <c r="B249" s="25" t="s">
        <v>444</v>
      </c>
      <c r="C249" s="62">
        <v>93302000</v>
      </c>
      <c r="D249" s="62">
        <v>93302000</v>
      </c>
      <c r="E249" s="62">
        <v>147501965.43000001</v>
      </c>
      <c r="F249" s="95">
        <v>147501965.43000001</v>
      </c>
      <c r="I249" s="37"/>
      <c r="J249" s="37"/>
      <c r="K249" s="37"/>
      <c r="L249" s="37"/>
      <c r="M249" s="120"/>
      <c r="N249" s="120"/>
      <c r="O249" s="120"/>
      <c r="P249" s="120"/>
    </row>
    <row r="250" spans="1:16" s="12" customFormat="1" ht="15" thickBot="1" x14ac:dyDescent="0.4">
      <c r="A250" s="100" t="s">
        <v>445</v>
      </c>
      <c r="B250" s="101" t="s">
        <v>446</v>
      </c>
      <c r="C250" s="102">
        <v>67565000</v>
      </c>
      <c r="D250" s="102">
        <v>67565000</v>
      </c>
      <c r="E250" s="102">
        <v>79599965.430000007</v>
      </c>
      <c r="F250" s="103">
        <v>79599965.430000007</v>
      </c>
      <c r="I250" s="37"/>
      <c r="J250" s="37"/>
      <c r="K250" s="37"/>
      <c r="L250" s="37"/>
      <c r="M250" s="120"/>
      <c r="N250" s="120"/>
      <c r="O250" s="120"/>
      <c r="P250" s="120"/>
    </row>
    <row r="251" spans="1:16" x14ac:dyDescent="0.35">
      <c r="M251" s="120"/>
      <c r="N251" s="120"/>
      <c r="O251" s="120"/>
      <c r="P251" s="120"/>
    </row>
    <row r="252" spans="1:16" x14ac:dyDescent="0.35">
      <c r="M252" s="120"/>
      <c r="N252" s="120"/>
      <c r="O252" s="120"/>
      <c r="P252" s="120"/>
    </row>
  </sheetData>
  <mergeCells count="1">
    <mergeCell ref="A1:B1"/>
  </mergeCells>
  <pageMargins left="0.25" right="0.25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4CE1C-A3B3-47EC-B211-F3F22F41FDE3}">
  <dimension ref="A1:P252"/>
  <sheetViews>
    <sheetView view="pageBreakPreview" zoomScaleNormal="100" zoomScaleSheetLayoutView="100" workbookViewId="0">
      <selection sqref="A1:B1"/>
    </sheetView>
  </sheetViews>
  <sheetFormatPr defaultColWidth="10.54296875" defaultRowHeight="14.5" x14ac:dyDescent="0.35"/>
  <cols>
    <col min="1" max="1" width="10.26953125" style="32" bestFit="1" customWidth="1"/>
    <col min="2" max="2" width="56.1796875" style="33" customWidth="1"/>
    <col min="3" max="3" width="26" style="34" customWidth="1"/>
    <col min="4" max="4" width="25.7265625" customWidth="1"/>
    <col min="5" max="5" width="25.54296875" customWidth="1"/>
    <col min="6" max="6" width="28.54296875" customWidth="1"/>
  </cols>
  <sheetData>
    <row r="1" spans="1:16" ht="85.5" customHeight="1" x14ac:dyDescent="0.35">
      <c r="A1" s="121" t="s">
        <v>447</v>
      </c>
      <c r="B1" s="122"/>
      <c r="C1" s="74" t="s">
        <v>1</v>
      </c>
      <c r="D1" s="74" t="s">
        <v>2</v>
      </c>
      <c r="E1" s="74" t="s">
        <v>3</v>
      </c>
      <c r="F1" s="75" t="s">
        <v>4</v>
      </c>
    </row>
    <row r="2" spans="1:16" s="4" customFormat="1" x14ac:dyDescent="0.35">
      <c r="A2" s="76">
        <v>1</v>
      </c>
      <c r="B2" s="2" t="s">
        <v>5</v>
      </c>
      <c r="C2" s="104">
        <v>18924381169</v>
      </c>
      <c r="D2" s="104">
        <v>19760191841.580002</v>
      </c>
      <c r="E2" s="104">
        <v>15837350504.450001</v>
      </c>
      <c r="F2" s="105">
        <v>16847971888.17</v>
      </c>
      <c r="I2" s="35"/>
      <c r="J2" s="35"/>
      <c r="K2" s="35"/>
      <c r="L2" s="35"/>
      <c r="M2" s="120"/>
      <c r="N2" s="120"/>
      <c r="O2" s="120"/>
      <c r="P2" s="120"/>
    </row>
    <row r="3" spans="1:16" s="4" customFormat="1" x14ac:dyDescent="0.35">
      <c r="A3" s="78" t="s">
        <v>6</v>
      </c>
      <c r="B3" s="64" t="s">
        <v>7</v>
      </c>
      <c r="C3" s="106">
        <v>13982984590.370001</v>
      </c>
      <c r="D3" s="106">
        <v>14738143623.940001</v>
      </c>
      <c r="E3" s="106">
        <v>11693068954.93</v>
      </c>
      <c r="F3" s="107">
        <v>12281267274.01</v>
      </c>
      <c r="I3" s="35"/>
      <c r="J3" s="35"/>
      <c r="K3" s="35"/>
      <c r="L3" s="35"/>
      <c r="M3" s="120"/>
      <c r="N3" s="120"/>
      <c r="O3" s="120"/>
      <c r="P3" s="120"/>
    </row>
    <row r="4" spans="1:16" x14ac:dyDescent="0.35">
      <c r="A4" s="80" t="s">
        <v>8</v>
      </c>
      <c r="B4" s="7" t="s">
        <v>9</v>
      </c>
      <c r="C4" s="108">
        <v>3200681876.5</v>
      </c>
      <c r="D4" s="108">
        <v>3005487017.0999999</v>
      </c>
      <c r="E4" s="108">
        <v>1513501514.8199999</v>
      </c>
      <c r="F4" s="109">
        <v>1909034000.75</v>
      </c>
      <c r="I4" s="36"/>
      <c r="J4" s="36"/>
      <c r="K4" s="36"/>
      <c r="L4" s="36"/>
      <c r="M4" s="120"/>
      <c r="N4" s="120"/>
      <c r="O4" s="120"/>
      <c r="P4" s="120"/>
    </row>
    <row r="5" spans="1:16" x14ac:dyDescent="0.35">
      <c r="A5" s="80" t="s">
        <v>10</v>
      </c>
      <c r="B5" s="7" t="s">
        <v>11</v>
      </c>
      <c r="C5" s="108">
        <v>0</v>
      </c>
      <c r="D5" s="108">
        <v>0</v>
      </c>
      <c r="E5" s="108">
        <v>0</v>
      </c>
      <c r="F5" s="109">
        <v>0</v>
      </c>
      <c r="M5" s="120"/>
      <c r="N5" s="120"/>
      <c r="O5" s="120"/>
      <c r="P5" s="120"/>
    </row>
    <row r="6" spans="1:16" x14ac:dyDescent="0.35">
      <c r="A6" s="80" t="s">
        <v>12</v>
      </c>
      <c r="B6" s="7" t="s">
        <v>13</v>
      </c>
      <c r="C6" s="108">
        <v>3684910258.6100001</v>
      </c>
      <c r="D6" s="108">
        <v>4351377977.46</v>
      </c>
      <c r="E6" s="108">
        <v>2533522395.8000002</v>
      </c>
      <c r="F6" s="109">
        <v>3091398795.2600002</v>
      </c>
      <c r="I6" s="36"/>
      <c r="J6" s="36"/>
      <c r="K6" s="36"/>
      <c r="L6" s="36"/>
      <c r="M6" s="120"/>
      <c r="N6" s="120"/>
      <c r="O6" s="120"/>
      <c r="P6" s="120"/>
    </row>
    <row r="7" spans="1:16" x14ac:dyDescent="0.35">
      <c r="A7" s="80" t="s">
        <v>14</v>
      </c>
      <c r="B7" s="7" t="s">
        <v>15</v>
      </c>
      <c r="C7" s="108">
        <v>1566737516.0599999</v>
      </c>
      <c r="D7" s="108">
        <v>1573660014.6800001</v>
      </c>
      <c r="E7" s="108">
        <v>1387985958.9300001</v>
      </c>
      <c r="F7" s="109">
        <v>1418385914.71</v>
      </c>
      <c r="I7" s="36"/>
      <c r="J7" s="36"/>
      <c r="K7" s="36"/>
      <c r="L7" s="36"/>
      <c r="M7" s="120"/>
      <c r="N7" s="120"/>
      <c r="O7" s="120"/>
      <c r="P7" s="120"/>
    </row>
    <row r="8" spans="1:16" x14ac:dyDescent="0.35">
      <c r="A8" s="82" t="s">
        <v>16</v>
      </c>
      <c r="B8" s="9" t="s">
        <v>17</v>
      </c>
      <c r="C8" s="110">
        <v>1490499086.0999999</v>
      </c>
      <c r="D8" s="110">
        <v>1493165881.1099999</v>
      </c>
      <c r="E8" s="110">
        <v>1317664517.0999999</v>
      </c>
      <c r="F8" s="111">
        <v>1350054043.0999999</v>
      </c>
      <c r="I8" s="36"/>
      <c r="J8" s="36"/>
      <c r="K8" s="36"/>
      <c r="L8" s="36"/>
      <c r="M8" s="120"/>
      <c r="N8" s="120"/>
      <c r="O8" s="120"/>
      <c r="P8" s="120"/>
    </row>
    <row r="9" spans="1:16" x14ac:dyDescent="0.35">
      <c r="A9" s="82" t="s">
        <v>18</v>
      </c>
      <c r="B9" s="9" t="s">
        <v>19</v>
      </c>
      <c r="C9" s="110">
        <v>76238429.959999993</v>
      </c>
      <c r="D9" s="110">
        <v>80494133.569999993</v>
      </c>
      <c r="E9" s="110">
        <v>70321441.829999998</v>
      </c>
      <c r="F9" s="111">
        <v>68331871.609999999</v>
      </c>
      <c r="I9" s="36"/>
      <c r="J9" s="36"/>
      <c r="K9" s="36"/>
      <c r="L9" s="36"/>
      <c r="M9" s="120"/>
      <c r="N9" s="120"/>
      <c r="O9" s="120"/>
      <c r="P9" s="120"/>
    </row>
    <row r="10" spans="1:16" x14ac:dyDescent="0.35">
      <c r="A10" s="80" t="s">
        <v>20</v>
      </c>
      <c r="B10" s="7" t="s">
        <v>21</v>
      </c>
      <c r="C10" s="108">
        <v>192446906.40000001</v>
      </c>
      <c r="D10" s="108">
        <v>278051552.54000002</v>
      </c>
      <c r="E10" s="108">
        <v>231607898.96000001</v>
      </c>
      <c r="F10" s="109">
        <v>103134922.33</v>
      </c>
      <c r="I10" s="36"/>
      <c r="J10" s="36"/>
      <c r="K10" s="36"/>
      <c r="L10" s="36"/>
      <c r="M10" s="120"/>
      <c r="N10" s="120"/>
      <c r="O10" s="120"/>
      <c r="P10" s="120"/>
    </row>
    <row r="11" spans="1:16" x14ac:dyDescent="0.35">
      <c r="A11" s="80" t="s">
        <v>22</v>
      </c>
      <c r="B11" s="7" t="s">
        <v>23</v>
      </c>
      <c r="C11" s="108">
        <v>618453976.15999997</v>
      </c>
      <c r="D11" s="108">
        <v>527010291.27999997</v>
      </c>
      <c r="E11" s="108">
        <v>229969417.99000001</v>
      </c>
      <c r="F11" s="109">
        <v>176701438.63999999</v>
      </c>
      <c r="I11" s="36"/>
      <c r="J11" s="36"/>
      <c r="K11" s="36"/>
      <c r="L11" s="36"/>
      <c r="M11" s="120"/>
      <c r="N11" s="120"/>
      <c r="O11" s="120"/>
      <c r="P11" s="120"/>
    </row>
    <row r="12" spans="1:16" x14ac:dyDescent="0.35">
      <c r="A12" s="80" t="s">
        <v>24</v>
      </c>
      <c r="B12" s="7" t="s">
        <v>25</v>
      </c>
      <c r="C12" s="108">
        <v>2610373092.6300001</v>
      </c>
      <c r="D12" s="108">
        <v>2845060556.1399999</v>
      </c>
      <c r="E12" s="108">
        <v>1841991154.5799999</v>
      </c>
      <c r="F12" s="109">
        <v>1791845181.8099999</v>
      </c>
      <c r="I12" s="36"/>
      <c r="J12" s="36"/>
      <c r="K12" s="36"/>
      <c r="L12" s="36"/>
      <c r="M12" s="120"/>
      <c r="N12" s="120"/>
      <c r="O12" s="120"/>
      <c r="P12" s="120"/>
    </row>
    <row r="13" spans="1:16" x14ac:dyDescent="0.35">
      <c r="A13" s="80" t="s">
        <v>26</v>
      </c>
      <c r="B13" s="7" t="s">
        <v>27</v>
      </c>
      <c r="C13" s="108">
        <v>0</v>
      </c>
      <c r="D13" s="108">
        <v>0</v>
      </c>
      <c r="E13" s="108">
        <v>0</v>
      </c>
      <c r="F13" s="109">
        <v>0</v>
      </c>
      <c r="M13" s="120"/>
      <c r="N13" s="120"/>
      <c r="O13" s="120"/>
      <c r="P13" s="120"/>
    </row>
    <row r="14" spans="1:16" x14ac:dyDescent="0.35">
      <c r="A14" s="80" t="s">
        <v>28</v>
      </c>
      <c r="B14" s="7" t="s">
        <v>29</v>
      </c>
      <c r="C14" s="108">
        <v>2109380964.01</v>
      </c>
      <c r="D14" s="108">
        <v>2157496214.7399998</v>
      </c>
      <c r="E14" s="108">
        <v>3954490613.8499999</v>
      </c>
      <c r="F14" s="109">
        <v>3790767020.5100002</v>
      </c>
      <c r="I14" s="36"/>
      <c r="J14" s="36"/>
      <c r="K14" s="36"/>
      <c r="L14" s="36"/>
      <c r="M14" s="120"/>
      <c r="N14" s="120"/>
      <c r="O14" s="120"/>
      <c r="P14" s="120"/>
    </row>
    <row r="15" spans="1:16" s="4" customFormat="1" x14ac:dyDescent="0.35">
      <c r="A15" s="78" t="s">
        <v>30</v>
      </c>
      <c r="B15" s="64" t="s">
        <v>31</v>
      </c>
      <c r="C15" s="106">
        <v>4941396578.6300001</v>
      </c>
      <c r="D15" s="106">
        <v>5022048217.6400003</v>
      </c>
      <c r="E15" s="106">
        <v>4144281549.52</v>
      </c>
      <c r="F15" s="107">
        <v>4566704614.1599998</v>
      </c>
      <c r="I15" s="35"/>
      <c r="J15" s="35"/>
      <c r="K15" s="35"/>
      <c r="L15" s="35"/>
      <c r="M15" s="120"/>
      <c r="N15" s="120"/>
      <c r="O15" s="120"/>
      <c r="P15" s="120"/>
    </row>
    <row r="16" spans="1:16" x14ac:dyDescent="0.35">
      <c r="A16" s="80" t="s">
        <v>32</v>
      </c>
      <c r="B16" s="7" t="s">
        <v>33</v>
      </c>
      <c r="C16" s="108">
        <v>1174451089.5799999</v>
      </c>
      <c r="D16" s="108">
        <v>1185007728.0899999</v>
      </c>
      <c r="E16" s="108">
        <v>1048016152.98</v>
      </c>
      <c r="F16" s="109">
        <v>1099696152.03</v>
      </c>
      <c r="I16" s="36"/>
      <c r="J16" s="36"/>
      <c r="K16" s="36"/>
      <c r="L16" s="36"/>
      <c r="M16" s="120"/>
      <c r="N16" s="120"/>
      <c r="O16" s="120"/>
      <c r="P16" s="120"/>
    </row>
    <row r="17" spans="1:16" x14ac:dyDescent="0.35">
      <c r="A17" s="82" t="s">
        <v>34</v>
      </c>
      <c r="B17" s="9" t="s">
        <v>35</v>
      </c>
      <c r="C17" s="110">
        <v>67450471.849999994</v>
      </c>
      <c r="D17" s="110">
        <v>67578434.079999998</v>
      </c>
      <c r="E17" s="110">
        <v>27854826.350000001</v>
      </c>
      <c r="F17" s="111">
        <v>29926836.82</v>
      </c>
      <c r="I17" s="36"/>
      <c r="J17" s="36"/>
      <c r="K17" s="36"/>
      <c r="L17" s="36"/>
      <c r="M17" s="120"/>
      <c r="N17" s="120"/>
      <c r="O17" s="120"/>
      <c r="P17" s="120"/>
    </row>
    <row r="18" spans="1:16" x14ac:dyDescent="0.35">
      <c r="A18" s="82" t="s">
        <v>36</v>
      </c>
      <c r="B18" s="9" t="s">
        <v>37</v>
      </c>
      <c r="C18" s="110">
        <v>0</v>
      </c>
      <c r="D18" s="110">
        <v>0</v>
      </c>
      <c r="E18" s="110">
        <v>0</v>
      </c>
      <c r="F18" s="111">
        <v>0</v>
      </c>
      <c r="M18" s="120"/>
      <c r="N18" s="120"/>
      <c r="O18" s="120"/>
      <c r="P18" s="120"/>
    </row>
    <row r="19" spans="1:16" x14ac:dyDescent="0.35">
      <c r="A19" s="82" t="s">
        <v>38</v>
      </c>
      <c r="B19" s="9" t="s">
        <v>39</v>
      </c>
      <c r="C19" s="110">
        <v>1084216004.1400001</v>
      </c>
      <c r="D19" s="110">
        <v>1098646263.26</v>
      </c>
      <c r="E19" s="110">
        <v>962558968.25</v>
      </c>
      <c r="F19" s="111">
        <v>1001065063.38</v>
      </c>
      <c r="I19" s="36"/>
      <c r="J19" s="36"/>
      <c r="K19" s="36"/>
      <c r="L19" s="36"/>
      <c r="M19" s="120"/>
      <c r="N19" s="120"/>
      <c r="O19" s="120"/>
      <c r="P19" s="120"/>
    </row>
    <row r="20" spans="1:16" x14ac:dyDescent="0.35">
      <c r="A20" s="82" t="s">
        <v>40</v>
      </c>
      <c r="B20" s="9" t="s">
        <v>25</v>
      </c>
      <c r="C20" s="110">
        <v>0</v>
      </c>
      <c r="D20" s="110">
        <v>0</v>
      </c>
      <c r="E20" s="110">
        <v>0</v>
      </c>
      <c r="F20" s="111">
        <v>0</v>
      </c>
      <c r="M20" s="120"/>
      <c r="N20" s="120"/>
      <c r="O20" s="120"/>
      <c r="P20" s="120"/>
    </row>
    <row r="21" spans="1:16" x14ac:dyDescent="0.35">
      <c r="A21" s="82" t="s">
        <v>41</v>
      </c>
      <c r="B21" s="9" t="s">
        <v>42</v>
      </c>
      <c r="C21" s="110">
        <v>22784613.59</v>
      </c>
      <c r="D21" s="110">
        <v>18783030.75</v>
      </c>
      <c r="E21" s="110">
        <v>57602358.380000003</v>
      </c>
      <c r="F21" s="111">
        <v>68704251.829999998</v>
      </c>
      <c r="I21" s="36"/>
      <c r="J21" s="36"/>
      <c r="K21" s="36"/>
      <c r="L21" s="36"/>
      <c r="M21" s="120"/>
      <c r="N21" s="120"/>
      <c r="O21" s="120"/>
      <c r="P21" s="120"/>
    </row>
    <row r="22" spans="1:16" x14ac:dyDescent="0.35">
      <c r="A22" s="80" t="s">
        <v>43</v>
      </c>
      <c r="B22" s="7" t="s">
        <v>44</v>
      </c>
      <c r="C22" s="108">
        <v>168402816.88999999</v>
      </c>
      <c r="D22" s="108">
        <v>180164226.40000001</v>
      </c>
      <c r="E22" s="108">
        <v>159161127.37</v>
      </c>
      <c r="F22" s="109">
        <v>161599914.66999999</v>
      </c>
      <c r="I22" s="36"/>
      <c r="J22" s="36"/>
      <c r="K22" s="36"/>
      <c r="L22" s="36"/>
      <c r="M22" s="120"/>
      <c r="N22" s="120"/>
      <c r="O22" s="120"/>
      <c r="P22" s="120"/>
    </row>
    <row r="23" spans="1:16" x14ac:dyDescent="0.35">
      <c r="A23" s="82" t="s">
        <v>45</v>
      </c>
      <c r="B23" s="9" t="s">
        <v>46</v>
      </c>
      <c r="C23" s="110">
        <v>168402816.88999999</v>
      </c>
      <c r="D23" s="110">
        <v>180164226.40000001</v>
      </c>
      <c r="E23" s="110">
        <v>159161127.37</v>
      </c>
      <c r="F23" s="111">
        <v>161599914.66999999</v>
      </c>
      <c r="I23" s="36"/>
      <c r="J23" s="36"/>
      <c r="K23" s="36"/>
      <c r="L23" s="36"/>
      <c r="M23" s="120"/>
      <c r="N23" s="120"/>
      <c r="O23" s="120"/>
      <c r="P23" s="120"/>
    </row>
    <row r="24" spans="1:16" x14ac:dyDescent="0.35">
      <c r="A24" s="82" t="s">
        <v>47</v>
      </c>
      <c r="B24" s="9" t="s">
        <v>48</v>
      </c>
      <c r="C24" s="110">
        <v>0</v>
      </c>
      <c r="D24" s="110">
        <v>0</v>
      </c>
      <c r="E24" s="110">
        <v>0</v>
      </c>
      <c r="F24" s="111">
        <v>0</v>
      </c>
      <c r="M24" s="120"/>
      <c r="N24" s="120"/>
      <c r="O24" s="120"/>
      <c r="P24" s="120"/>
    </row>
    <row r="25" spans="1:16" x14ac:dyDescent="0.35">
      <c r="A25" s="80" t="s">
        <v>49</v>
      </c>
      <c r="B25" s="7" t="s">
        <v>50</v>
      </c>
      <c r="C25" s="108">
        <v>3405353804.1799998</v>
      </c>
      <c r="D25" s="108">
        <v>3462255768.2800002</v>
      </c>
      <c r="E25" s="108">
        <v>2723150276.0999999</v>
      </c>
      <c r="F25" s="109">
        <v>3100643560.1199999</v>
      </c>
      <c r="I25" s="36"/>
      <c r="J25" s="36"/>
      <c r="K25" s="36"/>
      <c r="L25" s="36"/>
      <c r="M25" s="120"/>
      <c r="N25" s="120"/>
      <c r="O25" s="120"/>
      <c r="P25" s="120"/>
    </row>
    <row r="26" spans="1:16" x14ac:dyDescent="0.35">
      <c r="A26" s="82" t="s">
        <v>51</v>
      </c>
      <c r="B26" s="9" t="s">
        <v>52</v>
      </c>
      <c r="C26" s="110">
        <v>2926553732.9899998</v>
      </c>
      <c r="D26" s="110">
        <v>2992628116.6900001</v>
      </c>
      <c r="E26" s="110">
        <v>2231938368.5700002</v>
      </c>
      <c r="F26" s="111">
        <v>2594605137.3499999</v>
      </c>
      <c r="I26" s="36"/>
      <c r="J26" s="36"/>
      <c r="K26" s="36"/>
      <c r="L26" s="36"/>
      <c r="M26" s="120"/>
      <c r="N26" s="120"/>
      <c r="O26" s="120"/>
      <c r="P26" s="120"/>
    </row>
    <row r="27" spans="1:16" s="12" customFormat="1" x14ac:dyDescent="0.35">
      <c r="A27" s="84" t="s">
        <v>53</v>
      </c>
      <c r="B27" s="65" t="s">
        <v>54</v>
      </c>
      <c r="C27" s="112">
        <v>2925506793.3400002</v>
      </c>
      <c r="D27" s="112">
        <v>2992628116.6900001</v>
      </c>
      <c r="E27" s="112">
        <v>2226864867.6599998</v>
      </c>
      <c r="F27" s="113">
        <v>2590538276.7600002</v>
      </c>
      <c r="I27" s="37"/>
      <c r="J27" s="37"/>
      <c r="K27" s="37"/>
      <c r="L27" s="37"/>
      <c r="M27" s="120"/>
      <c r="N27" s="120"/>
      <c r="O27" s="120"/>
      <c r="P27" s="120"/>
    </row>
    <row r="28" spans="1:16" x14ac:dyDescent="0.35">
      <c r="A28" s="84" t="s">
        <v>55</v>
      </c>
      <c r="B28" s="65" t="s">
        <v>56</v>
      </c>
      <c r="C28" s="112">
        <v>1006639.65</v>
      </c>
      <c r="D28" s="112">
        <v>0</v>
      </c>
      <c r="E28" s="112">
        <v>5033200.91</v>
      </c>
      <c r="F28" s="113">
        <v>4026560.59</v>
      </c>
      <c r="I28" s="36"/>
      <c r="K28" s="36"/>
      <c r="L28" s="36"/>
      <c r="M28" s="120"/>
      <c r="N28" s="120"/>
      <c r="O28" s="120"/>
      <c r="P28" s="120"/>
    </row>
    <row r="29" spans="1:16" x14ac:dyDescent="0.35">
      <c r="A29" s="84" t="s">
        <v>57</v>
      </c>
      <c r="B29" s="65" t="s">
        <v>58</v>
      </c>
      <c r="C29" s="112">
        <v>40300</v>
      </c>
      <c r="D29" s="112">
        <v>0</v>
      </c>
      <c r="E29" s="112">
        <v>40300</v>
      </c>
      <c r="F29" s="113">
        <v>40300</v>
      </c>
      <c r="I29" s="36"/>
      <c r="K29" s="36"/>
      <c r="L29" s="36"/>
      <c r="M29" s="120"/>
      <c r="N29" s="120"/>
      <c r="O29" s="120"/>
      <c r="P29" s="120"/>
    </row>
    <row r="30" spans="1:16" x14ac:dyDescent="0.35">
      <c r="A30" s="82" t="s">
        <v>59</v>
      </c>
      <c r="B30" s="9" t="s">
        <v>60</v>
      </c>
      <c r="C30" s="110">
        <v>41172992.420000002</v>
      </c>
      <c r="D30" s="110">
        <v>37974163.299999997</v>
      </c>
      <c r="E30" s="110">
        <v>195397017.62</v>
      </c>
      <c r="F30" s="111">
        <v>37575311.759999998</v>
      </c>
      <c r="I30" s="36"/>
      <c r="J30" s="36"/>
      <c r="K30" s="36"/>
      <c r="L30" s="36"/>
      <c r="M30" s="120"/>
      <c r="N30" s="120"/>
      <c r="O30" s="120"/>
      <c r="P30" s="120"/>
    </row>
    <row r="31" spans="1:16" x14ac:dyDescent="0.35">
      <c r="A31" s="84" t="s">
        <v>61</v>
      </c>
      <c r="B31" s="65" t="s">
        <v>62</v>
      </c>
      <c r="C31" s="112">
        <v>36795473.409999996</v>
      </c>
      <c r="D31" s="112">
        <v>36765309.049999997</v>
      </c>
      <c r="E31" s="112">
        <v>194997216.97999999</v>
      </c>
      <c r="F31" s="113">
        <v>36536670.479999997</v>
      </c>
      <c r="I31" s="36"/>
      <c r="J31" s="36"/>
      <c r="K31" s="36"/>
      <c r="L31" s="36"/>
      <c r="M31" s="120"/>
      <c r="N31" s="120"/>
      <c r="O31" s="120"/>
      <c r="P31" s="120"/>
    </row>
    <row r="32" spans="1:16" x14ac:dyDescent="0.35">
      <c r="A32" s="84" t="s">
        <v>63</v>
      </c>
      <c r="B32" s="65" t="s">
        <v>64</v>
      </c>
      <c r="C32" s="112">
        <v>4377519.01</v>
      </c>
      <c r="D32" s="112">
        <v>1208854.25</v>
      </c>
      <c r="E32" s="112">
        <v>399800.64</v>
      </c>
      <c r="F32" s="113">
        <v>1038641.28</v>
      </c>
      <c r="I32" s="36"/>
      <c r="J32" s="36"/>
      <c r="K32" s="36"/>
      <c r="L32" s="36"/>
      <c r="M32" s="120"/>
      <c r="N32" s="120"/>
      <c r="O32" s="120"/>
      <c r="P32" s="120"/>
    </row>
    <row r="33" spans="1:16" x14ac:dyDescent="0.35">
      <c r="A33" s="82" t="s">
        <v>65</v>
      </c>
      <c r="B33" s="9" t="s">
        <v>66</v>
      </c>
      <c r="C33" s="110">
        <v>260413247.06</v>
      </c>
      <c r="D33" s="110">
        <v>260602477.49000001</v>
      </c>
      <c r="E33" s="110">
        <v>277931487.98000002</v>
      </c>
      <c r="F33" s="111">
        <v>272106238.63</v>
      </c>
      <c r="I33" s="36"/>
      <c r="J33" s="36"/>
      <c r="K33" s="36"/>
      <c r="L33" s="36"/>
      <c r="M33" s="120"/>
      <c r="N33" s="120"/>
      <c r="O33" s="120"/>
      <c r="P33" s="120"/>
    </row>
    <row r="34" spans="1:16" s="4" customFormat="1" x14ac:dyDescent="0.35">
      <c r="A34" s="84" t="s">
        <v>67</v>
      </c>
      <c r="B34" s="65" t="s">
        <v>68</v>
      </c>
      <c r="C34" s="112">
        <v>148551569.36000001</v>
      </c>
      <c r="D34" s="112">
        <v>146978517.62</v>
      </c>
      <c r="E34" s="112">
        <v>148931985.28999999</v>
      </c>
      <c r="F34" s="113">
        <v>147417105.77000001</v>
      </c>
      <c r="I34" s="35"/>
      <c r="J34" s="35"/>
      <c r="K34" s="35"/>
      <c r="L34" s="35"/>
      <c r="M34" s="120"/>
      <c r="N34" s="120"/>
      <c r="O34" s="120"/>
      <c r="P34" s="120"/>
    </row>
    <row r="35" spans="1:16" x14ac:dyDescent="0.35">
      <c r="A35" s="84" t="s">
        <v>69</v>
      </c>
      <c r="B35" s="65" t="s">
        <v>70</v>
      </c>
      <c r="C35" s="112">
        <v>111861677.7</v>
      </c>
      <c r="D35" s="112">
        <v>113623959.87</v>
      </c>
      <c r="E35" s="112">
        <v>128999502.69</v>
      </c>
      <c r="F35" s="113">
        <v>124689132.86</v>
      </c>
      <c r="I35" s="36"/>
      <c r="J35" s="36"/>
      <c r="K35" s="36"/>
      <c r="L35" s="36"/>
      <c r="M35" s="120"/>
      <c r="N35" s="120"/>
      <c r="O35" s="120"/>
      <c r="P35" s="120"/>
    </row>
    <row r="36" spans="1:16" x14ac:dyDescent="0.35">
      <c r="A36" s="82" t="s">
        <v>71</v>
      </c>
      <c r="B36" s="9" t="s">
        <v>72</v>
      </c>
      <c r="C36" s="110">
        <v>177213831.71000001</v>
      </c>
      <c r="D36" s="110">
        <v>171051010.80000001</v>
      </c>
      <c r="E36" s="110">
        <v>17883401.93</v>
      </c>
      <c r="F36" s="111">
        <v>196356872.38</v>
      </c>
      <c r="I36" s="36"/>
      <c r="J36" s="36"/>
      <c r="K36" s="36"/>
      <c r="L36" s="36"/>
      <c r="M36" s="120"/>
      <c r="N36" s="120"/>
      <c r="O36" s="120"/>
      <c r="P36" s="120"/>
    </row>
    <row r="37" spans="1:16" x14ac:dyDescent="0.35">
      <c r="A37" s="80" t="s">
        <v>73</v>
      </c>
      <c r="B37" s="7" t="s">
        <v>74</v>
      </c>
      <c r="C37" s="108">
        <v>193188867.97999999</v>
      </c>
      <c r="D37" s="108">
        <v>194620494.87</v>
      </c>
      <c r="E37" s="108">
        <v>213953993.06999999</v>
      </c>
      <c r="F37" s="109">
        <v>204764987.34</v>
      </c>
      <c r="I37" s="36"/>
      <c r="J37" s="36"/>
      <c r="K37" s="36"/>
      <c r="L37" s="36"/>
      <c r="M37" s="120"/>
      <c r="N37" s="120"/>
      <c r="O37" s="120"/>
      <c r="P37" s="120"/>
    </row>
    <row r="38" spans="1:16" x14ac:dyDescent="0.35">
      <c r="A38" s="82" t="s">
        <v>75</v>
      </c>
      <c r="B38" s="9" t="s">
        <v>76</v>
      </c>
      <c r="C38" s="110">
        <v>0</v>
      </c>
      <c r="D38" s="110">
        <v>0</v>
      </c>
      <c r="E38" s="110">
        <v>0</v>
      </c>
      <c r="F38" s="111">
        <v>0</v>
      </c>
      <c r="M38" s="120"/>
      <c r="N38" s="120"/>
      <c r="O38" s="120"/>
      <c r="P38" s="120"/>
    </row>
    <row r="39" spans="1:16" x14ac:dyDescent="0.35">
      <c r="A39" s="82" t="s">
        <v>77</v>
      </c>
      <c r="B39" s="9" t="s">
        <v>78</v>
      </c>
      <c r="C39" s="110">
        <v>0</v>
      </c>
      <c r="D39" s="110">
        <v>0</v>
      </c>
      <c r="E39" s="110">
        <v>0</v>
      </c>
      <c r="F39" s="111">
        <v>0</v>
      </c>
      <c r="M39" s="120"/>
      <c r="N39" s="120"/>
      <c r="O39" s="120"/>
      <c r="P39" s="120"/>
    </row>
    <row r="40" spans="1:16" x14ac:dyDescent="0.35">
      <c r="A40" s="82" t="s">
        <v>79</v>
      </c>
      <c r="B40" s="9" t="s">
        <v>80</v>
      </c>
      <c r="C40" s="110">
        <v>0</v>
      </c>
      <c r="D40" s="110">
        <v>0</v>
      </c>
      <c r="E40" s="110">
        <v>0</v>
      </c>
      <c r="F40" s="111">
        <v>0</v>
      </c>
      <c r="M40" s="120"/>
      <c r="N40" s="120"/>
      <c r="O40" s="120"/>
      <c r="P40" s="120"/>
    </row>
    <row r="41" spans="1:16" x14ac:dyDescent="0.35">
      <c r="A41" s="82" t="s">
        <v>81</v>
      </c>
      <c r="B41" s="9" t="s">
        <v>82</v>
      </c>
      <c r="C41" s="110">
        <v>123119867.98</v>
      </c>
      <c r="D41" s="110">
        <v>124551494.87</v>
      </c>
      <c r="E41" s="110">
        <v>143884993.06999999</v>
      </c>
      <c r="F41" s="111">
        <v>134695987.34</v>
      </c>
      <c r="I41" s="36"/>
      <c r="J41" s="36"/>
      <c r="K41" s="36"/>
      <c r="L41" s="36"/>
      <c r="M41" s="120"/>
      <c r="N41" s="120"/>
      <c r="O41" s="120"/>
      <c r="P41" s="120"/>
    </row>
    <row r="42" spans="1:16" x14ac:dyDescent="0.35">
      <c r="A42" s="82" t="s">
        <v>83</v>
      </c>
      <c r="B42" s="9" t="s">
        <v>84</v>
      </c>
      <c r="C42" s="110">
        <v>0</v>
      </c>
      <c r="D42" s="110">
        <v>0</v>
      </c>
      <c r="E42" s="110">
        <v>0</v>
      </c>
      <c r="F42" s="111">
        <v>0</v>
      </c>
      <c r="M42" s="120"/>
      <c r="N42" s="120"/>
      <c r="O42" s="120"/>
      <c r="P42" s="120"/>
    </row>
    <row r="43" spans="1:16" x14ac:dyDescent="0.35">
      <c r="A43" s="82" t="s">
        <v>85</v>
      </c>
      <c r="B43" s="9" t="s">
        <v>86</v>
      </c>
      <c r="C43" s="110">
        <v>70069000</v>
      </c>
      <c r="D43" s="110">
        <v>70069000</v>
      </c>
      <c r="E43" s="110">
        <v>70069000</v>
      </c>
      <c r="F43" s="111">
        <v>70069000</v>
      </c>
      <c r="I43" s="36"/>
      <c r="J43" s="36"/>
      <c r="K43" s="36"/>
      <c r="L43" s="36"/>
      <c r="M43" s="120"/>
      <c r="N43" s="120"/>
      <c r="O43" s="120"/>
      <c r="P43" s="120"/>
    </row>
    <row r="44" spans="1:16" s="4" customFormat="1" x14ac:dyDescent="0.35">
      <c r="A44" s="76">
        <v>2</v>
      </c>
      <c r="B44" s="2" t="s">
        <v>87</v>
      </c>
      <c r="C44" s="104">
        <v>18924381169</v>
      </c>
      <c r="D44" s="104">
        <v>19760191841.580002</v>
      </c>
      <c r="E44" s="104">
        <v>15837350504.450001</v>
      </c>
      <c r="F44" s="105">
        <v>16847971888.17</v>
      </c>
      <c r="I44" s="35"/>
      <c r="J44" s="35"/>
      <c r="K44" s="35"/>
      <c r="L44" s="35"/>
      <c r="M44" s="120"/>
      <c r="N44" s="120"/>
      <c r="O44" s="120"/>
      <c r="P44" s="120"/>
    </row>
    <row r="45" spans="1:16" s="4" customFormat="1" x14ac:dyDescent="0.35">
      <c r="A45" s="78" t="s">
        <v>88</v>
      </c>
      <c r="B45" s="64" t="s">
        <v>89</v>
      </c>
      <c r="C45" s="106">
        <v>12275839847.52</v>
      </c>
      <c r="D45" s="106">
        <v>12125843791.540001</v>
      </c>
      <c r="E45" s="106">
        <v>18673840271.310001</v>
      </c>
      <c r="F45" s="107">
        <v>15740494894.389999</v>
      </c>
      <c r="I45" s="35"/>
      <c r="J45" s="35"/>
      <c r="K45" s="35"/>
      <c r="L45" s="35"/>
      <c r="M45" s="120"/>
      <c r="N45" s="120"/>
      <c r="O45" s="120"/>
      <c r="P45" s="120"/>
    </row>
    <row r="46" spans="1:16" x14ac:dyDescent="0.35">
      <c r="A46" s="80" t="s">
        <v>90</v>
      </c>
      <c r="B46" s="7" t="s">
        <v>91</v>
      </c>
      <c r="C46" s="108">
        <v>1467840701.46</v>
      </c>
      <c r="D46" s="108">
        <v>1529253814.4100001</v>
      </c>
      <c r="E46" s="108">
        <v>1282660239.52</v>
      </c>
      <c r="F46" s="109">
        <v>1371567840.47</v>
      </c>
      <c r="I46" s="36"/>
      <c r="J46" s="36"/>
      <c r="K46" s="36"/>
      <c r="L46" s="36"/>
      <c r="M46" s="120"/>
      <c r="N46" s="120"/>
      <c r="O46" s="120"/>
      <c r="P46" s="120"/>
    </row>
    <row r="47" spans="1:16" x14ac:dyDescent="0.35">
      <c r="A47" s="80" t="s">
        <v>92</v>
      </c>
      <c r="B47" s="7" t="s">
        <v>93</v>
      </c>
      <c r="C47" s="108">
        <v>33550260.050000001</v>
      </c>
      <c r="D47" s="108">
        <v>33473136.539999999</v>
      </c>
      <c r="E47" s="108">
        <v>1686197643.0999999</v>
      </c>
      <c r="F47" s="109">
        <v>1683164709.29</v>
      </c>
      <c r="I47" s="36"/>
      <c r="J47" s="36"/>
      <c r="K47" s="36"/>
      <c r="L47" s="36"/>
      <c r="M47" s="120"/>
      <c r="N47" s="120"/>
      <c r="O47" s="120"/>
      <c r="P47" s="120"/>
    </row>
    <row r="48" spans="1:16" x14ac:dyDescent="0.35">
      <c r="A48" s="82" t="s">
        <v>94</v>
      </c>
      <c r="B48" s="9" t="s">
        <v>95</v>
      </c>
      <c r="C48" s="110">
        <v>0</v>
      </c>
      <c r="D48" s="110">
        <v>0</v>
      </c>
      <c r="E48" s="110">
        <v>1640036976.4200001</v>
      </c>
      <c r="F48" s="111">
        <v>1640036976.4200001</v>
      </c>
      <c r="K48" s="36"/>
      <c r="L48" s="36"/>
      <c r="M48" s="120"/>
      <c r="N48" s="120"/>
      <c r="O48" s="120"/>
      <c r="P48" s="120"/>
    </row>
    <row r="49" spans="1:16" x14ac:dyDescent="0.35">
      <c r="A49" s="82" t="s">
        <v>96</v>
      </c>
      <c r="B49" s="9" t="s">
        <v>97</v>
      </c>
      <c r="C49" s="110">
        <v>33550260.050000001</v>
      </c>
      <c r="D49" s="110">
        <v>33473136.539999999</v>
      </c>
      <c r="E49" s="110">
        <v>46160666.68</v>
      </c>
      <c r="F49" s="111">
        <v>43127732.869999997</v>
      </c>
      <c r="I49" s="36"/>
      <c r="J49" s="36"/>
      <c r="K49" s="36"/>
      <c r="L49" s="36"/>
      <c r="M49" s="120"/>
      <c r="N49" s="120"/>
      <c r="O49" s="120"/>
      <c r="P49" s="120"/>
    </row>
    <row r="50" spans="1:16" x14ac:dyDescent="0.35">
      <c r="A50" s="80" t="s">
        <v>98</v>
      </c>
      <c r="B50" s="7" t="s">
        <v>99</v>
      </c>
      <c r="C50" s="108">
        <v>3065462816.4000001</v>
      </c>
      <c r="D50" s="108">
        <v>2984308951.5599999</v>
      </c>
      <c r="E50" s="108">
        <v>9034133125.9599991</v>
      </c>
      <c r="F50" s="109">
        <v>5834765461.6099997</v>
      </c>
      <c r="I50" s="36"/>
      <c r="J50" s="36"/>
      <c r="K50" s="36"/>
      <c r="L50" s="36"/>
      <c r="M50" s="120"/>
      <c r="N50" s="120"/>
      <c r="O50" s="120"/>
      <c r="P50" s="120"/>
    </row>
    <row r="51" spans="1:16" x14ac:dyDescent="0.35">
      <c r="A51" s="80" t="s">
        <v>100</v>
      </c>
      <c r="B51" s="7" t="s">
        <v>101</v>
      </c>
      <c r="C51" s="108">
        <v>873799330.77999997</v>
      </c>
      <c r="D51" s="108">
        <v>894509953.75</v>
      </c>
      <c r="E51" s="108">
        <v>753842852.47000003</v>
      </c>
      <c r="F51" s="109">
        <v>699485822.16999996</v>
      </c>
      <c r="I51" s="36"/>
      <c r="J51" s="36"/>
      <c r="K51" s="36"/>
      <c r="L51" s="36"/>
      <c r="M51" s="120"/>
      <c r="N51" s="120"/>
      <c r="O51" s="120"/>
      <c r="P51" s="120"/>
    </row>
    <row r="52" spans="1:16" x14ac:dyDescent="0.35">
      <c r="A52" s="80" t="s">
        <v>102</v>
      </c>
      <c r="B52" s="7" t="s">
        <v>103</v>
      </c>
      <c r="C52" s="108">
        <v>95773789.730000004</v>
      </c>
      <c r="D52" s="108">
        <v>104318495.68000001</v>
      </c>
      <c r="E52" s="108">
        <v>115324655.26000001</v>
      </c>
      <c r="F52" s="109">
        <v>68287017.230000004</v>
      </c>
      <c r="I52" s="36"/>
      <c r="J52" s="36"/>
      <c r="K52" s="36"/>
      <c r="L52" s="36"/>
      <c r="M52" s="120"/>
      <c r="N52" s="120"/>
      <c r="O52" s="120"/>
      <c r="P52" s="120"/>
    </row>
    <row r="53" spans="1:16" x14ac:dyDescent="0.35">
      <c r="A53" s="80" t="s">
        <v>104</v>
      </c>
      <c r="B53" s="7" t="s">
        <v>105</v>
      </c>
      <c r="C53" s="108">
        <v>0</v>
      </c>
      <c r="D53" s="108">
        <v>0</v>
      </c>
      <c r="E53" s="108">
        <v>0</v>
      </c>
      <c r="F53" s="109">
        <v>0</v>
      </c>
      <c r="M53" s="120"/>
      <c r="N53" s="120"/>
      <c r="O53" s="120"/>
      <c r="P53" s="120"/>
    </row>
    <row r="54" spans="1:16" x14ac:dyDescent="0.35">
      <c r="A54" s="80" t="s">
        <v>106</v>
      </c>
      <c r="B54" s="7" t="s">
        <v>107</v>
      </c>
      <c r="C54" s="108">
        <v>5530952062.8800001</v>
      </c>
      <c r="D54" s="108">
        <v>5647998436.5900002</v>
      </c>
      <c r="E54" s="108">
        <v>4134132144.6599998</v>
      </c>
      <c r="F54" s="109">
        <v>4348970061.7200003</v>
      </c>
      <c r="I54" s="36"/>
      <c r="J54" s="36"/>
      <c r="K54" s="36"/>
      <c r="L54" s="36"/>
      <c r="M54" s="120"/>
      <c r="N54" s="120"/>
      <c r="O54" s="120"/>
      <c r="P54" s="120"/>
    </row>
    <row r="55" spans="1:16" x14ac:dyDescent="0.35">
      <c r="A55" s="82" t="s">
        <v>108</v>
      </c>
      <c r="B55" s="9" t="s">
        <v>109</v>
      </c>
      <c r="C55" s="110">
        <v>3996611170.3000002</v>
      </c>
      <c r="D55" s="110">
        <v>3796081536.4299998</v>
      </c>
      <c r="E55" s="110">
        <v>2944684495.8299999</v>
      </c>
      <c r="F55" s="111">
        <v>2538065016.8200002</v>
      </c>
      <c r="I55" s="36"/>
      <c r="J55" s="36"/>
      <c r="K55" s="36"/>
      <c r="L55" s="36"/>
      <c r="M55" s="120"/>
      <c r="N55" s="120"/>
      <c r="O55" s="120"/>
      <c r="P55" s="120"/>
    </row>
    <row r="56" spans="1:16" x14ac:dyDescent="0.35">
      <c r="A56" s="82" t="s">
        <v>110</v>
      </c>
      <c r="B56" s="9" t="s">
        <v>111</v>
      </c>
      <c r="C56" s="110">
        <v>1533784533.22</v>
      </c>
      <c r="D56" s="110">
        <v>1851360540.8</v>
      </c>
      <c r="E56" s="110">
        <v>1188891289.47</v>
      </c>
      <c r="F56" s="111">
        <v>1810348685.54</v>
      </c>
      <c r="I56" s="36"/>
      <c r="J56" s="36"/>
      <c r="K56" s="36"/>
      <c r="L56" s="36"/>
      <c r="M56" s="120"/>
      <c r="N56" s="120"/>
      <c r="O56" s="120"/>
      <c r="P56" s="120"/>
    </row>
    <row r="57" spans="1:16" x14ac:dyDescent="0.35">
      <c r="A57" s="82" t="s">
        <v>112</v>
      </c>
      <c r="B57" s="9" t="s">
        <v>113</v>
      </c>
      <c r="C57" s="110">
        <v>0</v>
      </c>
      <c r="D57" s="110">
        <v>0</v>
      </c>
      <c r="E57" s="110">
        <v>0</v>
      </c>
      <c r="F57" s="111">
        <v>0</v>
      </c>
      <c r="M57" s="120"/>
      <c r="N57" s="120"/>
      <c r="O57" s="120"/>
      <c r="P57" s="120"/>
    </row>
    <row r="58" spans="1:16" x14ac:dyDescent="0.35">
      <c r="A58" s="82" t="s">
        <v>114</v>
      </c>
      <c r="B58" s="9" t="s">
        <v>115</v>
      </c>
      <c r="C58" s="110">
        <v>556359.36</v>
      </c>
      <c r="D58" s="110">
        <v>556359.36</v>
      </c>
      <c r="E58" s="110">
        <v>556359.36</v>
      </c>
      <c r="F58" s="111">
        <v>556359.36</v>
      </c>
      <c r="I58" s="36"/>
      <c r="J58" s="36"/>
      <c r="K58" s="36"/>
      <c r="L58" s="36"/>
      <c r="M58" s="120"/>
      <c r="N58" s="120"/>
      <c r="O58" s="120"/>
      <c r="P58" s="120"/>
    </row>
    <row r="59" spans="1:16" x14ac:dyDescent="0.35">
      <c r="A59" s="80" t="s">
        <v>116</v>
      </c>
      <c r="B59" s="7" t="s">
        <v>117</v>
      </c>
      <c r="C59" s="108">
        <v>402882692.31</v>
      </c>
      <c r="D59" s="108">
        <v>273418263.68000001</v>
      </c>
      <c r="E59" s="108">
        <v>175834699.06</v>
      </c>
      <c r="F59" s="109">
        <v>272816532.29000002</v>
      </c>
      <c r="I59" s="36"/>
      <c r="J59" s="36"/>
      <c r="K59" s="36"/>
      <c r="L59" s="36"/>
      <c r="M59" s="120"/>
      <c r="N59" s="120"/>
      <c r="O59" s="120"/>
      <c r="P59" s="120"/>
    </row>
    <row r="60" spans="1:16" x14ac:dyDescent="0.35">
      <c r="A60" s="80" t="s">
        <v>118</v>
      </c>
      <c r="B60" s="7" t="s">
        <v>119</v>
      </c>
      <c r="C60" s="108">
        <v>0</v>
      </c>
      <c r="D60" s="108">
        <v>0</v>
      </c>
      <c r="E60" s="108">
        <v>0</v>
      </c>
      <c r="F60" s="109">
        <v>0</v>
      </c>
      <c r="M60" s="120"/>
      <c r="N60" s="120"/>
      <c r="O60" s="120"/>
      <c r="P60" s="120"/>
    </row>
    <row r="61" spans="1:16" x14ac:dyDescent="0.35">
      <c r="A61" s="80" t="s">
        <v>120</v>
      </c>
      <c r="B61" s="7" t="s">
        <v>121</v>
      </c>
      <c r="C61" s="108">
        <v>353705395.19</v>
      </c>
      <c r="D61" s="108">
        <v>399814727.88</v>
      </c>
      <c r="E61" s="108">
        <v>292012203.43000001</v>
      </c>
      <c r="F61" s="109">
        <v>323923992.14999998</v>
      </c>
      <c r="I61" s="36"/>
      <c r="J61" s="36"/>
      <c r="K61" s="36"/>
      <c r="L61" s="36"/>
      <c r="M61" s="120"/>
      <c r="N61" s="120"/>
      <c r="O61" s="120"/>
      <c r="P61" s="120"/>
    </row>
    <row r="62" spans="1:16" x14ac:dyDescent="0.35">
      <c r="A62" s="82" t="s">
        <v>122</v>
      </c>
      <c r="B62" s="9" t="s">
        <v>123</v>
      </c>
      <c r="C62" s="110">
        <v>353705395.19</v>
      </c>
      <c r="D62" s="110">
        <v>399814727.88</v>
      </c>
      <c r="E62" s="110">
        <v>292012203.43000001</v>
      </c>
      <c r="F62" s="111">
        <v>323923992.14999998</v>
      </c>
      <c r="I62" s="36"/>
      <c r="J62" s="36"/>
      <c r="K62" s="36"/>
      <c r="L62" s="36"/>
      <c r="M62" s="120"/>
      <c r="N62" s="120"/>
      <c r="O62" s="120"/>
      <c r="P62" s="120"/>
    </row>
    <row r="63" spans="1:16" x14ac:dyDescent="0.35">
      <c r="A63" s="82" t="s">
        <v>124</v>
      </c>
      <c r="B63" s="9" t="s">
        <v>125</v>
      </c>
      <c r="C63" s="110">
        <v>0</v>
      </c>
      <c r="D63" s="110">
        <v>0</v>
      </c>
      <c r="E63" s="110">
        <v>0</v>
      </c>
      <c r="F63" s="111">
        <v>0</v>
      </c>
      <c r="M63" s="120"/>
      <c r="N63" s="120"/>
      <c r="O63" s="120"/>
      <c r="P63" s="120"/>
    </row>
    <row r="64" spans="1:16" x14ac:dyDescent="0.35">
      <c r="A64" s="80" t="s">
        <v>126</v>
      </c>
      <c r="B64" s="7" t="s">
        <v>127</v>
      </c>
      <c r="C64" s="108">
        <v>7474029.3600000003</v>
      </c>
      <c r="D64" s="108">
        <v>1232162.28</v>
      </c>
      <c r="E64" s="108">
        <v>0</v>
      </c>
      <c r="F64" s="109">
        <v>6542493.7699999996</v>
      </c>
      <c r="I64" s="36"/>
      <c r="J64" s="36"/>
      <c r="L64" s="36"/>
      <c r="M64" s="120"/>
      <c r="N64" s="120"/>
      <c r="O64" s="120"/>
      <c r="P64" s="120"/>
    </row>
    <row r="65" spans="1:16" x14ac:dyDescent="0.35">
      <c r="A65" s="80" t="s">
        <v>128</v>
      </c>
      <c r="B65" s="7" t="s">
        <v>129</v>
      </c>
      <c r="C65" s="108">
        <v>324235720.39999998</v>
      </c>
      <c r="D65" s="108">
        <v>137000653.47</v>
      </c>
      <c r="E65" s="108">
        <v>265776841.05000001</v>
      </c>
      <c r="F65" s="109">
        <v>615293046.52999997</v>
      </c>
      <c r="I65" s="36"/>
      <c r="J65" s="36"/>
      <c r="K65" s="36"/>
      <c r="L65" s="36"/>
      <c r="M65" s="120"/>
      <c r="N65" s="120"/>
      <c r="O65" s="120"/>
      <c r="P65" s="120"/>
    </row>
    <row r="66" spans="1:16" x14ac:dyDescent="0.35">
      <c r="A66" s="80" t="s">
        <v>130</v>
      </c>
      <c r="B66" s="7" t="s">
        <v>131</v>
      </c>
      <c r="C66" s="108">
        <v>0</v>
      </c>
      <c r="D66" s="108">
        <v>0</v>
      </c>
      <c r="E66" s="108">
        <v>0</v>
      </c>
      <c r="F66" s="109">
        <v>0</v>
      </c>
      <c r="M66" s="120"/>
      <c r="N66" s="120"/>
      <c r="O66" s="120"/>
      <c r="P66" s="120"/>
    </row>
    <row r="67" spans="1:16" x14ac:dyDescent="0.35">
      <c r="A67" s="80" t="s">
        <v>132</v>
      </c>
      <c r="B67" s="7" t="s">
        <v>133</v>
      </c>
      <c r="C67" s="108">
        <v>120163048.95999999</v>
      </c>
      <c r="D67" s="108">
        <v>120515195.7</v>
      </c>
      <c r="E67" s="108">
        <v>933925866.79999995</v>
      </c>
      <c r="F67" s="109">
        <v>515677917.16000003</v>
      </c>
      <c r="I67" s="36"/>
      <c r="J67" s="36"/>
      <c r="K67" s="36"/>
      <c r="L67" s="36"/>
      <c r="M67" s="120"/>
      <c r="N67" s="120"/>
      <c r="O67" s="120"/>
      <c r="P67" s="120"/>
    </row>
    <row r="68" spans="1:16" s="4" customFormat="1" x14ac:dyDescent="0.35">
      <c r="A68" s="78" t="s">
        <v>134</v>
      </c>
      <c r="B68" s="64" t="s">
        <v>135</v>
      </c>
      <c r="C68" s="106">
        <v>3365180849.6700001</v>
      </c>
      <c r="D68" s="106">
        <v>3512675005.2399998</v>
      </c>
      <c r="E68" s="106">
        <v>3445013185.1100001</v>
      </c>
      <c r="F68" s="107">
        <v>3175846067.4499998</v>
      </c>
      <c r="I68" s="35"/>
      <c r="J68" s="35"/>
      <c r="K68" s="35"/>
      <c r="L68" s="35"/>
      <c r="M68" s="120"/>
      <c r="N68" s="120"/>
      <c r="O68" s="120"/>
      <c r="P68" s="120"/>
    </row>
    <row r="69" spans="1:16" x14ac:dyDescent="0.35">
      <c r="A69" s="80" t="s">
        <v>136</v>
      </c>
      <c r="B69" s="7" t="s">
        <v>91</v>
      </c>
      <c r="C69" s="108">
        <v>48376018.289999999</v>
      </c>
      <c r="D69" s="108">
        <v>36818033.859999999</v>
      </c>
      <c r="E69" s="108">
        <v>91307278.040000007</v>
      </c>
      <c r="F69" s="109">
        <v>81050153.709999993</v>
      </c>
      <c r="I69" s="36"/>
      <c r="J69" s="36"/>
      <c r="K69" s="36"/>
      <c r="L69" s="36"/>
      <c r="M69" s="120"/>
      <c r="N69" s="120"/>
      <c r="O69" s="120"/>
      <c r="P69" s="120"/>
    </row>
    <row r="70" spans="1:16" x14ac:dyDescent="0.35">
      <c r="A70" s="80" t="s">
        <v>137</v>
      </c>
      <c r="B70" s="7" t="s">
        <v>93</v>
      </c>
      <c r="C70" s="108">
        <v>220801675.44999999</v>
      </c>
      <c r="D70" s="108">
        <v>221819867.49000001</v>
      </c>
      <c r="E70" s="108">
        <v>254183414.63</v>
      </c>
      <c r="F70" s="109">
        <v>242546860</v>
      </c>
      <c r="I70" s="36"/>
      <c r="J70" s="36"/>
      <c r="K70" s="36"/>
      <c r="L70" s="36"/>
      <c r="M70" s="120"/>
      <c r="N70" s="120"/>
      <c r="O70" s="120"/>
      <c r="P70" s="120"/>
    </row>
    <row r="71" spans="1:16" s="73" customFormat="1" x14ac:dyDescent="0.35">
      <c r="A71" s="86" t="s">
        <v>138</v>
      </c>
      <c r="B71" s="71" t="s">
        <v>95</v>
      </c>
      <c r="C71" s="114">
        <v>0</v>
      </c>
      <c r="D71" s="114">
        <v>0</v>
      </c>
      <c r="E71" s="114">
        <v>0</v>
      </c>
      <c r="F71" s="115">
        <v>0</v>
      </c>
      <c r="M71" s="120"/>
      <c r="N71" s="120"/>
      <c r="O71" s="120"/>
      <c r="P71" s="120"/>
    </row>
    <row r="72" spans="1:16" s="73" customFormat="1" x14ac:dyDescent="0.35">
      <c r="A72" s="86" t="s">
        <v>139</v>
      </c>
      <c r="B72" s="71" t="s">
        <v>97</v>
      </c>
      <c r="C72" s="114">
        <v>220801675.44999999</v>
      </c>
      <c r="D72" s="114">
        <v>221819867.49000001</v>
      </c>
      <c r="E72" s="114">
        <v>254183414.63</v>
      </c>
      <c r="F72" s="115">
        <v>242546860</v>
      </c>
      <c r="I72" s="119"/>
      <c r="J72" s="119"/>
      <c r="K72" s="119"/>
      <c r="L72" s="119"/>
      <c r="M72" s="120"/>
      <c r="N72" s="120"/>
      <c r="O72" s="120"/>
      <c r="P72" s="120"/>
    </row>
    <row r="73" spans="1:16" x14ac:dyDescent="0.35">
      <c r="A73" s="80" t="s">
        <v>140</v>
      </c>
      <c r="B73" s="7" t="s">
        <v>99</v>
      </c>
      <c r="C73" s="108">
        <v>4000000</v>
      </c>
      <c r="D73" s="108">
        <v>4000000</v>
      </c>
      <c r="E73" s="108">
        <v>4000000</v>
      </c>
      <c r="F73" s="109">
        <v>4000000</v>
      </c>
      <c r="I73" s="36"/>
      <c r="J73" s="36"/>
      <c r="K73" s="36"/>
      <c r="L73" s="36"/>
      <c r="M73" s="120"/>
      <c r="N73" s="120"/>
      <c r="O73" s="120"/>
      <c r="P73" s="120"/>
    </row>
    <row r="74" spans="1:16" x14ac:dyDescent="0.35">
      <c r="A74" s="80" t="s">
        <v>141</v>
      </c>
      <c r="B74" s="7" t="s">
        <v>101</v>
      </c>
      <c r="C74" s="108">
        <v>0</v>
      </c>
      <c r="D74" s="108">
        <v>0</v>
      </c>
      <c r="E74" s="108">
        <v>0</v>
      </c>
      <c r="F74" s="109">
        <v>0</v>
      </c>
      <c r="M74" s="120"/>
      <c r="N74" s="120"/>
      <c r="O74" s="120"/>
      <c r="P74" s="120"/>
    </row>
    <row r="75" spans="1:16" x14ac:dyDescent="0.35">
      <c r="A75" s="80" t="s">
        <v>142</v>
      </c>
      <c r="B75" s="7" t="s">
        <v>103</v>
      </c>
      <c r="C75" s="108">
        <v>0</v>
      </c>
      <c r="D75" s="108">
        <v>0</v>
      </c>
      <c r="E75" s="108">
        <v>0</v>
      </c>
      <c r="F75" s="109">
        <v>0</v>
      </c>
      <c r="M75" s="120"/>
      <c r="N75" s="120"/>
      <c r="O75" s="120"/>
      <c r="P75" s="120"/>
    </row>
    <row r="76" spans="1:16" x14ac:dyDescent="0.35">
      <c r="A76" s="80" t="s">
        <v>143</v>
      </c>
      <c r="B76" s="7" t="s">
        <v>107</v>
      </c>
      <c r="C76" s="108">
        <v>0</v>
      </c>
      <c r="D76" s="108">
        <v>0</v>
      </c>
      <c r="E76" s="108">
        <v>0</v>
      </c>
      <c r="F76" s="109">
        <v>0</v>
      </c>
      <c r="M76" s="120"/>
      <c r="N76" s="120"/>
      <c r="O76" s="120"/>
      <c r="P76" s="120"/>
    </row>
    <row r="77" spans="1:16" x14ac:dyDescent="0.35">
      <c r="A77" s="82" t="s">
        <v>144</v>
      </c>
      <c r="B77" s="9" t="s">
        <v>109</v>
      </c>
      <c r="C77" s="110">
        <v>0</v>
      </c>
      <c r="D77" s="110">
        <v>0</v>
      </c>
      <c r="E77" s="110">
        <v>0</v>
      </c>
      <c r="F77" s="111">
        <v>0</v>
      </c>
      <c r="M77" s="120"/>
      <c r="N77" s="120"/>
      <c r="O77" s="120"/>
      <c r="P77" s="120"/>
    </row>
    <row r="78" spans="1:16" x14ac:dyDescent="0.35">
      <c r="A78" s="82" t="s">
        <v>145</v>
      </c>
      <c r="B78" s="9" t="s">
        <v>111</v>
      </c>
      <c r="C78" s="110">
        <v>0</v>
      </c>
      <c r="D78" s="110">
        <v>0</v>
      </c>
      <c r="E78" s="110">
        <v>0</v>
      </c>
      <c r="F78" s="111">
        <v>0</v>
      </c>
      <c r="M78" s="120"/>
      <c r="N78" s="120"/>
      <c r="O78" s="120"/>
      <c r="P78" s="120"/>
    </row>
    <row r="79" spans="1:16" x14ac:dyDescent="0.35">
      <c r="A79" s="82" t="s">
        <v>146</v>
      </c>
      <c r="B79" s="9" t="s">
        <v>113</v>
      </c>
      <c r="C79" s="110">
        <v>0</v>
      </c>
      <c r="D79" s="110">
        <v>0</v>
      </c>
      <c r="E79" s="110">
        <v>0</v>
      </c>
      <c r="F79" s="111">
        <v>0</v>
      </c>
      <c r="M79" s="120"/>
      <c r="N79" s="120"/>
      <c r="O79" s="120"/>
      <c r="P79" s="120"/>
    </row>
    <row r="80" spans="1:16" x14ac:dyDescent="0.35">
      <c r="A80" s="82" t="s">
        <v>147</v>
      </c>
      <c r="B80" s="9" t="s">
        <v>115</v>
      </c>
      <c r="C80" s="110">
        <v>0</v>
      </c>
      <c r="D80" s="110">
        <v>0</v>
      </c>
      <c r="E80" s="110">
        <v>0</v>
      </c>
      <c r="F80" s="111">
        <v>0</v>
      </c>
      <c r="M80" s="120"/>
      <c r="N80" s="120"/>
      <c r="O80" s="120"/>
      <c r="P80" s="120"/>
    </row>
    <row r="81" spans="1:16" x14ac:dyDescent="0.35">
      <c r="A81" s="80" t="s">
        <v>148</v>
      </c>
      <c r="B81" s="7" t="s">
        <v>117</v>
      </c>
      <c r="C81" s="108">
        <v>0</v>
      </c>
      <c r="D81" s="108">
        <v>0</v>
      </c>
      <c r="E81" s="108">
        <v>0</v>
      </c>
      <c r="F81" s="109">
        <v>0</v>
      </c>
      <c r="M81" s="120"/>
      <c r="N81" s="120"/>
      <c r="O81" s="120"/>
      <c r="P81" s="120"/>
    </row>
    <row r="82" spans="1:16" x14ac:dyDescent="0.35">
      <c r="A82" s="80" t="s">
        <v>149</v>
      </c>
      <c r="B82" s="7" t="s">
        <v>119</v>
      </c>
      <c r="C82" s="108">
        <v>0</v>
      </c>
      <c r="D82" s="108">
        <v>0</v>
      </c>
      <c r="E82" s="108">
        <v>0</v>
      </c>
      <c r="F82" s="109">
        <v>0</v>
      </c>
      <c r="M82" s="120"/>
      <c r="N82" s="120"/>
      <c r="O82" s="120"/>
      <c r="P82" s="120"/>
    </row>
    <row r="83" spans="1:16" x14ac:dyDescent="0.35">
      <c r="A83" s="80" t="s">
        <v>150</v>
      </c>
      <c r="B83" s="7" t="s">
        <v>121</v>
      </c>
      <c r="C83" s="108">
        <v>0</v>
      </c>
      <c r="D83" s="108">
        <v>0</v>
      </c>
      <c r="E83" s="108">
        <v>0</v>
      </c>
      <c r="F83" s="109">
        <v>0</v>
      </c>
      <c r="M83" s="120"/>
      <c r="N83" s="120"/>
      <c r="O83" s="120"/>
      <c r="P83" s="120"/>
    </row>
    <row r="84" spans="1:16" x14ac:dyDescent="0.35">
      <c r="A84" s="82" t="s">
        <v>151</v>
      </c>
      <c r="B84" s="9" t="s">
        <v>123</v>
      </c>
      <c r="C84" s="110">
        <v>0</v>
      </c>
      <c r="D84" s="110">
        <v>0</v>
      </c>
      <c r="E84" s="110">
        <v>0</v>
      </c>
      <c r="F84" s="111">
        <v>0</v>
      </c>
      <c r="M84" s="120"/>
      <c r="N84" s="120"/>
      <c r="O84" s="120"/>
      <c r="P84" s="120"/>
    </row>
    <row r="85" spans="1:16" x14ac:dyDescent="0.35">
      <c r="A85" s="82" t="s">
        <v>152</v>
      </c>
      <c r="B85" s="9" t="s">
        <v>125</v>
      </c>
      <c r="C85" s="110">
        <v>0</v>
      </c>
      <c r="D85" s="110">
        <v>0</v>
      </c>
      <c r="E85" s="110">
        <v>0</v>
      </c>
      <c r="F85" s="111">
        <v>0</v>
      </c>
      <c r="M85" s="120"/>
      <c r="N85" s="120"/>
      <c r="O85" s="120"/>
      <c r="P85" s="120"/>
    </row>
    <row r="86" spans="1:16" x14ac:dyDescent="0.35">
      <c r="A86" s="80" t="s">
        <v>153</v>
      </c>
      <c r="B86" s="7" t="s">
        <v>127</v>
      </c>
      <c r="C86" s="108">
        <v>0</v>
      </c>
      <c r="D86" s="108">
        <v>0</v>
      </c>
      <c r="E86" s="108">
        <v>0</v>
      </c>
      <c r="F86" s="109">
        <v>0</v>
      </c>
      <c r="M86" s="120"/>
      <c r="N86" s="120"/>
      <c r="O86" s="120"/>
      <c r="P86" s="120"/>
    </row>
    <row r="87" spans="1:16" x14ac:dyDescent="0.35">
      <c r="A87" s="80" t="s">
        <v>154</v>
      </c>
      <c r="B87" s="7" t="s">
        <v>129</v>
      </c>
      <c r="C87" s="108">
        <v>3092003155.9299998</v>
      </c>
      <c r="D87" s="108">
        <v>3250037103.8899999</v>
      </c>
      <c r="E87" s="108">
        <v>3084870944.23</v>
      </c>
      <c r="F87" s="109">
        <v>2838544976.6300001</v>
      </c>
      <c r="I87" s="36"/>
      <c r="J87" s="36"/>
      <c r="K87" s="36"/>
      <c r="L87" s="36"/>
      <c r="M87" s="120"/>
      <c r="N87" s="120"/>
      <c r="O87" s="120"/>
      <c r="P87" s="120"/>
    </row>
    <row r="88" spans="1:16" x14ac:dyDescent="0.35">
      <c r="A88" s="80" t="s">
        <v>155</v>
      </c>
      <c r="B88" s="7" t="s">
        <v>156</v>
      </c>
      <c r="C88" s="108">
        <v>0</v>
      </c>
      <c r="D88" s="108">
        <v>0</v>
      </c>
      <c r="E88" s="108">
        <v>0</v>
      </c>
      <c r="F88" s="109">
        <v>0</v>
      </c>
      <c r="M88" s="120"/>
      <c r="N88" s="120"/>
      <c r="O88" s="120"/>
      <c r="P88" s="120"/>
    </row>
    <row r="89" spans="1:16" x14ac:dyDescent="0.35">
      <c r="A89" s="80" t="s">
        <v>157</v>
      </c>
      <c r="B89" s="7" t="s">
        <v>131</v>
      </c>
      <c r="C89" s="108">
        <v>0</v>
      </c>
      <c r="D89" s="108">
        <v>0</v>
      </c>
      <c r="E89" s="108">
        <v>0</v>
      </c>
      <c r="F89" s="109">
        <v>0</v>
      </c>
      <c r="M89" s="120"/>
      <c r="N89" s="120"/>
      <c r="O89" s="120"/>
      <c r="P89" s="120"/>
    </row>
    <row r="90" spans="1:16" x14ac:dyDescent="0.35">
      <c r="A90" s="80" t="s">
        <v>158</v>
      </c>
      <c r="B90" s="7" t="s">
        <v>159</v>
      </c>
      <c r="C90" s="108">
        <v>0</v>
      </c>
      <c r="D90" s="108">
        <v>0</v>
      </c>
      <c r="E90" s="108">
        <v>10651548.210000001</v>
      </c>
      <c r="F90" s="109">
        <v>9704077.1099999994</v>
      </c>
      <c r="K90" s="36"/>
      <c r="L90" s="36"/>
      <c r="M90" s="120"/>
      <c r="N90" s="120"/>
      <c r="O90" s="120"/>
      <c r="P90" s="120"/>
    </row>
    <row r="91" spans="1:16" s="4" customFormat="1" x14ac:dyDescent="0.35">
      <c r="A91" s="78" t="s">
        <v>160</v>
      </c>
      <c r="B91" s="64" t="s">
        <v>161</v>
      </c>
      <c r="C91" s="106">
        <v>3283360471.8099999</v>
      </c>
      <c r="D91" s="106">
        <v>4121673044.8000002</v>
      </c>
      <c r="E91" s="106">
        <v>-6281502951.9700003</v>
      </c>
      <c r="F91" s="107">
        <v>-2068369073.6700001</v>
      </c>
      <c r="I91" s="35"/>
      <c r="J91" s="35"/>
      <c r="K91" s="35"/>
      <c r="L91" s="35"/>
      <c r="M91" s="120"/>
      <c r="N91" s="120"/>
      <c r="O91" s="120"/>
      <c r="P91" s="120"/>
    </row>
    <row r="92" spans="1:16" x14ac:dyDescent="0.35">
      <c r="A92" s="80" t="s">
        <v>162</v>
      </c>
      <c r="B92" s="7" t="s">
        <v>163</v>
      </c>
      <c r="C92" s="108">
        <v>10787259760.549999</v>
      </c>
      <c r="D92" s="108">
        <v>10787259760.549999</v>
      </c>
      <c r="E92" s="108">
        <v>4716167928.6599998</v>
      </c>
      <c r="F92" s="109">
        <v>8756772887.3700008</v>
      </c>
      <c r="I92" s="36"/>
      <c r="J92" s="36"/>
      <c r="K92" s="36"/>
      <c r="L92" s="36"/>
      <c r="M92" s="120"/>
      <c r="N92" s="120"/>
      <c r="O92" s="120"/>
      <c r="P92" s="120"/>
    </row>
    <row r="93" spans="1:16" x14ac:dyDescent="0.35">
      <c r="A93" s="82" t="s">
        <v>164</v>
      </c>
      <c r="B93" s="9" t="s">
        <v>165</v>
      </c>
      <c r="C93" s="110">
        <v>10787259760.549999</v>
      </c>
      <c r="D93" s="110">
        <v>10787259760.549999</v>
      </c>
      <c r="E93" s="110">
        <v>4716167928.6599998</v>
      </c>
      <c r="F93" s="111">
        <v>8756772887.3700008</v>
      </c>
      <c r="I93" s="36"/>
      <c r="J93" s="36"/>
      <c r="K93" s="36"/>
      <c r="L93" s="36"/>
      <c r="M93" s="120"/>
      <c r="N93" s="120"/>
      <c r="O93" s="120"/>
      <c r="P93" s="120"/>
    </row>
    <row r="94" spans="1:16" x14ac:dyDescent="0.35">
      <c r="A94" s="82" t="s">
        <v>166</v>
      </c>
      <c r="B94" s="9" t="s">
        <v>167</v>
      </c>
      <c r="C94" s="110">
        <v>0</v>
      </c>
      <c r="D94" s="110">
        <v>0</v>
      </c>
      <c r="E94" s="110">
        <v>0</v>
      </c>
      <c r="F94" s="111">
        <v>0</v>
      </c>
      <c r="M94" s="120"/>
      <c r="N94" s="120"/>
      <c r="O94" s="120"/>
      <c r="P94" s="120"/>
    </row>
    <row r="95" spans="1:16" x14ac:dyDescent="0.35">
      <c r="A95" s="80" t="s">
        <v>168</v>
      </c>
      <c r="B95" s="7" t="s">
        <v>156</v>
      </c>
      <c r="C95" s="108">
        <v>0</v>
      </c>
      <c r="D95" s="108">
        <v>0</v>
      </c>
      <c r="E95" s="108">
        <v>0</v>
      </c>
      <c r="F95" s="109">
        <v>0</v>
      </c>
      <c r="M95" s="120"/>
      <c r="N95" s="120"/>
      <c r="O95" s="120"/>
      <c r="P95" s="120"/>
    </row>
    <row r="96" spans="1:16" x14ac:dyDescent="0.35">
      <c r="A96" s="80" t="s">
        <v>169</v>
      </c>
      <c r="B96" s="7" t="s">
        <v>170</v>
      </c>
      <c r="C96" s="108">
        <v>-1071309171.62</v>
      </c>
      <c r="D96" s="108">
        <v>-1071309171.62</v>
      </c>
      <c r="E96" s="108">
        <v>-1071309171.62</v>
      </c>
      <c r="F96" s="109">
        <v>-1071309171.62</v>
      </c>
      <c r="I96" s="36"/>
      <c r="J96" s="36"/>
      <c r="K96" s="36"/>
      <c r="L96" s="36"/>
      <c r="M96" s="120"/>
      <c r="N96" s="120"/>
      <c r="O96" s="120"/>
      <c r="P96" s="120"/>
    </row>
    <row r="97" spans="1:16" x14ac:dyDescent="0.35">
      <c r="A97" s="80" t="s">
        <v>171</v>
      </c>
      <c r="B97" s="7" t="s">
        <v>172</v>
      </c>
      <c r="C97" s="108">
        <v>52502856.479999997</v>
      </c>
      <c r="D97" s="108">
        <v>75893044.620000005</v>
      </c>
      <c r="E97" s="108">
        <v>66312832.170000002</v>
      </c>
      <c r="F97" s="109">
        <v>58092144.509999998</v>
      </c>
      <c r="I97" s="36"/>
      <c r="J97" s="36"/>
      <c r="K97" s="36"/>
      <c r="L97" s="36"/>
      <c r="M97" s="120"/>
      <c r="N97" s="120"/>
      <c r="O97" s="120"/>
      <c r="P97" s="120"/>
    </row>
    <row r="98" spans="1:16" x14ac:dyDescent="0.35">
      <c r="A98" s="80" t="s">
        <v>173</v>
      </c>
      <c r="B98" s="7" t="s">
        <v>174</v>
      </c>
      <c r="C98" s="108">
        <v>0</v>
      </c>
      <c r="D98" s="108">
        <v>0</v>
      </c>
      <c r="E98" s="108">
        <v>0</v>
      </c>
      <c r="F98" s="109">
        <v>0</v>
      </c>
      <c r="M98" s="120"/>
      <c r="N98" s="120"/>
      <c r="O98" s="120"/>
      <c r="P98" s="120"/>
    </row>
    <row r="99" spans="1:16" x14ac:dyDescent="0.35">
      <c r="A99" s="80" t="s">
        <v>175</v>
      </c>
      <c r="B99" s="7" t="s">
        <v>176</v>
      </c>
      <c r="C99" s="108">
        <v>0</v>
      </c>
      <c r="D99" s="108">
        <v>0</v>
      </c>
      <c r="E99" s="108">
        <v>0</v>
      </c>
      <c r="F99" s="109">
        <v>0</v>
      </c>
      <c r="M99" s="120"/>
      <c r="N99" s="120"/>
      <c r="O99" s="120"/>
      <c r="P99" s="120"/>
    </row>
    <row r="100" spans="1:16" x14ac:dyDescent="0.35">
      <c r="A100" s="80" t="s">
        <v>177</v>
      </c>
      <c r="B100" s="7" t="s">
        <v>178</v>
      </c>
      <c r="C100" s="108">
        <v>-6485092973.6000004</v>
      </c>
      <c r="D100" s="108">
        <v>-5670170588.75</v>
      </c>
      <c r="E100" s="108">
        <v>-9992674541.1800003</v>
      </c>
      <c r="F100" s="109">
        <v>-9811924933.9300003</v>
      </c>
      <c r="I100" s="36"/>
      <c r="J100" s="36"/>
      <c r="K100" s="36"/>
      <c r="L100" s="36"/>
      <c r="M100" s="120"/>
      <c r="N100" s="120"/>
      <c r="O100" s="120"/>
      <c r="P100" s="120"/>
    </row>
    <row r="101" spans="1:16" s="12" customFormat="1" x14ac:dyDescent="0.35">
      <c r="A101" s="88">
        <v>3</v>
      </c>
      <c r="B101" s="16" t="s">
        <v>179</v>
      </c>
      <c r="C101" s="59">
        <v>8063215605.71</v>
      </c>
      <c r="D101" s="59">
        <v>8063215605.71</v>
      </c>
      <c r="E101" s="59">
        <v>6615916332.7200003</v>
      </c>
      <c r="F101" s="89">
        <v>6615916332.7200003</v>
      </c>
      <c r="I101" s="37"/>
      <c r="J101" s="37"/>
      <c r="K101" s="37"/>
      <c r="L101" s="37"/>
      <c r="M101" s="120"/>
      <c r="N101" s="120"/>
      <c r="O101" s="120"/>
      <c r="P101" s="120"/>
    </row>
    <row r="102" spans="1:16" s="12" customFormat="1" x14ac:dyDescent="0.35">
      <c r="A102" s="90" t="s">
        <v>180</v>
      </c>
      <c r="B102" s="66" t="s">
        <v>181</v>
      </c>
      <c r="C102" s="60">
        <v>7482159430.9700003</v>
      </c>
      <c r="D102" s="60">
        <v>7482159430.9700003</v>
      </c>
      <c r="E102" s="60">
        <v>6163097956.3800001</v>
      </c>
      <c r="F102" s="91">
        <v>6163097956.3800001</v>
      </c>
      <c r="I102" s="37"/>
      <c r="J102" s="37"/>
      <c r="K102" s="37"/>
      <c r="L102" s="37"/>
      <c r="M102" s="120"/>
      <c r="N102" s="120"/>
      <c r="O102" s="120"/>
      <c r="P102" s="120"/>
    </row>
    <row r="103" spans="1:16" s="12" customFormat="1" x14ac:dyDescent="0.35">
      <c r="A103" s="92" t="s">
        <v>182</v>
      </c>
      <c r="B103" s="67" t="s">
        <v>183</v>
      </c>
      <c r="C103" s="61">
        <v>4275953625.5900002</v>
      </c>
      <c r="D103" s="61">
        <v>4275953625.5900002</v>
      </c>
      <c r="E103" s="61">
        <v>3660305857.8499999</v>
      </c>
      <c r="F103" s="93">
        <v>3660305857.8499999</v>
      </c>
      <c r="I103" s="37"/>
      <c r="J103" s="37"/>
      <c r="K103" s="37"/>
      <c r="L103" s="37"/>
      <c r="M103" s="120"/>
      <c r="N103" s="120"/>
      <c r="O103" s="120"/>
      <c r="P103" s="120"/>
    </row>
    <row r="104" spans="1:16" s="12" customFormat="1" x14ac:dyDescent="0.35">
      <c r="A104" s="94" t="s">
        <v>184</v>
      </c>
      <c r="B104" s="25" t="s">
        <v>185</v>
      </c>
      <c r="C104" s="62">
        <v>3739196626.7199998</v>
      </c>
      <c r="D104" s="62">
        <v>3739196626.7199998</v>
      </c>
      <c r="E104" s="62">
        <v>3089293263.8699999</v>
      </c>
      <c r="F104" s="95">
        <v>3089293263.8699999</v>
      </c>
      <c r="I104" s="37"/>
      <c r="J104" s="37"/>
      <c r="K104" s="37"/>
      <c r="L104" s="37"/>
      <c r="M104" s="120"/>
      <c r="N104" s="120"/>
      <c r="O104" s="120"/>
      <c r="P104" s="120"/>
    </row>
    <row r="105" spans="1:16" s="12" customFormat="1" x14ac:dyDescent="0.35">
      <c r="A105" s="94" t="s">
        <v>186</v>
      </c>
      <c r="B105" s="25" t="s">
        <v>187</v>
      </c>
      <c r="C105" s="62">
        <v>67579800.079999998</v>
      </c>
      <c r="D105" s="62">
        <v>67579800.079999998</v>
      </c>
      <c r="E105" s="62">
        <v>69583488.310000002</v>
      </c>
      <c r="F105" s="95">
        <v>69583488.310000002</v>
      </c>
      <c r="I105" s="37"/>
      <c r="J105" s="37"/>
      <c r="K105" s="37"/>
      <c r="L105" s="37"/>
      <c r="M105" s="120"/>
      <c r="N105" s="120"/>
      <c r="O105" s="120"/>
      <c r="P105" s="120"/>
    </row>
    <row r="106" spans="1:16" s="12" customFormat="1" x14ac:dyDescent="0.35">
      <c r="A106" s="94" t="s">
        <v>188</v>
      </c>
      <c r="B106" s="25" t="s">
        <v>189</v>
      </c>
      <c r="C106" s="62">
        <v>184097939.24000001</v>
      </c>
      <c r="D106" s="62">
        <v>184097939.24000001</v>
      </c>
      <c r="E106" s="62">
        <v>176220600.83000001</v>
      </c>
      <c r="F106" s="95">
        <v>176220600.83000001</v>
      </c>
      <c r="I106" s="37"/>
      <c r="J106" s="37"/>
      <c r="K106" s="37"/>
      <c r="L106" s="37"/>
      <c r="M106" s="120"/>
      <c r="N106" s="120"/>
      <c r="O106" s="120"/>
      <c r="P106" s="120"/>
    </row>
    <row r="107" spans="1:16" s="12" customFormat="1" x14ac:dyDescent="0.35">
      <c r="A107" s="94" t="s">
        <v>190</v>
      </c>
      <c r="B107" s="25" t="s">
        <v>191</v>
      </c>
      <c r="C107" s="62">
        <v>102707701.16</v>
      </c>
      <c r="D107" s="62">
        <v>102707701.16</v>
      </c>
      <c r="E107" s="62">
        <v>73932288.340000004</v>
      </c>
      <c r="F107" s="95">
        <v>73932288.340000004</v>
      </c>
      <c r="I107" s="37"/>
      <c r="J107" s="37"/>
      <c r="K107" s="37"/>
      <c r="L107" s="37"/>
      <c r="M107" s="120"/>
      <c r="N107" s="120"/>
      <c r="O107" s="120"/>
      <c r="P107" s="120"/>
    </row>
    <row r="108" spans="1:16" s="4" customFormat="1" x14ac:dyDescent="0.35">
      <c r="A108" s="96" t="s">
        <v>192</v>
      </c>
      <c r="B108" s="28" t="s">
        <v>193</v>
      </c>
      <c r="C108" s="63">
        <v>0</v>
      </c>
      <c r="D108" s="63">
        <v>0</v>
      </c>
      <c r="E108" s="63">
        <v>0</v>
      </c>
      <c r="F108" s="97">
        <v>0</v>
      </c>
      <c r="M108" s="120"/>
      <c r="N108" s="120"/>
      <c r="O108" s="120"/>
      <c r="P108" s="120"/>
    </row>
    <row r="109" spans="1:16" s="4" customFormat="1" x14ac:dyDescent="0.35">
      <c r="A109" s="96" t="s">
        <v>194</v>
      </c>
      <c r="B109" s="28" t="s">
        <v>195</v>
      </c>
      <c r="C109" s="63">
        <v>0</v>
      </c>
      <c r="D109" s="63">
        <v>0</v>
      </c>
      <c r="E109" s="63">
        <v>0</v>
      </c>
      <c r="F109" s="97">
        <v>0</v>
      </c>
      <c r="M109" s="120"/>
      <c r="N109" s="120"/>
      <c r="O109" s="120"/>
      <c r="P109" s="120"/>
    </row>
    <row r="110" spans="1:16" s="4" customFormat="1" x14ac:dyDescent="0.35">
      <c r="A110" s="96" t="s">
        <v>196</v>
      </c>
      <c r="B110" s="28" t="s">
        <v>197</v>
      </c>
      <c r="C110" s="63">
        <v>64506240.770000003</v>
      </c>
      <c r="D110" s="63">
        <v>64506240.770000003</v>
      </c>
      <c r="E110" s="63">
        <v>42937314.729999997</v>
      </c>
      <c r="F110" s="97">
        <v>42937314.729999997</v>
      </c>
      <c r="I110" s="35"/>
      <c r="J110" s="35"/>
      <c r="K110" s="35"/>
      <c r="L110" s="35"/>
      <c r="M110" s="120"/>
      <c r="N110" s="120"/>
      <c r="O110" s="120"/>
      <c r="P110" s="120"/>
    </row>
    <row r="111" spans="1:16" s="4" customFormat="1" x14ac:dyDescent="0.35">
      <c r="A111" s="96" t="s">
        <v>198</v>
      </c>
      <c r="B111" s="28" t="s">
        <v>199</v>
      </c>
      <c r="C111" s="63">
        <v>949346.24</v>
      </c>
      <c r="D111" s="63">
        <v>949346.24</v>
      </c>
      <c r="E111" s="63">
        <v>889433.67</v>
      </c>
      <c r="F111" s="97">
        <v>889433.67</v>
      </c>
      <c r="I111" s="35"/>
      <c r="J111" s="35"/>
      <c r="K111" s="35"/>
      <c r="L111" s="35"/>
      <c r="M111" s="120"/>
      <c r="N111" s="120"/>
      <c r="O111" s="120"/>
      <c r="P111" s="120"/>
    </row>
    <row r="112" spans="1:16" s="4" customFormat="1" x14ac:dyDescent="0.35">
      <c r="A112" s="96" t="s">
        <v>200</v>
      </c>
      <c r="B112" s="28" t="s">
        <v>201</v>
      </c>
      <c r="C112" s="63">
        <v>0</v>
      </c>
      <c r="D112" s="63">
        <v>0</v>
      </c>
      <c r="E112" s="63">
        <v>0</v>
      </c>
      <c r="F112" s="97">
        <v>0</v>
      </c>
      <c r="M112" s="120"/>
      <c r="N112" s="120"/>
      <c r="O112" s="120"/>
      <c r="P112" s="120"/>
    </row>
    <row r="113" spans="1:16" s="4" customFormat="1" x14ac:dyDescent="0.35">
      <c r="A113" s="96" t="s">
        <v>202</v>
      </c>
      <c r="B113" s="28" t="s">
        <v>203</v>
      </c>
      <c r="C113" s="63">
        <v>2974045.1</v>
      </c>
      <c r="D113" s="63">
        <v>2974045.1</v>
      </c>
      <c r="E113" s="63">
        <v>2495455.04</v>
      </c>
      <c r="F113" s="97">
        <v>2495455.04</v>
      </c>
      <c r="I113" s="35"/>
      <c r="J113" s="35"/>
      <c r="K113" s="35"/>
      <c r="L113" s="35"/>
      <c r="M113" s="120"/>
      <c r="N113" s="120"/>
      <c r="O113" s="120"/>
      <c r="P113" s="120"/>
    </row>
    <row r="114" spans="1:16" s="4" customFormat="1" x14ac:dyDescent="0.35">
      <c r="A114" s="96" t="s">
        <v>204</v>
      </c>
      <c r="B114" s="28" t="s">
        <v>205</v>
      </c>
      <c r="C114" s="63">
        <v>34278069.049999997</v>
      </c>
      <c r="D114" s="63">
        <v>34278069.049999997</v>
      </c>
      <c r="E114" s="63">
        <v>27610084.899999999</v>
      </c>
      <c r="F114" s="97">
        <v>27610084.899999999</v>
      </c>
      <c r="I114" s="35"/>
      <c r="J114" s="35"/>
      <c r="K114" s="35"/>
      <c r="L114" s="35"/>
      <c r="M114" s="120"/>
      <c r="N114" s="120"/>
      <c r="O114" s="120"/>
      <c r="P114" s="120"/>
    </row>
    <row r="115" spans="1:16" s="12" customFormat="1" x14ac:dyDescent="0.35">
      <c r="A115" s="94" t="s">
        <v>206</v>
      </c>
      <c r="B115" s="25" t="s">
        <v>207</v>
      </c>
      <c r="C115" s="62">
        <v>85881868.340000004</v>
      </c>
      <c r="D115" s="62">
        <v>85881868.340000004</v>
      </c>
      <c r="E115" s="62">
        <v>81494275.819999993</v>
      </c>
      <c r="F115" s="95">
        <v>81494275.819999993</v>
      </c>
      <c r="I115" s="37"/>
      <c r="J115" s="37"/>
      <c r="K115" s="37"/>
      <c r="L115" s="37"/>
      <c r="M115" s="120"/>
      <c r="N115" s="120"/>
      <c r="O115" s="120"/>
      <c r="P115" s="120"/>
    </row>
    <row r="116" spans="1:16" s="4" customFormat="1" x14ac:dyDescent="0.35">
      <c r="A116" s="96" t="s">
        <v>208</v>
      </c>
      <c r="B116" s="28" t="s">
        <v>209</v>
      </c>
      <c r="C116" s="63">
        <v>0</v>
      </c>
      <c r="D116" s="63">
        <v>0</v>
      </c>
      <c r="E116" s="63">
        <v>0</v>
      </c>
      <c r="F116" s="97">
        <v>0</v>
      </c>
      <c r="M116" s="120"/>
      <c r="N116" s="120"/>
      <c r="O116" s="120"/>
      <c r="P116" s="120"/>
    </row>
    <row r="117" spans="1:16" s="4" customFormat="1" x14ac:dyDescent="0.35">
      <c r="A117" s="96" t="s">
        <v>210</v>
      </c>
      <c r="B117" s="28" t="s">
        <v>211</v>
      </c>
      <c r="C117" s="63">
        <v>36250527.899999999</v>
      </c>
      <c r="D117" s="63">
        <v>36250527.899999999</v>
      </c>
      <c r="E117" s="63">
        <v>38307897.280000001</v>
      </c>
      <c r="F117" s="97">
        <v>38307897.280000001</v>
      </c>
      <c r="I117" s="35"/>
      <c r="J117" s="35"/>
      <c r="K117" s="35"/>
      <c r="L117" s="35"/>
      <c r="M117" s="120"/>
      <c r="N117" s="120"/>
      <c r="O117" s="120"/>
      <c r="P117" s="120"/>
    </row>
    <row r="118" spans="1:16" s="4" customFormat="1" x14ac:dyDescent="0.35">
      <c r="A118" s="96" t="s">
        <v>212</v>
      </c>
      <c r="B118" s="28" t="s">
        <v>213</v>
      </c>
      <c r="C118" s="63">
        <v>49631340.439999998</v>
      </c>
      <c r="D118" s="63">
        <v>49631340.439999998</v>
      </c>
      <c r="E118" s="63">
        <v>43186378.539999999</v>
      </c>
      <c r="F118" s="97">
        <v>43186378.539999999</v>
      </c>
      <c r="I118" s="35"/>
      <c r="J118" s="35"/>
      <c r="K118" s="35"/>
      <c r="L118" s="35"/>
      <c r="M118" s="120"/>
      <c r="N118" s="120"/>
      <c r="O118" s="120"/>
      <c r="P118" s="120"/>
    </row>
    <row r="119" spans="1:16" s="4" customFormat="1" x14ac:dyDescent="0.35">
      <c r="A119" s="96" t="s">
        <v>214</v>
      </c>
      <c r="B119" s="28" t="s">
        <v>215</v>
      </c>
      <c r="C119" s="63">
        <v>0</v>
      </c>
      <c r="D119" s="63">
        <v>0</v>
      </c>
      <c r="E119" s="63">
        <v>0</v>
      </c>
      <c r="F119" s="97">
        <v>0</v>
      </c>
      <c r="M119" s="120"/>
      <c r="N119" s="120"/>
      <c r="O119" s="120"/>
      <c r="P119" s="120"/>
    </row>
    <row r="120" spans="1:16" s="4" customFormat="1" x14ac:dyDescent="0.35">
      <c r="A120" s="96" t="s">
        <v>216</v>
      </c>
      <c r="B120" s="28" t="s">
        <v>217</v>
      </c>
      <c r="C120" s="63">
        <v>0</v>
      </c>
      <c r="D120" s="63">
        <v>0</v>
      </c>
      <c r="E120" s="63">
        <v>0</v>
      </c>
      <c r="F120" s="97">
        <v>0</v>
      </c>
      <c r="M120" s="120"/>
      <c r="N120" s="120"/>
      <c r="O120" s="120"/>
      <c r="P120" s="120"/>
    </row>
    <row r="121" spans="1:16" s="12" customFormat="1" x14ac:dyDescent="0.35">
      <c r="A121" s="94" t="s">
        <v>218</v>
      </c>
      <c r="B121" s="25" t="s">
        <v>219</v>
      </c>
      <c r="C121" s="62">
        <v>96489690.049999997</v>
      </c>
      <c r="D121" s="62">
        <v>96489690.049999997</v>
      </c>
      <c r="E121" s="62">
        <v>169781940.68000001</v>
      </c>
      <c r="F121" s="95">
        <v>169781940.68000001</v>
      </c>
      <c r="I121" s="37"/>
      <c r="J121" s="37"/>
      <c r="K121" s="37"/>
      <c r="L121" s="37"/>
      <c r="M121" s="120"/>
      <c r="N121" s="120"/>
      <c r="O121" s="120"/>
      <c r="P121" s="120"/>
    </row>
    <row r="122" spans="1:16" s="12" customFormat="1" x14ac:dyDescent="0.35">
      <c r="A122" s="92" t="s">
        <v>220</v>
      </c>
      <c r="B122" s="67" t="s">
        <v>221</v>
      </c>
      <c r="C122" s="61">
        <v>3172263468.9299998</v>
      </c>
      <c r="D122" s="61">
        <v>3172263468.9299998</v>
      </c>
      <c r="E122" s="61">
        <v>2381061760.02</v>
      </c>
      <c r="F122" s="93">
        <v>2381061760.02</v>
      </c>
      <c r="I122" s="37"/>
      <c r="J122" s="37"/>
      <c r="K122" s="37"/>
      <c r="L122" s="37"/>
      <c r="M122" s="120"/>
      <c r="N122" s="120"/>
      <c r="O122" s="120"/>
      <c r="P122" s="120"/>
    </row>
    <row r="123" spans="1:16" s="12" customFormat="1" x14ac:dyDescent="0.35">
      <c r="A123" s="94" t="s">
        <v>222</v>
      </c>
      <c r="B123" s="25" t="s">
        <v>185</v>
      </c>
      <c r="C123" s="62">
        <v>2844707291.5500002</v>
      </c>
      <c r="D123" s="62">
        <v>2844707291.5500002</v>
      </c>
      <c r="E123" s="62">
        <v>2065825746.25</v>
      </c>
      <c r="F123" s="95">
        <v>2065825746.25</v>
      </c>
      <c r="I123" s="37"/>
      <c r="J123" s="37"/>
      <c r="K123" s="37"/>
      <c r="L123" s="37"/>
      <c r="M123" s="120"/>
      <c r="N123" s="120"/>
      <c r="O123" s="120"/>
      <c r="P123" s="120"/>
    </row>
    <row r="124" spans="1:16" s="12" customFormat="1" x14ac:dyDescent="0.35">
      <c r="A124" s="94" t="s">
        <v>223</v>
      </c>
      <c r="B124" s="25" t="s">
        <v>187</v>
      </c>
      <c r="C124" s="62">
        <v>55227442.789999999</v>
      </c>
      <c r="D124" s="62">
        <v>55227442.789999999</v>
      </c>
      <c r="E124" s="62">
        <v>39767038.009999998</v>
      </c>
      <c r="F124" s="95">
        <v>39767038.009999998</v>
      </c>
      <c r="I124" s="37"/>
      <c r="J124" s="37"/>
      <c r="K124" s="37"/>
      <c r="L124" s="37"/>
      <c r="M124" s="120"/>
      <c r="N124" s="120"/>
      <c r="O124" s="120"/>
      <c r="P124" s="120"/>
    </row>
    <row r="125" spans="1:16" s="12" customFormat="1" x14ac:dyDescent="0.35">
      <c r="A125" s="94" t="s">
        <v>224</v>
      </c>
      <c r="B125" s="25" t="s">
        <v>189</v>
      </c>
      <c r="C125" s="62">
        <v>20282965.969999999</v>
      </c>
      <c r="D125" s="62">
        <v>20282965.969999999</v>
      </c>
      <c r="E125" s="62">
        <v>3319112.77</v>
      </c>
      <c r="F125" s="95">
        <v>3319112.77</v>
      </c>
      <c r="I125" s="37"/>
      <c r="J125" s="37"/>
      <c r="K125" s="37"/>
      <c r="L125" s="37"/>
      <c r="M125" s="120"/>
      <c r="N125" s="120"/>
      <c r="O125" s="120"/>
      <c r="P125" s="120"/>
    </row>
    <row r="126" spans="1:16" s="12" customFormat="1" x14ac:dyDescent="0.35">
      <c r="A126" s="94" t="s">
        <v>225</v>
      </c>
      <c r="B126" s="25" t="s">
        <v>191</v>
      </c>
      <c r="C126" s="62">
        <v>48843549.399999999</v>
      </c>
      <c r="D126" s="62">
        <v>48843549.399999999</v>
      </c>
      <c r="E126" s="62">
        <v>21919947.640000001</v>
      </c>
      <c r="F126" s="95">
        <v>21919947.640000001</v>
      </c>
      <c r="I126" s="37"/>
      <c r="J126" s="37"/>
      <c r="K126" s="37"/>
      <c r="L126" s="37"/>
      <c r="M126" s="120"/>
      <c r="N126" s="120"/>
      <c r="O126" s="120"/>
      <c r="P126" s="120"/>
    </row>
    <row r="127" spans="1:16" x14ac:dyDescent="0.35">
      <c r="A127" s="96" t="s">
        <v>226</v>
      </c>
      <c r="B127" s="28" t="s">
        <v>193</v>
      </c>
      <c r="C127" s="63">
        <v>0</v>
      </c>
      <c r="D127" s="63">
        <v>0</v>
      </c>
      <c r="E127" s="63">
        <v>0</v>
      </c>
      <c r="F127" s="97">
        <v>0</v>
      </c>
      <c r="M127" s="120"/>
      <c r="N127" s="120"/>
      <c r="O127" s="120"/>
      <c r="P127" s="120"/>
    </row>
    <row r="128" spans="1:16" x14ac:dyDescent="0.35">
      <c r="A128" s="96" t="s">
        <v>227</v>
      </c>
      <c r="B128" s="28" t="s">
        <v>195</v>
      </c>
      <c r="C128" s="63">
        <v>0</v>
      </c>
      <c r="D128" s="63">
        <v>0</v>
      </c>
      <c r="E128" s="63">
        <v>0</v>
      </c>
      <c r="F128" s="97">
        <v>0</v>
      </c>
      <c r="M128" s="120"/>
      <c r="N128" s="120"/>
      <c r="O128" s="120"/>
      <c r="P128" s="120"/>
    </row>
    <row r="129" spans="1:16" x14ac:dyDescent="0.35">
      <c r="A129" s="96" t="s">
        <v>228</v>
      </c>
      <c r="B129" s="28" t="s">
        <v>197</v>
      </c>
      <c r="C129" s="63">
        <v>29173693.370000001</v>
      </c>
      <c r="D129" s="63">
        <v>29173693.370000001</v>
      </c>
      <c r="E129" s="63">
        <v>9628588.5099999998</v>
      </c>
      <c r="F129" s="97">
        <v>9628588.5099999998</v>
      </c>
      <c r="I129" s="36"/>
      <c r="J129" s="36"/>
      <c r="K129" s="36"/>
      <c r="L129" s="36"/>
      <c r="M129" s="120"/>
      <c r="N129" s="120"/>
      <c r="O129" s="120"/>
      <c r="P129" s="120"/>
    </row>
    <row r="130" spans="1:16" x14ac:dyDescent="0.35">
      <c r="A130" s="96" t="s">
        <v>229</v>
      </c>
      <c r="B130" s="28" t="s">
        <v>199</v>
      </c>
      <c r="C130" s="63">
        <v>317936.33</v>
      </c>
      <c r="D130" s="63">
        <v>317936.33</v>
      </c>
      <c r="E130" s="63">
        <v>219534.25</v>
      </c>
      <c r="F130" s="97">
        <v>219534.25</v>
      </c>
      <c r="I130" s="36"/>
      <c r="J130" s="36"/>
      <c r="K130" s="36"/>
      <c r="L130" s="36"/>
      <c r="M130" s="120"/>
      <c r="N130" s="120"/>
      <c r="O130" s="120"/>
      <c r="P130" s="120"/>
    </row>
    <row r="131" spans="1:16" x14ac:dyDescent="0.35">
      <c r="A131" s="96" t="s">
        <v>230</v>
      </c>
      <c r="B131" s="28" t="s">
        <v>201</v>
      </c>
      <c r="C131" s="63">
        <v>0</v>
      </c>
      <c r="D131" s="63">
        <v>0</v>
      </c>
      <c r="E131" s="63">
        <v>0</v>
      </c>
      <c r="F131" s="97">
        <v>0</v>
      </c>
      <c r="M131" s="120"/>
      <c r="N131" s="120"/>
      <c r="O131" s="120"/>
      <c r="P131" s="120"/>
    </row>
    <row r="132" spans="1:16" x14ac:dyDescent="0.35">
      <c r="A132" s="96" t="s">
        <v>231</v>
      </c>
      <c r="B132" s="28" t="s">
        <v>203</v>
      </c>
      <c r="C132" s="63">
        <v>1241271.51</v>
      </c>
      <c r="D132" s="63">
        <v>1241271.51</v>
      </c>
      <c r="E132" s="63">
        <v>903169.98</v>
      </c>
      <c r="F132" s="97">
        <v>903169.98</v>
      </c>
      <c r="I132" s="36"/>
      <c r="J132" s="36"/>
      <c r="K132" s="36"/>
      <c r="L132" s="36"/>
      <c r="M132" s="120"/>
      <c r="N132" s="120"/>
      <c r="O132" s="120"/>
      <c r="P132" s="120"/>
    </row>
    <row r="133" spans="1:16" x14ac:dyDescent="0.35">
      <c r="A133" s="96" t="s">
        <v>232</v>
      </c>
      <c r="B133" s="28" t="s">
        <v>205</v>
      </c>
      <c r="C133" s="63">
        <v>18110648.190000001</v>
      </c>
      <c r="D133" s="63">
        <v>18110648.190000001</v>
      </c>
      <c r="E133" s="63">
        <v>11168654.9</v>
      </c>
      <c r="F133" s="97">
        <v>11168654.9</v>
      </c>
      <c r="I133" s="36"/>
      <c r="J133" s="36"/>
      <c r="K133" s="36"/>
      <c r="L133" s="36"/>
      <c r="M133" s="120"/>
      <c r="N133" s="120"/>
      <c r="O133" s="120"/>
      <c r="P133" s="120"/>
    </row>
    <row r="134" spans="1:16" s="12" customFormat="1" x14ac:dyDescent="0.35">
      <c r="A134" s="94" t="s">
        <v>233</v>
      </c>
      <c r="B134" s="25" t="s">
        <v>207</v>
      </c>
      <c r="C134" s="62">
        <v>90120703.549999997</v>
      </c>
      <c r="D134" s="62">
        <v>90120703.549999997</v>
      </c>
      <c r="E134" s="62">
        <v>95650901.209999993</v>
      </c>
      <c r="F134" s="95">
        <v>95650901.209999993</v>
      </c>
      <c r="I134" s="37"/>
      <c r="J134" s="37"/>
      <c r="K134" s="37"/>
      <c r="L134" s="37"/>
      <c r="M134" s="120"/>
      <c r="N134" s="120"/>
      <c r="O134" s="120"/>
      <c r="P134" s="120"/>
    </row>
    <row r="135" spans="1:16" x14ac:dyDescent="0.35">
      <c r="A135" s="96" t="s">
        <v>234</v>
      </c>
      <c r="B135" s="28" t="s">
        <v>209</v>
      </c>
      <c r="C135" s="63">
        <v>0</v>
      </c>
      <c r="D135" s="63">
        <v>0</v>
      </c>
      <c r="E135" s="63">
        <v>0</v>
      </c>
      <c r="F135" s="97">
        <v>0</v>
      </c>
      <c r="M135" s="120"/>
      <c r="N135" s="120"/>
      <c r="O135" s="120"/>
      <c r="P135" s="120"/>
    </row>
    <row r="136" spans="1:16" x14ac:dyDescent="0.35">
      <c r="A136" s="96" t="s">
        <v>235</v>
      </c>
      <c r="B136" s="28" t="s">
        <v>211</v>
      </c>
      <c r="C136" s="63">
        <v>150223.82</v>
      </c>
      <c r="D136" s="63">
        <v>150223.82</v>
      </c>
      <c r="E136" s="63">
        <v>141635.37</v>
      </c>
      <c r="F136" s="97">
        <v>141635.37</v>
      </c>
      <c r="I136" s="36"/>
      <c r="J136" s="36"/>
      <c r="K136" s="36"/>
      <c r="L136" s="36"/>
      <c r="M136" s="120"/>
      <c r="N136" s="120"/>
      <c r="O136" s="120"/>
      <c r="P136" s="120"/>
    </row>
    <row r="137" spans="1:16" x14ac:dyDescent="0.35">
      <c r="A137" s="96" t="s">
        <v>236</v>
      </c>
      <c r="B137" s="28" t="s">
        <v>213</v>
      </c>
      <c r="C137" s="63">
        <v>89970479.730000004</v>
      </c>
      <c r="D137" s="63">
        <v>89970479.730000004</v>
      </c>
      <c r="E137" s="63">
        <v>95509265.840000004</v>
      </c>
      <c r="F137" s="97">
        <v>95509265.840000004</v>
      </c>
      <c r="I137" s="36"/>
      <c r="J137" s="36"/>
      <c r="K137" s="36"/>
      <c r="L137" s="36"/>
      <c r="M137" s="120"/>
      <c r="N137" s="120"/>
      <c r="O137" s="120"/>
      <c r="P137" s="120"/>
    </row>
    <row r="138" spans="1:16" x14ac:dyDescent="0.35">
      <c r="A138" s="96" t="s">
        <v>237</v>
      </c>
      <c r="B138" s="28" t="s">
        <v>215</v>
      </c>
      <c r="C138" s="63">
        <v>0</v>
      </c>
      <c r="D138" s="63">
        <v>0</v>
      </c>
      <c r="E138" s="63">
        <v>0</v>
      </c>
      <c r="F138" s="97">
        <v>0</v>
      </c>
      <c r="M138" s="120"/>
      <c r="N138" s="120"/>
      <c r="O138" s="120"/>
      <c r="P138" s="120"/>
    </row>
    <row r="139" spans="1:16" x14ac:dyDescent="0.35">
      <c r="A139" s="96" t="s">
        <v>238</v>
      </c>
      <c r="B139" s="28" t="s">
        <v>217</v>
      </c>
      <c r="C139" s="63">
        <v>0</v>
      </c>
      <c r="D139" s="63">
        <v>0</v>
      </c>
      <c r="E139" s="63">
        <v>0</v>
      </c>
      <c r="F139" s="97">
        <v>0</v>
      </c>
      <c r="M139" s="120"/>
      <c r="N139" s="120"/>
      <c r="O139" s="120"/>
      <c r="P139" s="120"/>
    </row>
    <row r="140" spans="1:16" s="12" customFormat="1" x14ac:dyDescent="0.35">
      <c r="A140" s="94" t="s">
        <v>239</v>
      </c>
      <c r="B140" s="25" t="s">
        <v>240</v>
      </c>
      <c r="C140" s="62">
        <v>113081515.67</v>
      </c>
      <c r="D140" s="62">
        <v>113081515.67</v>
      </c>
      <c r="E140" s="62">
        <v>154579014.13999999</v>
      </c>
      <c r="F140" s="95">
        <v>154579014.13999999</v>
      </c>
      <c r="I140" s="37"/>
      <c r="J140" s="37"/>
      <c r="K140" s="37"/>
      <c r="L140" s="37"/>
      <c r="M140" s="120"/>
      <c r="N140" s="120"/>
      <c r="O140" s="120"/>
      <c r="P140" s="120"/>
    </row>
    <row r="141" spans="1:16" s="12" customFormat="1" x14ac:dyDescent="0.35">
      <c r="A141" s="92" t="s">
        <v>241</v>
      </c>
      <c r="B141" s="67" t="s">
        <v>242</v>
      </c>
      <c r="C141" s="61">
        <v>4633000</v>
      </c>
      <c r="D141" s="61">
        <v>4633000</v>
      </c>
      <c r="E141" s="61">
        <v>18023153.57</v>
      </c>
      <c r="F141" s="93">
        <v>18023153.57</v>
      </c>
      <c r="I141" s="37"/>
      <c r="J141" s="37"/>
      <c r="K141" s="37"/>
      <c r="L141" s="37"/>
      <c r="M141" s="120"/>
      <c r="N141" s="120"/>
      <c r="O141" s="120"/>
      <c r="P141" s="120"/>
    </row>
    <row r="142" spans="1:16" s="12" customFormat="1" x14ac:dyDescent="0.35">
      <c r="A142" s="92" t="s">
        <v>243</v>
      </c>
      <c r="B142" s="67" t="s">
        <v>244</v>
      </c>
      <c r="C142" s="61">
        <v>29309336.449999999</v>
      </c>
      <c r="D142" s="61">
        <v>29309336.449999999</v>
      </c>
      <c r="E142" s="61">
        <v>103707184.94</v>
      </c>
      <c r="F142" s="93">
        <v>103707184.94</v>
      </c>
      <c r="I142" s="37"/>
      <c r="J142" s="37"/>
      <c r="K142" s="37"/>
      <c r="L142" s="37"/>
      <c r="M142" s="120"/>
      <c r="N142" s="120"/>
      <c r="O142" s="120"/>
      <c r="P142" s="120"/>
    </row>
    <row r="143" spans="1:16" s="12" customFormat="1" x14ac:dyDescent="0.35">
      <c r="A143" s="92" t="s">
        <v>245</v>
      </c>
      <c r="B143" s="67" t="s">
        <v>246</v>
      </c>
      <c r="C143" s="61">
        <v>0</v>
      </c>
      <c r="D143" s="61">
        <v>0</v>
      </c>
      <c r="E143" s="61">
        <v>0</v>
      </c>
      <c r="F143" s="93">
        <v>0</v>
      </c>
      <c r="M143" s="120"/>
      <c r="N143" s="120"/>
      <c r="O143" s="120"/>
      <c r="P143" s="120"/>
    </row>
    <row r="144" spans="1:16" s="12" customFormat="1" x14ac:dyDescent="0.35">
      <c r="A144" s="92" t="s">
        <v>247</v>
      </c>
      <c r="B144" s="67" t="s">
        <v>248</v>
      </c>
      <c r="C144" s="61">
        <v>0</v>
      </c>
      <c r="D144" s="61">
        <v>0</v>
      </c>
      <c r="E144" s="61">
        <v>0</v>
      </c>
      <c r="F144" s="93">
        <v>0</v>
      </c>
      <c r="M144" s="120"/>
      <c r="N144" s="120"/>
      <c r="O144" s="120"/>
      <c r="P144" s="120"/>
    </row>
    <row r="145" spans="1:16" s="12" customFormat="1" ht="29" x14ac:dyDescent="0.35">
      <c r="A145" s="90" t="s">
        <v>249</v>
      </c>
      <c r="B145" s="66" t="s">
        <v>250</v>
      </c>
      <c r="C145" s="60">
        <v>581056174.74000001</v>
      </c>
      <c r="D145" s="60">
        <v>581056174.74000001</v>
      </c>
      <c r="E145" s="60">
        <v>452818376.33999997</v>
      </c>
      <c r="F145" s="91">
        <v>452818376.33999997</v>
      </c>
      <c r="I145" s="37"/>
      <c r="J145" s="37"/>
      <c r="K145" s="37"/>
      <c r="L145" s="37"/>
      <c r="M145" s="120"/>
      <c r="N145" s="120"/>
      <c r="O145" s="120"/>
      <c r="P145" s="120"/>
    </row>
    <row r="146" spans="1:16" s="12" customFormat="1" x14ac:dyDescent="0.35">
      <c r="A146" s="88">
        <v>4</v>
      </c>
      <c r="B146" s="16" t="s">
        <v>251</v>
      </c>
      <c r="C146" s="59">
        <v>-24475068.100000001</v>
      </c>
      <c r="D146" s="59">
        <v>-24475068.100000001</v>
      </c>
      <c r="E146" s="59">
        <v>-10376519.949999999</v>
      </c>
      <c r="F146" s="89">
        <v>-10376519.949999999</v>
      </c>
      <c r="I146" s="37"/>
      <c r="J146" s="37"/>
      <c r="K146" s="37"/>
      <c r="L146" s="37"/>
      <c r="M146" s="120"/>
      <c r="N146" s="120"/>
      <c r="O146" s="120"/>
      <c r="P146" s="120"/>
    </row>
    <row r="147" spans="1:16" s="12" customFormat="1" x14ac:dyDescent="0.35">
      <c r="A147" s="90" t="s">
        <v>252</v>
      </c>
      <c r="B147" s="66" t="s">
        <v>253</v>
      </c>
      <c r="C147" s="60">
        <v>-24475068.100000001</v>
      </c>
      <c r="D147" s="60">
        <v>-24475068.100000001</v>
      </c>
      <c r="E147" s="60">
        <v>-10376519.949999999</v>
      </c>
      <c r="F147" s="91">
        <v>-10376519.949999999</v>
      </c>
      <c r="I147" s="37"/>
      <c r="J147" s="37"/>
      <c r="K147" s="37"/>
      <c r="L147" s="37"/>
      <c r="M147" s="120"/>
      <c r="N147" s="120"/>
      <c r="O147" s="120"/>
      <c r="P147" s="120"/>
    </row>
    <row r="148" spans="1:16" s="12" customFormat="1" x14ac:dyDescent="0.35">
      <c r="A148" s="94" t="s">
        <v>254</v>
      </c>
      <c r="B148" s="25" t="s">
        <v>255</v>
      </c>
      <c r="C148" s="62">
        <v>-24475068.100000001</v>
      </c>
      <c r="D148" s="62">
        <v>-24475068.100000001</v>
      </c>
      <c r="E148" s="62">
        <v>-10376519.949999999</v>
      </c>
      <c r="F148" s="95">
        <v>-10376519.949999999</v>
      </c>
      <c r="I148" s="37"/>
      <c r="J148" s="37"/>
      <c r="K148" s="37"/>
      <c r="L148" s="37"/>
      <c r="M148" s="120"/>
      <c r="N148" s="120"/>
      <c r="O148" s="120"/>
      <c r="P148" s="120"/>
    </row>
    <row r="149" spans="1:16" s="12" customFormat="1" ht="29" x14ac:dyDescent="0.35">
      <c r="A149" s="94" t="s">
        <v>256</v>
      </c>
      <c r="B149" s="25" t="s">
        <v>257</v>
      </c>
      <c r="C149" s="62">
        <v>0</v>
      </c>
      <c r="D149" s="62">
        <v>0</v>
      </c>
      <c r="E149" s="62">
        <v>0</v>
      </c>
      <c r="F149" s="95">
        <v>0</v>
      </c>
      <c r="M149" s="120"/>
      <c r="N149" s="120"/>
      <c r="O149" s="120"/>
      <c r="P149" s="120"/>
    </row>
    <row r="150" spans="1:16" s="12" customFormat="1" x14ac:dyDescent="0.35">
      <c r="A150" s="94" t="s">
        <v>258</v>
      </c>
      <c r="B150" s="25" t="s">
        <v>259</v>
      </c>
      <c r="C150" s="62">
        <v>0</v>
      </c>
      <c r="D150" s="62">
        <v>0</v>
      </c>
      <c r="E150" s="62">
        <v>0</v>
      </c>
      <c r="F150" s="95">
        <v>0</v>
      </c>
      <c r="M150" s="120"/>
      <c r="N150" s="120"/>
      <c r="O150" s="120"/>
      <c r="P150" s="120"/>
    </row>
    <row r="151" spans="1:16" s="12" customFormat="1" ht="29" x14ac:dyDescent="0.35">
      <c r="A151" s="90" t="s">
        <v>260</v>
      </c>
      <c r="B151" s="66" t="s">
        <v>261</v>
      </c>
      <c r="C151" s="60">
        <v>0</v>
      </c>
      <c r="D151" s="60">
        <v>0</v>
      </c>
      <c r="E151" s="60">
        <v>0</v>
      </c>
      <c r="F151" s="91">
        <v>0</v>
      </c>
      <c r="M151" s="120"/>
      <c r="N151" s="120"/>
      <c r="O151" s="120"/>
      <c r="P151" s="120"/>
    </row>
    <row r="152" spans="1:16" s="12" customFormat="1" x14ac:dyDescent="0.35">
      <c r="A152" s="88">
        <v>5</v>
      </c>
      <c r="B152" s="16" t="s">
        <v>262</v>
      </c>
      <c r="C152" s="59">
        <v>8038740537.6099997</v>
      </c>
      <c r="D152" s="59">
        <v>8038740537.6099997</v>
      </c>
      <c r="E152" s="59">
        <v>6605539812.7700005</v>
      </c>
      <c r="F152" s="89">
        <v>6605539812.7700005</v>
      </c>
      <c r="I152" s="37"/>
      <c r="J152" s="37"/>
      <c r="K152" s="37"/>
      <c r="L152" s="37"/>
      <c r="M152" s="120"/>
      <c r="N152" s="120"/>
      <c r="O152" s="120"/>
      <c r="P152" s="120"/>
    </row>
    <row r="153" spans="1:16" s="12" customFormat="1" x14ac:dyDescent="0.35">
      <c r="A153" s="88">
        <v>6</v>
      </c>
      <c r="B153" s="16" t="s">
        <v>263</v>
      </c>
      <c r="C153" s="59">
        <v>-6342998780.0200005</v>
      </c>
      <c r="D153" s="59">
        <v>-6342998780.0200005</v>
      </c>
      <c r="E153" s="59">
        <v>-6098359820.0200005</v>
      </c>
      <c r="F153" s="89">
        <v>-6098359820.0200005</v>
      </c>
      <c r="I153" s="37"/>
      <c r="J153" s="37"/>
      <c r="K153" s="37"/>
      <c r="L153" s="37"/>
      <c r="M153" s="120"/>
      <c r="N153" s="120"/>
      <c r="O153" s="120"/>
      <c r="P153" s="120"/>
    </row>
    <row r="154" spans="1:16" s="12" customFormat="1" x14ac:dyDescent="0.35">
      <c r="A154" s="90" t="s">
        <v>264</v>
      </c>
      <c r="B154" s="66" t="s">
        <v>265</v>
      </c>
      <c r="C154" s="60">
        <v>-6342998780.0200005</v>
      </c>
      <c r="D154" s="60">
        <v>-6342998780.0200005</v>
      </c>
      <c r="E154" s="60">
        <v>-6098359820.0200005</v>
      </c>
      <c r="F154" s="91">
        <v>-6098359820.0200005</v>
      </c>
      <c r="I154" s="37"/>
      <c r="J154" s="37"/>
      <c r="K154" s="37"/>
      <c r="L154" s="37"/>
      <c r="M154" s="120"/>
      <c r="N154" s="120"/>
      <c r="O154" s="120"/>
      <c r="P154" s="120"/>
    </row>
    <row r="155" spans="1:16" s="12" customFormat="1" x14ac:dyDescent="0.35">
      <c r="A155" s="92" t="s">
        <v>266</v>
      </c>
      <c r="B155" s="67" t="s">
        <v>267</v>
      </c>
      <c r="C155" s="61">
        <v>-782900984.70000005</v>
      </c>
      <c r="D155" s="61">
        <v>-782900984.70000005</v>
      </c>
      <c r="E155" s="61">
        <v>-653711824.85000002</v>
      </c>
      <c r="F155" s="93">
        <v>-653711824.85000002</v>
      </c>
      <c r="I155" s="37"/>
      <c r="J155" s="37"/>
      <c r="K155" s="37"/>
      <c r="L155" s="37"/>
      <c r="M155" s="120"/>
      <c r="N155" s="120"/>
      <c r="O155" s="120"/>
      <c r="P155" s="120"/>
    </row>
    <row r="156" spans="1:16" s="12" customFormat="1" x14ac:dyDescent="0.35">
      <c r="A156" s="94" t="s">
        <v>268</v>
      </c>
      <c r="B156" s="25" t="s">
        <v>269</v>
      </c>
      <c r="C156" s="62">
        <v>-172522154.13999999</v>
      </c>
      <c r="D156" s="62">
        <v>-172522154.13999999</v>
      </c>
      <c r="E156" s="62">
        <v>-151602630.84</v>
      </c>
      <c r="F156" s="95">
        <v>-151602630.84</v>
      </c>
      <c r="I156" s="37"/>
      <c r="J156" s="37"/>
      <c r="K156" s="37"/>
      <c r="L156" s="37"/>
      <c r="M156" s="120"/>
      <c r="N156" s="120"/>
      <c r="O156" s="120"/>
      <c r="P156" s="120"/>
    </row>
    <row r="157" spans="1:16" s="12" customFormat="1" x14ac:dyDescent="0.35">
      <c r="A157" s="94" t="s">
        <v>270</v>
      </c>
      <c r="B157" s="25" t="s">
        <v>271</v>
      </c>
      <c r="C157" s="62">
        <v>-172070348.96000001</v>
      </c>
      <c r="D157" s="62">
        <v>-172070348.96000001</v>
      </c>
      <c r="E157" s="62">
        <v>-140502273.56</v>
      </c>
      <c r="F157" s="95">
        <v>-140502273.56</v>
      </c>
      <c r="I157" s="37"/>
      <c r="J157" s="37"/>
      <c r="K157" s="37"/>
      <c r="L157" s="37"/>
      <c r="M157" s="120"/>
      <c r="N157" s="120"/>
      <c r="O157" s="120"/>
      <c r="P157" s="120"/>
    </row>
    <row r="158" spans="1:16" s="12" customFormat="1" x14ac:dyDescent="0.35">
      <c r="A158" s="94" t="s">
        <v>272</v>
      </c>
      <c r="B158" s="25" t="s">
        <v>273</v>
      </c>
      <c r="C158" s="62">
        <v>-66723875.780000001</v>
      </c>
      <c r="D158" s="62">
        <v>-66723875.780000001</v>
      </c>
      <c r="E158" s="62">
        <v>-57031337.780000001</v>
      </c>
      <c r="F158" s="95">
        <v>-57031337.780000001</v>
      </c>
      <c r="I158" s="37"/>
      <c r="J158" s="37"/>
      <c r="K158" s="37"/>
      <c r="L158" s="37"/>
      <c r="M158" s="120"/>
      <c r="N158" s="120"/>
      <c r="O158" s="120"/>
      <c r="P158" s="120"/>
    </row>
    <row r="159" spans="1:16" s="12" customFormat="1" x14ac:dyDescent="0.35">
      <c r="A159" s="94" t="s">
        <v>274</v>
      </c>
      <c r="B159" s="25" t="s">
        <v>275</v>
      </c>
      <c r="C159" s="62">
        <v>-87210084.519999996</v>
      </c>
      <c r="D159" s="62">
        <v>-87210084.519999996</v>
      </c>
      <c r="E159" s="62">
        <v>-77813123.370000005</v>
      </c>
      <c r="F159" s="95">
        <v>-77813123.370000005</v>
      </c>
      <c r="I159" s="37"/>
      <c r="J159" s="37"/>
      <c r="K159" s="37"/>
      <c r="L159" s="37"/>
      <c r="M159" s="120"/>
      <c r="N159" s="120"/>
      <c r="O159" s="120"/>
      <c r="P159" s="120"/>
    </row>
    <row r="160" spans="1:16" s="12" customFormat="1" x14ac:dyDescent="0.35">
      <c r="A160" s="94" t="s">
        <v>276</v>
      </c>
      <c r="B160" s="25" t="s">
        <v>277</v>
      </c>
      <c r="C160" s="62">
        <v>-61688529.700000003</v>
      </c>
      <c r="D160" s="62">
        <v>-61688529.700000003</v>
      </c>
      <c r="E160" s="62">
        <v>-52664913.270000003</v>
      </c>
      <c r="F160" s="95">
        <v>-52664913.270000003</v>
      </c>
      <c r="I160" s="37"/>
      <c r="J160" s="37"/>
      <c r="K160" s="37"/>
      <c r="L160" s="37"/>
      <c r="M160" s="120"/>
      <c r="N160" s="120"/>
      <c r="O160" s="120"/>
      <c r="P160" s="120"/>
    </row>
    <row r="161" spans="1:16" s="12" customFormat="1" x14ac:dyDescent="0.35">
      <c r="A161" s="94" t="s">
        <v>278</v>
      </c>
      <c r="B161" s="25" t="s">
        <v>279</v>
      </c>
      <c r="C161" s="62">
        <v>-153111977.78999999</v>
      </c>
      <c r="D161" s="62">
        <v>-153111977.78999999</v>
      </c>
      <c r="E161" s="62">
        <v>-132488181.34999999</v>
      </c>
      <c r="F161" s="95">
        <v>-132488181.34999999</v>
      </c>
      <c r="I161" s="37"/>
      <c r="J161" s="37"/>
      <c r="K161" s="37"/>
      <c r="L161" s="37"/>
      <c r="M161" s="120"/>
      <c r="N161" s="120"/>
      <c r="O161" s="120"/>
      <c r="P161" s="120"/>
    </row>
    <row r="162" spans="1:16" s="12" customFormat="1" x14ac:dyDescent="0.35">
      <c r="A162" s="94" t="s">
        <v>280</v>
      </c>
      <c r="B162" s="25" t="s">
        <v>281</v>
      </c>
      <c r="C162" s="62">
        <v>-17739295</v>
      </c>
      <c r="D162" s="62">
        <v>-17739295</v>
      </c>
      <c r="E162" s="62">
        <v>-10059774.67</v>
      </c>
      <c r="F162" s="95">
        <v>-10059774.67</v>
      </c>
      <c r="I162" s="37"/>
      <c r="J162" s="37"/>
      <c r="K162" s="37"/>
      <c r="L162" s="37"/>
      <c r="M162" s="120"/>
      <c r="N162" s="120"/>
      <c r="O162" s="120"/>
      <c r="P162" s="120"/>
    </row>
    <row r="163" spans="1:16" s="12" customFormat="1" x14ac:dyDescent="0.35">
      <c r="A163" s="94" t="s">
        <v>282</v>
      </c>
      <c r="B163" s="25" t="s">
        <v>283</v>
      </c>
      <c r="C163" s="62">
        <v>-51834718.810000002</v>
      </c>
      <c r="D163" s="62">
        <v>-51834718.810000002</v>
      </c>
      <c r="E163" s="62">
        <v>-31549590.010000002</v>
      </c>
      <c r="F163" s="95">
        <v>-31549590.010000002</v>
      </c>
      <c r="I163" s="37"/>
      <c r="J163" s="37"/>
      <c r="K163" s="37"/>
      <c r="L163" s="37"/>
      <c r="M163" s="120"/>
      <c r="N163" s="120"/>
      <c r="O163" s="120"/>
      <c r="P163" s="120"/>
    </row>
    <row r="164" spans="1:16" s="12" customFormat="1" x14ac:dyDescent="0.35">
      <c r="A164" s="92" t="s">
        <v>284</v>
      </c>
      <c r="B164" s="67" t="s">
        <v>285</v>
      </c>
      <c r="C164" s="61">
        <v>-100172783.87</v>
      </c>
      <c r="D164" s="61">
        <v>-100172783.87</v>
      </c>
      <c r="E164" s="61">
        <v>-76493512.859999999</v>
      </c>
      <c r="F164" s="93">
        <v>-76493512.859999999</v>
      </c>
      <c r="I164" s="37"/>
      <c r="J164" s="37"/>
      <c r="K164" s="37"/>
      <c r="L164" s="37"/>
      <c r="M164" s="120"/>
      <c r="N164" s="120"/>
      <c r="O164" s="120"/>
      <c r="P164" s="120"/>
    </row>
    <row r="165" spans="1:16" s="12" customFormat="1" x14ac:dyDescent="0.35">
      <c r="A165" s="92" t="s">
        <v>286</v>
      </c>
      <c r="B165" s="67" t="s">
        <v>287</v>
      </c>
      <c r="C165" s="61">
        <v>-14081152.939999999</v>
      </c>
      <c r="D165" s="61">
        <v>-14081152.939999999</v>
      </c>
      <c r="E165" s="61">
        <v>-6918375</v>
      </c>
      <c r="F165" s="93">
        <v>-6918375</v>
      </c>
      <c r="I165" s="37"/>
      <c r="J165" s="37"/>
      <c r="K165" s="37"/>
      <c r="L165" s="37"/>
      <c r="M165" s="120"/>
      <c r="N165" s="120"/>
      <c r="O165" s="120"/>
      <c r="P165" s="120"/>
    </row>
    <row r="166" spans="1:16" s="12" customFormat="1" x14ac:dyDescent="0.35">
      <c r="A166" s="92" t="s">
        <v>288</v>
      </c>
      <c r="B166" s="67" t="s">
        <v>289</v>
      </c>
      <c r="C166" s="61">
        <v>-2255645379.9299998</v>
      </c>
      <c r="D166" s="61">
        <v>-2255645379.9299998</v>
      </c>
      <c r="E166" s="61">
        <v>-2373275413.2800002</v>
      </c>
      <c r="F166" s="93">
        <v>-2373275413.2800002</v>
      </c>
      <c r="I166" s="37"/>
      <c r="J166" s="37"/>
      <c r="K166" s="37"/>
      <c r="L166" s="37"/>
      <c r="M166" s="120"/>
      <c r="N166" s="120"/>
      <c r="O166" s="120"/>
      <c r="P166" s="120"/>
    </row>
    <row r="167" spans="1:16" s="12" customFormat="1" x14ac:dyDescent="0.35">
      <c r="A167" s="94" t="s">
        <v>290</v>
      </c>
      <c r="B167" s="25" t="s">
        <v>291</v>
      </c>
      <c r="C167" s="62">
        <v>-2238408798.6100001</v>
      </c>
      <c r="D167" s="62">
        <v>-2238408798.6100001</v>
      </c>
      <c r="E167" s="62">
        <v>-2360966288.5500002</v>
      </c>
      <c r="F167" s="95">
        <v>-2360966288.5500002</v>
      </c>
      <c r="I167" s="37"/>
      <c r="J167" s="37"/>
      <c r="K167" s="37"/>
      <c r="L167" s="37"/>
      <c r="M167" s="120"/>
      <c r="N167" s="120"/>
      <c r="O167" s="120"/>
      <c r="P167" s="120"/>
    </row>
    <row r="168" spans="1:16" s="12" customFormat="1" x14ac:dyDescent="0.35">
      <c r="A168" s="94" t="s">
        <v>292</v>
      </c>
      <c r="B168" s="25" t="s">
        <v>293</v>
      </c>
      <c r="C168" s="62">
        <v>-17236581.32</v>
      </c>
      <c r="D168" s="62">
        <v>-17236581.32</v>
      </c>
      <c r="E168" s="62">
        <v>-12309124.73</v>
      </c>
      <c r="F168" s="95">
        <v>-12309124.73</v>
      </c>
      <c r="I168" s="37"/>
      <c r="J168" s="37"/>
      <c r="K168" s="37"/>
      <c r="L168" s="37"/>
      <c r="M168" s="120"/>
      <c r="N168" s="120"/>
      <c r="O168" s="120"/>
      <c r="P168" s="120"/>
    </row>
    <row r="169" spans="1:16" s="12" customFormat="1" x14ac:dyDescent="0.35">
      <c r="A169" s="92" t="s">
        <v>294</v>
      </c>
      <c r="B169" s="67" t="s">
        <v>295</v>
      </c>
      <c r="C169" s="61">
        <v>-38462707.57</v>
      </c>
      <c r="D169" s="61">
        <v>-38462707.57</v>
      </c>
      <c r="E169" s="61">
        <v>-30243307.510000002</v>
      </c>
      <c r="F169" s="93">
        <v>-30243307.510000002</v>
      </c>
      <c r="I169" s="37"/>
      <c r="J169" s="37"/>
      <c r="K169" s="37"/>
      <c r="L169" s="37"/>
      <c r="M169" s="120"/>
      <c r="N169" s="120"/>
      <c r="O169" s="120"/>
      <c r="P169" s="120"/>
    </row>
    <row r="170" spans="1:16" s="12" customFormat="1" x14ac:dyDescent="0.35">
      <c r="A170" s="94" t="s">
        <v>296</v>
      </c>
      <c r="B170" s="25" t="s">
        <v>297</v>
      </c>
      <c r="C170" s="62">
        <v>-33479.339999999997</v>
      </c>
      <c r="D170" s="62">
        <v>-33479.339999999997</v>
      </c>
      <c r="E170" s="62">
        <v>0</v>
      </c>
      <c r="F170" s="95">
        <v>0</v>
      </c>
      <c r="I170" s="37"/>
      <c r="J170" s="37"/>
      <c r="M170" s="120"/>
      <c r="N170" s="120"/>
      <c r="O170" s="120"/>
      <c r="P170" s="120"/>
    </row>
    <row r="171" spans="1:16" s="12" customFormat="1" x14ac:dyDescent="0.35">
      <c r="A171" s="94" t="s">
        <v>298</v>
      </c>
      <c r="B171" s="25" t="s">
        <v>299</v>
      </c>
      <c r="C171" s="62">
        <v>-13638630.460000001</v>
      </c>
      <c r="D171" s="62">
        <v>-13638630.460000001</v>
      </c>
      <c r="E171" s="62">
        <v>-8071692.6699999999</v>
      </c>
      <c r="F171" s="95">
        <v>-8071692.6699999999</v>
      </c>
      <c r="I171" s="37"/>
      <c r="J171" s="37"/>
      <c r="K171" s="37"/>
      <c r="L171" s="37"/>
      <c r="M171" s="120"/>
      <c r="N171" s="120"/>
      <c r="O171" s="120"/>
      <c r="P171" s="120"/>
    </row>
    <row r="172" spans="1:16" s="12" customFormat="1" x14ac:dyDescent="0.35">
      <c r="A172" s="94" t="s">
        <v>300</v>
      </c>
      <c r="B172" s="25" t="s">
        <v>301</v>
      </c>
      <c r="C172" s="62">
        <v>-11480280.699999999</v>
      </c>
      <c r="D172" s="62">
        <v>-11480280.699999999</v>
      </c>
      <c r="E172" s="62">
        <v>-14268928.82</v>
      </c>
      <c r="F172" s="95">
        <v>-14268928.82</v>
      </c>
      <c r="I172" s="37"/>
      <c r="J172" s="37"/>
      <c r="K172" s="37"/>
      <c r="L172" s="37"/>
      <c r="M172" s="120"/>
      <c r="N172" s="120"/>
      <c r="O172" s="120"/>
      <c r="P172" s="120"/>
    </row>
    <row r="173" spans="1:16" s="12" customFormat="1" x14ac:dyDescent="0.35">
      <c r="A173" s="94" t="s">
        <v>302</v>
      </c>
      <c r="B173" s="25" t="s">
        <v>303</v>
      </c>
      <c r="C173" s="62">
        <v>-13044016.789999999</v>
      </c>
      <c r="D173" s="62">
        <v>-13044016.789999999</v>
      </c>
      <c r="E173" s="62">
        <v>-10979890.609999999</v>
      </c>
      <c r="F173" s="95">
        <v>-10979890.609999999</v>
      </c>
      <c r="I173" s="37"/>
      <c r="J173" s="37"/>
      <c r="K173" s="37"/>
      <c r="L173" s="37"/>
      <c r="M173" s="120"/>
      <c r="N173" s="120"/>
      <c r="O173" s="120"/>
      <c r="P173" s="120"/>
    </row>
    <row r="174" spans="1:16" s="12" customFormat="1" x14ac:dyDescent="0.35">
      <c r="A174" s="94" t="s">
        <v>304</v>
      </c>
      <c r="B174" s="25" t="s">
        <v>305</v>
      </c>
      <c r="C174" s="62">
        <v>0</v>
      </c>
      <c r="D174" s="62">
        <v>0</v>
      </c>
      <c r="E174" s="62">
        <v>0</v>
      </c>
      <c r="F174" s="95">
        <v>0</v>
      </c>
      <c r="M174" s="120"/>
      <c r="N174" s="120"/>
      <c r="O174" s="120"/>
      <c r="P174" s="120"/>
    </row>
    <row r="175" spans="1:16" s="12" customFormat="1" x14ac:dyDescent="0.35">
      <c r="A175" s="94" t="s">
        <v>306</v>
      </c>
      <c r="B175" s="25" t="s">
        <v>307</v>
      </c>
      <c r="C175" s="62">
        <v>0</v>
      </c>
      <c r="D175" s="62">
        <v>0</v>
      </c>
      <c r="E175" s="62">
        <v>0</v>
      </c>
      <c r="F175" s="95">
        <v>0</v>
      </c>
      <c r="M175" s="120"/>
      <c r="N175" s="120"/>
      <c r="O175" s="120"/>
      <c r="P175" s="120"/>
    </row>
    <row r="176" spans="1:16" s="12" customFormat="1" x14ac:dyDescent="0.35">
      <c r="A176" s="94" t="s">
        <v>308</v>
      </c>
      <c r="B176" s="25" t="s">
        <v>309</v>
      </c>
      <c r="C176" s="62">
        <v>-266300.28000000003</v>
      </c>
      <c r="D176" s="62">
        <v>-266300.28000000003</v>
      </c>
      <c r="E176" s="62">
        <v>3077204.59</v>
      </c>
      <c r="F176" s="95">
        <v>3077204.59</v>
      </c>
      <c r="I176" s="37"/>
      <c r="J176" s="37"/>
      <c r="K176" s="37"/>
      <c r="L176" s="37"/>
      <c r="M176" s="120"/>
      <c r="N176" s="120"/>
      <c r="O176" s="120"/>
      <c r="P176" s="120"/>
    </row>
    <row r="177" spans="1:16" s="12" customFormat="1" x14ac:dyDescent="0.35">
      <c r="A177" s="92" t="s">
        <v>310</v>
      </c>
      <c r="B177" s="67" t="s">
        <v>311</v>
      </c>
      <c r="C177" s="61">
        <v>-1329485.1599999999</v>
      </c>
      <c r="D177" s="61">
        <v>-1329485.1599999999</v>
      </c>
      <c r="E177" s="61">
        <v>-682345.63</v>
      </c>
      <c r="F177" s="93">
        <v>-682345.63</v>
      </c>
      <c r="I177" s="37"/>
      <c r="J177" s="37"/>
      <c r="K177" s="37"/>
      <c r="L177" s="37"/>
      <c r="M177" s="120"/>
      <c r="N177" s="120"/>
      <c r="O177" s="120"/>
      <c r="P177" s="120"/>
    </row>
    <row r="178" spans="1:16" s="12" customFormat="1" x14ac:dyDescent="0.35">
      <c r="A178" s="94" t="s">
        <v>312</v>
      </c>
      <c r="B178" s="25" t="s">
        <v>313</v>
      </c>
      <c r="C178" s="62">
        <v>-1057993.18</v>
      </c>
      <c r="D178" s="62">
        <v>-1057993.18</v>
      </c>
      <c r="E178" s="62">
        <v>-308615.53000000003</v>
      </c>
      <c r="F178" s="95">
        <v>-308615.53000000003</v>
      </c>
      <c r="I178" s="37"/>
      <c r="J178" s="37"/>
      <c r="K178" s="37"/>
      <c r="L178" s="37"/>
      <c r="M178" s="120"/>
      <c r="N178" s="120"/>
      <c r="O178" s="120"/>
      <c r="P178" s="120"/>
    </row>
    <row r="179" spans="1:16" s="12" customFormat="1" x14ac:dyDescent="0.35">
      <c r="A179" s="94" t="s">
        <v>314</v>
      </c>
      <c r="B179" s="25" t="s">
        <v>315</v>
      </c>
      <c r="C179" s="62">
        <v>-271491.98</v>
      </c>
      <c r="D179" s="62">
        <v>-271491.98</v>
      </c>
      <c r="E179" s="62">
        <v>-371314.19</v>
      </c>
      <c r="F179" s="95">
        <v>-371314.19</v>
      </c>
      <c r="I179" s="37"/>
      <c r="J179" s="37"/>
      <c r="K179" s="37"/>
      <c r="L179" s="37"/>
      <c r="M179" s="120"/>
      <c r="N179" s="120"/>
      <c r="O179" s="120"/>
      <c r="P179" s="120"/>
    </row>
    <row r="180" spans="1:16" s="12" customFormat="1" ht="29" x14ac:dyDescent="0.35">
      <c r="A180" s="94" t="s">
        <v>316</v>
      </c>
      <c r="B180" s="25" t="s">
        <v>317</v>
      </c>
      <c r="C180" s="62">
        <v>0</v>
      </c>
      <c r="D180" s="62">
        <v>0</v>
      </c>
      <c r="E180" s="62">
        <v>-2415.91</v>
      </c>
      <c r="F180" s="95">
        <v>-2415.91</v>
      </c>
      <c r="K180" s="37"/>
      <c r="L180" s="37"/>
      <c r="M180" s="120"/>
      <c r="N180" s="120"/>
      <c r="O180" s="120"/>
      <c r="P180" s="120"/>
    </row>
    <row r="181" spans="1:16" s="12" customFormat="1" ht="29" x14ac:dyDescent="0.35">
      <c r="A181" s="94" t="s">
        <v>318</v>
      </c>
      <c r="B181" s="25" t="s">
        <v>319</v>
      </c>
      <c r="C181" s="62">
        <v>0</v>
      </c>
      <c r="D181" s="62">
        <v>0</v>
      </c>
      <c r="E181" s="62">
        <v>0</v>
      </c>
      <c r="F181" s="95">
        <v>0</v>
      </c>
      <c r="M181" s="120"/>
      <c r="N181" s="120"/>
      <c r="O181" s="120"/>
      <c r="P181" s="120"/>
    </row>
    <row r="182" spans="1:16" s="12" customFormat="1" x14ac:dyDescent="0.35">
      <c r="A182" s="94" t="s">
        <v>320</v>
      </c>
      <c r="B182" s="25" t="s">
        <v>321</v>
      </c>
      <c r="C182" s="62">
        <v>0</v>
      </c>
      <c r="D182" s="62">
        <v>0</v>
      </c>
      <c r="E182" s="62">
        <v>0</v>
      </c>
      <c r="F182" s="95">
        <v>0</v>
      </c>
      <c r="M182" s="120"/>
      <c r="N182" s="120"/>
      <c r="O182" s="120"/>
      <c r="P182" s="120"/>
    </row>
    <row r="183" spans="1:16" s="12" customFormat="1" ht="29" x14ac:dyDescent="0.35">
      <c r="A183" s="92" t="s">
        <v>322</v>
      </c>
      <c r="B183" s="67" t="s">
        <v>323</v>
      </c>
      <c r="C183" s="61">
        <v>-130693007.69</v>
      </c>
      <c r="D183" s="61">
        <v>-130693007.69</v>
      </c>
      <c r="E183" s="61">
        <v>-67584371.959999993</v>
      </c>
      <c r="F183" s="93">
        <v>-67584371.959999993</v>
      </c>
      <c r="I183" s="37"/>
      <c r="J183" s="37"/>
      <c r="K183" s="37"/>
      <c r="L183" s="37"/>
      <c r="M183" s="120"/>
      <c r="N183" s="120"/>
      <c r="O183" s="120"/>
      <c r="P183" s="120"/>
    </row>
    <row r="184" spans="1:16" s="12" customFormat="1" x14ac:dyDescent="0.35">
      <c r="A184" s="92" t="s">
        <v>324</v>
      </c>
      <c r="B184" s="67" t="s">
        <v>325</v>
      </c>
      <c r="C184" s="61">
        <v>-91015678.189999998</v>
      </c>
      <c r="D184" s="61">
        <v>-91015678.189999998</v>
      </c>
      <c r="E184" s="61">
        <v>-76302413.120000005</v>
      </c>
      <c r="F184" s="93">
        <v>-76302413.120000005</v>
      </c>
      <c r="I184" s="37"/>
      <c r="J184" s="37"/>
      <c r="K184" s="37"/>
      <c r="L184" s="37"/>
      <c r="M184" s="120"/>
      <c r="N184" s="120"/>
      <c r="O184" s="120"/>
      <c r="P184" s="120"/>
    </row>
    <row r="185" spans="1:16" s="12" customFormat="1" x14ac:dyDescent="0.35">
      <c r="A185" s="92" t="s">
        <v>326</v>
      </c>
      <c r="B185" s="67" t="s">
        <v>327</v>
      </c>
      <c r="C185" s="61">
        <v>-260598749.61000001</v>
      </c>
      <c r="D185" s="61">
        <v>-260598749.61000001</v>
      </c>
      <c r="E185" s="61">
        <v>-219235002.19</v>
      </c>
      <c r="F185" s="93">
        <v>-219235002.19</v>
      </c>
      <c r="I185" s="37"/>
      <c r="J185" s="37"/>
      <c r="K185" s="37"/>
      <c r="L185" s="37"/>
      <c r="M185" s="120"/>
      <c r="N185" s="120"/>
      <c r="O185" s="120"/>
      <c r="P185" s="120"/>
    </row>
    <row r="186" spans="1:16" s="12" customFormat="1" x14ac:dyDescent="0.35">
      <c r="A186" s="92" t="s">
        <v>328</v>
      </c>
      <c r="B186" s="67" t="s">
        <v>329</v>
      </c>
      <c r="C186" s="61">
        <v>-4887175.13</v>
      </c>
      <c r="D186" s="61">
        <v>-4887175.13</v>
      </c>
      <c r="E186" s="61">
        <v>-11595345.119999999</v>
      </c>
      <c r="F186" s="93">
        <v>-11595345.119999999</v>
      </c>
      <c r="I186" s="37"/>
      <c r="J186" s="37"/>
      <c r="K186" s="37"/>
      <c r="L186" s="37"/>
      <c r="M186" s="120"/>
      <c r="N186" s="120"/>
      <c r="O186" s="120"/>
      <c r="P186" s="120"/>
    </row>
    <row r="187" spans="1:16" s="12" customFormat="1" x14ac:dyDescent="0.35">
      <c r="A187" s="92" t="s">
        <v>330</v>
      </c>
      <c r="B187" s="67" t="s">
        <v>331</v>
      </c>
      <c r="C187" s="61">
        <v>-18483350.98</v>
      </c>
      <c r="D187" s="61">
        <v>-18483350.98</v>
      </c>
      <c r="E187" s="61">
        <v>-16717150.810000001</v>
      </c>
      <c r="F187" s="93">
        <v>-16717150.810000001</v>
      </c>
      <c r="I187" s="37"/>
      <c r="J187" s="37"/>
      <c r="K187" s="37"/>
      <c r="L187" s="37"/>
      <c r="M187" s="120"/>
      <c r="N187" s="120"/>
      <c r="O187" s="120"/>
      <c r="P187" s="120"/>
    </row>
    <row r="188" spans="1:16" s="12" customFormat="1" x14ac:dyDescent="0.35">
      <c r="A188" s="92" t="s">
        <v>332</v>
      </c>
      <c r="B188" s="67" t="s">
        <v>333</v>
      </c>
      <c r="C188" s="61">
        <v>-1114376736.3800001</v>
      </c>
      <c r="D188" s="61">
        <v>-1114376736.3800001</v>
      </c>
      <c r="E188" s="61">
        <v>-1018866024.92</v>
      </c>
      <c r="F188" s="93">
        <v>-1018866024.92</v>
      </c>
      <c r="I188" s="37"/>
      <c r="J188" s="37"/>
      <c r="K188" s="37"/>
      <c r="L188" s="37"/>
      <c r="M188" s="120"/>
      <c r="N188" s="120"/>
      <c r="O188" s="120"/>
      <c r="P188" s="120"/>
    </row>
    <row r="189" spans="1:16" s="12" customFormat="1" x14ac:dyDescent="0.35">
      <c r="A189" s="94" t="s">
        <v>334</v>
      </c>
      <c r="B189" s="25" t="s">
        <v>335</v>
      </c>
      <c r="C189" s="62">
        <v>-1108049045.46</v>
      </c>
      <c r="D189" s="62">
        <v>-1108049045.46</v>
      </c>
      <c r="E189" s="62">
        <v>-1012670945.78</v>
      </c>
      <c r="F189" s="95">
        <v>-1012670945.78</v>
      </c>
      <c r="I189" s="37"/>
      <c r="J189" s="37"/>
      <c r="K189" s="37"/>
      <c r="L189" s="37"/>
      <c r="M189" s="120"/>
      <c r="N189" s="120"/>
      <c r="O189" s="120"/>
      <c r="P189" s="120"/>
    </row>
    <row r="190" spans="1:16" s="12" customFormat="1" x14ac:dyDescent="0.35">
      <c r="A190" s="94" t="s">
        <v>336</v>
      </c>
      <c r="B190" s="25" t="s">
        <v>337</v>
      </c>
      <c r="C190" s="62">
        <v>-6327690.9199999999</v>
      </c>
      <c r="D190" s="62">
        <v>-6327690.9199999999</v>
      </c>
      <c r="E190" s="62">
        <v>-6195079.1399999997</v>
      </c>
      <c r="F190" s="95">
        <v>-6195079.1399999997</v>
      </c>
      <c r="I190" s="37"/>
      <c r="J190" s="37"/>
      <c r="K190" s="37"/>
      <c r="L190" s="37"/>
      <c r="M190" s="120"/>
      <c r="N190" s="120"/>
      <c r="O190" s="120"/>
      <c r="P190" s="120"/>
    </row>
    <row r="191" spans="1:16" s="12" customFormat="1" x14ac:dyDescent="0.35">
      <c r="A191" s="92" t="s">
        <v>338</v>
      </c>
      <c r="B191" s="67" t="s">
        <v>339</v>
      </c>
      <c r="C191" s="61">
        <v>-561617379.61000001</v>
      </c>
      <c r="D191" s="61">
        <v>-561617379.61000001</v>
      </c>
      <c r="E191" s="61">
        <v>-559727230.21000004</v>
      </c>
      <c r="F191" s="93">
        <v>-559727230.21000004</v>
      </c>
      <c r="I191" s="37"/>
      <c r="J191" s="37"/>
      <c r="K191" s="37"/>
      <c r="L191" s="37"/>
      <c r="M191" s="120"/>
      <c r="N191" s="120"/>
      <c r="O191" s="120"/>
      <c r="P191" s="120"/>
    </row>
    <row r="192" spans="1:16" s="12" customFormat="1" x14ac:dyDescent="0.35">
      <c r="A192" s="92" t="s">
        <v>340</v>
      </c>
      <c r="B192" s="67" t="s">
        <v>341</v>
      </c>
      <c r="C192" s="61">
        <v>-53795246</v>
      </c>
      <c r="D192" s="61">
        <v>-53795246</v>
      </c>
      <c r="E192" s="61">
        <v>-41530853.630000003</v>
      </c>
      <c r="F192" s="93">
        <v>-41530853.630000003</v>
      </c>
      <c r="I192" s="37"/>
      <c r="J192" s="37"/>
      <c r="K192" s="37"/>
      <c r="L192" s="37"/>
      <c r="M192" s="120"/>
      <c r="N192" s="120"/>
      <c r="O192" s="120"/>
      <c r="P192" s="120"/>
    </row>
    <row r="193" spans="1:16" s="12" customFormat="1" x14ac:dyDescent="0.35">
      <c r="A193" s="94" t="s">
        <v>342</v>
      </c>
      <c r="B193" s="25" t="s">
        <v>343</v>
      </c>
      <c r="C193" s="62">
        <v>0</v>
      </c>
      <c r="D193" s="62">
        <v>0</v>
      </c>
      <c r="E193" s="62">
        <v>0</v>
      </c>
      <c r="F193" s="95">
        <v>0</v>
      </c>
      <c r="M193" s="120"/>
      <c r="N193" s="120"/>
      <c r="O193" s="120"/>
      <c r="P193" s="120"/>
    </row>
    <row r="194" spans="1:16" s="12" customFormat="1" x14ac:dyDescent="0.35">
      <c r="A194" s="94" t="s">
        <v>344</v>
      </c>
      <c r="B194" s="25" t="s">
        <v>345</v>
      </c>
      <c r="C194" s="62">
        <v>-4043568.47</v>
      </c>
      <c r="D194" s="62">
        <v>-4043568.47</v>
      </c>
      <c r="E194" s="62">
        <v>2165462.2799999998</v>
      </c>
      <c r="F194" s="95">
        <v>2165462.2799999998</v>
      </c>
      <c r="I194" s="37"/>
      <c r="J194" s="37"/>
      <c r="K194" s="37"/>
      <c r="L194" s="37"/>
      <c r="M194" s="120"/>
      <c r="N194" s="120"/>
      <c r="O194" s="120"/>
      <c r="P194" s="120"/>
    </row>
    <row r="195" spans="1:16" s="12" customFormat="1" x14ac:dyDescent="0.35">
      <c r="A195" s="94" t="s">
        <v>346</v>
      </c>
      <c r="B195" s="25" t="s">
        <v>347</v>
      </c>
      <c r="C195" s="62">
        <v>-7416091.9000000004</v>
      </c>
      <c r="D195" s="62">
        <v>-7416091.9000000004</v>
      </c>
      <c r="E195" s="62">
        <v>-9476465.4499999993</v>
      </c>
      <c r="F195" s="95">
        <v>-9476465.4499999993</v>
      </c>
      <c r="I195" s="37"/>
      <c r="J195" s="37"/>
      <c r="K195" s="37"/>
      <c r="L195" s="37"/>
      <c r="M195" s="120"/>
      <c r="N195" s="120"/>
      <c r="O195" s="120"/>
      <c r="P195" s="120"/>
    </row>
    <row r="196" spans="1:16" s="12" customFormat="1" x14ac:dyDescent="0.35">
      <c r="A196" s="94" t="s">
        <v>348</v>
      </c>
      <c r="B196" s="25" t="s">
        <v>349</v>
      </c>
      <c r="C196" s="62">
        <v>-23007408.489999998</v>
      </c>
      <c r="D196" s="62">
        <v>-23007408.489999998</v>
      </c>
      <c r="E196" s="62">
        <v>-20028099.649999999</v>
      </c>
      <c r="F196" s="95">
        <v>-20028099.649999999</v>
      </c>
      <c r="I196" s="37"/>
      <c r="J196" s="37"/>
      <c r="K196" s="37"/>
      <c r="L196" s="37"/>
      <c r="M196" s="120"/>
      <c r="N196" s="120"/>
      <c r="O196" s="120"/>
      <c r="P196" s="120"/>
    </row>
    <row r="197" spans="1:16" s="12" customFormat="1" x14ac:dyDescent="0.35">
      <c r="A197" s="94" t="s">
        <v>350</v>
      </c>
      <c r="B197" s="25" t="s">
        <v>351</v>
      </c>
      <c r="C197" s="62">
        <v>0</v>
      </c>
      <c r="D197" s="62">
        <v>0</v>
      </c>
      <c r="E197" s="62">
        <v>-847371.74</v>
      </c>
      <c r="F197" s="95">
        <v>-847371.74</v>
      </c>
      <c r="K197" s="37"/>
      <c r="L197" s="37"/>
      <c r="M197" s="120"/>
      <c r="N197" s="120"/>
      <c r="O197" s="120"/>
      <c r="P197" s="120"/>
    </row>
    <row r="198" spans="1:16" s="12" customFormat="1" x14ac:dyDescent="0.35">
      <c r="A198" s="94" t="s">
        <v>352</v>
      </c>
      <c r="B198" s="25" t="s">
        <v>353</v>
      </c>
      <c r="C198" s="62">
        <v>-598393.15</v>
      </c>
      <c r="D198" s="62">
        <v>-598393.15</v>
      </c>
      <c r="E198" s="62">
        <v>-705712.49</v>
      </c>
      <c r="F198" s="95">
        <v>-705712.49</v>
      </c>
      <c r="I198" s="37"/>
      <c r="J198" s="37"/>
      <c r="K198" s="37"/>
      <c r="L198" s="37"/>
      <c r="M198" s="120"/>
      <c r="N198" s="120"/>
      <c r="O198" s="120"/>
      <c r="P198" s="120"/>
    </row>
    <row r="199" spans="1:16" s="12" customFormat="1" x14ac:dyDescent="0.35">
      <c r="A199" s="94" t="s">
        <v>354</v>
      </c>
      <c r="B199" s="25" t="s">
        <v>355</v>
      </c>
      <c r="C199" s="62">
        <v>-4864991.8099999996</v>
      </c>
      <c r="D199" s="62">
        <v>-4864991.8099999996</v>
      </c>
      <c r="E199" s="62">
        <v>-4663693.58</v>
      </c>
      <c r="F199" s="95">
        <v>-4663693.58</v>
      </c>
      <c r="I199" s="37"/>
      <c r="J199" s="37"/>
      <c r="K199" s="37"/>
      <c r="L199" s="37"/>
      <c r="M199" s="120"/>
      <c r="N199" s="120"/>
      <c r="O199" s="120"/>
      <c r="P199" s="120"/>
    </row>
    <row r="200" spans="1:16" s="12" customFormat="1" x14ac:dyDescent="0.35">
      <c r="A200" s="94" t="s">
        <v>356</v>
      </c>
      <c r="B200" s="25" t="s">
        <v>357</v>
      </c>
      <c r="C200" s="62">
        <v>-11798674.220000001</v>
      </c>
      <c r="D200" s="62">
        <v>-11798674.220000001</v>
      </c>
      <c r="E200" s="62">
        <v>-6116149.5899999999</v>
      </c>
      <c r="F200" s="95">
        <v>-6116149.5899999999</v>
      </c>
      <c r="I200" s="37"/>
      <c r="J200" s="37"/>
      <c r="K200" s="37"/>
      <c r="L200" s="37"/>
      <c r="M200" s="120"/>
      <c r="N200" s="120"/>
      <c r="O200" s="120"/>
      <c r="P200" s="120"/>
    </row>
    <row r="201" spans="1:16" s="12" customFormat="1" x14ac:dyDescent="0.35">
      <c r="A201" s="94" t="s">
        <v>358</v>
      </c>
      <c r="B201" s="25" t="s">
        <v>359</v>
      </c>
      <c r="C201" s="62">
        <v>-2066117.96</v>
      </c>
      <c r="D201" s="62">
        <v>-2066117.96</v>
      </c>
      <c r="E201" s="62">
        <v>-1858823.41</v>
      </c>
      <c r="F201" s="95">
        <v>-1858823.41</v>
      </c>
      <c r="I201" s="37"/>
      <c r="J201" s="37"/>
      <c r="K201" s="37"/>
      <c r="L201" s="37"/>
      <c r="M201" s="120"/>
      <c r="N201" s="120"/>
      <c r="O201" s="120"/>
      <c r="P201" s="120"/>
    </row>
    <row r="202" spans="1:16" s="12" customFormat="1" x14ac:dyDescent="0.35">
      <c r="A202" s="92" t="s">
        <v>360</v>
      </c>
      <c r="B202" s="67" t="s">
        <v>361</v>
      </c>
      <c r="C202" s="61">
        <v>-133665486.27</v>
      </c>
      <c r="D202" s="61">
        <v>-133665486.27</v>
      </c>
      <c r="E202" s="61">
        <v>-102277975.78</v>
      </c>
      <c r="F202" s="93">
        <v>-102277975.78</v>
      </c>
      <c r="I202" s="37"/>
      <c r="J202" s="37"/>
      <c r="K202" s="37"/>
      <c r="L202" s="37"/>
      <c r="M202" s="120"/>
      <c r="N202" s="120"/>
      <c r="O202" s="120"/>
      <c r="P202" s="120"/>
    </row>
    <row r="203" spans="1:16" s="12" customFormat="1" x14ac:dyDescent="0.35">
      <c r="A203" s="94" t="s">
        <v>362</v>
      </c>
      <c r="B203" s="25" t="s">
        <v>363</v>
      </c>
      <c r="C203" s="62">
        <v>-86946889.700000003</v>
      </c>
      <c r="D203" s="62">
        <v>-86946889.700000003</v>
      </c>
      <c r="E203" s="62">
        <v>-72817570.810000002</v>
      </c>
      <c r="F203" s="95">
        <v>-72817570.810000002</v>
      </c>
      <c r="I203" s="37"/>
      <c r="J203" s="37"/>
      <c r="K203" s="37"/>
      <c r="L203" s="37"/>
      <c r="M203" s="120"/>
      <c r="N203" s="120"/>
      <c r="O203" s="120"/>
      <c r="P203" s="120"/>
    </row>
    <row r="204" spans="1:16" s="12" customFormat="1" x14ac:dyDescent="0.35">
      <c r="A204" s="94" t="s">
        <v>364</v>
      </c>
      <c r="B204" s="25" t="s">
        <v>365</v>
      </c>
      <c r="C204" s="62">
        <v>-16760835.17</v>
      </c>
      <c r="D204" s="62">
        <v>-16760835.17</v>
      </c>
      <c r="E204" s="62">
        <v>-16598334.970000001</v>
      </c>
      <c r="F204" s="95">
        <v>-16598334.970000001</v>
      </c>
      <c r="I204" s="37"/>
      <c r="J204" s="37"/>
      <c r="K204" s="37"/>
      <c r="L204" s="37"/>
      <c r="M204" s="120"/>
      <c r="N204" s="120"/>
      <c r="O204" s="120"/>
      <c r="P204" s="120"/>
    </row>
    <row r="205" spans="1:16" s="12" customFormat="1" x14ac:dyDescent="0.35">
      <c r="A205" s="94" t="s">
        <v>366</v>
      </c>
      <c r="B205" s="25" t="s">
        <v>367</v>
      </c>
      <c r="C205" s="62">
        <v>0</v>
      </c>
      <c r="D205" s="62">
        <v>0</v>
      </c>
      <c r="E205" s="62">
        <v>0</v>
      </c>
      <c r="F205" s="95">
        <v>0</v>
      </c>
      <c r="M205" s="120"/>
      <c r="N205" s="120"/>
      <c r="O205" s="120"/>
      <c r="P205" s="120"/>
    </row>
    <row r="206" spans="1:16" s="12" customFormat="1" x14ac:dyDescent="0.35">
      <c r="A206" s="94" t="s">
        <v>368</v>
      </c>
      <c r="B206" s="25" t="s">
        <v>369</v>
      </c>
      <c r="C206" s="62">
        <v>-14377252.26</v>
      </c>
      <c r="D206" s="62">
        <v>-14377252.26</v>
      </c>
      <c r="E206" s="62">
        <v>859674.49</v>
      </c>
      <c r="F206" s="95">
        <v>859674.49</v>
      </c>
      <c r="I206" s="37"/>
      <c r="J206" s="37"/>
      <c r="K206" s="37"/>
      <c r="L206" s="37"/>
      <c r="M206" s="120"/>
      <c r="N206" s="120"/>
      <c r="O206" s="120"/>
      <c r="P206" s="120"/>
    </row>
    <row r="207" spans="1:16" s="12" customFormat="1" x14ac:dyDescent="0.35">
      <c r="A207" s="94" t="s">
        <v>370</v>
      </c>
      <c r="B207" s="25" t="s">
        <v>371</v>
      </c>
      <c r="C207" s="62">
        <v>-15580509.140000001</v>
      </c>
      <c r="D207" s="62">
        <v>-15580509.140000001</v>
      </c>
      <c r="E207" s="62">
        <v>-13721744.49</v>
      </c>
      <c r="F207" s="95">
        <v>-13721744.49</v>
      </c>
      <c r="I207" s="37"/>
      <c r="J207" s="37"/>
      <c r="K207" s="37"/>
      <c r="L207" s="37"/>
      <c r="M207" s="120"/>
      <c r="N207" s="120"/>
      <c r="O207" s="120"/>
      <c r="P207" s="120"/>
    </row>
    <row r="208" spans="1:16" s="12" customFormat="1" x14ac:dyDescent="0.35">
      <c r="A208" s="92" t="s">
        <v>372</v>
      </c>
      <c r="B208" s="67" t="s">
        <v>373</v>
      </c>
      <c r="C208" s="61">
        <v>-12789264.07</v>
      </c>
      <c r="D208" s="61">
        <v>-12789264.07</v>
      </c>
      <c r="E208" s="61">
        <v>-12625799.15</v>
      </c>
      <c r="F208" s="93">
        <v>-12625799.15</v>
      </c>
      <c r="I208" s="37"/>
      <c r="J208" s="37"/>
      <c r="K208" s="37"/>
      <c r="L208" s="37"/>
      <c r="M208" s="120"/>
      <c r="N208" s="120"/>
      <c r="O208" s="120"/>
      <c r="P208" s="120"/>
    </row>
    <row r="209" spans="1:16" s="12" customFormat="1" ht="29" x14ac:dyDescent="0.35">
      <c r="A209" s="92" t="s">
        <v>374</v>
      </c>
      <c r="B209" s="67" t="s">
        <v>375</v>
      </c>
      <c r="C209" s="61">
        <v>-331504035.39999998</v>
      </c>
      <c r="D209" s="61">
        <v>-331504035.39999998</v>
      </c>
      <c r="E209" s="61">
        <v>-283733170.06</v>
      </c>
      <c r="F209" s="93">
        <v>-283733170.06</v>
      </c>
      <c r="I209" s="37"/>
      <c r="J209" s="37"/>
      <c r="K209" s="37"/>
      <c r="L209" s="37"/>
      <c r="M209" s="120"/>
      <c r="N209" s="120"/>
      <c r="O209" s="120"/>
      <c r="P209" s="120"/>
    </row>
    <row r="210" spans="1:16" s="12" customFormat="1" x14ac:dyDescent="0.35">
      <c r="A210" s="92" t="s">
        <v>376</v>
      </c>
      <c r="B210" s="67" t="s">
        <v>377</v>
      </c>
      <c r="C210" s="61">
        <v>-220700310.88999999</v>
      </c>
      <c r="D210" s="61">
        <v>-220700310.88999999</v>
      </c>
      <c r="E210" s="61">
        <v>-382385108.92000002</v>
      </c>
      <c r="F210" s="93">
        <v>-382385108.92000002</v>
      </c>
      <c r="I210" s="37"/>
      <c r="J210" s="37"/>
      <c r="K210" s="37"/>
      <c r="L210" s="37"/>
      <c r="M210" s="120"/>
      <c r="N210" s="120"/>
      <c r="O210" s="120"/>
      <c r="P210" s="120"/>
    </row>
    <row r="211" spans="1:16" s="12" customFormat="1" x14ac:dyDescent="0.35">
      <c r="A211" s="92" t="s">
        <v>378</v>
      </c>
      <c r="B211" s="67" t="s">
        <v>379</v>
      </c>
      <c r="C211" s="61">
        <v>0</v>
      </c>
      <c r="D211" s="61">
        <v>0</v>
      </c>
      <c r="E211" s="61">
        <v>0</v>
      </c>
      <c r="F211" s="93">
        <v>0</v>
      </c>
      <c r="M211" s="120"/>
      <c r="N211" s="120"/>
      <c r="O211" s="120"/>
      <c r="P211" s="120"/>
    </row>
    <row r="212" spans="1:16" s="12" customFormat="1" x14ac:dyDescent="0.35">
      <c r="A212" s="92" t="s">
        <v>380</v>
      </c>
      <c r="B212" s="67" t="s">
        <v>381</v>
      </c>
      <c r="C212" s="61">
        <v>-216279865.63</v>
      </c>
      <c r="D212" s="61">
        <v>-216279865.63</v>
      </c>
      <c r="E212" s="61">
        <v>-164454595.02000001</v>
      </c>
      <c r="F212" s="93">
        <v>-164454595.02000001</v>
      </c>
      <c r="I212" s="37"/>
      <c r="J212" s="37"/>
      <c r="K212" s="37"/>
      <c r="L212" s="37"/>
      <c r="M212" s="120"/>
      <c r="N212" s="120"/>
      <c r="O212" s="120"/>
      <c r="P212" s="120"/>
    </row>
    <row r="213" spans="1:16" s="12" customFormat="1" ht="29" x14ac:dyDescent="0.35">
      <c r="A213" s="90" t="s">
        <v>382</v>
      </c>
      <c r="B213" s="66" t="s">
        <v>383</v>
      </c>
      <c r="C213" s="60">
        <v>0</v>
      </c>
      <c r="D213" s="60">
        <v>0</v>
      </c>
      <c r="E213" s="60">
        <v>0</v>
      </c>
      <c r="F213" s="91">
        <v>0</v>
      </c>
      <c r="M213" s="120"/>
      <c r="N213" s="120"/>
      <c r="O213" s="120"/>
      <c r="P213" s="120"/>
    </row>
    <row r="214" spans="1:16" s="12" customFormat="1" x14ac:dyDescent="0.35">
      <c r="A214" s="88">
        <v>7</v>
      </c>
      <c r="B214" s="16" t="s">
        <v>384</v>
      </c>
      <c r="C214" s="59">
        <v>1695741757.5899999</v>
      </c>
      <c r="D214" s="59">
        <v>1695741757.5899999</v>
      </c>
      <c r="E214" s="59">
        <v>507179992.75</v>
      </c>
      <c r="F214" s="89">
        <v>507179992.75</v>
      </c>
      <c r="I214" s="37"/>
      <c r="J214" s="37"/>
      <c r="K214" s="37"/>
      <c r="L214" s="37"/>
      <c r="M214" s="120"/>
      <c r="N214" s="120"/>
      <c r="O214" s="120"/>
      <c r="P214" s="120"/>
    </row>
    <row r="215" spans="1:16" s="12" customFormat="1" x14ac:dyDescent="0.35">
      <c r="A215" s="88">
        <v>8</v>
      </c>
      <c r="B215" s="16" t="s">
        <v>385</v>
      </c>
      <c r="C215" s="59">
        <v>-821165371.96000004</v>
      </c>
      <c r="D215" s="59">
        <v>-821165371.96000004</v>
      </c>
      <c r="E215" s="59">
        <v>-507205037.38</v>
      </c>
      <c r="F215" s="89">
        <v>-507205037.38</v>
      </c>
      <c r="I215" s="37"/>
      <c r="J215" s="37"/>
      <c r="K215" s="37"/>
      <c r="L215" s="37"/>
      <c r="M215" s="120"/>
      <c r="N215" s="120"/>
      <c r="O215" s="120"/>
      <c r="P215" s="120"/>
    </row>
    <row r="216" spans="1:16" s="12" customFormat="1" x14ac:dyDescent="0.35">
      <c r="A216" s="90" t="s">
        <v>386</v>
      </c>
      <c r="B216" s="66" t="s">
        <v>387</v>
      </c>
      <c r="C216" s="60">
        <v>-633565587.09000003</v>
      </c>
      <c r="D216" s="60">
        <v>-633565587.09000003</v>
      </c>
      <c r="E216" s="60">
        <v>-397962343.87</v>
      </c>
      <c r="F216" s="91">
        <v>-397962343.87</v>
      </c>
      <c r="I216" s="37"/>
      <c r="J216" s="37"/>
      <c r="K216" s="37"/>
      <c r="L216" s="37"/>
      <c r="M216" s="120"/>
      <c r="N216" s="120"/>
      <c r="O216" s="120"/>
      <c r="P216" s="120"/>
    </row>
    <row r="217" spans="1:16" s="12" customFormat="1" x14ac:dyDescent="0.35">
      <c r="A217" s="90" t="s">
        <v>388</v>
      </c>
      <c r="B217" s="66" t="s">
        <v>389</v>
      </c>
      <c r="C217" s="60">
        <v>-178401133.93000001</v>
      </c>
      <c r="D217" s="60">
        <v>-178401133.93000001</v>
      </c>
      <c r="E217" s="60">
        <v>-98649967.200000003</v>
      </c>
      <c r="F217" s="91">
        <v>-98649967.200000003</v>
      </c>
      <c r="I217" s="37"/>
      <c r="J217" s="37"/>
      <c r="K217" s="37"/>
      <c r="L217" s="37"/>
      <c r="M217" s="120"/>
      <c r="N217" s="120"/>
      <c r="O217" s="120"/>
      <c r="P217" s="120"/>
    </row>
    <row r="218" spans="1:16" s="12" customFormat="1" x14ac:dyDescent="0.35">
      <c r="A218" s="92" t="s">
        <v>390</v>
      </c>
      <c r="B218" s="67" t="s">
        <v>391</v>
      </c>
      <c r="C218" s="61">
        <v>-9198650.9399999995</v>
      </c>
      <c r="D218" s="61">
        <v>-9198650.9399999995</v>
      </c>
      <c r="E218" s="61">
        <v>-10592726.310000001</v>
      </c>
      <c r="F218" s="93">
        <v>-10592726.310000001</v>
      </c>
      <c r="I218" s="37"/>
      <c r="J218" s="37"/>
      <c r="K218" s="37"/>
      <c r="L218" s="37"/>
      <c r="M218" s="120"/>
      <c r="N218" s="120"/>
      <c r="O218" s="120"/>
      <c r="P218" s="120"/>
    </row>
    <row r="219" spans="1:16" s="12" customFormat="1" x14ac:dyDescent="0.35">
      <c r="A219" s="88">
        <v>9</v>
      </c>
      <c r="B219" s="16" t="s">
        <v>392</v>
      </c>
      <c r="C219" s="59">
        <v>-10688670.619999999</v>
      </c>
      <c r="D219" s="59">
        <v>-10688670.619999999</v>
      </c>
      <c r="E219" s="59">
        <v>-6611857.6600000001</v>
      </c>
      <c r="F219" s="89">
        <v>-6611857.6600000001</v>
      </c>
      <c r="I219" s="37"/>
      <c r="J219" s="37"/>
      <c r="K219" s="37"/>
      <c r="L219" s="37"/>
      <c r="M219" s="120"/>
      <c r="N219" s="120"/>
      <c r="O219" s="120"/>
      <c r="P219" s="120"/>
    </row>
    <row r="220" spans="1:16" s="12" customFormat="1" x14ac:dyDescent="0.35">
      <c r="A220" s="88">
        <v>10</v>
      </c>
      <c r="B220" s="16" t="s">
        <v>393</v>
      </c>
      <c r="C220" s="59">
        <v>11791764.560000001</v>
      </c>
      <c r="D220" s="59">
        <v>11791764.560000001</v>
      </c>
      <c r="E220" s="59">
        <v>2439067.37</v>
      </c>
      <c r="F220" s="89">
        <v>2439067.37</v>
      </c>
      <c r="I220" s="37"/>
      <c r="J220" s="37"/>
      <c r="K220" s="37"/>
      <c r="L220" s="37"/>
      <c r="M220" s="120"/>
      <c r="N220" s="120"/>
      <c r="O220" s="120"/>
      <c r="P220" s="120"/>
    </row>
    <row r="221" spans="1:16" s="12" customFormat="1" x14ac:dyDescent="0.35">
      <c r="A221" s="88">
        <v>11</v>
      </c>
      <c r="B221" s="16" t="s">
        <v>394</v>
      </c>
      <c r="C221" s="59">
        <v>875679479.57000005</v>
      </c>
      <c r="D221" s="59">
        <v>875679479.57000005</v>
      </c>
      <c r="E221" s="59">
        <v>-4197834.92</v>
      </c>
      <c r="F221" s="89">
        <v>-4197834.92</v>
      </c>
      <c r="I221" s="37"/>
      <c r="J221" s="37"/>
      <c r="K221" s="37"/>
      <c r="L221" s="37"/>
      <c r="M221" s="120"/>
      <c r="N221" s="120"/>
      <c r="O221" s="120"/>
      <c r="P221" s="120"/>
    </row>
    <row r="222" spans="1:16" s="12" customFormat="1" x14ac:dyDescent="0.35">
      <c r="A222" s="88">
        <v>12</v>
      </c>
      <c r="B222" s="16" t="s">
        <v>395</v>
      </c>
      <c r="C222" s="59">
        <v>3572778.49</v>
      </c>
      <c r="D222" s="59">
        <v>3572778.49</v>
      </c>
      <c r="E222" s="59">
        <v>107412153.94</v>
      </c>
      <c r="F222" s="89">
        <v>107412153.94</v>
      </c>
      <c r="I222" s="37"/>
      <c r="J222" s="37"/>
      <c r="K222" s="37"/>
      <c r="L222" s="37"/>
      <c r="M222" s="120"/>
      <c r="N222" s="120"/>
      <c r="O222" s="120"/>
      <c r="P222" s="120"/>
    </row>
    <row r="223" spans="1:16" s="12" customFormat="1" x14ac:dyDescent="0.35">
      <c r="A223" s="90" t="s">
        <v>396</v>
      </c>
      <c r="B223" s="66" t="s">
        <v>397</v>
      </c>
      <c r="C223" s="60">
        <v>1064157475.29</v>
      </c>
      <c r="D223" s="60">
        <v>1064157475.29</v>
      </c>
      <c r="E223" s="60">
        <v>3777848211.4400001</v>
      </c>
      <c r="F223" s="91">
        <v>3777848211.4400001</v>
      </c>
      <c r="I223" s="37"/>
      <c r="J223" s="37"/>
      <c r="K223" s="37"/>
      <c r="L223" s="37"/>
      <c r="M223" s="120"/>
      <c r="N223" s="120"/>
      <c r="O223" s="120"/>
      <c r="P223" s="120"/>
    </row>
    <row r="224" spans="1:16" s="12" customFormat="1" x14ac:dyDescent="0.35">
      <c r="A224" s="92" t="s">
        <v>398</v>
      </c>
      <c r="B224" s="67" t="s">
        <v>399</v>
      </c>
      <c r="C224" s="61">
        <v>70574511.439999998</v>
      </c>
      <c r="D224" s="61">
        <v>70574511.439999998</v>
      </c>
      <c r="E224" s="61">
        <v>31755496.199999999</v>
      </c>
      <c r="F224" s="93">
        <v>31755496.199999999</v>
      </c>
      <c r="I224" s="37"/>
      <c r="J224" s="37"/>
      <c r="K224" s="37"/>
      <c r="L224" s="37"/>
      <c r="M224" s="120"/>
      <c r="N224" s="120"/>
      <c r="O224" s="120"/>
      <c r="P224" s="120"/>
    </row>
    <row r="225" spans="1:16" s="12" customFormat="1" x14ac:dyDescent="0.35">
      <c r="A225" s="92" t="s">
        <v>400</v>
      </c>
      <c r="B225" s="67" t="s">
        <v>401</v>
      </c>
      <c r="C225" s="61">
        <v>5588188.8200000003</v>
      </c>
      <c r="D225" s="61">
        <v>5588188.8200000003</v>
      </c>
      <c r="E225" s="61">
        <v>413181.8</v>
      </c>
      <c r="F225" s="93">
        <v>413181.8</v>
      </c>
      <c r="I225" s="37"/>
      <c r="J225" s="37"/>
      <c r="K225" s="37"/>
      <c r="L225" s="37"/>
      <c r="M225" s="120"/>
      <c r="N225" s="120"/>
      <c r="O225" s="120"/>
      <c r="P225" s="120"/>
    </row>
    <row r="226" spans="1:16" s="12" customFormat="1" x14ac:dyDescent="0.35">
      <c r="A226" s="92" t="s">
        <v>402</v>
      </c>
      <c r="B226" s="67" t="s">
        <v>403</v>
      </c>
      <c r="C226" s="61">
        <v>978232308.39999998</v>
      </c>
      <c r="D226" s="61">
        <v>978232308.39999998</v>
      </c>
      <c r="E226" s="61">
        <v>3721746132.9299998</v>
      </c>
      <c r="F226" s="93">
        <v>3721746132.9299998</v>
      </c>
      <c r="I226" s="37"/>
      <c r="J226" s="37"/>
      <c r="K226" s="37"/>
      <c r="L226" s="37"/>
      <c r="M226" s="120"/>
      <c r="N226" s="120"/>
      <c r="O226" s="120"/>
      <c r="P226" s="120"/>
    </row>
    <row r="227" spans="1:16" s="12" customFormat="1" x14ac:dyDescent="0.35">
      <c r="A227" s="92" t="s">
        <v>404</v>
      </c>
      <c r="B227" s="67" t="s">
        <v>405</v>
      </c>
      <c r="C227" s="61">
        <v>9762466.6300000008</v>
      </c>
      <c r="D227" s="61">
        <v>9762466.6300000008</v>
      </c>
      <c r="E227" s="61">
        <v>23933400.510000002</v>
      </c>
      <c r="F227" s="93">
        <v>23933400.510000002</v>
      </c>
      <c r="I227" s="37"/>
      <c r="J227" s="37"/>
      <c r="K227" s="37"/>
      <c r="L227" s="37"/>
      <c r="M227" s="120"/>
      <c r="N227" s="120"/>
      <c r="O227" s="120"/>
      <c r="P227" s="120"/>
    </row>
    <row r="228" spans="1:16" s="12" customFormat="1" x14ac:dyDescent="0.35">
      <c r="A228" s="90" t="s">
        <v>406</v>
      </c>
      <c r="B228" s="66" t="s">
        <v>407</v>
      </c>
      <c r="C228" s="60">
        <v>-1060584696.8</v>
      </c>
      <c r="D228" s="60">
        <v>-1060584696.8</v>
      </c>
      <c r="E228" s="60">
        <v>-3670436057.5</v>
      </c>
      <c r="F228" s="91">
        <v>-3670436057.5</v>
      </c>
      <c r="I228" s="37"/>
      <c r="J228" s="37"/>
      <c r="K228" s="37"/>
      <c r="L228" s="37"/>
      <c r="M228" s="120"/>
      <c r="N228" s="120"/>
      <c r="O228" s="120"/>
      <c r="P228" s="120"/>
    </row>
    <row r="229" spans="1:16" s="12" customFormat="1" x14ac:dyDescent="0.35">
      <c r="A229" s="92" t="s">
        <v>408</v>
      </c>
      <c r="B229" s="67" t="s">
        <v>409</v>
      </c>
      <c r="C229" s="61">
        <v>0</v>
      </c>
      <c r="D229" s="61">
        <v>0</v>
      </c>
      <c r="E229" s="61">
        <v>0</v>
      </c>
      <c r="F229" s="93">
        <v>0</v>
      </c>
      <c r="M229" s="120"/>
      <c r="N229" s="120"/>
      <c r="O229" s="120"/>
      <c r="P229" s="120"/>
    </row>
    <row r="230" spans="1:16" s="12" customFormat="1" x14ac:dyDescent="0.35">
      <c r="A230" s="94" t="s">
        <v>410</v>
      </c>
      <c r="B230" s="25" t="s">
        <v>411</v>
      </c>
      <c r="C230" s="62">
        <v>0</v>
      </c>
      <c r="D230" s="62">
        <v>0</v>
      </c>
      <c r="E230" s="62">
        <v>0</v>
      </c>
      <c r="F230" s="95">
        <v>0</v>
      </c>
      <c r="M230" s="120"/>
      <c r="N230" s="120"/>
      <c r="O230" s="120"/>
      <c r="P230" s="120"/>
    </row>
    <row r="231" spans="1:16" s="12" customFormat="1" x14ac:dyDescent="0.35">
      <c r="A231" s="94" t="s">
        <v>412</v>
      </c>
      <c r="B231" s="25" t="s">
        <v>413</v>
      </c>
      <c r="C231" s="62">
        <v>0</v>
      </c>
      <c r="D231" s="62">
        <v>0</v>
      </c>
      <c r="E231" s="62">
        <v>0</v>
      </c>
      <c r="F231" s="95">
        <v>0</v>
      </c>
      <c r="M231" s="120"/>
      <c r="N231" s="120"/>
      <c r="O231" s="120"/>
      <c r="P231" s="120"/>
    </row>
    <row r="232" spans="1:16" s="12" customFormat="1" x14ac:dyDescent="0.35">
      <c r="A232" s="92" t="s">
        <v>414</v>
      </c>
      <c r="B232" s="67" t="s">
        <v>415</v>
      </c>
      <c r="C232" s="61">
        <v>0</v>
      </c>
      <c r="D232" s="61">
        <v>0</v>
      </c>
      <c r="E232" s="61">
        <v>0</v>
      </c>
      <c r="F232" s="93">
        <v>0</v>
      </c>
      <c r="M232" s="120"/>
      <c r="N232" s="120"/>
      <c r="O232" s="120"/>
      <c r="P232" s="120"/>
    </row>
    <row r="233" spans="1:16" s="12" customFormat="1" x14ac:dyDescent="0.35">
      <c r="A233" s="92" t="s">
        <v>416</v>
      </c>
      <c r="B233" s="67" t="s">
        <v>417</v>
      </c>
      <c r="C233" s="61">
        <v>-990162458.07000005</v>
      </c>
      <c r="D233" s="61">
        <v>-990162458.07000005</v>
      </c>
      <c r="E233" s="61">
        <v>-3604694720.8800001</v>
      </c>
      <c r="F233" s="93">
        <v>-3604694720.8800001</v>
      </c>
      <c r="I233" s="37"/>
      <c r="J233" s="37"/>
      <c r="K233" s="37"/>
      <c r="L233" s="37"/>
      <c r="M233" s="120"/>
      <c r="N233" s="120"/>
      <c r="O233" s="120"/>
      <c r="P233" s="120"/>
    </row>
    <row r="234" spans="1:16" s="12" customFormat="1" x14ac:dyDescent="0.35">
      <c r="A234" s="92" t="s">
        <v>418</v>
      </c>
      <c r="B234" s="67" t="s">
        <v>419</v>
      </c>
      <c r="C234" s="61">
        <v>-70422238.730000004</v>
      </c>
      <c r="D234" s="61">
        <v>-70422238.730000004</v>
      </c>
      <c r="E234" s="61">
        <v>-65741336.619999997</v>
      </c>
      <c r="F234" s="93">
        <v>-65741336.619999997</v>
      </c>
      <c r="I234" s="37"/>
      <c r="J234" s="37"/>
      <c r="K234" s="37"/>
      <c r="L234" s="37"/>
      <c r="M234" s="120"/>
      <c r="N234" s="120"/>
      <c r="O234" s="120"/>
      <c r="P234" s="120"/>
    </row>
    <row r="235" spans="1:16" s="12" customFormat="1" x14ac:dyDescent="0.35">
      <c r="A235" s="88">
        <v>13</v>
      </c>
      <c r="B235" s="16" t="s">
        <v>420</v>
      </c>
      <c r="C235" s="59">
        <v>879252258.05999994</v>
      </c>
      <c r="D235" s="59">
        <v>879252258.05999994</v>
      </c>
      <c r="E235" s="59">
        <v>103214319.02</v>
      </c>
      <c r="F235" s="89">
        <v>103214319.02</v>
      </c>
      <c r="I235" s="37"/>
      <c r="J235" s="37"/>
      <c r="K235" s="37"/>
      <c r="L235" s="37"/>
      <c r="M235" s="120"/>
      <c r="N235" s="120"/>
      <c r="O235" s="120"/>
      <c r="P235" s="120"/>
    </row>
    <row r="236" spans="1:16" s="12" customFormat="1" x14ac:dyDescent="0.35">
      <c r="A236" s="88">
        <v>14</v>
      </c>
      <c r="B236" s="16" t="s">
        <v>421</v>
      </c>
      <c r="C236" s="59">
        <v>-64713012.719999999</v>
      </c>
      <c r="D236" s="59">
        <v>-64713012.719999999</v>
      </c>
      <c r="E236" s="59">
        <v>77150147.810000002</v>
      </c>
      <c r="F236" s="89">
        <v>77150147.810000002</v>
      </c>
      <c r="I236" s="37"/>
      <c r="J236" s="37"/>
      <c r="K236" s="37"/>
      <c r="L236" s="37"/>
      <c r="M236" s="120"/>
      <c r="N236" s="120"/>
      <c r="O236" s="120"/>
      <c r="P236" s="120"/>
    </row>
    <row r="237" spans="1:16" s="12" customFormat="1" x14ac:dyDescent="0.35">
      <c r="A237" s="90" t="s">
        <v>422</v>
      </c>
      <c r="B237" s="66" t="s">
        <v>423</v>
      </c>
      <c r="C237" s="60">
        <v>-47923673.689999998</v>
      </c>
      <c r="D237" s="60">
        <v>-47923673.689999998</v>
      </c>
      <c r="E237" s="60">
        <v>77150147.810000002</v>
      </c>
      <c r="F237" s="91">
        <v>77150147.810000002</v>
      </c>
      <c r="I237" s="37"/>
      <c r="J237" s="37"/>
      <c r="K237" s="37"/>
      <c r="L237" s="37"/>
      <c r="M237" s="120"/>
      <c r="N237" s="120"/>
      <c r="O237" s="120"/>
      <c r="P237" s="120"/>
    </row>
    <row r="238" spans="1:16" s="12" customFormat="1" x14ac:dyDescent="0.35">
      <c r="A238" s="90" t="s">
        <v>424</v>
      </c>
      <c r="B238" s="66" t="s">
        <v>425</v>
      </c>
      <c r="C238" s="60">
        <v>-16789339.030000001</v>
      </c>
      <c r="D238" s="60">
        <v>-16789339.030000001</v>
      </c>
      <c r="E238" s="60">
        <v>0</v>
      </c>
      <c r="F238" s="91">
        <v>0</v>
      </c>
      <c r="I238" s="37"/>
      <c r="J238" s="37"/>
      <c r="M238" s="120"/>
      <c r="N238" s="120"/>
      <c r="O238" s="120"/>
      <c r="P238" s="120"/>
    </row>
    <row r="239" spans="1:16" s="12" customFormat="1" x14ac:dyDescent="0.35">
      <c r="A239" s="98">
        <v>15</v>
      </c>
      <c r="B239" s="68" t="s">
        <v>426</v>
      </c>
      <c r="C239" s="69">
        <v>814539245.34000003</v>
      </c>
      <c r="D239" s="69">
        <v>814539245.34000003</v>
      </c>
      <c r="E239" s="69">
        <v>180364466.83000001</v>
      </c>
      <c r="F239" s="99">
        <v>180364466.83000001</v>
      </c>
      <c r="I239" s="37"/>
      <c r="J239" s="37"/>
      <c r="K239" s="37"/>
      <c r="L239" s="37"/>
      <c r="M239" s="120"/>
      <c r="N239" s="120"/>
      <c r="O239" s="120"/>
      <c r="P239" s="120"/>
    </row>
    <row r="240" spans="1:16" s="12" customFormat="1" ht="29" x14ac:dyDescent="0.35">
      <c r="A240" s="98">
        <v>16</v>
      </c>
      <c r="B240" s="68" t="s">
        <v>427</v>
      </c>
      <c r="C240" s="69">
        <v>0</v>
      </c>
      <c r="D240" s="69">
        <v>0</v>
      </c>
      <c r="E240" s="69">
        <v>0</v>
      </c>
      <c r="F240" s="99">
        <v>0</v>
      </c>
      <c r="M240" s="120"/>
      <c r="N240" s="120"/>
      <c r="O240" s="120"/>
      <c r="P240" s="120"/>
    </row>
    <row r="241" spans="1:16" s="12" customFormat="1" x14ac:dyDescent="0.35">
      <c r="A241" s="98">
        <v>17</v>
      </c>
      <c r="B241" s="68" t="s">
        <v>428</v>
      </c>
      <c r="C241" s="69">
        <v>814539245.34000003</v>
      </c>
      <c r="D241" s="69">
        <v>814539245.34000003</v>
      </c>
      <c r="E241" s="69">
        <v>180364466.83000001</v>
      </c>
      <c r="F241" s="99">
        <v>180364466.83000001</v>
      </c>
      <c r="I241" s="37"/>
      <c r="J241" s="37"/>
      <c r="K241" s="37"/>
      <c r="L241" s="37"/>
      <c r="M241" s="120"/>
      <c r="N241" s="120"/>
      <c r="O241" s="120"/>
      <c r="P241" s="120"/>
    </row>
    <row r="242" spans="1:16" s="12" customFormat="1" x14ac:dyDescent="0.35">
      <c r="A242" s="98" t="s">
        <v>429</v>
      </c>
      <c r="B242" s="68" t="s">
        <v>430</v>
      </c>
      <c r="C242" s="69">
        <v>5650872.7300000004</v>
      </c>
      <c r="D242" s="69">
        <v>5650872.7300000004</v>
      </c>
      <c r="E242" s="69">
        <v>-7375421.8499999996</v>
      </c>
      <c r="F242" s="99">
        <v>-7375421.8499999996</v>
      </c>
      <c r="I242" s="37"/>
      <c r="J242" s="37"/>
      <c r="K242" s="37"/>
      <c r="L242" s="37"/>
      <c r="M242" s="120"/>
      <c r="N242" s="120"/>
      <c r="O242" s="120"/>
      <c r="P242" s="120"/>
    </row>
    <row r="243" spans="1:16" s="12" customFormat="1" x14ac:dyDescent="0.35">
      <c r="A243" s="90" t="s">
        <v>431</v>
      </c>
      <c r="B243" s="66" t="s">
        <v>432</v>
      </c>
      <c r="C243" s="60">
        <v>5650872.7300000004</v>
      </c>
      <c r="D243" s="60">
        <v>5650872.7300000004</v>
      </c>
      <c r="E243" s="60">
        <v>-7375421.8499999996</v>
      </c>
      <c r="F243" s="91">
        <v>-7375421.8499999996</v>
      </c>
      <c r="I243" s="37"/>
      <c r="J243" s="37"/>
      <c r="K243" s="37"/>
      <c r="L243" s="37"/>
      <c r="M243" s="120"/>
      <c r="N243" s="120"/>
      <c r="O243" s="120"/>
      <c r="P243" s="120"/>
    </row>
    <row r="244" spans="1:16" s="12" customFormat="1" x14ac:dyDescent="0.35">
      <c r="A244" s="90" t="s">
        <v>433</v>
      </c>
      <c r="B244" s="66" t="s">
        <v>434</v>
      </c>
      <c r="C244" s="60">
        <v>0</v>
      </c>
      <c r="D244" s="60">
        <v>0</v>
      </c>
      <c r="E244" s="60">
        <v>0</v>
      </c>
      <c r="F244" s="91">
        <v>0</v>
      </c>
      <c r="M244" s="120"/>
      <c r="N244" s="120"/>
      <c r="O244" s="120"/>
      <c r="P244" s="120"/>
    </row>
    <row r="245" spans="1:16" x14ac:dyDescent="0.35">
      <c r="A245" s="96" t="s">
        <v>435</v>
      </c>
      <c r="B245" s="28" t="s">
        <v>436</v>
      </c>
      <c r="C245" s="63">
        <v>-25962000</v>
      </c>
      <c r="D245" s="63">
        <v>-25962000</v>
      </c>
      <c r="E245" s="63">
        <v>882656466.83000004</v>
      </c>
      <c r="F245" s="97">
        <v>882656466.83000004</v>
      </c>
      <c r="I245" s="36"/>
      <c r="J245" s="36"/>
      <c r="K245" s="36"/>
      <c r="L245" s="36"/>
      <c r="M245" s="120"/>
      <c r="N245" s="120"/>
      <c r="O245" s="120"/>
      <c r="P245" s="120"/>
    </row>
    <row r="246" spans="1:16" x14ac:dyDescent="0.35">
      <c r="A246" s="96" t="s">
        <v>437</v>
      </c>
      <c r="B246" s="28" t="s">
        <v>438</v>
      </c>
      <c r="C246" s="63">
        <v>-156237999.40000001</v>
      </c>
      <c r="D246" s="63">
        <v>-156237999.40000001</v>
      </c>
      <c r="E246" s="63">
        <v>-469701998.89999998</v>
      </c>
      <c r="F246" s="97">
        <v>-469701998.89999998</v>
      </c>
      <c r="I246" s="36"/>
      <c r="J246" s="36"/>
      <c r="K246" s="36"/>
      <c r="L246" s="36"/>
      <c r="M246" s="120"/>
      <c r="N246" s="120"/>
      <c r="O246" s="120"/>
      <c r="P246" s="120"/>
    </row>
    <row r="247" spans="1:16" x14ac:dyDescent="0.35">
      <c r="A247" s="96" t="s">
        <v>439</v>
      </c>
      <c r="B247" s="28" t="s">
        <v>440</v>
      </c>
      <c r="C247" s="63">
        <v>-12994860</v>
      </c>
      <c r="D247" s="63">
        <v>-12994860</v>
      </c>
      <c r="E247" s="63">
        <v>-17421982</v>
      </c>
      <c r="F247" s="97">
        <v>-17421982</v>
      </c>
      <c r="I247" s="36"/>
      <c r="J247" s="36"/>
      <c r="K247" s="36"/>
      <c r="L247" s="36"/>
      <c r="M247" s="120"/>
      <c r="N247" s="120"/>
      <c r="O247" s="120"/>
      <c r="P247" s="120"/>
    </row>
    <row r="248" spans="1:16" s="12" customFormat="1" x14ac:dyDescent="0.35">
      <c r="A248" s="94" t="s">
        <v>441</v>
      </c>
      <c r="B248" s="25" t="s">
        <v>442</v>
      </c>
      <c r="C248" s="62">
        <v>-195194859.40000001</v>
      </c>
      <c r="D248" s="62">
        <v>-195194859.40000001</v>
      </c>
      <c r="E248" s="62">
        <v>395532485.93000001</v>
      </c>
      <c r="F248" s="95">
        <v>395532485.93000001</v>
      </c>
      <c r="I248" s="37"/>
      <c r="J248" s="37"/>
      <c r="K248" s="37"/>
      <c r="L248" s="37"/>
      <c r="M248" s="120"/>
      <c r="N248" s="120"/>
      <c r="O248" s="120"/>
      <c r="P248" s="120"/>
    </row>
    <row r="249" spans="1:16" s="12" customFormat="1" x14ac:dyDescent="0.35">
      <c r="A249" s="94" t="s">
        <v>443</v>
      </c>
      <c r="B249" s="25" t="s">
        <v>444</v>
      </c>
      <c r="C249" s="62">
        <v>3200681876.5</v>
      </c>
      <c r="D249" s="62">
        <v>3200681876.5</v>
      </c>
      <c r="E249" s="62">
        <v>1513501514.8199999</v>
      </c>
      <c r="F249" s="95">
        <v>1513501514.8199999</v>
      </c>
      <c r="I249" s="37"/>
      <c r="J249" s="37"/>
      <c r="K249" s="37"/>
      <c r="L249" s="37"/>
      <c r="M249" s="120"/>
      <c r="N249" s="120"/>
      <c r="O249" s="120"/>
      <c r="P249" s="120"/>
    </row>
    <row r="250" spans="1:16" s="12" customFormat="1" ht="15" thickBot="1" x14ac:dyDescent="0.4">
      <c r="A250" s="100" t="s">
        <v>445</v>
      </c>
      <c r="B250" s="101" t="s">
        <v>446</v>
      </c>
      <c r="C250" s="102">
        <v>3005487017.0999999</v>
      </c>
      <c r="D250" s="102">
        <v>3005487017.0999999</v>
      </c>
      <c r="E250" s="102">
        <v>1909034000.75</v>
      </c>
      <c r="F250" s="103">
        <v>1909034000.75</v>
      </c>
      <c r="I250" s="37"/>
      <c r="J250" s="37"/>
      <c r="K250" s="37"/>
      <c r="L250" s="37"/>
      <c r="M250" s="120"/>
      <c r="N250" s="120"/>
      <c r="O250" s="120"/>
      <c r="P250" s="120"/>
    </row>
    <row r="251" spans="1:16" x14ac:dyDescent="0.35">
      <c r="M251" s="120"/>
      <c r="N251" s="120"/>
      <c r="O251" s="120"/>
      <c r="P251" s="120"/>
    </row>
    <row r="252" spans="1:16" x14ac:dyDescent="0.35">
      <c r="M252" s="120"/>
      <c r="N252" s="120"/>
      <c r="O252" s="120"/>
      <c r="P252" s="120"/>
    </row>
  </sheetData>
  <mergeCells count="1">
    <mergeCell ref="A1:B1"/>
  </mergeCells>
  <pageMargins left="0.25" right="0.25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C302-F3FD-4A20-AC2F-9BBA76415D90}">
  <dimension ref="A1:P252"/>
  <sheetViews>
    <sheetView view="pageBreakPreview" zoomScaleNormal="100" zoomScaleSheetLayoutView="100" workbookViewId="0">
      <selection activeCell="A250" sqref="A250"/>
    </sheetView>
  </sheetViews>
  <sheetFormatPr defaultColWidth="10.54296875" defaultRowHeight="14.5" x14ac:dyDescent="0.35"/>
  <cols>
    <col min="1" max="1" width="10.26953125" style="32" bestFit="1" customWidth="1"/>
    <col min="2" max="2" width="56.1796875" style="33" customWidth="1"/>
    <col min="3" max="3" width="26.26953125" style="34" customWidth="1"/>
    <col min="4" max="4" width="25.7265625" customWidth="1"/>
    <col min="5" max="6" width="25.54296875" customWidth="1"/>
    <col min="9" max="12" width="16.7265625" bestFit="1" customWidth="1"/>
    <col min="14" max="14" width="16.36328125" bestFit="1" customWidth="1"/>
  </cols>
  <sheetData>
    <row r="1" spans="1:16" ht="85.5" customHeight="1" x14ac:dyDescent="0.35">
      <c r="A1" s="121" t="s">
        <v>1169</v>
      </c>
      <c r="B1" s="122"/>
      <c r="C1" s="74" t="s">
        <v>1</v>
      </c>
      <c r="D1" s="74" t="s">
        <v>2</v>
      </c>
      <c r="E1" s="74" t="s">
        <v>3</v>
      </c>
      <c r="F1" s="74" t="s">
        <v>4</v>
      </c>
    </row>
    <row r="2" spans="1:16" s="4" customFormat="1" x14ac:dyDescent="0.35">
      <c r="A2" s="76">
        <v>1</v>
      </c>
      <c r="B2" s="2" t="s">
        <v>5</v>
      </c>
      <c r="C2" s="104">
        <v>20019199058.619999</v>
      </c>
      <c r="D2" s="104">
        <v>21742953996.34</v>
      </c>
      <c r="E2" s="104">
        <v>16428749012.43</v>
      </c>
      <c r="F2" s="104">
        <v>16142303950.66</v>
      </c>
      <c r="I2" s="35"/>
      <c r="J2" s="35"/>
      <c r="K2" s="35"/>
      <c r="L2" s="35"/>
      <c r="M2" s="120"/>
      <c r="N2" s="120"/>
      <c r="O2" s="120"/>
      <c r="P2" s="120"/>
    </row>
    <row r="3" spans="1:16" s="4" customFormat="1" x14ac:dyDescent="0.35">
      <c r="A3" s="78" t="s">
        <v>6</v>
      </c>
      <c r="B3" s="64" t="s">
        <v>7</v>
      </c>
      <c r="C3" s="106">
        <v>4659512247.3100004</v>
      </c>
      <c r="D3" s="106">
        <v>4732727270.0299997</v>
      </c>
      <c r="E3" s="106">
        <v>3668709513.3600001</v>
      </c>
      <c r="F3" s="106">
        <v>4375938688.5699997</v>
      </c>
      <c r="I3" s="35"/>
      <c r="J3" s="35"/>
      <c r="K3" s="35"/>
      <c r="L3" s="35"/>
      <c r="M3" s="120"/>
      <c r="N3" s="120"/>
      <c r="O3" s="120"/>
      <c r="P3" s="120"/>
    </row>
    <row r="4" spans="1:16" x14ac:dyDescent="0.35">
      <c r="A4" s="80" t="s">
        <v>8</v>
      </c>
      <c r="B4" s="7" t="s">
        <v>9</v>
      </c>
      <c r="C4" s="108">
        <v>1277757730.96</v>
      </c>
      <c r="D4" s="108">
        <v>1367348585.5599999</v>
      </c>
      <c r="E4" s="108">
        <v>426057984.47000003</v>
      </c>
      <c r="F4" s="108">
        <v>591475202.74000001</v>
      </c>
      <c r="I4" s="36"/>
      <c r="J4" s="36"/>
      <c r="K4" s="36"/>
      <c r="L4" s="36"/>
      <c r="M4" s="120"/>
      <c r="N4" s="120"/>
      <c r="O4" s="120"/>
      <c r="P4" s="120"/>
    </row>
    <row r="5" spans="1:16" x14ac:dyDescent="0.35">
      <c r="A5" s="80" t="s">
        <v>10</v>
      </c>
      <c r="B5" s="7" t="s">
        <v>11</v>
      </c>
      <c r="C5" s="108">
        <v>0</v>
      </c>
      <c r="D5" s="108">
        <v>35931000</v>
      </c>
      <c r="E5" s="108">
        <v>0</v>
      </c>
      <c r="F5" s="108">
        <v>0</v>
      </c>
      <c r="J5" s="36"/>
      <c r="M5" s="120"/>
      <c r="N5" s="120"/>
      <c r="O5" s="120"/>
      <c r="P5" s="120"/>
    </row>
    <row r="6" spans="1:16" x14ac:dyDescent="0.35">
      <c r="A6" s="80" t="s">
        <v>12</v>
      </c>
      <c r="B6" s="7" t="s">
        <v>13</v>
      </c>
      <c r="C6" s="108">
        <v>1312509000</v>
      </c>
      <c r="D6" s="108">
        <v>983345000</v>
      </c>
      <c r="E6" s="108">
        <v>1151035000</v>
      </c>
      <c r="F6" s="108">
        <v>1259716000</v>
      </c>
      <c r="I6" s="36"/>
      <c r="J6" s="36"/>
      <c r="K6" s="36"/>
      <c r="L6" s="36"/>
      <c r="M6" s="120"/>
      <c r="N6" s="120"/>
      <c r="O6" s="120"/>
      <c r="P6" s="120"/>
    </row>
    <row r="7" spans="1:16" x14ac:dyDescent="0.35">
      <c r="A7" s="80" t="s">
        <v>14</v>
      </c>
      <c r="B7" s="7" t="s">
        <v>15</v>
      </c>
      <c r="C7" s="108">
        <v>930507516.35000002</v>
      </c>
      <c r="D7" s="108">
        <v>986827684.47000003</v>
      </c>
      <c r="E7" s="108">
        <v>705760528.88999999</v>
      </c>
      <c r="F7" s="108">
        <v>708578485.83000004</v>
      </c>
      <c r="I7" s="36"/>
      <c r="J7" s="36"/>
      <c r="K7" s="36"/>
      <c r="L7" s="36"/>
      <c r="M7" s="120"/>
      <c r="N7" s="120"/>
      <c r="O7" s="120"/>
      <c r="P7" s="120"/>
    </row>
    <row r="8" spans="1:16" x14ac:dyDescent="0.35">
      <c r="A8" s="82" t="s">
        <v>16</v>
      </c>
      <c r="B8" s="9" t="s">
        <v>17</v>
      </c>
      <c r="C8" s="110">
        <v>890948286.63</v>
      </c>
      <c r="D8" s="110">
        <v>960056783.90999997</v>
      </c>
      <c r="E8" s="110">
        <v>671130758.52999997</v>
      </c>
      <c r="F8" s="110">
        <v>677541615.16999996</v>
      </c>
      <c r="I8" s="36"/>
      <c r="J8" s="36"/>
      <c r="K8" s="36"/>
      <c r="L8" s="36"/>
      <c r="M8" s="120"/>
      <c r="N8" s="120"/>
      <c r="O8" s="120"/>
      <c r="P8" s="120"/>
    </row>
    <row r="9" spans="1:16" x14ac:dyDescent="0.35">
      <c r="A9" s="82" t="s">
        <v>18</v>
      </c>
      <c r="B9" s="9" t="s">
        <v>19</v>
      </c>
      <c r="C9" s="110">
        <v>39559229.719999999</v>
      </c>
      <c r="D9" s="110">
        <v>26770900.559999999</v>
      </c>
      <c r="E9" s="110">
        <v>34629770.359999999</v>
      </c>
      <c r="F9" s="110">
        <v>31036870.66</v>
      </c>
      <c r="I9" s="36"/>
      <c r="J9" s="36"/>
      <c r="K9" s="36"/>
      <c r="L9" s="36"/>
      <c r="M9" s="120"/>
      <c r="N9" s="120"/>
      <c r="O9" s="120"/>
      <c r="P9" s="120"/>
    </row>
    <row r="10" spans="1:16" x14ac:dyDescent="0.35">
      <c r="A10" s="80" t="s">
        <v>20</v>
      </c>
      <c r="B10" s="7" t="s">
        <v>21</v>
      </c>
      <c r="C10" s="108">
        <v>200256000</v>
      </c>
      <c r="D10" s="108">
        <v>216211000</v>
      </c>
      <c r="E10" s="108">
        <v>222137000</v>
      </c>
      <c r="F10" s="108">
        <v>177252000</v>
      </c>
      <c r="I10" s="36"/>
      <c r="J10" s="36"/>
      <c r="K10" s="36"/>
      <c r="L10" s="36"/>
      <c r="M10" s="120"/>
      <c r="N10" s="120"/>
      <c r="O10" s="120"/>
      <c r="P10" s="120"/>
    </row>
    <row r="11" spans="1:16" x14ac:dyDescent="0.35">
      <c r="A11" s="80" t="s">
        <v>22</v>
      </c>
      <c r="B11" s="7" t="s">
        <v>23</v>
      </c>
      <c r="C11" s="108">
        <v>0</v>
      </c>
      <c r="D11" s="108">
        <v>0</v>
      </c>
      <c r="E11" s="108">
        <v>149811000</v>
      </c>
      <c r="F11" s="108">
        <v>214859000</v>
      </c>
      <c r="K11" s="36"/>
      <c r="L11" s="36"/>
      <c r="M11" s="120"/>
      <c r="N11" s="120"/>
      <c r="O11" s="120"/>
      <c r="P11" s="120"/>
    </row>
    <row r="12" spans="1:16" x14ac:dyDescent="0.35">
      <c r="A12" s="80" t="s">
        <v>24</v>
      </c>
      <c r="B12" s="7" t="s">
        <v>25</v>
      </c>
      <c r="C12" s="108">
        <v>55000</v>
      </c>
      <c r="D12" s="108">
        <v>7000</v>
      </c>
      <c r="E12" s="108">
        <v>0</v>
      </c>
      <c r="F12" s="108">
        <v>5007000</v>
      </c>
      <c r="I12" s="36"/>
      <c r="J12" s="36"/>
      <c r="L12" s="36"/>
      <c r="M12" s="120"/>
      <c r="N12" s="120"/>
      <c r="O12" s="120"/>
      <c r="P12" s="120"/>
    </row>
    <row r="13" spans="1:16" x14ac:dyDescent="0.35">
      <c r="A13" s="80" t="s">
        <v>26</v>
      </c>
      <c r="B13" s="7" t="s">
        <v>27</v>
      </c>
      <c r="C13" s="108">
        <v>0</v>
      </c>
      <c r="D13" s="108">
        <v>0</v>
      </c>
      <c r="E13" s="108">
        <v>0</v>
      </c>
      <c r="F13" s="108">
        <v>0</v>
      </c>
      <c r="M13" s="120"/>
      <c r="N13" s="120"/>
      <c r="O13" s="120"/>
      <c r="P13" s="120"/>
    </row>
    <row r="14" spans="1:16" x14ac:dyDescent="0.35">
      <c r="A14" s="80" t="s">
        <v>28</v>
      </c>
      <c r="B14" s="7" t="s">
        <v>29</v>
      </c>
      <c r="C14" s="108">
        <v>938427000</v>
      </c>
      <c r="D14" s="108">
        <v>1143057000</v>
      </c>
      <c r="E14" s="108">
        <v>1013908000</v>
      </c>
      <c r="F14" s="108">
        <v>1419051000</v>
      </c>
      <c r="I14" s="36"/>
      <c r="J14" s="36"/>
      <c r="K14" s="36"/>
      <c r="L14" s="36"/>
      <c r="M14" s="120"/>
      <c r="N14" s="120"/>
      <c r="O14" s="120"/>
      <c r="P14" s="120"/>
    </row>
    <row r="15" spans="1:16" s="4" customFormat="1" x14ac:dyDescent="0.35">
      <c r="A15" s="78" t="s">
        <v>30</v>
      </c>
      <c r="B15" s="64" t="s">
        <v>31</v>
      </c>
      <c r="C15" s="106">
        <v>15359686811.309999</v>
      </c>
      <c r="D15" s="106">
        <v>17010226726.309999</v>
      </c>
      <c r="E15" s="106">
        <v>12760039499.07</v>
      </c>
      <c r="F15" s="106">
        <v>11766365262.09</v>
      </c>
      <c r="I15" s="35"/>
      <c r="J15" s="35"/>
      <c r="K15" s="35"/>
      <c r="L15" s="35"/>
      <c r="M15" s="120"/>
      <c r="N15" s="120"/>
      <c r="O15" s="120"/>
      <c r="P15" s="120"/>
    </row>
    <row r="16" spans="1:16" x14ac:dyDescent="0.35">
      <c r="A16" s="80" t="s">
        <v>32</v>
      </c>
      <c r="B16" s="7" t="s">
        <v>33</v>
      </c>
      <c r="C16" s="108">
        <v>3198094000</v>
      </c>
      <c r="D16" s="108">
        <v>3815397000</v>
      </c>
      <c r="E16" s="108">
        <v>2808099000</v>
      </c>
      <c r="F16" s="108">
        <v>2385839000</v>
      </c>
      <c r="I16" s="36"/>
      <c r="J16" s="36"/>
      <c r="K16" s="36"/>
      <c r="L16" s="36"/>
      <c r="M16" s="120"/>
      <c r="N16" s="120"/>
      <c r="O16" s="120"/>
      <c r="P16" s="120"/>
    </row>
    <row r="17" spans="1:16" x14ac:dyDescent="0.35">
      <c r="A17" s="82" t="s">
        <v>34</v>
      </c>
      <c r="B17" s="9" t="s">
        <v>35</v>
      </c>
      <c r="C17" s="110">
        <v>0</v>
      </c>
      <c r="D17" s="110">
        <v>0</v>
      </c>
      <c r="E17" s="110">
        <v>0</v>
      </c>
      <c r="F17" s="110">
        <v>0</v>
      </c>
      <c r="M17" s="120"/>
      <c r="N17" s="120"/>
      <c r="O17" s="120"/>
      <c r="P17" s="120"/>
    </row>
    <row r="18" spans="1:16" x14ac:dyDescent="0.35">
      <c r="A18" s="82" t="s">
        <v>36</v>
      </c>
      <c r="B18" s="9" t="s">
        <v>37</v>
      </c>
      <c r="C18" s="110">
        <v>0</v>
      </c>
      <c r="D18" s="110">
        <v>0</v>
      </c>
      <c r="E18" s="110">
        <v>194031000</v>
      </c>
      <c r="F18" s="110">
        <v>186525000</v>
      </c>
      <c r="K18" s="36"/>
      <c r="L18" s="36"/>
      <c r="M18" s="120"/>
      <c r="N18" s="120"/>
      <c r="O18" s="120"/>
      <c r="P18" s="120"/>
    </row>
    <row r="19" spans="1:16" x14ac:dyDescent="0.35">
      <c r="A19" s="82" t="s">
        <v>38</v>
      </c>
      <c r="B19" s="9" t="s">
        <v>39</v>
      </c>
      <c r="C19" s="110">
        <v>1956295000</v>
      </c>
      <c r="D19" s="110">
        <v>2189019000</v>
      </c>
      <c r="E19" s="110">
        <v>1612586000</v>
      </c>
      <c r="F19" s="110">
        <v>1321700000</v>
      </c>
      <c r="I19" s="36"/>
      <c r="J19" s="36"/>
      <c r="K19" s="36"/>
      <c r="L19" s="36"/>
      <c r="M19" s="120"/>
      <c r="N19" s="120"/>
      <c r="O19" s="120"/>
      <c r="P19" s="120"/>
    </row>
    <row r="20" spans="1:16" x14ac:dyDescent="0.35">
      <c r="A20" s="82" t="s">
        <v>40</v>
      </c>
      <c r="B20" s="9" t="s">
        <v>25</v>
      </c>
      <c r="C20" s="110">
        <v>133604000</v>
      </c>
      <c r="D20" s="110">
        <v>142728000</v>
      </c>
      <c r="E20" s="110">
        <v>148994000</v>
      </c>
      <c r="F20" s="110">
        <v>54230000</v>
      </c>
      <c r="I20" s="36"/>
      <c r="J20" s="36"/>
      <c r="K20" s="36"/>
      <c r="L20" s="36"/>
      <c r="M20" s="120"/>
      <c r="N20" s="120"/>
      <c r="O20" s="120"/>
      <c r="P20" s="120"/>
    </row>
    <row r="21" spans="1:16" x14ac:dyDescent="0.35">
      <c r="A21" s="82" t="s">
        <v>41</v>
      </c>
      <c r="B21" s="9" t="s">
        <v>42</v>
      </c>
      <c r="C21" s="110">
        <v>1108195000</v>
      </c>
      <c r="D21" s="110">
        <v>1483650000</v>
      </c>
      <c r="E21" s="110">
        <v>852488000</v>
      </c>
      <c r="F21" s="110">
        <v>823384000</v>
      </c>
      <c r="I21" s="36"/>
      <c r="J21" s="36"/>
      <c r="K21" s="36"/>
      <c r="L21" s="36"/>
      <c r="M21" s="120"/>
      <c r="N21" s="120"/>
      <c r="O21" s="120"/>
      <c r="P21" s="120"/>
    </row>
    <row r="22" spans="1:16" x14ac:dyDescent="0.35">
      <c r="A22" s="80" t="s">
        <v>43</v>
      </c>
      <c r="B22" s="7" t="s">
        <v>44</v>
      </c>
      <c r="C22" s="108">
        <v>866109000</v>
      </c>
      <c r="D22" s="108">
        <v>817928000</v>
      </c>
      <c r="E22" s="108">
        <v>468662000</v>
      </c>
      <c r="F22" s="108">
        <v>549409000</v>
      </c>
      <c r="I22" s="36"/>
      <c r="J22" s="36"/>
      <c r="K22" s="36"/>
      <c r="L22" s="36"/>
      <c r="M22" s="120"/>
      <c r="N22" s="120"/>
      <c r="O22" s="120"/>
      <c r="P22" s="120"/>
    </row>
    <row r="23" spans="1:16" x14ac:dyDescent="0.35">
      <c r="A23" s="82" t="s">
        <v>45</v>
      </c>
      <c r="B23" s="9" t="s">
        <v>46</v>
      </c>
      <c r="C23" s="110">
        <v>866109000</v>
      </c>
      <c r="D23" s="110">
        <v>817928000</v>
      </c>
      <c r="E23" s="110">
        <v>468662000</v>
      </c>
      <c r="F23" s="110">
        <v>549409000</v>
      </c>
      <c r="I23" s="36"/>
      <c r="J23" s="36"/>
      <c r="K23" s="36"/>
      <c r="L23" s="36"/>
      <c r="M23" s="120"/>
      <c r="N23" s="120"/>
      <c r="O23" s="120"/>
      <c r="P23" s="120"/>
    </row>
    <row r="24" spans="1:16" x14ac:dyDescent="0.35">
      <c r="A24" s="82" t="s">
        <v>47</v>
      </c>
      <c r="B24" s="9" t="s">
        <v>48</v>
      </c>
      <c r="C24" s="110">
        <v>0</v>
      </c>
      <c r="D24" s="110">
        <v>0</v>
      </c>
      <c r="E24" s="110">
        <v>0</v>
      </c>
      <c r="F24" s="110">
        <v>0</v>
      </c>
      <c r="M24" s="120"/>
      <c r="N24" s="120"/>
      <c r="O24" s="120"/>
      <c r="P24" s="120"/>
    </row>
    <row r="25" spans="1:16" x14ac:dyDescent="0.35">
      <c r="A25" s="80" t="s">
        <v>49</v>
      </c>
      <c r="B25" s="7" t="s">
        <v>50</v>
      </c>
      <c r="C25" s="108">
        <v>10816059000</v>
      </c>
      <c r="D25" s="108">
        <v>11873856000</v>
      </c>
      <c r="E25" s="108">
        <v>9017561565.3700008</v>
      </c>
      <c r="F25" s="108">
        <v>8364288512.79</v>
      </c>
      <c r="I25" s="36"/>
      <c r="J25" s="36"/>
      <c r="K25" s="36"/>
      <c r="L25" s="36"/>
      <c r="M25" s="120"/>
      <c r="N25" s="120"/>
      <c r="O25" s="120"/>
      <c r="P25" s="120"/>
    </row>
    <row r="26" spans="1:16" x14ac:dyDescent="0.35">
      <c r="A26" s="82" t="s">
        <v>51</v>
      </c>
      <c r="B26" s="9" t="s">
        <v>52</v>
      </c>
      <c r="C26" s="110">
        <v>10591395000</v>
      </c>
      <c r="D26" s="110">
        <v>11703745000</v>
      </c>
      <c r="E26" s="110">
        <v>9128645565.3700008</v>
      </c>
      <c r="F26" s="110">
        <v>8450278512.79</v>
      </c>
      <c r="I26" s="36"/>
      <c r="J26" s="36"/>
      <c r="K26" s="36"/>
      <c r="L26" s="36"/>
      <c r="M26" s="120"/>
      <c r="N26" s="120"/>
      <c r="O26" s="120"/>
      <c r="P26" s="120"/>
    </row>
    <row r="27" spans="1:16" s="12" customFormat="1" x14ac:dyDescent="0.35">
      <c r="A27" s="84" t="s">
        <v>53</v>
      </c>
      <c r="B27" s="65" t="s">
        <v>54</v>
      </c>
      <c r="C27" s="112">
        <v>1954005000</v>
      </c>
      <c r="D27" s="112">
        <v>2107574000</v>
      </c>
      <c r="E27" s="112">
        <v>1919747565.3699999</v>
      </c>
      <c r="F27" s="112">
        <v>1895285512.79</v>
      </c>
      <c r="I27" s="37"/>
      <c r="J27" s="37"/>
      <c r="K27" s="37"/>
      <c r="L27" s="37"/>
      <c r="M27" s="120"/>
      <c r="N27" s="120"/>
      <c r="O27" s="120"/>
      <c r="P27" s="120"/>
    </row>
    <row r="28" spans="1:16" x14ac:dyDescent="0.35">
      <c r="A28" s="84" t="s">
        <v>55</v>
      </c>
      <c r="B28" s="65" t="s">
        <v>56</v>
      </c>
      <c r="C28" s="112">
        <v>8631711000</v>
      </c>
      <c r="D28" s="112">
        <v>9579436000</v>
      </c>
      <c r="E28" s="112">
        <v>7202727000</v>
      </c>
      <c r="F28" s="112">
        <v>6549247000</v>
      </c>
      <c r="I28" s="36"/>
      <c r="J28" s="36"/>
      <c r="K28" s="36"/>
      <c r="L28" s="36"/>
      <c r="M28" s="120"/>
      <c r="N28" s="120"/>
      <c r="O28" s="120"/>
      <c r="P28" s="120"/>
    </row>
    <row r="29" spans="1:16" x14ac:dyDescent="0.35">
      <c r="A29" s="84" t="s">
        <v>57</v>
      </c>
      <c r="B29" s="65" t="s">
        <v>58</v>
      </c>
      <c r="C29" s="112">
        <v>5679000</v>
      </c>
      <c r="D29" s="112">
        <v>16735000</v>
      </c>
      <c r="E29" s="112">
        <v>6171000</v>
      </c>
      <c r="F29" s="112">
        <v>5746000</v>
      </c>
      <c r="I29" s="36"/>
      <c r="J29" s="36"/>
      <c r="K29" s="36"/>
      <c r="L29" s="36"/>
      <c r="M29" s="120"/>
      <c r="N29" s="120"/>
      <c r="O29" s="120"/>
      <c r="P29" s="120"/>
    </row>
    <row r="30" spans="1:16" x14ac:dyDescent="0.35">
      <c r="A30" s="82" t="s">
        <v>59</v>
      </c>
      <c r="B30" s="9" t="s">
        <v>60</v>
      </c>
      <c r="C30" s="110">
        <v>361158000</v>
      </c>
      <c r="D30" s="110">
        <v>299627000</v>
      </c>
      <c r="E30" s="110">
        <v>167993000</v>
      </c>
      <c r="F30" s="110">
        <v>193087000</v>
      </c>
      <c r="I30" s="36"/>
      <c r="J30" s="36"/>
      <c r="K30" s="36"/>
      <c r="L30" s="36"/>
      <c r="M30" s="120"/>
      <c r="N30" s="120"/>
      <c r="O30" s="120"/>
      <c r="P30" s="120"/>
    </row>
    <row r="31" spans="1:16" x14ac:dyDescent="0.35">
      <c r="A31" s="84" t="s">
        <v>61</v>
      </c>
      <c r="B31" s="65" t="s">
        <v>62</v>
      </c>
      <c r="C31" s="112">
        <v>163851000</v>
      </c>
      <c r="D31" s="112">
        <v>94027000</v>
      </c>
      <c r="E31" s="112">
        <v>102695000</v>
      </c>
      <c r="F31" s="112">
        <v>106133000</v>
      </c>
      <c r="I31" s="36"/>
      <c r="J31" s="36"/>
      <c r="K31" s="36"/>
      <c r="L31" s="36"/>
      <c r="M31" s="120"/>
      <c r="N31" s="120"/>
      <c r="O31" s="120"/>
      <c r="P31" s="120"/>
    </row>
    <row r="32" spans="1:16" x14ac:dyDescent="0.35">
      <c r="A32" s="84" t="s">
        <v>63</v>
      </c>
      <c r="B32" s="65" t="s">
        <v>64</v>
      </c>
      <c r="C32" s="112">
        <v>197307000</v>
      </c>
      <c r="D32" s="112">
        <v>205600000</v>
      </c>
      <c r="E32" s="112">
        <v>65298000</v>
      </c>
      <c r="F32" s="112">
        <v>86954000</v>
      </c>
      <c r="I32" s="36"/>
      <c r="J32" s="36"/>
      <c r="K32" s="36"/>
      <c r="L32" s="36"/>
      <c r="M32" s="120"/>
      <c r="N32" s="120"/>
      <c r="O32" s="120"/>
      <c r="P32" s="120"/>
    </row>
    <row r="33" spans="1:16" x14ac:dyDescent="0.35">
      <c r="A33" s="82" t="s">
        <v>65</v>
      </c>
      <c r="B33" s="9" t="s">
        <v>66</v>
      </c>
      <c r="C33" s="110">
        <v>0</v>
      </c>
      <c r="D33" s="110">
        <v>0</v>
      </c>
      <c r="E33" s="110">
        <v>0</v>
      </c>
      <c r="F33" s="110">
        <v>0</v>
      </c>
      <c r="M33" s="120"/>
      <c r="N33" s="120"/>
      <c r="O33" s="120"/>
      <c r="P33" s="120"/>
    </row>
    <row r="34" spans="1:16" s="4" customFormat="1" x14ac:dyDescent="0.35">
      <c r="A34" s="84" t="s">
        <v>67</v>
      </c>
      <c r="B34" s="65" t="s">
        <v>68</v>
      </c>
      <c r="C34" s="112">
        <v>0</v>
      </c>
      <c r="D34" s="112">
        <v>0</v>
      </c>
      <c r="E34" s="112">
        <v>0</v>
      </c>
      <c r="F34" s="112">
        <v>0</v>
      </c>
      <c r="M34" s="120"/>
      <c r="N34" s="120"/>
      <c r="O34" s="120"/>
      <c r="P34" s="120"/>
    </row>
    <row r="35" spans="1:16" x14ac:dyDescent="0.35">
      <c r="A35" s="84" t="s">
        <v>69</v>
      </c>
      <c r="B35" s="65" t="s">
        <v>70</v>
      </c>
      <c r="C35" s="112">
        <v>0</v>
      </c>
      <c r="D35" s="112">
        <v>0</v>
      </c>
      <c r="E35" s="112">
        <v>0</v>
      </c>
      <c r="F35" s="112">
        <v>0</v>
      </c>
      <c r="M35" s="120"/>
      <c r="N35" s="120"/>
      <c r="O35" s="120"/>
      <c r="P35" s="120"/>
    </row>
    <row r="36" spans="1:16" x14ac:dyDescent="0.35">
      <c r="A36" s="82" t="s">
        <v>71</v>
      </c>
      <c r="B36" s="9" t="s">
        <v>72</v>
      </c>
      <c r="C36" s="110">
        <v>-136494000</v>
      </c>
      <c r="D36" s="110">
        <v>-129516000</v>
      </c>
      <c r="E36" s="110">
        <v>-279077000</v>
      </c>
      <c r="F36" s="110">
        <v>-279077000</v>
      </c>
      <c r="I36" s="36"/>
      <c r="J36" s="36"/>
      <c r="K36" s="36"/>
      <c r="L36" s="36"/>
      <c r="M36" s="120"/>
      <c r="N36" s="120"/>
      <c r="O36" s="120"/>
      <c r="P36" s="120"/>
    </row>
    <row r="37" spans="1:16" x14ac:dyDescent="0.35">
      <c r="A37" s="80" t="s">
        <v>73</v>
      </c>
      <c r="B37" s="7" t="s">
        <v>74</v>
      </c>
      <c r="C37" s="108">
        <v>479424811.31</v>
      </c>
      <c r="D37" s="108">
        <v>503045726.31</v>
      </c>
      <c r="E37" s="108">
        <v>465716933.69999999</v>
      </c>
      <c r="F37" s="108">
        <v>466828749.30000001</v>
      </c>
      <c r="I37" s="36"/>
      <c r="J37" s="36"/>
      <c r="K37" s="36"/>
      <c r="L37" s="36"/>
      <c r="M37" s="120"/>
      <c r="N37" s="120"/>
      <c r="O37" s="120"/>
      <c r="P37" s="120"/>
    </row>
    <row r="38" spans="1:16" x14ac:dyDescent="0.35">
      <c r="A38" s="82" t="s">
        <v>75</v>
      </c>
      <c r="B38" s="9" t="s">
        <v>76</v>
      </c>
      <c r="C38" s="110">
        <v>91245557.709999993</v>
      </c>
      <c r="D38" s="110">
        <v>121294891.61</v>
      </c>
      <c r="E38" s="110">
        <v>129113677.27</v>
      </c>
      <c r="F38" s="110">
        <v>150791827.84</v>
      </c>
      <c r="I38" s="36"/>
      <c r="J38" s="36"/>
      <c r="K38" s="36"/>
      <c r="L38" s="36"/>
      <c r="M38" s="120"/>
      <c r="N38" s="120"/>
      <c r="O38" s="120"/>
      <c r="P38" s="120"/>
    </row>
    <row r="39" spans="1:16" x14ac:dyDescent="0.35">
      <c r="A39" s="82" t="s">
        <v>77</v>
      </c>
      <c r="B39" s="9" t="s">
        <v>78</v>
      </c>
      <c r="C39" s="110">
        <v>0</v>
      </c>
      <c r="D39" s="110">
        <v>0</v>
      </c>
      <c r="E39" s="110">
        <v>0</v>
      </c>
      <c r="F39" s="110">
        <v>0</v>
      </c>
      <c r="M39" s="120"/>
      <c r="N39" s="120"/>
      <c r="O39" s="120"/>
      <c r="P39" s="120"/>
    </row>
    <row r="40" spans="1:16" x14ac:dyDescent="0.35">
      <c r="A40" s="82" t="s">
        <v>79</v>
      </c>
      <c r="B40" s="9" t="s">
        <v>80</v>
      </c>
      <c r="C40" s="110">
        <v>135915.68</v>
      </c>
      <c r="D40" s="110">
        <v>135915.68</v>
      </c>
      <c r="E40" s="110">
        <v>135915.68</v>
      </c>
      <c r="F40" s="110">
        <v>135915.68</v>
      </c>
      <c r="I40" s="36"/>
      <c r="J40" s="36"/>
      <c r="K40" s="36"/>
      <c r="L40" s="36"/>
      <c r="M40" s="120"/>
      <c r="N40" s="120"/>
      <c r="O40" s="120"/>
      <c r="P40" s="120"/>
    </row>
    <row r="41" spans="1:16" x14ac:dyDescent="0.35">
      <c r="A41" s="82" t="s">
        <v>81</v>
      </c>
      <c r="B41" s="9" t="s">
        <v>82</v>
      </c>
      <c r="C41" s="110">
        <v>643521103.70000005</v>
      </c>
      <c r="D41" s="110">
        <v>580192599.47000003</v>
      </c>
      <c r="E41" s="110">
        <v>782602475.37</v>
      </c>
      <c r="F41" s="110">
        <v>785796941</v>
      </c>
      <c r="I41" s="36"/>
      <c r="J41" s="36"/>
      <c r="K41" s="36"/>
      <c r="L41" s="36"/>
      <c r="M41" s="120"/>
      <c r="N41" s="120"/>
      <c r="O41" s="120"/>
      <c r="P41" s="120"/>
    </row>
    <row r="42" spans="1:16" x14ac:dyDescent="0.35">
      <c r="A42" s="82" t="s">
        <v>83</v>
      </c>
      <c r="B42" s="9" t="s">
        <v>84</v>
      </c>
      <c r="C42" s="110">
        <v>54705199.859999999</v>
      </c>
      <c r="D42" s="110">
        <v>54705199.859999999</v>
      </c>
      <c r="E42" s="110">
        <v>54705199.859999999</v>
      </c>
      <c r="F42" s="110">
        <v>54705199.859999999</v>
      </c>
      <c r="I42" s="36"/>
      <c r="J42" s="36"/>
      <c r="K42" s="36"/>
      <c r="L42" s="36"/>
      <c r="M42" s="120"/>
      <c r="N42" s="120"/>
      <c r="O42" s="120"/>
      <c r="P42" s="120"/>
    </row>
    <row r="43" spans="1:16" x14ac:dyDescent="0.35">
      <c r="A43" s="82" t="s">
        <v>85</v>
      </c>
      <c r="B43" s="9" t="s">
        <v>86</v>
      </c>
      <c r="C43" s="110">
        <v>-310182965.63999999</v>
      </c>
      <c r="D43" s="110">
        <v>-253282880.31</v>
      </c>
      <c r="E43" s="110">
        <v>-500840334.48000002</v>
      </c>
      <c r="F43" s="110">
        <v>-524601135.07999998</v>
      </c>
      <c r="I43" s="36"/>
      <c r="J43" s="36"/>
      <c r="K43" s="36"/>
      <c r="L43" s="36"/>
      <c r="M43" s="120"/>
      <c r="N43" s="120"/>
      <c r="O43" s="120"/>
      <c r="P43" s="120"/>
    </row>
    <row r="44" spans="1:16" s="4" customFormat="1" x14ac:dyDescent="0.35">
      <c r="A44" s="76">
        <v>2</v>
      </c>
      <c r="B44" s="2" t="s">
        <v>87</v>
      </c>
      <c r="C44" s="104">
        <v>20019199058.619999</v>
      </c>
      <c r="D44" s="104">
        <v>21742953996.34</v>
      </c>
      <c r="E44" s="104">
        <v>16428749012.43</v>
      </c>
      <c r="F44" s="104">
        <v>16142303950.66</v>
      </c>
      <c r="I44" s="35"/>
      <c r="J44" s="35"/>
      <c r="K44" s="35"/>
      <c r="L44" s="35"/>
      <c r="M44" s="120"/>
      <c r="N44" s="120"/>
      <c r="O44" s="120"/>
      <c r="P44" s="120"/>
    </row>
    <row r="45" spans="1:16" s="4" customFormat="1" x14ac:dyDescent="0.35">
      <c r="A45" s="78" t="s">
        <v>88</v>
      </c>
      <c r="B45" s="64" t="s">
        <v>89</v>
      </c>
      <c r="C45" s="106">
        <v>14854826303.209999</v>
      </c>
      <c r="D45" s="106">
        <v>17674470462.029999</v>
      </c>
      <c r="E45" s="106">
        <v>16024957675.85</v>
      </c>
      <c r="F45" s="106">
        <v>16985068698.42</v>
      </c>
      <c r="I45" s="35"/>
      <c r="J45" s="35"/>
      <c r="K45" s="35"/>
      <c r="L45" s="35"/>
      <c r="M45" s="120"/>
      <c r="N45" s="120"/>
      <c r="O45" s="120"/>
      <c r="P45" s="120"/>
    </row>
    <row r="46" spans="1:16" x14ac:dyDescent="0.35">
      <c r="A46" s="80" t="s">
        <v>90</v>
      </c>
      <c r="B46" s="7" t="s">
        <v>91</v>
      </c>
      <c r="C46" s="108">
        <v>2346899000</v>
      </c>
      <c r="D46" s="108">
        <v>3080542000</v>
      </c>
      <c r="E46" s="108">
        <v>2653475000</v>
      </c>
      <c r="F46" s="108">
        <v>2864909000</v>
      </c>
      <c r="I46" s="36"/>
      <c r="J46" s="36"/>
      <c r="K46" s="36"/>
      <c r="L46" s="36"/>
      <c r="M46" s="120"/>
      <c r="N46" s="120"/>
      <c r="O46" s="120"/>
      <c r="P46" s="120"/>
    </row>
    <row r="47" spans="1:16" x14ac:dyDescent="0.35">
      <c r="A47" s="80" t="s">
        <v>92</v>
      </c>
      <c r="B47" s="7" t="s">
        <v>93</v>
      </c>
      <c r="C47" s="108">
        <v>3883533000</v>
      </c>
      <c r="D47" s="108">
        <v>4373296000</v>
      </c>
      <c r="E47" s="108">
        <v>5856329000</v>
      </c>
      <c r="F47" s="108">
        <v>6271637000</v>
      </c>
      <c r="I47" s="36"/>
      <c r="J47" s="36"/>
      <c r="K47" s="36"/>
      <c r="L47" s="36"/>
      <c r="M47" s="120"/>
      <c r="N47" s="120"/>
      <c r="O47" s="120"/>
      <c r="P47" s="120"/>
    </row>
    <row r="48" spans="1:16" x14ac:dyDescent="0.35">
      <c r="A48" s="82" t="s">
        <v>94</v>
      </c>
      <c r="B48" s="9" t="s">
        <v>95</v>
      </c>
      <c r="C48" s="110">
        <v>799019000</v>
      </c>
      <c r="D48" s="110">
        <v>757587000</v>
      </c>
      <c r="E48" s="110">
        <v>1301305000</v>
      </c>
      <c r="F48" s="110">
        <v>1652874000</v>
      </c>
      <c r="I48" s="36"/>
      <c r="J48" s="36"/>
      <c r="K48" s="36"/>
      <c r="L48" s="36"/>
      <c r="M48" s="120"/>
      <c r="N48" s="120"/>
      <c r="O48" s="120"/>
      <c r="P48" s="120"/>
    </row>
    <row r="49" spans="1:16" x14ac:dyDescent="0.35">
      <c r="A49" s="82" t="s">
        <v>96</v>
      </c>
      <c r="B49" s="9" t="s">
        <v>97</v>
      </c>
      <c r="C49" s="110">
        <v>3084514000</v>
      </c>
      <c r="D49" s="110">
        <v>3615709000</v>
      </c>
      <c r="E49" s="110">
        <v>4555024000</v>
      </c>
      <c r="F49" s="110">
        <v>4618763000</v>
      </c>
      <c r="I49" s="36"/>
      <c r="J49" s="36"/>
      <c r="K49" s="36"/>
      <c r="L49" s="36"/>
      <c r="M49" s="120"/>
      <c r="N49" s="120"/>
      <c r="O49" s="120"/>
      <c r="P49" s="120"/>
    </row>
    <row r="50" spans="1:16" x14ac:dyDescent="0.35">
      <c r="A50" s="80" t="s">
        <v>98</v>
      </c>
      <c r="B50" s="7" t="s">
        <v>99</v>
      </c>
      <c r="C50" s="108">
        <v>2153353000</v>
      </c>
      <c r="D50" s="108">
        <v>2675480000</v>
      </c>
      <c r="E50" s="108">
        <v>537249000</v>
      </c>
      <c r="F50" s="108">
        <v>601844000</v>
      </c>
      <c r="I50" s="36"/>
      <c r="J50" s="36"/>
      <c r="K50" s="36"/>
      <c r="L50" s="36"/>
      <c r="M50" s="120"/>
      <c r="N50" s="120"/>
      <c r="O50" s="120"/>
      <c r="P50" s="120"/>
    </row>
    <row r="51" spans="1:16" x14ac:dyDescent="0.35">
      <c r="A51" s="80" t="s">
        <v>100</v>
      </c>
      <c r="B51" s="7" t="s">
        <v>101</v>
      </c>
      <c r="C51" s="108">
        <v>471511000</v>
      </c>
      <c r="D51" s="108">
        <v>519273000</v>
      </c>
      <c r="E51" s="108">
        <v>477807000</v>
      </c>
      <c r="F51" s="108">
        <v>462287000</v>
      </c>
      <c r="I51" s="36"/>
      <c r="J51" s="36"/>
      <c r="K51" s="36"/>
      <c r="L51" s="36"/>
      <c r="M51" s="120"/>
      <c r="N51" s="120"/>
      <c r="O51" s="120"/>
      <c r="P51" s="120"/>
    </row>
    <row r="52" spans="1:16" x14ac:dyDescent="0.35">
      <c r="A52" s="80" t="s">
        <v>102</v>
      </c>
      <c r="B52" s="7" t="s">
        <v>103</v>
      </c>
      <c r="C52" s="108">
        <v>127920000</v>
      </c>
      <c r="D52" s="108">
        <v>159627000</v>
      </c>
      <c r="E52" s="108">
        <v>132349000</v>
      </c>
      <c r="F52" s="108">
        <v>127882000</v>
      </c>
      <c r="I52" s="36"/>
      <c r="J52" s="36"/>
      <c r="K52" s="36"/>
      <c r="L52" s="36"/>
      <c r="M52" s="120"/>
      <c r="N52" s="120"/>
      <c r="O52" s="120"/>
      <c r="P52" s="120"/>
    </row>
    <row r="53" spans="1:16" x14ac:dyDescent="0.35">
      <c r="A53" s="80" t="s">
        <v>104</v>
      </c>
      <c r="B53" s="7" t="s">
        <v>105</v>
      </c>
      <c r="C53" s="108">
        <v>0</v>
      </c>
      <c r="D53" s="108">
        <v>0</v>
      </c>
      <c r="E53" s="108">
        <v>62469000</v>
      </c>
      <c r="F53" s="108">
        <v>18911000</v>
      </c>
      <c r="K53" s="36"/>
      <c r="L53" s="36"/>
      <c r="M53" s="120"/>
      <c r="N53" s="120"/>
      <c r="O53" s="120"/>
      <c r="P53" s="120"/>
    </row>
    <row r="54" spans="1:16" x14ac:dyDescent="0.35">
      <c r="A54" s="80" t="s">
        <v>106</v>
      </c>
      <c r="B54" s="7" t="s">
        <v>107</v>
      </c>
      <c r="C54" s="108">
        <v>4682043545.2200003</v>
      </c>
      <c r="D54" s="108">
        <v>5239861587.6999998</v>
      </c>
      <c r="E54" s="108">
        <v>3939567361.8899999</v>
      </c>
      <c r="F54" s="108">
        <v>4178795645.9200001</v>
      </c>
      <c r="I54" s="36"/>
      <c r="J54" s="36"/>
      <c r="K54" s="36"/>
      <c r="L54" s="36"/>
      <c r="M54" s="120"/>
      <c r="N54" s="120"/>
      <c r="O54" s="120"/>
      <c r="P54" s="120"/>
    </row>
    <row r="55" spans="1:16" x14ac:dyDescent="0.35">
      <c r="A55" s="82" t="s">
        <v>108</v>
      </c>
      <c r="B55" s="9" t="s">
        <v>109</v>
      </c>
      <c r="C55" s="110">
        <v>1641702134.0699999</v>
      </c>
      <c r="D55" s="110">
        <v>2100475800.02</v>
      </c>
      <c r="E55" s="110">
        <v>1595371026.6400001</v>
      </c>
      <c r="F55" s="110">
        <v>1865448020.6300001</v>
      </c>
      <c r="I55" s="36"/>
      <c r="J55" s="36"/>
      <c r="K55" s="36"/>
      <c r="L55" s="36"/>
      <c r="M55" s="120"/>
      <c r="N55" s="120"/>
      <c r="O55" s="120"/>
      <c r="P55" s="120"/>
    </row>
    <row r="56" spans="1:16" x14ac:dyDescent="0.35">
      <c r="A56" s="82" t="s">
        <v>110</v>
      </c>
      <c r="B56" s="9" t="s">
        <v>111</v>
      </c>
      <c r="C56" s="110">
        <v>2304862988.4200001</v>
      </c>
      <c r="D56" s="110">
        <v>2263425212.0100002</v>
      </c>
      <c r="E56" s="110">
        <v>1472654439.1900001</v>
      </c>
      <c r="F56" s="110">
        <v>1474375972.8399999</v>
      </c>
      <c r="I56" s="36"/>
      <c r="J56" s="36"/>
      <c r="K56" s="36"/>
      <c r="L56" s="36"/>
      <c r="M56" s="120"/>
      <c r="N56" s="120"/>
      <c r="O56" s="120"/>
      <c r="P56" s="120"/>
    </row>
    <row r="57" spans="1:16" x14ac:dyDescent="0.35">
      <c r="A57" s="82" t="s">
        <v>112</v>
      </c>
      <c r="B57" s="9" t="s">
        <v>113</v>
      </c>
      <c r="C57" s="110">
        <v>158798956.78</v>
      </c>
      <c r="D57" s="110">
        <v>165171739.88</v>
      </c>
      <c r="E57" s="110">
        <v>269705682.25999999</v>
      </c>
      <c r="F57" s="110">
        <v>186015232.62</v>
      </c>
      <c r="I57" s="36"/>
      <c r="J57" s="36"/>
      <c r="K57" s="36"/>
      <c r="L57" s="36"/>
      <c r="M57" s="120"/>
      <c r="N57" s="120"/>
      <c r="O57" s="120"/>
      <c r="P57" s="120"/>
    </row>
    <row r="58" spans="1:16" x14ac:dyDescent="0.35">
      <c r="A58" s="82" t="s">
        <v>114</v>
      </c>
      <c r="B58" s="9" t="s">
        <v>115</v>
      </c>
      <c r="C58" s="110">
        <v>576679465.95000005</v>
      </c>
      <c r="D58" s="110">
        <v>710788835.78999996</v>
      </c>
      <c r="E58" s="110">
        <v>601836213.79999995</v>
      </c>
      <c r="F58" s="110">
        <v>652956419.83000004</v>
      </c>
      <c r="I58" s="36"/>
      <c r="J58" s="36"/>
      <c r="K58" s="36"/>
      <c r="L58" s="36"/>
      <c r="M58" s="120"/>
      <c r="N58" s="120"/>
      <c r="O58" s="120"/>
      <c r="P58" s="120"/>
    </row>
    <row r="59" spans="1:16" x14ac:dyDescent="0.35">
      <c r="A59" s="80" t="s">
        <v>116</v>
      </c>
      <c r="B59" s="7" t="s">
        <v>117</v>
      </c>
      <c r="C59" s="108">
        <v>37136125.670000002</v>
      </c>
      <c r="D59" s="108">
        <v>38521596.729999997</v>
      </c>
      <c r="E59" s="108">
        <v>6492822.71</v>
      </c>
      <c r="F59" s="108">
        <v>22148435.170000002</v>
      </c>
      <c r="I59" s="36"/>
      <c r="J59" s="36"/>
      <c r="K59" s="36"/>
      <c r="L59" s="36"/>
      <c r="M59" s="120"/>
      <c r="N59" s="120"/>
      <c r="O59" s="120"/>
      <c r="P59" s="120"/>
    </row>
    <row r="60" spans="1:16" x14ac:dyDescent="0.35">
      <c r="A60" s="80" t="s">
        <v>118</v>
      </c>
      <c r="B60" s="7" t="s">
        <v>119</v>
      </c>
      <c r="C60" s="108">
        <v>330422243.94999999</v>
      </c>
      <c r="D60" s="108">
        <v>435439807.81999999</v>
      </c>
      <c r="E60" s="108">
        <v>747686399.38999999</v>
      </c>
      <c r="F60" s="108">
        <v>891648075.88</v>
      </c>
      <c r="I60" s="36"/>
      <c r="J60" s="36"/>
      <c r="K60" s="36"/>
      <c r="L60" s="36"/>
      <c r="M60" s="120"/>
      <c r="N60" s="120"/>
      <c r="O60" s="120"/>
      <c r="P60" s="120"/>
    </row>
    <row r="61" spans="1:16" x14ac:dyDescent="0.35">
      <c r="A61" s="80" t="s">
        <v>120</v>
      </c>
      <c r="B61" s="7" t="s">
        <v>121</v>
      </c>
      <c r="C61" s="108">
        <v>259561388.37</v>
      </c>
      <c r="D61" s="108">
        <v>282212469.77999997</v>
      </c>
      <c r="E61" s="108">
        <v>278278091.86000001</v>
      </c>
      <c r="F61" s="108">
        <v>277333541.44999999</v>
      </c>
      <c r="I61" s="36"/>
      <c r="J61" s="36"/>
      <c r="K61" s="36"/>
      <c r="L61" s="36"/>
      <c r="M61" s="120"/>
      <c r="N61" s="120"/>
      <c r="O61" s="120"/>
      <c r="P61" s="120"/>
    </row>
    <row r="62" spans="1:16" x14ac:dyDescent="0.35">
      <c r="A62" s="82" t="s">
        <v>122</v>
      </c>
      <c r="B62" s="9" t="s">
        <v>123</v>
      </c>
      <c r="C62" s="110">
        <v>259561388.37</v>
      </c>
      <c r="D62" s="110">
        <v>282212469.77999997</v>
      </c>
      <c r="E62" s="110">
        <v>278278091.86000001</v>
      </c>
      <c r="F62" s="110">
        <v>277333541.44999999</v>
      </c>
      <c r="I62" s="36"/>
      <c r="J62" s="36"/>
      <c r="K62" s="36"/>
      <c r="L62" s="36"/>
      <c r="M62" s="120"/>
      <c r="N62" s="120"/>
      <c r="O62" s="120"/>
      <c r="P62" s="120"/>
    </row>
    <row r="63" spans="1:16" x14ac:dyDescent="0.35">
      <c r="A63" s="82" t="s">
        <v>124</v>
      </c>
      <c r="B63" s="9" t="s">
        <v>125</v>
      </c>
      <c r="C63" s="110">
        <v>0</v>
      </c>
      <c r="D63" s="110">
        <v>0</v>
      </c>
      <c r="E63" s="110">
        <v>0</v>
      </c>
      <c r="F63" s="110">
        <v>0</v>
      </c>
      <c r="M63" s="120"/>
      <c r="N63" s="120"/>
      <c r="O63" s="120"/>
      <c r="P63" s="120"/>
    </row>
    <row r="64" spans="1:16" x14ac:dyDescent="0.35">
      <c r="A64" s="80" t="s">
        <v>126</v>
      </c>
      <c r="B64" s="7" t="s">
        <v>127</v>
      </c>
      <c r="C64" s="108">
        <v>15625000</v>
      </c>
      <c r="D64" s="108">
        <v>35499000</v>
      </c>
      <c r="E64" s="108">
        <v>139941000</v>
      </c>
      <c r="F64" s="108">
        <v>120534000</v>
      </c>
      <c r="I64" s="36"/>
      <c r="J64" s="36"/>
      <c r="K64" s="36"/>
      <c r="L64" s="36"/>
      <c r="M64" s="120"/>
      <c r="N64" s="120"/>
      <c r="O64" s="120"/>
      <c r="P64" s="120"/>
    </row>
    <row r="65" spans="1:16" x14ac:dyDescent="0.35">
      <c r="A65" s="80" t="s">
        <v>128</v>
      </c>
      <c r="B65" s="7" t="s">
        <v>129</v>
      </c>
      <c r="C65" s="108">
        <v>398065000</v>
      </c>
      <c r="D65" s="108">
        <v>623809000</v>
      </c>
      <c r="E65" s="108">
        <v>1079069000</v>
      </c>
      <c r="F65" s="108">
        <v>1006696000</v>
      </c>
      <c r="I65" s="36"/>
      <c r="J65" s="36"/>
      <c r="K65" s="36"/>
      <c r="L65" s="36"/>
      <c r="M65" s="120"/>
      <c r="N65" s="120"/>
      <c r="O65" s="120"/>
      <c r="P65" s="120"/>
    </row>
    <row r="66" spans="1:16" x14ac:dyDescent="0.35">
      <c r="A66" s="80" t="s">
        <v>130</v>
      </c>
      <c r="B66" s="7" t="s">
        <v>131</v>
      </c>
      <c r="C66" s="108">
        <v>0</v>
      </c>
      <c r="D66" s="108">
        <v>0</v>
      </c>
      <c r="E66" s="108">
        <v>0</v>
      </c>
      <c r="F66" s="108">
        <v>0</v>
      </c>
      <c r="M66" s="120"/>
      <c r="N66" s="120"/>
      <c r="O66" s="120"/>
      <c r="P66" s="120"/>
    </row>
    <row r="67" spans="1:16" x14ac:dyDescent="0.35">
      <c r="A67" s="80" t="s">
        <v>132</v>
      </c>
      <c r="B67" s="7" t="s">
        <v>133</v>
      </c>
      <c r="C67" s="108">
        <v>148757000</v>
      </c>
      <c r="D67" s="108">
        <v>210909000</v>
      </c>
      <c r="E67" s="108">
        <v>114245000</v>
      </c>
      <c r="F67" s="108">
        <v>140443000</v>
      </c>
      <c r="I67" s="36"/>
      <c r="J67" s="36"/>
      <c r="K67" s="36"/>
      <c r="L67" s="36"/>
      <c r="M67" s="120"/>
      <c r="N67" s="120"/>
      <c r="O67" s="120"/>
      <c r="P67" s="120"/>
    </row>
    <row r="68" spans="1:16" s="4" customFormat="1" x14ac:dyDescent="0.35">
      <c r="A68" s="78" t="s">
        <v>134</v>
      </c>
      <c r="B68" s="64" t="s">
        <v>135</v>
      </c>
      <c r="C68" s="106">
        <v>26367230755.41</v>
      </c>
      <c r="D68" s="106">
        <v>29063444534.310001</v>
      </c>
      <c r="E68" s="106">
        <v>19381349336.580002</v>
      </c>
      <c r="F68" s="106">
        <v>17964990252.240002</v>
      </c>
      <c r="I68" s="35"/>
      <c r="J68" s="35"/>
      <c r="K68" s="35"/>
      <c r="L68" s="35"/>
      <c r="M68" s="120"/>
      <c r="N68" s="120"/>
      <c r="O68" s="120"/>
      <c r="P68" s="120"/>
    </row>
    <row r="69" spans="1:16" x14ac:dyDescent="0.35">
      <c r="A69" s="80" t="s">
        <v>136</v>
      </c>
      <c r="B69" s="7" t="s">
        <v>91</v>
      </c>
      <c r="C69" s="108">
        <v>779998000</v>
      </c>
      <c r="D69" s="108">
        <v>760531000</v>
      </c>
      <c r="E69" s="108">
        <v>403249000</v>
      </c>
      <c r="F69" s="108">
        <v>436155000</v>
      </c>
      <c r="I69" s="36"/>
      <c r="J69" s="36"/>
      <c r="K69" s="36"/>
      <c r="L69" s="36"/>
      <c r="M69" s="120"/>
      <c r="N69" s="120"/>
      <c r="O69" s="120"/>
      <c r="P69" s="120"/>
    </row>
    <row r="70" spans="1:16" x14ac:dyDescent="0.35">
      <c r="A70" s="80" t="s">
        <v>137</v>
      </c>
      <c r="B70" s="7" t="s">
        <v>93</v>
      </c>
      <c r="C70" s="108">
        <v>9533480000</v>
      </c>
      <c r="D70" s="108">
        <v>11371362000</v>
      </c>
      <c r="E70" s="108">
        <v>10493640000</v>
      </c>
      <c r="F70" s="108">
        <v>9377452000</v>
      </c>
      <c r="I70" s="36"/>
      <c r="J70" s="36"/>
      <c r="K70" s="36"/>
      <c r="L70" s="36"/>
      <c r="M70" s="120"/>
      <c r="N70" s="120"/>
      <c r="O70" s="120"/>
      <c r="P70" s="120"/>
    </row>
    <row r="71" spans="1:16" s="73" customFormat="1" x14ac:dyDescent="0.35">
      <c r="A71" s="86" t="s">
        <v>138</v>
      </c>
      <c r="B71" s="71" t="s">
        <v>95</v>
      </c>
      <c r="C71" s="114">
        <v>541502000</v>
      </c>
      <c r="D71" s="114">
        <v>791359000</v>
      </c>
      <c r="E71" s="114">
        <v>663778000</v>
      </c>
      <c r="F71" s="114">
        <v>628650000</v>
      </c>
      <c r="I71" s="119"/>
      <c r="J71" s="119"/>
      <c r="K71" s="119"/>
      <c r="L71" s="119"/>
      <c r="M71" s="120"/>
      <c r="N71" s="120"/>
      <c r="O71" s="120"/>
      <c r="P71" s="120"/>
    </row>
    <row r="72" spans="1:16" s="73" customFormat="1" x14ac:dyDescent="0.35">
      <c r="A72" s="86" t="s">
        <v>139</v>
      </c>
      <c r="B72" s="71" t="s">
        <v>97</v>
      </c>
      <c r="C72" s="114">
        <v>8991978000</v>
      </c>
      <c r="D72" s="114">
        <v>10580003000</v>
      </c>
      <c r="E72" s="114">
        <v>9829862000</v>
      </c>
      <c r="F72" s="114">
        <v>8748802000</v>
      </c>
      <c r="I72" s="119"/>
      <c r="J72" s="119"/>
      <c r="K72" s="119"/>
      <c r="L72" s="119"/>
      <c r="M72" s="120"/>
      <c r="N72" s="120"/>
      <c r="O72" s="120"/>
      <c r="P72" s="120"/>
    </row>
    <row r="73" spans="1:16" x14ac:dyDescent="0.35">
      <c r="A73" s="80" t="s">
        <v>140</v>
      </c>
      <c r="B73" s="7" t="s">
        <v>99</v>
      </c>
      <c r="C73" s="108">
        <v>9521823000</v>
      </c>
      <c r="D73" s="108">
        <v>10056478000</v>
      </c>
      <c r="E73" s="108">
        <v>4207366000</v>
      </c>
      <c r="F73" s="108">
        <v>3859158000</v>
      </c>
      <c r="I73" s="36"/>
      <c r="J73" s="36"/>
      <c r="K73" s="36"/>
      <c r="L73" s="36"/>
      <c r="M73" s="120"/>
      <c r="N73" s="120"/>
      <c r="O73" s="120"/>
      <c r="P73" s="120"/>
    </row>
    <row r="74" spans="1:16" x14ac:dyDescent="0.35">
      <c r="A74" s="80" t="s">
        <v>141</v>
      </c>
      <c r="B74" s="7" t="s">
        <v>101</v>
      </c>
      <c r="C74" s="108">
        <v>0</v>
      </c>
      <c r="D74" s="108">
        <v>0</v>
      </c>
      <c r="E74" s="108">
        <v>0</v>
      </c>
      <c r="F74" s="108">
        <v>0</v>
      </c>
      <c r="M74" s="120"/>
      <c r="N74" s="120"/>
      <c r="O74" s="120"/>
      <c r="P74" s="120"/>
    </row>
    <row r="75" spans="1:16" x14ac:dyDescent="0.35">
      <c r="A75" s="80" t="s">
        <v>142</v>
      </c>
      <c r="B75" s="7" t="s">
        <v>103</v>
      </c>
      <c r="C75" s="108">
        <v>100867000</v>
      </c>
      <c r="D75" s="108">
        <v>89446000</v>
      </c>
      <c r="E75" s="108">
        <v>148277000</v>
      </c>
      <c r="F75" s="108">
        <v>136856000</v>
      </c>
      <c r="I75" s="36"/>
      <c r="J75" s="36"/>
      <c r="K75" s="36"/>
      <c r="L75" s="36"/>
      <c r="M75" s="120"/>
      <c r="N75" s="120"/>
      <c r="O75" s="120"/>
      <c r="P75" s="120"/>
    </row>
    <row r="76" spans="1:16" x14ac:dyDescent="0.35">
      <c r="A76" s="80" t="s">
        <v>143</v>
      </c>
      <c r="B76" s="7" t="s">
        <v>107</v>
      </c>
      <c r="C76" s="108">
        <v>0</v>
      </c>
      <c r="D76" s="108">
        <v>0</v>
      </c>
      <c r="E76" s="108">
        <v>9192031.4399999995</v>
      </c>
      <c r="F76" s="108">
        <v>26076667.550000001</v>
      </c>
      <c r="K76" s="36"/>
      <c r="L76" s="36"/>
      <c r="M76" s="120"/>
      <c r="N76" s="120"/>
      <c r="O76" s="120"/>
      <c r="P76" s="120"/>
    </row>
    <row r="77" spans="1:16" x14ac:dyDescent="0.35">
      <c r="A77" s="82" t="s">
        <v>144</v>
      </c>
      <c r="B77" s="9" t="s">
        <v>109</v>
      </c>
      <c r="C77" s="110">
        <v>0</v>
      </c>
      <c r="D77" s="110">
        <v>0</v>
      </c>
      <c r="E77" s="110">
        <v>0</v>
      </c>
      <c r="F77" s="110">
        <v>0</v>
      </c>
      <c r="M77" s="120"/>
      <c r="N77" s="120"/>
      <c r="O77" s="120"/>
      <c r="P77" s="120"/>
    </row>
    <row r="78" spans="1:16" x14ac:dyDescent="0.35">
      <c r="A78" s="82" t="s">
        <v>145</v>
      </c>
      <c r="B78" s="9" t="s">
        <v>111</v>
      </c>
      <c r="C78" s="110">
        <v>0</v>
      </c>
      <c r="D78" s="110">
        <v>0</v>
      </c>
      <c r="E78" s="110">
        <v>0</v>
      </c>
      <c r="F78" s="110">
        <v>0</v>
      </c>
      <c r="M78" s="120"/>
      <c r="N78" s="120"/>
      <c r="O78" s="120"/>
      <c r="P78" s="120"/>
    </row>
    <row r="79" spans="1:16" x14ac:dyDescent="0.35">
      <c r="A79" s="82" t="s">
        <v>146</v>
      </c>
      <c r="B79" s="9" t="s">
        <v>113</v>
      </c>
      <c r="C79" s="110">
        <v>0</v>
      </c>
      <c r="D79" s="110">
        <v>0</v>
      </c>
      <c r="E79" s="110">
        <v>0</v>
      </c>
      <c r="F79" s="110">
        <v>0</v>
      </c>
      <c r="M79" s="120"/>
      <c r="N79" s="120"/>
      <c r="O79" s="120"/>
      <c r="P79" s="120"/>
    </row>
    <row r="80" spans="1:16" x14ac:dyDescent="0.35">
      <c r="A80" s="82" t="s">
        <v>147</v>
      </c>
      <c r="B80" s="9" t="s">
        <v>115</v>
      </c>
      <c r="C80" s="110">
        <v>0</v>
      </c>
      <c r="D80" s="110">
        <v>0</v>
      </c>
      <c r="E80" s="110">
        <v>9192031.4399999995</v>
      </c>
      <c r="F80" s="110">
        <v>26076667.550000001</v>
      </c>
      <c r="K80" s="36"/>
      <c r="L80" s="36"/>
      <c r="M80" s="120"/>
      <c r="N80" s="120"/>
      <c r="O80" s="120"/>
      <c r="P80" s="120"/>
    </row>
    <row r="81" spans="1:16" x14ac:dyDescent="0.35">
      <c r="A81" s="80" t="s">
        <v>148</v>
      </c>
      <c r="B81" s="7" t="s">
        <v>117</v>
      </c>
      <c r="C81" s="108">
        <v>1140109755.4100001</v>
      </c>
      <c r="D81" s="108">
        <v>913067534.30999994</v>
      </c>
      <c r="E81" s="108">
        <v>504092305.13999999</v>
      </c>
      <c r="F81" s="108">
        <v>512570584.69</v>
      </c>
      <c r="I81" s="36"/>
      <c r="J81" s="36"/>
      <c r="K81" s="36"/>
      <c r="L81" s="36"/>
      <c r="M81" s="120"/>
      <c r="N81" s="120"/>
      <c r="O81" s="120"/>
      <c r="P81" s="120"/>
    </row>
    <row r="82" spans="1:16" x14ac:dyDescent="0.35">
      <c r="A82" s="80" t="s">
        <v>149</v>
      </c>
      <c r="B82" s="7" t="s">
        <v>119</v>
      </c>
      <c r="C82" s="108">
        <v>0</v>
      </c>
      <c r="D82" s="108">
        <v>0</v>
      </c>
      <c r="E82" s="108">
        <v>0</v>
      </c>
      <c r="F82" s="108">
        <v>0</v>
      </c>
      <c r="M82" s="120"/>
      <c r="N82" s="120"/>
      <c r="O82" s="120"/>
      <c r="P82" s="120"/>
    </row>
    <row r="83" spans="1:16" x14ac:dyDescent="0.35">
      <c r="A83" s="80" t="s">
        <v>150</v>
      </c>
      <c r="B83" s="7" t="s">
        <v>121</v>
      </c>
      <c r="C83" s="108">
        <v>0</v>
      </c>
      <c r="D83" s="108">
        <v>0</v>
      </c>
      <c r="E83" s="108">
        <v>0</v>
      </c>
      <c r="F83" s="108">
        <v>0</v>
      </c>
      <c r="M83" s="120"/>
      <c r="N83" s="120"/>
      <c r="O83" s="120"/>
      <c r="P83" s="120"/>
    </row>
    <row r="84" spans="1:16" x14ac:dyDescent="0.35">
      <c r="A84" s="82" t="s">
        <v>151</v>
      </c>
      <c r="B84" s="9" t="s">
        <v>123</v>
      </c>
      <c r="C84" s="110">
        <v>0</v>
      </c>
      <c r="D84" s="110">
        <v>0</v>
      </c>
      <c r="E84" s="110">
        <v>0</v>
      </c>
      <c r="F84" s="110">
        <v>0</v>
      </c>
      <c r="M84" s="120"/>
      <c r="N84" s="120"/>
      <c r="O84" s="120"/>
      <c r="P84" s="120"/>
    </row>
    <row r="85" spans="1:16" x14ac:dyDescent="0.35">
      <c r="A85" s="82" t="s">
        <v>152</v>
      </c>
      <c r="B85" s="9" t="s">
        <v>125</v>
      </c>
      <c r="C85" s="110">
        <v>0</v>
      </c>
      <c r="D85" s="110">
        <v>0</v>
      </c>
      <c r="E85" s="110">
        <v>0</v>
      </c>
      <c r="F85" s="110">
        <v>0</v>
      </c>
      <c r="M85" s="120"/>
      <c r="N85" s="120"/>
      <c r="O85" s="120"/>
      <c r="P85" s="120"/>
    </row>
    <row r="86" spans="1:16" x14ac:dyDescent="0.35">
      <c r="A86" s="80" t="s">
        <v>153</v>
      </c>
      <c r="B86" s="7" t="s">
        <v>127</v>
      </c>
      <c r="C86" s="108">
        <v>76000</v>
      </c>
      <c r="D86" s="108">
        <v>20000</v>
      </c>
      <c r="E86" s="108">
        <v>0</v>
      </c>
      <c r="F86" s="108">
        <v>127000</v>
      </c>
      <c r="I86" s="36"/>
      <c r="J86" s="36"/>
      <c r="L86" s="36"/>
      <c r="M86" s="120"/>
      <c r="N86" s="120"/>
      <c r="O86" s="120"/>
      <c r="P86" s="120"/>
    </row>
    <row r="87" spans="1:16" x14ac:dyDescent="0.35">
      <c r="A87" s="80" t="s">
        <v>154</v>
      </c>
      <c r="B87" s="7" t="s">
        <v>129</v>
      </c>
      <c r="C87" s="108">
        <v>2814671000</v>
      </c>
      <c r="D87" s="108">
        <v>2938918000</v>
      </c>
      <c r="E87" s="108">
        <v>2043406000</v>
      </c>
      <c r="F87" s="108">
        <v>1973938000</v>
      </c>
      <c r="I87" s="36"/>
      <c r="J87" s="36"/>
      <c r="K87" s="36"/>
      <c r="L87" s="36"/>
      <c r="M87" s="120"/>
      <c r="N87" s="120"/>
      <c r="O87" s="120"/>
      <c r="P87" s="120"/>
    </row>
    <row r="88" spans="1:16" x14ac:dyDescent="0.35">
      <c r="A88" s="80" t="s">
        <v>155</v>
      </c>
      <c r="B88" s="7" t="s">
        <v>156</v>
      </c>
      <c r="C88" s="108">
        <v>0</v>
      </c>
      <c r="D88" s="108">
        <v>0</v>
      </c>
      <c r="E88" s="108">
        <v>0</v>
      </c>
      <c r="F88" s="108">
        <v>0</v>
      </c>
      <c r="M88" s="120"/>
      <c r="N88" s="120"/>
      <c r="O88" s="120"/>
      <c r="P88" s="120"/>
    </row>
    <row r="89" spans="1:16" x14ac:dyDescent="0.35">
      <c r="A89" s="80" t="s">
        <v>157</v>
      </c>
      <c r="B89" s="7" t="s">
        <v>131</v>
      </c>
      <c r="C89" s="108">
        <v>0</v>
      </c>
      <c r="D89" s="108">
        <v>0</v>
      </c>
      <c r="E89" s="108">
        <v>0</v>
      </c>
      <c r="F89" s="108">
        <v>0</v>
      </c>
      <c r="M89" s="120"/>
      <c r="N89" s="120"/>
      <c r="O89" s="120"/>
      <c r="P89" s="120"/>
    </row>
    <row r="90" spans="1:16" x14ac:dyDescent="0.35">
      <c r="A90" s="80" t="s">
        <v>158</v>
      </c>
      <c r="B90" s="7" t="s">
        <v>159</v>
      </c>
      <c r="C90" s="108">
        <v>2476206000</v>
      </c>
      <c r="D90" s="108">
        <v>2933622000</v>
      </c>
      <c r="E90" s="108">
        <v>1572127000</v>
      </c>
      <c r="F90" s="108">
        <v>1642657000</v>
      </c>
      <c r="I90" s="36"/>
      <c r="J90" s="36"/>
      <c r="K90" s="36"/>
      <c r="L90" s="36"/>
      <c r="M90" s="120"/>
      <c r="N90" s="120"/>
      <c r="O90" s="120"/>
      <c r="P90" s="120"/>
    </row>
    <row r="91" spans="1:16" s="4" customFormat="1" x14ac:dyDescent="0.35">
      <c r="A91" s="78" t="s">
        <v>160</v>
      </c>
      <c r="B91" s="64" t="s">
        <v>161</v>
      </c>
      <c r="C91" s="106">
        <v>-21202858000</v>
      </c>
      <c r="D91" s="106">
        <v>-24994961000</v>
      </c>
      <c r="E91" s="106">
        <v>-18977558000</v>
      </c>
      <c r="F91" s="106">
        <v>-18807755000</v>
      </c>
      <c r="I91" s="35"/>
      <c r="J91" s="35"/>
      <c r="K91" s="35"/>
      <c r="L91" s="35"/>
      <c r="M91" s="120"/>
      <c r="N91" s="120"/>
      <c r="O91" s="120"/>
      <c r="P91" s="120"/>
    </row>
    <row r="92" spans="1:16" x14ac:dyDescent="0.35">
      <c r="A92" s="80" t="s">
        <v>162</v>
      </c>
      <c r="B92" s="7" t="s">
        <v>163</v>
      </c>
      <c r="C92" s="108">
        <v>4798563000</v>
      </c>
      <c r="D92" s="108">
        <v>4798563000</v>
      </c>
      <c r="E92" s="108">
        <v>4798563000</v>
      </c>
      <c r="F92" s="108">
        <v>4798563000</v>
      </c>
      <c r="I92" s="36"/>
      <c r="J92" s="36"/>
      <c r="K92" s="36"/>
      <c r="L92" s="36"/>
      <c r="M92" s="120"/>
      <c r="N92" s="120"/>
      <c r="O92" s="120"/>
      <c r="P92" s="120"/>
    </row>
    <row r="93" spans="1:16" x14ac:dyDescent="0.35">
      <c r="A93" s="82" t="s">
        <v>164</v>
      </c>
      <c r="B93" s="9" t="s">
        <v>165</v>
      </c>
      <c r="C93" s="110">
        <v>4798563000</v>
      </c>
      <c r="D93" s="110">
        <v>4798563000</v>
      </c>
      <c r="E93" s="110">
        <v>4798563000</v>
      </c>
      <c r="F93" s="110">
        <v>4798563000</v>
      </c>
      <c r="I93" s="36"/>
      <c r="J93" s="36"/>
      <c r="K93" s="36"/>
      <c r="L93" s="36"/>
      <c r="M93" s="120"/>
      <c r="N93" s="120"/>
      <c r="O93" s="120"/>
      <c r="P93" s="120"/>
    </row>
    <row r="94" spans="1:16" x14ac:dyDescent="0.35">
      <c r="A94" s="82" t="s">
        <v>166</v>
      </c>
      <c r="B94" s="9" t="s">
        <v>167</v>
      </c>
      <c r="C94" s="110">
        <v>0</v>
      </c>
      <c r="D94" s="110">
        <v>0</v>
      </c>
      <c r="E94" s="110">
        <v>0</v>
      </c>
      <c r="F94" s="110">
        <v>0</v>
      </c>
      <c r="M94" s="120"/>
      <c r="N94" s="120"/>
      <c r="O94" s="120"/>
      <c r="P94" s="120"/>
    </row>
    <row r="95" spans="1:16" x14ac:dyDescent="0.35">
      <c r="A95" s="80" t="s">
        <v>168</v>
      </c>
      <c r="B95" s="7" t="s">
        <v>156</v>
      </c>
      <c r="C95" s="108">
        <v>0</v>
      </c>
      <c r="D95" s="108">
        <v>0</v>
      </c>
      <c r="E95" s="108">
        <v>0</v>
      </c>
      <c r="F95" s="108">
        <v>0</v>
      </c>
      <c r="M95" s="120"/>
      <c r="N95" s="120"/>
      <c r="O95" s="120"/>
      <c r="P95" s="120"/>
    </row>
    <row r="96" spans="1:16" x14ac:dyDescent="0.35">
      <c r="A96" s="80" t="s">
        <v>169</v>
      </c>
      <c r="B96" s="7" t="s">
        <v>170</v>
      </c>
      <c r="C96" s="108">
        <v>252129000</v>
      </c>
      <c r="D96" s="108">
        <v>263655000</v>
      </c>
      <c r="E96" s="108">
        <v>191778000</v>
      </c>
      <c r="F96" s="108">
        <v>211802000</v>
      </c>
      <c r="I96" s="36"/>
      <c r="J96" s="36"/>
      <c r="K96" s="36"/>
      <c r="L96" s="36"/>
      <c r="M96" s="120"/>
      <c r="N96" s="120"/>
      <c r="O96" s="120"/>
      <c r="P96" s="120"/>
    </row>
    <row r="97" spans="1:16" x14ac:dyDescent="0.35">
      <c r="A97" s="80" t="s">
        <v>171</v>
      </c>
      <c r="B97" s="7" t="s">
        <v>172</v>
      </c>
      <c r="C97" s="108">
        <v>3106000</v>
      </c>
      <c r="D97" s="108">
        <v>3106000</v>
      </c>
      <c r="E97" s="108">
        <v>5281000</v>
      </c>
      <c r="F97" s="108">
        <v>5281000</v>
      </c>
      <c r="I97" s="36"/>
      <c r="J97" s="36"/>
      <c r="K97" s="36"/>
      <c r="L97" s="36"/>
      <c r="M97" s="120"/>
      <c r="N97" s="120"/>
      <c r="O97" s="120"/>
      <c r="P97" s="120"/>
    </row>
    <row r="98" spans="1:16" x14ac:dyDescent="0.35">
      <c r="A98" s="80" t="s">
        <v>173</v>
      </c>
      <c r="B98" s="7" t="s">
        <v>174</v>
      </c>
      <c r="C98" s="108">
        <v>0</v>
      </c>
      <c r="D98" s="108">
        <v>0</v>
      </c>
      <c r="E98" s="108">
        <v>0</v>
      </c>
      <c r="F98" s="108">
        <v>0</v>
      </c>
      <c r="M98" s="120"/>
      <c r="N98" s="120"/>
      <c r="O98" s="120"/>
      <c r="P98" s="120"/>
    </row>
    <row r="99" spans="1:16" x14ac:dyDescent="0.35">
      <c r="A99" s="80" t="s">
        <v>175</v>
      </c>
      <c r="B99" s="7" t="s">
        <v>176</v>
      </c>
      <c r="C99" s="108">
        <v>0</v>
      </c>
      <c r="D99" s="108">
        <v>0</v>
      </c>
      <c r="E99" s="108">
        <v>0</v>
      </c>
      <c r="F99" s="108">
        <v>0</v>
      </c>
      <c r="M99" s="120"/>
      <c r="N99" s="120"/>
      <c r="O99" s="120"/>
      <c r="P99" s="120"/>
    </row>
    <row r="100" spans="1:16" x14ac:dyDescent="0.35">
      <c r="A100" s="80" t="s">
        <v>177</v>
      </c>
      <c r="B100" s="7" t="s">
        <v>178</v>
      </c>
      <c r="C100" s="108">
        <v>-26256656000</v>
      </c>
      <c r="D100" s="108">
        <v>-30060285000</v>
      </c>
      <c r="E100" s="108">
        <v>-23973180000</v>
      </c>
      <c r="F100" s="108">
        <v>-23823401000</v>
      </c>
      <c r="I100" s="36"/>
      <c r="J100" s="36"/>
      <c r="K100" s="36"/>
      <c r="L100" s="36"/>
      <c r="M100" s="120"/>
      <c r="N100" s="120"/>
      <c r="O100" s="120"/>
      <c r="P100" s="120"/>
    </row>
    <row r="101" spans="1:16" s="12" customFormat="1" x14ac:dyDescent="0.35">
      <c r="A101" s="88">
        <v>3</v>
      </c>
      <c r="B101" s="16" t="s">
        <v>179</v>
      </c>
      <c r="C101" s="59">
        <v>4122344736.3600001</v>
      </c>
      <c r="D101" s="59">
        <v>8699571031.8799992</v>
      </c>
      <c r="E101" s="59">
        <v>4241166766.8600001</v>
      </c>
      <c r="F101" s="59">
        <v>8675625241.1599998</v>
      </c>
      <c r="I101" s="37"/>
      <c r="J101" s="37"/>
      <c r="K101" s="37"/>
      <c r="L101" s="37"/>
      <c r="M101" s="120"/>
      <c r="N101" s="120"/>
      <c r="O101" s="120"/>
      <c r="P101" s="120"/>
    </row>
    <row r="102" spans="1:16" s="12" customFormat="1" x14ac:dyDescent="0.35">
      <c r="A102" s="90" t="s">
        <v>180</v>
      </c>
      <c r="B102" s="66" t="s">
        <v>181</v>
      </c>
      <c r="C102" s="60">
        <v>4118105895.21</v>
      </c>
      <c r="D102" s="60">
        <v>8691430426.9500008</v>
      </c>
      <c r="E102" s="60">
        <v>4233607036.9299998</v>
      </c>
      <c r="F102" s="60">
        <v>8664576918.5100002</v>
      </c>
      <c r="I102" s="37"/>
      <c r="J102" s="37"/>
      <c r="K102" s="37"/>
      <c r="L102" s="37"/>
      <c r="M102" s="120"/>
      <c r="N102" s="120"/>
      <c r="O102" s="120"/>
      <c r="P102" s="120"/>
    </row>
    <row r="103" spans="1:16" s="12" customFormat="1" x14ac:dyDescent="0.35">
      <c r="A103" s="92" t="s">
        <v>182</v>
      </c>
      <c r="B103" s="67" t="s">
        <v>183</v>
      </c>
      <c r="C103" s="61">
        <v>3300167039.6199999</v>
      </c>
      <c r="D103" s="61">
        <v>6889566739.5100002</v>
      </c>
      <c r="E103" s="61">
        <v>3225127152.5700002</v>
      </c>
      <c r="F103" s="61">
        <v>6616836796.9700003</v>
      </c>
      <c r="I103" s="37"/>
      <c r="J103" s="37"/>
      <c r="K103" s="37"/>
      <c r="L103" s="37"/>
      <c r="M103" s="120"/>
      <c r="N103" s="120"/>
      <c r="O103" s="120"/>
      <c r="P103" s="120"/>
    </row>
    <row r="104" spans="1:16" s="12" customFormat="1" x14ac:dyDescent="0.35">
      <c r="A104" s="94" t="s">
        <v>184</v>
      </c>
      <c r="B104" s="25" t="s">
        <v>185</v>
      </c>
      <c r="C104" s="62">
        <v>2809359810.02</v>
      </c>
      <c r="D104" s="62">
        <v>5967559024.5100002</v>
      </c>
      <c r="E104" s="62">
        <v>2774759624.3800001</v>
      </c>
      <c r="F104" s="62">
        <v>5750987883.54</v>
      </c>
      <c r="I104" s="37"/>
      <c r="J104" s="37"/>
      <c r="K104" s="37"/>
      <c r="L104" s="37"/>
      <c r="M104" s="120"/>
      <c r="N104" s="120"/>
      <c r="O104" s="120"/>
      <c r="P104" s="120"/>
    </row>
    <row r="105" spans="1:16" s="12" customFormat="1" x14ac:dyDescent="0.35">
      <c r="A105" s="94" t="s">
        <v>186</v>
      </c>
      <c r="B105" s="25" t="s">
        <v>187</v>
      </c>
      <c r="C105" s="62">
        <v>56174401.369999997</v>
      </c>
      <c r="D105" s="62">
        <v>116857288.81</v>
      </c>
      <c r="E105" s="62">
        <v>70328624.969999999</v>
      </c>
      <c r="F105" s="62">
        <v>136314496.81999999</v>
      </c>
      <c r="I105" s="37"/>
      <c r="J105" s="37"/>
      <c r="K105" s="37"/>
      <c r="L105" s="37"/>
      <c r="M105" s="120"/>
      <c r="N105" s="120"/>
      <c r="O105" s="120"/>
      <c r="P105" s="120"/>
    </row>
    <row r="106" spans="1:16" s="12" customFormat="1" x14ac:dyDescent="0.35">
      <c r="A106" s="94" t="s">
        <v>188</v>
      </c>
      <c r="B106" s="25" t="s">
        <v>189</v>
      </c>
      <c r="C106" s="62">
        <v>258593002.58000001</v>
      </c>
      <c r="D106" s="62">
        <v>472570668.33999997</v>
      </c>
      <c r="E106" s="62">
        <v>260566521.69999999</v>
      </c>
      <c r="F106" s="62">
        <v>501580969.45999998</v>
      </c>
      <c r="I106" s="37"/>
      <c r="J106" s="37"/>
      <c r="K106" s="37"/>
      <c r="L106" s="37"/>
      <c r="M106" s="120"/>
      <c r="N106" s="120"/>
      <c r="O106" s="120"/>
      <c r="P106" s="120"/>
    </row>
    <row r="107" spans="1:16" s="12" customFormat="1" x14ac:dyDescent="0.35">
      <c r="A107" s="94" t="s">
        <v>190</v>
      </c>
      <c r="B107" s="25" t="s">
        <v>191</v>
      </c>
      <c r="C107" s="62">
        <v>35628903.009999998</v>
      </c>
      <c r="D107" s="62">
        <v>75099320.269999996</v>
      </c>
      <c r="E107" s="62">
        <v>37035108.310000002</v>
      </c>
      <c r="F107" s="62">
        <v>67023625</v>
      </c>
      <c r="I107" s="37"/>
      <c r="J107" s="37"/>
      <c r="K107" s="37"/>
      <c r="L107" s="37"/>
      <c r="M107" s="120"/>
      <c r="N107" s="120"/>
      <c r="O107" s="120"/>
      <c r="P107" s="120"/>
    </row>
    <row r="108" spans="1:16" s="4" customFormat="1" x14ac:dyDescent="0.35">
      <c r="A108" s="96" t="s">
        <v>192</v>
      </c>
      <c r="B108" s="28" t="s">
        <v>193</v>
      </c>
      <c r="C108" s="63">
        <v>0</v>
      </c>
      <c r="D108" s="63">
        <v>0</v>
      </c>
      <c r="E108" s="63">
        <v>0</v>
      </c>
      <c r="F108" s="63">
        <v>0</v>
      </c>
      <c r="M108" s="120"/>
      <c r="N108" s="120"/>
      <c r="O108" s="120"/>
      <c r="P108" s="120"/>
    </row>
    <row r="109" spans="1:16" s="4" customFormat="1" x14ac:dyDescent="0.35">
      <c r="A109" s="96" t="s">
        <v>194</v>
      </c>
      <c r="B109" s="28" t="s">
        <v>195</v>
      </c>
      <c r="C109" s="63">
        <v>0</v>
      </c>
      <c r="D109" s="63">
        <v>0</v>
      </c>
      <c r="E109" s="63">
        <v>0</v>
      </c>
      <c r="F109" s="63">
        <v>0</v>
      </c>
      <c r="M109" s="120"/>
      <c r="N109" s="120"/>
      <c r="O109" s="120"/>
      <c r="P109" s="120"/>
    </row>
    <row r="110" spans="1:16" s="4" customFormat="1" x14ac:dyDescent="0.35">
      <c r="A110" s="96" t="s">
        <v>196</v>
      </c>
      <c r="B110" s="28" t="s">
        <v>197</v>
      </c>
      <c r="C110" s="63">
        <v>31042880.48</v>
      </c>
      <c r="D110" s="63">
        <v>63889709.590000004</v>
      </c>
      <c r="E110" s="63">
        <v>31749704.289999999</v>
      </c>
      <c r="F110" s="63">
        <v>56380278.859999999</v>
      </c>
      <c r="I110" s="35"/>
      <c r="J110" s="35"/>
      <c r="K110" s="35"/>
      <c r="L110" s="35"/>
      <c r="M110" s="120"/>
      <c r="N110" s="120"/>
      <c r="O110" s="120"/>
      <c r="P110" s="120"/>
    </row>
    <row r="111" spans="1:16" s="4" customFormat="1" x14ac:dyDescent="0.35">
      <c r="A111" s="96" t="s">
        <v>198</v>
      </c>
      <c r="B111" s="28" t="s">
        <v>199</v>
      </c>
      <c r="C111" s="63">
        <v>730891.13</v>
      </c>
      <c r="D111" s="63">
        <v>2774268.27</v>
      </c>
      <c r="E111" s="63">
        <v>870091.48</v>
      </c>
      <c r="F111" s="63">
        <v>2566914.1800000002</v>
      </c>
      <c r="I111" s="35"/>
      <c r="J111" s="35"/>
      <c r="K111" s="35"/>
      <c r="L111" s="35"/>
      <c r="M111" s="120"/>
      <c r="N111" s="120"/>
      <c r="O111" s="120"/>
      <c r="P111" s="120"/>
    </row>
    <row r="112" spans="1:16" s="4" customFormat="1" x14ac:dyDescent="0.35">
      <c r="A112" s="96" t="s">
        <v>200</v>
      </c>
      <c r="B112" s="28" t="s">
        <v>201</v>
      </c>
      <c r="C112" s="63">
        <v>0</v>
      </c>
      <c r="D112" s="63">
        <v>0</v>
      </c>
      <c r="E112" s="63">
        <v>0</v>
      </c>
      <c r="F112" s="63">
        <v>0</v>
      </c>
      <c r="M112" s="120"/>
      <c r="N112" s="120"/>
      <c r="O112" s="120"/>
      <c r="P112" s="120"/>
    </row>
    <row r="113" spans="1:16" s="4" customFormat="1" x14ac:dyDescent="0.35">
      <c r="A113" s="96" t="s">
        <v>202</v>
      </c>
      <c r="B113" s="28" t="s">
        <v>203</v>
      </c>
      <c r="C113" s="63">
        <v>3855131.4</v>
      </c>
      <c r="D113" s="63">
        <v>8435342.4100000001</v>
      </c>
      <c r="E113" s="63">
        <v>4415312.54</v>
      </c>
      <c r="F113" s="63">
        <v>8076431.96</v>
      </c>
      <c r="I113" s="35"/>
      <c r="J113" s="35"/>
      <c r="K113" s="35"/>
      <c r="L113" s="35"/>
      <c r="M113" s="120"/>
      <c r="N113" s="120"/>
      <c r="O113" s="120"/>
      <c r="P113" s="120"/>
    </row>
    <row r="114" spans="1:16" s="4" customFormat="1" x14ac:dyDescent="0.35">
      <c r="A114" s="96" t="s">
        <v>204</v>
      </c>
      <c r="B114" s="28" t="s">
        <v>205</v>
      </c>
      <c r="C114" s="63">
        <v>0</v>
      </c>
      <c r="D114" s="63">
        <v>0</v>
      </c>
      <c r="E114" s="63">
        <v>0</v>
      </c>
      <c r="F114" s="63">
        <v>0</v>
      </c>
      <c r="M114" s="120"/>
      <c r="N114" s="120"/>
      <c r="O114" s="120"/>
      <c r="P114" s="120"/>
    </row>
    <row r="115" spans="1:16" s="12" customFormat="1" x14ac:dyDescent="0.35">
      <c r="A115" s="94" t="s">
        <v>206</v>
      </c>
      <c r="B115" s="25" t="s">
        <v>207</v>
      </c>
      <c r="C115" s="62">
        <v>139018666.50999999</v>
      </c>
      <c r="D115" s="62">
        <v>255326673.84</v>
      </c>
      <c r="E115" s="62">
        <v>81926692.049999997</v>
      </c>
      <c r="F115" s="62">
        <v>159388674.37</v>
      </c>
      <c r="I115" s="37"/>
      <c r="J115" s="37"/>
      <c r="K115" s="37"/>
      <c r="L115" s="37"/>
      <c r="M115" s="120"/>
      <c r="N115" s="120"/>
      <c r="O115" s="120"/>
      <c r="P115" s="120"/>
    </row>
    <row r="116" spans="1:16" s="4" customFormat="1" x14ac:dyDescent="0.35">
      <c r="A116" s="96" t="s">
        <v>208</v>
      </c>
      <c r="B116" s="28" t="s">
        <v>209</v>
      </c>
      <c r="C116" s="63">
        <v>41200807.75</v>
      </c>
      <c r="D116" s="63">
        <v>75344328.019999996</v>
      </c>
      <c r="E116" s="63">
        <v>39474925.259999998</v>
      </c>
      <c r="F116" s="63">
        <v>73289763.989999995</v>
      </c>
      <c r="I116" s="35"/>
      <c r="J116" s="35"/>
      <c r="K116" s="35"/>
      <c r="L116" s="35"/>
      <c r="M116" s="120"/>
      <c r="N116" s="120"/>
      <c r="O116" s="120"/>
      <c r="P116" s="120"/>
    </row>
    <row r="117" spans="1:16" s="4" customFormat="1" x14ac:dyDescent="0.35">
      <c r="A117" s="96" t="s">
        <v>210</v>
      </c>
      <c r="B117" s="28" t="s">
        <v>211</v>
      </c>
      <c r="C117" s="63">
        <v>17163191.02</v>
      </c>
      <c r="D117" s="63">
        <v>32652668.170000002</v>
      </c>
      <c r="E117" s="63">
        <v>17158657.649999999</v>
      </c>
      <c r="F117" s="63">
        <v>37148166.789999999</v>
      </c>
      <c r="I117" s="35"/>
      <c r="J117" s="35"/>
      <c r="K117" s="35"/>
      <c r="L117" s="35"/>
      <c r="M117" s="120"/>
      <c r="N117" s="120"/>
      <c r="O117" s="120"/>
      <c r="P117" s="120"/>
    </row>
    <row r="118" spans="1:16" s="4" customFormat="1" x14ac:dyDescent="0.35">
      <c r="A118" s="96" t="s">
        <v>212</v>
      </c>
      <c r="B118" s="28" t="s">
        <v>213</v>
      </c>
      <c r="C118" s="63">
        <v>20950266.02</v>
      </c>
      <c r="D118" s="63">
        <v>40036339.090000004</v>
      </c>
      <c r="E118" s="63">
        <v>21215431.260000002</v>
      </c>
      <c r="F118" s="63">
        <v>41044090.159999996</v>
      </c>
      <c r="I118" s="35"/>
      <c r="J118" s="35"/>
      <c r="K118" s="35"/>
      <c r="L118" s="35"/>
      <c r="M118" s="120"/>
      <c r="N118" s="120"/>
      <c r="O118" s="120"/>
      <c r="P118" s="120"/>
    </row>
    <row r="119" spans="1:16" s="4" customFormat="1" x14ac:dyDescent="0.35">
      <c r="A119" s="96" t="s">
        <v>214</v>
      </c>
      <c r="B119" s="28" t="s">
        <v>215</v>
      </c>
      <c r="C119" s="63">
        <v>59704401.719999999</v>
      </c>
      <c r="D119" s="63">
        <v>107293338.56</v>
      </c>
      <c r="E119" s="63">
        <v>4077677.88</v>
      </c>
      <c r="F119" s="63">
        <v>7906653.4299999997</v>
      </c>
      <c r="I119" s="35"/>
      <c r="J119" s="35"/>
      <c r="K119" s="35"/>
      <c r="L119" s="35"/>
      <c r="M119" s="120"/>
      <c r="N119" s="120"/>
      <c r="O119" s="120"/>
      <c r="P119" s="120"/>
    </row>
    <row r="120" spans="1:16" s="4" customFormat="1" x14ac:dyDescent="0.35">
      <c r="A120" s="96" t="s">
        <v>216</v>
      </c>
      <c r="B120" s="28" t="s">
        <v>217</v>
      </c>
      <c r="C120" s="63">
        <v>0</v>
      </c>
      <c r="D120" s="63">
        <v>0</v>
      </c>
      <c r="E120" s="63">
        <v>0</v>
      </c>
      <c r="F120" s="63">
        <v>0</v>
      </c>
      <c r="M120" s="120"/>
      <c r="N120" s="120"/>
      <c r="O120" s="120"/>
      <c r="P120" s="120"/>
    </row>
    <row r="121" spans="1:16" s="12" customFormat="1" x14ac:dyDescent="0.35">
      <c r="A121" s="94" t="s">
        <v>218</v>
      </c>
      <c r="B121" s="25" t="s">
        <v>219</v>
      </c>
      <c r="C121" s="62">
        <v>1392256.13</v>
      </c>
      <c r="D121" s="62">
        <v>2153763.7400000002</v>
      </c>
      <c r="E121" s="62">
        <v>510581.16</v>
      </c>
      <c r="F121" s="62">
        <v>1541147.78</v>
      </c>
      <c r="I121" s="37"/>
      <c r="J121" s="37"/>
      <c r="K121" s="37"/>
      <c r="L121" s="37"/>
      <c r="M121" s="120"/>
      <c r="N121" s="120"/>
      <c r="O121" s="120"/>
      <c r="P121" s="120"/>
    </row>
    <row r="122" spans="1:16" s="12" customFormat="1" x14ac:dyDescent="0.35">
      <c r="A122" s="92" t="s">
        <v>220</v>
      </c>
      <c r="B122" s="67" t="s">
        <v>221</v>
      </c>
      <c r="C122" s="61">
        <v>792299445.67999995</v>
      </c>
      <c r="D122" s="61">
        <v>1723910321.1700001</v>
      </c>
      <c r="E122" s="61">
        <v>984044897.13</v>
      </c>
      <c r="F122" s="61">
        <v>2006246157.46</v>
      </c>
      <c r="I122" s="37"/>
      <c r="J122" s="37"/>
      <c r="K122" s="37"/>
      <c r="L122" s="37"/>
      <c r="M122" s="120"/>
      <c r="N122" s="120"/>
      <c r="O122" s="120"/>
      <c r="P122" s="120"/>
    </row>
    <row r="123" spans="1:16" s="12" customFormat="1" x14ac:dyDescent="0.35">
      <c r="A123" s="94" t="s">
        <v>222</v>
      </c>
      <c r="B123" s="25" t="s">
        <v>185</v>
      </c>
      <c r="C123" s="62">
        <v>634338570.85000002</v>
      </c>
      <c r="D123" s="62">
        <v>1415299509.47</v>
      </c>
      <c r="E123" s="62">
        <v>769737055.75</v>
      </c>
      <c r="F123" s="62">
        <v>1588097987.5599999</v>
      </c>
      <c r="I123" s="37"/>
      <c r="J123" s="37"/>
      <c r="K123" s="37"/>
      <c r="L123" s="37"/>
      <c r="M123" s="120"/>
      <c r="N123" s="120"/>
      <c r="O123" s="120"/>
      <c r="P123" s="120"/>
    </row>
    <row r="124" spans="1:16" s="12" customFormat="1" x14ac:dyDescent="0.35">
      <c r="A124" s="94" t="s">
        <v>223</v>
      </c>
      <c r="B124" s="25" t="s">
        <v>187</v>
      </c>
      <c r="C124" s="62">
        <v>13655078.52</v>
      </c>
      <c r="D124" s="62">
        <v>28536165.329999998</v>
      </c>
      <c r="E124" s="62">
        <v>15668554.359999999</v>
      </c>
      <c r="F124" s="62">
        <v>32767721.289999999</v>
      </c>
      <c r="I124" s="37"/>
      <c r="J124" s="37"/>
      <c r="K124" s="37"/>
      <c r="L124" s="37"/>
      <c r="M124" s="120"/>
      <c r="N124" s="120"/>
      <c r="O124" s="120"/>
      <c r="P124" s="120"/>
    </row>
    <row r="125" spans="1:16" s="12" customFormat="1" x14ac:dyDescent="0.35">
      <c r="A125" s="94" t="s">
        <v>224</v>
      </c>
      <c r="B125" s="25" t="s">
        <v>189</v>
      </c>
      <c r="C125" s="62">
        <v>48611061.270000003</v>
      </c>
      <c r="D125" s="62">
        <v>89718277.299999997</v>
      </c>
      <c r="E125" s="62">
        <v>53835227.920000002</v>
      </c>
      <c r="F125" s="62">
        <v>109421152.72</v>
      </c>
      <c r="I125" s="37"/>
      <c r="J125" s="37"/>
      <c r="K125" s="37"/>
      <c r="L125" s="37"/>
      <c r="M125" s="120"/>
      <c r="N125" s="120"/>
      <c r="O125" s="120"/>
      <c r="P125" s="120"/>
    </row>
    <row r="126" spans="1:16" s="12" customFormat="1" x14ac:dyDescent="0.35">
      <c r="A126" s="94" t="s">
        <v>225</v>
      </c>
      <c r="B126" s="25" t="s">
        <v>191</v>
      </c>
      <c r="C126" s="62">
        <v>65189540.07</v>
      </c>
      <c r="D126" s="62">
        <v>129039395.86</v>
      </c>
      <c r="E126" s="62">
        <v>62052653.869999997</v>
      </c>
      <c r="F126" s="62">
        <v>120083295.18000001</v>
      </c>
      <c r="I126" s="37"/>
      <c r="J126" s="37"/>
      <c r="K126" s="37"/>
      <c r="L126" s="37"/>
      <c r="M126" s="120"/>
      <c r="N126" s="120"/>
      <c r="O126" s="120"/>
      <c r="P126" s="120"/>
    </row>
    <row r="127" spans="1:16" x14ac:dyDescent="0.35">
      <c r="A127" s="96" t="s">
        <v>226</v>
      </c>
      <c r="B127" s="28" t="s">
        <v>193</v>
      </c>
      <c r="C127" s="63">
        <v>0</v>
      </c>
      <c r="D127" s="63">
        <v>0</v>
      </c>
      <c r="E127" s="63">
        <v>0</v>
      </c>
      <c r="F127" s="63">
        <v>0</v>
      </c>
      <c r="M127" s="120"/>
      <c r="N127" s="120"/>
      <c r="O127" s="120"/>
      <c r="P127" s="120"/>
    </row>
    <row r="128" spans="1:16" x14ac:dyDescent="0.35">
      <c r="A128" s="96" t="s">
        <v>227</v>
      </c>
      <c r="B128" s="28" t="s">
        <v>195</v>
      </c>
      <c r="C128" s="63">
        <v>0</v>
      </c>
      <c r="D128" s="63">
        <v>0</v>
      </c>
      <c r="E128" s="63">
        <v>0</v>
      </c>
      <c r="F128" s="63">
        <v>0</v>
      </c>
      <c r="M128" s="120"/>
      <c r="N128" s="120"/>
      <c r="O128" s="120"/>
      <c r="P128" s="120"/>
    </row>
    <row r="129" spans="1:16" x14ac:dyDescent="0.35">
      <c r="A129" s="96" t="s">
        <v>228</v>
      </c>
      <c r="B129" s="28" t="s">
        <v>197</v>
      </c>
      <c r="C129" s="63">
        <v>23240562.539999999</v>
      </c>
      <c r="D129" s="63">
        <v>43864298.280000001</v>
      </c>
      <c r="E129" s="63">
        <v>21246940.219999999</v>
      </c>
      <c r="F129" s="63">
        <v>41627776.32</v>
      </c>
      <c r="I129" s="36"/>
      <c r="J129" s="36"/>
      <c r="K129" s="36"/>
      <c r="L129" s="36"/>
      <c r="M129" s="120"/>
      <c r="N129" s="120"/>
      <c r="O129" s="120"/>
      <c r="P129" s="120"/>
    </row>
    <row r="130" spans="1:16" x14ac:dyDescent="0.35">
      <c r="A130" s="96" t="s">
        <v>229</v>
      </c>
      <c r="B130" s="28" t="s">
        <v>199</v>
      </c>
      <c r="C130" s="63">
        <v>102958.1</v>
      </c>
      <c r="D130" s="63">
        <v>226087.45</v>
      </c>
      <c r="E130" s="63">
        <v>106242.93</v>
      </c>
      <c r="F130" s="63">
        <v>235077.82</v>
      </c>
      <c r="I130" s="36"/>
      <c r="J130" s="36"/>
      <c r="K130" s="36"/>
      <c r="L130" s="36"/>
      <c r="M130" s="120"/>
      <c r="N130" s="120"/>
      <c r="O130" s="120"/>
      <c r="P130" s="120"/>
    </row>
    <row r="131" spans="1:16" x14ac:dyDescent="0.35">
      <c r="A131" s="96" t="s">
        <v>230</v>
      </c>
      <c r="B131" s="28" t="s">
        <v>201</v>
      </c>
      <c r="C131" s="63">
        <v>0</v>
      </c>
      <c r="D131" s="63">
        <v>0</v>
      </c>
      <c r="E131" s="63">
        <v>0</v>
      </c>
      <c r="F131" s="63">
        <v>0</v>
      </c>
      <c r="M131" s="120"/>
      <c r="N131" s="120"/>
      <c r="O131" s="120"/>
      <c r="P131" s="120"/>
    </row>
    <row r="132" spans="1:16" x14ac:dyDescent="0.35">
      <c r="A132" s="96" t="s">
        <v>231</v>
      </c>
      <c r="B132" s="28" t="s">
        <v>203</v>
      </c>
      <c r="C132" s="63">
        <v>0</v>
      </c>
      <c r="D132" s="63">
        <v>0</v>
      </c>
      <c r="E132" s="63">
        <v>0</v>
      </c>
      <c r="F132" s="63">
        <v>0</v>
      </c>
      <c r="M132" s="120"/>
      <c r="N132" s="120"/>
      <c r="O132" s="120"/>
      <c r="P132" s="120"/>
    </row>
    <row r="133" spans="1:16" x14ac:dyDescent="0.35">
      <c r="A133" s="96" t="s">
        <v>232</v>
      </c>
      <c r="B133" s="28" t="s">
        <v>205</v>
      </c>
      <c r="C133" s="63">
        <v>41846019.43</v>
      </c>
      <c r="D133" s="63">
        <v>84949010.129999995</v>
      </c>
      <c r="E133" s="63">
        <v>40699470.719999999</v>
      </c>
      <c r="F133" s="63">
        <v>78220441.040000007</v>
      </c>
      <c r="I133" s="36"/>
      <c r="J133" s="36"/>
      <c r="K133" s="36"/>
      <c r="L133" s="36"/>
      <c r="M133" s="120"/>
      <c r="N133" s="120"/>
      <c r="O133" s="120"/>
      <c r="P133" s="120"/>
    </row>
    <row r="134" spans="1:16" s="12" customFormat="1" x14ac:dyDescent="0.35">
      <c r="A134" s="94" t="s">
        <v>233</v>
      </c>
      <c r="B134" s="25" t="s">
        <v>207</v>
      </c>
      <c r="C134" s="62">
        <v>30505194.969999999</v>
      </c>
      <c r="D134" s="62">
        <v>61316973.210000001</v>
      </c>
      <c r="E134" s="62">
        <v>82751405.230000004</v>
      </c>
      <c r="F134" s="62">
        <v>155876000.71000001</v>
      </c>
      <c r="I134" s="37"/>
      <c r="J134" s="37"/>
      <c r="K134" s="37"/>
      <c r="L134" s="37"/>
      <c r="M134" s="120"/>
      <c r="N134" s="120"/>
      <c r="O134" s="120"/>
      <c r="P134" s="120"/>
    </row>
    <row r="135" spans="1:16" x14ac:dyDescent="0.35">
      <c r="A135" s="96" t="s">
        <v>234</v>
      </c>
      <c r="B135" s="28" t="s">
        <v>209</v>
      </c>
      <c r="C135" s="63">
        <v>20727122.329999998</v>
      </c>
      <c r="D135" s="63">
        <v>38661233.530000001</v>
      </c>
      <c r="E135" s="63">
        <v>19676396.149999999</v>
      </c>
      <c r="F135" s="63">
        <v>36735492.530000001</v>
      </c>
      <c r="I135" s="36"/>
      <c r="J135" s="36"/>
      <c r="K135" s="36"/>
      <c r="L135" s="36"/>
      <c r="M135" s="120"/>
      <c r="N135" s="120"/>
      <c r="O135" s="120"/>
      <c r="P135" s="120"/>
    </row>
    <row r="136" spans="1:16" x14ac:dyDescent="0.35">
      <c r="A136" s="96" t="s">
        <v>235</v>
      </c>
      <c r="B136" s="28" t="s">
        <v>211</v>
      </c>
      <c r="C136" s="63">
        <v>2303036.5099999998</v>
      </c>
      <c r="D136" s="63">
        <v>3858028.23</v>
      </c>
      <c r="E136" s="63">
        <v>2571582.73</v>
      </c>
      <c r="F136" s="63">
        <v>4842475.8899999997</v>
      </c>
      <c r="I136" s="36"/>
      <c r="J136" s="36"/>
      <c r="K136" s="36"/>
      <c r="L136" s="36"/>
      <c r="M136" s="120"/>
      <c r="N136" s="120"/>
      <c r="O136" s="120"/>
      <c r="P136" s="120"/>
    </row>
    <row r="137" spans="1:16" x14ac:dyDescent="0.35">
      <c r="A137" s="96" t="s">
        <v>236</v>
      </c>
      <c r="B137" s="28" t="s">
        <v>213</v>
      </c>
      <c r="C137" s="63">
        <v>3111704.29</v>
      </c>
      <c r="D137" s="63">
        <v>6665531.29</v>
      </c>
      <c r="E137" s="63">
        <v>4181578.79</v>
      </c>
      <c r="F137" s="63">
        <v>9071787.4600000009</v>
      </c>
      <c r="I137" s="36"/>
      <c r="J137" s="36"/>
      <c r="K137" s="36"/>
      <c r="L137" s="36"/>
      <c r="M137" s="120"/>
      <c r="N137" s="120"/>
      <c r="O137" s="120"/>
      <c r="P137" s="120"/>
    </row>
    <row r="138" spans="1:16" x14ac:dyDescent="0.35">
      <c r="A138" s="96" t="s">
        <v>237</v>
      </c>
      <c r="B138" s="28" t="s">
        <v>215</v>
      </c>
      <c r="C138" s="63">
        <v>4363331.84</v>
      </c>
      <c r="D138" s="63">
        <v>12132180.16</v>
      </c>
      <c r="E138" s="63">
        <v>56321847.560000002</v>
      </c>
      <c r="F138" s="63">
        <v>105226244.83</v>
      </c>
      <c r="I138" s="36"/>
      <c r="J138" s="36"/>
      <c r="K138" s="36"/>
      <c r="L138" s="36"/>
      <c r="M138" s="120"/>
      <c r="N138" s="120"/>
      <c r="O138" s="120"/>
      <c r="P138" s="120"/>
    </row>
    <row r="139" spans="1:16" x14ac:dyDescent="0.35">
      <c r="A139" s="96" t="s">
        <v>238</v>
      </c>
      <c r="B139" s="28" t="s">
        <v>217</v>
      </c>
      <c r="C139" s="63">
        <v>0</v>
      </c>
      <c r="D139" s="63">
        <v>0</v>
      </c>
      <c r="E139" s="63">
        <v>0</v>
      </c>
      <c r="F139" s="63">
        <v>0</v>
      </c>
      <c r="M139" s="120"/>
      <c r="N139" s="120"/>
      <c r="O139" s="120"/>
      <c r="P139" s="120"/>
    </row>
    <row r="140" spans="1:16" s="12" customFormat="1" x14ac:dyDescent="0.35">
      <c r="A140" s="94" t="s">
        <v>239</v>
      </c>
      <c r="B140" s="25" t="s">
        <v>240</v>
      </c>
      <c r="C140" s="62">
        <v>0</v>
      </c>
      <c r="D140" s="62">
        <v>0</v>
      </c>
      <c r="E140" s="62">
        <v>0</v>
      </c>
      <c r="F140" s="62">
        <v>0</v>
      </c>
      <c r="M140" s="120"/>
      <c r="N140" s="120"/>
      <c r="O140" s="120"/>
      <c r="P140" s="120"/>
    </row>
    <row r="141" spans="1:16" s="12" customFormat="1" x14ac:dyDescent="0.35">
      <c r="A141" s="92" t="s">
        <v>241</v>
      </c>
      <c r="B141" s="67" t="s">
        <v>242</v>
      </c>
      <c r="C141" s="61">
        <v>20537970.309999999</v>
      </c>
      <c r="D141" s="61">
        <v>64153744</v>
      </c>
      <c r="E141" s="61">
        <v>20779289.32</v>
      </c>
      <c r="F141" s="61">
        <v>32704070.489999998</v>
      </c>
      <c r="I141" s="37"/>
      <c r="J141" s="37"/>
      <c r="K141" s="37"/>
      <c r="L141" s="37"/>
      <c r="M141" s="120"/>
      <c r="N141" s="120"/>
      <c r="O141" s="120"/>
      <c r="P141" s="120"/>
    </row>
    <row r="142" spans="1:16" s="12" customFormat="1" x14ac:dyDescent="0.35">
      <c r="A142" s="92" t="s">
        <v>243</v>
      </c>
      <c r="B142" s="67" t="s">
        <v>244</v>
      </c>
      <c r="C142" s="61">
        <v>5101439.5999999996</v>
      </c>
      <c r="D142" s="61">
        <v>13799622.27</v>
      </c>
      <c r="E142" s="61">
        <v>3655697.91</v>
      </c>
      <c r="F142" s="61">
        <v>8789893.5899999999</v>
      </c>
      <c r="I142" s="37"/>
      <c r="J142" s="37"/>
      <c r="K142" s="37"/>
      <c r="L142" s="37"/>
      <c r="M142" s="120"/>
      <c r="N142" s="120"/>
      <c r="O142" s="120"/>
      <c r="P142" s="120"/>
    </row>
    <row r="143" spans="1:16" s="12" customFormat="1" x14ac:dyDescent="0.35">
      <c r="A143" s="92" t="s">
        <v>245</v>
      </c>
      <c r="B143" s="67" t="s">
        <v>246</v>
      </c>
      <c r="C143" s="61">
        <v>0</v>
      </c>
      <c r="D143" s="61">
        <v>0</v>
      </c>
      <c r="E143" s="61">
        <v>0</v>
      </c>
      <c r="F143" s="61">
        <v>0</v>
      </c>
      <c r="M143" s="120"/>
      <c r="N143" s="120"/>
      <c r="O143" s="120"/>
      <c r="P143" s="120"/>
    </row>
    <row r="144" spans="1:16" s="12" customFormat="1" x14ac:dyDescent="0.35">
      <c r="A144" s="92" t="s">
        <v>247</v>
      </c>
      <c r="B144" s="67" t="s">
        <v>248</v>
      </c>
      <c r="C144" s="61">
        <v>0</v>
      </c>
      <c r="D144" s="61">
        <v>0</v>
      </c>
      <c r="E144" s="61">
        <v>0</v>
      </c>
      <c r="F144" s="61">
        <v>0</v>
      </c>
      <c r="M144" s="120"/>
      <c r="N144" s="120"/>
      <c r="O144" s="120"/>
      <c r="P144" s="120"/>
    </row>
    <row r="145" spans="1:16" s="12" customFormat="1" ht="29" x14ac:dyDescent="0.35">
      <c r="A145" s="90" t="s">
        <v>249</v>
      </c>
      <c r="B145" s="66" t="s">
        <v>250</v>
      </c>
      <c r="C145" s="60">
        <v>4238841.1500000004</v>
      </c>
      <c r="D145" s="60">
        <v>8140604.9299999997</v>
      </c>
      <c r="E145" s="60">
        <v>7559729.9299999997</v>
      </c>
      <c r="F145" s="60">
        <v>11048322.65</v>
      </c>
      <c r="I145" s="37"/>
      <c r="J145" s="37"/>
      <c r="K145" s="37"/>
      <c r="L145" s="37"/>
      <c r="M145" s="120"/>
      <c r="N145" s="120"/>
      <c r="O145" s="120"/>
      <c r="P145" s="120"/>
    </row>
    <row r="146" spans="1:16" s="12" customFormat="1" x14ac:dyDescent="0.35">
      <c r="A146" s="88">
        <v>4</v>
      </c>
      <c r="B146" s="16" t="s">
        <v>251</v>
      </c>
      <c r="C146" s="59">
        <v>-30039989.68</v>
      </c>
      <c r="D146" s="59">
        <v>-61801907.689999998</v>
      </c>
      <c r="E146" s="59">
        <v>-47459061.75</v>
      </c>
      <c r="F146" s="59">
        <v>-91707820.950000003</v>
      </c>
      <c r="I146" s="37"/>
      <c r="J146" s="37"/>
      <c r="K146" s="37"/>
      <c r="L146" s="37"/>
      <c r="M146" s="120"/>
      <c r="N146" s="120"/>
      <c r="O146" s="120"/>
      <c r="P146" s="120"/>
    </row>
    <row r="147" spans="1:16" s="12" customFormat="1" x14ac:dyDescent="0.35">
      <c r="A147" s="90" t="s">
        <v>252</v>
      </c>
      <c r="B147" s="66" t="s">
        <v>253</v>
      </c>
      <c r="C147" s="60">
        <v>-30039989.68</v>
      </c>
      <c r="D147" s="60">
        <v>-61801907.689999998</v>
      </c>
      <c r="E147" s="60">
        <v>-47459061.75</v>
      </c>
      <c r="F147" s="60">
        <v>-91707820.950000003</v>
      </c>
      <c r="I147" s="37"/>
      <c r="J147" s="37"/>
      <c r="K147" s="37"/>
      <c r="L147" s="37"/>
      <c r="M147" s="120"/>
      <c r="N147" s="120"/>
      <c r="O147" s="120"/>
      <c r="P147" s="120"/>
    </row>
    <row r="148" spans="1:16" s="12" customFormat="1" x14ac:dyDescent="0.35">
      <c r="A148" s="94" t="s">
        <v>254</v>
      </c>
      <c r="B148" s="25" t="s">
        <v>255</v>
      </c>
      <c r="C148" s="62">
        <v>-30039989.68</v>
      </c>
      <c r="D148" s="62">
        <v>-61801907.689999998</v>
      </c>
      <c r="E148" s="62">
        <v>-47459061.75</v>
      </c>
      <c r="F148" s="62">
        <v>-91707820.950000003</v>
      </c>
      <c r="I148" s="37"/>
      <c r="J148" s="37"/>
      <c r="K148" s="37"/>
      <c r="L148" s="37"/>
      <c r="M148" s="120"/>
      <c r="N148" s="120"/>
      <c r="O148" s="120"/>
      <c r="P148" s="120"/>
    </row>
    <row r="149" spans="1:16" s="12" customFormat="1" ht="29" x14ac:dyDescent="0.35">
      <c r="A149" s="94" t="s">
        <v>256</v>
      </c>
      <c r="B149" s="25" t="s">
        <v>257</v>
      </c>
      <c r="C149" s="62">
        <v>0</v>
      </c>
      <c r="D149" s="62">
        <v>0</v>
      </c>
      <c r="E149" s="62">
        <v>0</v>
      </c>
      <c r="F149" s="62">
        <v>0</v>
      </c>
      <c r="M149" s="120"/>
      <c r="N149" s="120"/>
      <c r="O149" s="120"/>
      <c r="P149" s="120"/>
    </row>
    <row r="150" spans="1:16" s="12" customFormat="1" x14ac:dyDescent="0.35">
      <c r="A150" s="94" t="s">
        <v>258</v>
      </c>
      <c r="B150" s="25" t="s">
        <v>259</v>
      </c>
      <c r="C150" s="62">
        <v>0</v>
      </c>
      <c r="D150" s="62">
        <v>0</v>
      </c>
      <c r="E150" s="62">
        <v>0</v>
      </c>
      <c r="F150" s="62">
        <v>0</v>
      </c>
      <c r="M150" s="120"/>
      <c r="N150" s="120"/>
      <c r="O150" s="120"/>
      <c r="P150" s="120"/>
    </row>
    <row r="151" spans="1:16" s="12" customFormat="1" ht="29" x14ac:dyDescent="0.35">
      <c r="A151" s="90" t="s">
        <v>260</v>
      </c>
      <c r="B151" s="66" t="s">
        <v>261</v>
      </c>
      <c r="C151" s="60">
        <v>0</v>
      </c>
      <c r="D151" s="60">
        <v>0</v>
      </c>
      <c r="E151" s="60">
        <v>0</v>
      </c>
      <c r="F151" s="60">
        <v>0</v>
      </c>
      <c r="M151" s="120"/>
      <c r="N151" s="120"/>
      <c r="O151" s="120"/>
      <c r="P151" s="120"/>
    </row>
    <row r="152" spans="1:16" s="12" customFormat="1" x14ac:dyDescent="0.35">
      <c r="A152" s="88">
        <v>5</v>
      </c>
      <c r="B152" s="16" t="s">
        <v>262</v>
      </c>
      <c r="C152" s="59">
        <v>4092304746.6799998</v>
      </c>
      <c r="D152" s="59">
        <v>8637769124.1900005</v>
      </c>
      <c r="E152" s="59">
        <v>4193707705.1100001</v>
      </c>
      <c r="F152" s="59">
        <v>8583917420.21</v>
      </c>
      <c r="I152" s="37"/>
      <c r="J152" s="37"/>
      <c r="K152" s="37"/>
      <c r="L152" s="37"/>
      <c r="M152" s="120"/>
      <c r="N152" s="120"/>
      <c r="O152" s="120"/>
      <c r="P152" s="120"/>
    </row>
    <row r="153" spans="1:16" s="12" customFormat="1" x14ac:dyDescent="0.35">
      <c r="A153" s="88">
        <v>6</v>
      </c>
      <c r="B153" s="16" t="s">
        <v>263</v>
      </c>
      <c r="C153" s="59">
        <v>-3330664042.4899998</v>
      </c>
      <c r="D153" s="59">
        <v>-6813492774.1800003</v>
      </c>
      <c r="E153" s="59">
        <v>-3632889456.4499998</v>
      </c>
      <c r="F153" s="59">
        <v>-7582964719.2399998</v>
      </c>
      <c r="I153" s="37"/>
      <c r="J153" s="37"/>
      <c r="K153" s="37"/>
      <c r="L153" s="37"/>
      <c r="M153" s="120"/>
      <c r="N153" s="120"/>
      <c r="O153" s="120"/>
      <c r="P153" s="120"/>
    </row>
    <row r="154" spans="1:16" s="12" customFormat="1" x14ac:dyDescent="0.35">
      <c r="A154" s="90" t="s">
        <v>264</v>
      </c>
      <c r="B154" s="66" t="s">
        <v>265</v>
      </c>
      <c r="C154" s="60">
        <v>-3337642865.4299998</v>
      </c>
      <c r="D154" s="60">
        <v>-6827767273.8000002</v>
      </c>
      <c r="E154" s="60">
        <v>-3632889456.4499998</v>
      </c>
      <c r="F154" s="60">
        <v>-7582964719.2399998</v>
      </c>
      <c r="I154" s="37"/>
      <c r="J154" s="37"/>
      <c r="K154" s="37"/>
      <c r="L154" s="37"/>
      <c r="M154" s="120"/>
      <c r="N154" s="120"/>
      <c r="O154" s="120"/>
      <c r="P154" s="120"/>
    </row>
    <row r="155" spans="1:16" s="12" customFormat="1" x14ac:dyDescent="0.35">
      <c r="A155" s="92" t="s">
        <v>266</v>
      </c>
      <c r="B155" s="67" t="s">
        <v>267</v>
      </c>
      <c r="C155" s="61">
        <v>-578051565.90999997</v>
      </c>
      <c r="D155" s="61">
        <v>-1197401517.3399999</v>
      </c>
      <c r="E155" s="61">
        <v>-512982025.36000001</v>
      </c>
      <c r="F155" s="61">
        <v>-1000560361.24</v>
      </c>
      <c r="I155" s="37"/>
      <c r="J155" s="37"/>
      <c r="K155" s="37"/>
      <c r="L155" s="37"/>
      <c r="M155" s="120"/>
      <c r="N155" s="120"/>
      <c r="O155" s="120"/>
      <c r="P155" s="120"/>
    </row>
    <row r="156" spans="1:16" s="12" customFormat="1" x14ac:dyDescent="0.35">
      <c r="A156" s="94" t="s">
        <v>268</v>
      </c>
      <c r="B156" s="25" t="s">
        <v>269</v>
      </c>
      <c r="C156" s="62">
        <v>-151261700.38</v>
      </c>
      <c r="D156" s="62">
        <v>-308321422.30000001</v>
      </c>
      <c r="E156" s="62">
        <v>-127214690.81</v>
      </c>
      <c r="F156" s="62">
        <v>-262548990.69</v>
      </c>
      <c r="I156" s="37"/>
      <c r="J156" s="37"/>
      <c r="K156" s="37"/>
      <c r="L156" s="37"/>
      <c r="M156" s="120"/>
      <c r="N156" s="120"/>
      <c r="O156" s="120"/>
      <c r="P156" s="120"/>
    </row>
    <row r="157" spans="1:16" s="12" customFormat="1" x14ac:dyDescent="0.35">
      <c r="A157" s="94" t="s">
        <v>270</v>
      </c>
      <c r="B157" s="25" t="s">
        <v>271</v>
      </c>
      <c r="C157" s="62">
        <v>-82739362.260000005</v>
      </c>
      <c r="D157" s="62">
        <v>-165330918.72999999</v>
      </c>
      <c r="E157" s="62">
        <v>-66878539.490000002</v>
      </c>
      <c r="F157" s="62">
        <v>-142868474.47</v>
      </c>
      <c r="I157" s="37"/>
      <c r="J157" s="37"/>
      <c r="K157" s="37"/>
      <c r="L157" s="37"/>
      <c r="M157" s="120"/>
      <c r="N157" s="120"/>
      <c r="O157" s="120"/>
      <c r="P157" s="120"/>
    </row>
    <row r="158" spans="1:16" s="12" customFormat="1" x14ac:dyDescent="0.35">
      <c r="A158" s="94" t="s">
        <v>272</v>
      </c>
      <c r="B158" s="25" t="s">
        <v>273</v>
      </c>
      <c r="C158" s="62">
        <v>-59214159.020000003</v>
      </c>
      <c r="D158" s="62">
        <v>-113447008.04000001</v>
      </c>
      <c r="E158" s="62">
        <v>-47216096.310000002</v>
      </c>
      <c r="F158" s="62">
        <v>-102013226.69</v>
      </c>
      <c r="I158" s="37"/>
      <c r="J158" s="37"/>
      <c r="K158" s="37"/>
      <c r="L158" s="37"/>
      <c r="M158" s="120"/>
      <c r="N158" s="120"/>
      <c r="O158" s="120"/>
      <c r="P158" s="120"/>
    </row>
    <row r="159" spans="1:16" s="12" customFormat="1" x14ac:dyDescent="0.35">
      <c r="A159" s="94" t="s">
        <v>274</v>
      </c>
      <c r="B159" s="25" t="s">
        <v>275</v>
      </c>
      <c r="C159" s="62">
        <v>-95091873.040000007</v>
      </c>
      <c r="D159" s="62">
        <v>-197496503.62</v>
      </c>
      <c r="E159" s="62">
        <v>-73380826.829999998</v>
      </c>
      <c r="F159" s="62">
        <v>-147227753.56</v>
      </c>
      <c r="I159" s="37"/>
      <c r="J159" s="37"/>
      <c r="K159" s="37"/>
      <c r="L159" s="37"/>
      <c r="M159" s="120"/>
      <c r="N159" s="120"/>
      <c r="O159" s="120"/>
      <c r="P159" s="120"/>
    </row>
    <row r="160" spans="1:16" s="12" customFormat="1" x14ac:dyDescent="0.35">
      <c r="A160" s="94" t="s">
        <v>276</v>
      </c>
      <c r="B160" s="25" t="s">
        <v>277</v>
      </c>
      <c r="C160" s="62">
        <v>-15855727.52</v>
      </c>
      <c r="D160" s="62">
        <v>-31713423.539999999</v>
      </c>
      <c r="E160" s="62">
        <v>-12405862.800000001</v>
      </c>
      <c r="F160" s="62">
        <v>16937279.98</v>
      </c>
      <c r="I160" s="37"/>
      <c r="J160" s="37"/>
      <c r="K160" s="37"/>
      <c r="L160" s="37"/>
      <c r="M160" s="120"/>
      <c r="N160" s="120"/>
      <c r="O160" s="120"/>
      <c r="P160" s="120"/>
    </row>
    <row r="161" spans="1:16" s="12" customFormat="1" x14ac:dyDescent="0.35">
      <c r="A161" s="94" t="s">
        <v>278</v>
      </c>
      <c r="B161" s="25" t="s">
        <v>279</v>
      </c>
      <c r="C161" s="62">
        <v>-101348684.16</v>
      </c>
      <c r="D161" s="62">
        <v>-236297471.50999999</v>
      </c>
      <c r="E161" s="62">
        <v>-109172386.89</v>
      </c>
      <c r="F161" s="62">
        <v>-222301598.91999999</v>
      </c>
      <c r="I161" s="37"/>
      <c r="J161" s="37"/>
      <c r="K161" s="37"/>
      <c r="L161" s="37"/>
      <c r="M161" s="120"/>
      <c r="N161" s="120"/>
      <c r="O161" s="120"/>
      <c r="P161" s="120"/>
    </row>
    <row r="162" spans="1:16" s="12" customFormat="1" x14ac:dyDescent="0.35">
      <c r="A162" s="94" t="s">
        <v>280</v>
      </c>
      <c r="B162" s="25" t="s">
        <v>281</v>
      </c>
      <c r="C162" s="62">
        <v>-1123830.6299999999</v>
      </c>
      <c r="D162" s="62">
        <v>-2496942.14</v>
      </c>
      <c r="E162" s="62">
        <v>-729701.1</v>
      </c>
      <c r="F162" s="62">
        <v>-1919970.08</v>
      </c>
      <c r="I162" s="37"/>
      <c r="J162" s="37"/>
      <c r="K162" s="37"/>
      <c r="L162" s="37"/>
      <c r="M162" s="120"/>
      <c r="N162" s="120"/>
      <c r="O162" s="120"/>
      <c r="P162" s="120"/>
    </row>
    <row r="163" spans="1:16" s="12" customFormat="1" x14ac:dyDescent="0.35">
      <c r="A163" s="94" t="s">
        <v>282</v>
      </c>
      <c r="B163" s="25" t="s">
        <v>283</v>
      </c>
      <c r="C163" s="62">
        <v>-71416228.900000006</v>
      </c>
      <c r="D163" s="62">
        <v>-142297827.46000001</v>
      </c>
      <c r="E163" s="62">
        <v>-75983921.129999995</v>
      </c>
      <c r="F163" s="62">
        <v>-138617626.81</v>
      </c>
      <c r="I163" s="37"/>
      <c r="J163" s="37"/>
      <c r="K163" s="37"/>
      <c r="L163" s="37"/>
      <c r="M163" s="120"/>
      <c r="N163" s="120"/>
      <c r="O163" s="120"/>
      <c r="P163" s="120"/>
    </row>
    <row r="164" spans="1:16" s="12" customFormat="1" x14ac:dyDescent="0.35">
      <c r="A164" s="92" t="s">
        <v>284</v>
      </c>
      <c r="B164" s="67" t="s">
        <v>285</v>
      </c>
      <c r="C164" s="61">
        <v>-75741913.540000007</v>
      </c>
      <c r="D164" s="61">
        <v>-159048010.91999999</v>
      </c>
      <c r="E164" s="61">
        <v>-74592289.170000002</v>
      </c>
      <c r="F164" s="61">
        <v>-146864906.18000001</v>
      </c>
      <c r="I164" s="37"/>
      <c r="J164" s="37"/>
      <c r="K164" s="37"/>
      <c r="L164" s="37"/>
      <c r="M164" s="120"/>
      <c r="N164" s="120"/>
      <c r="O164" s="120"/>
      <c r="P164" s="120"/>
    </row>
    <row r="165" spans="1:16" s="12" customFormat="1" x14ac:dyDescent="0.35">
      <c r="A165" s="92" t="s">
        <v>286</v>
      </c>
      <c r="B165" s="67" t="s">
        <v>287</v>
      </c>
      <c r="C165" s="61">
        <v>-11485334.390000001</v>
      </c>
      <c r="D165" s="61">
        <v>-24460325.449999999</v>
      </c>
      <c r="E165" s="61">
        <v>-8044880.21</v>
      </c>
      <c r="F165" s="61">
        <v>-17257730.640000001</v>
      </c>
      <c r="I165" s="37"/>
      <c r="J165" s="37"/>
      <c r="K165" s="37"/>
      <c r="L165" s="37"/>
      <c r="M165" s="120"/>
      <c r="N165" s="120"/>
      <c r="O165" s="120"/>
      <c r="P165" s="120"/>
    </row>
    <row r="166" spans="1:16" s="12" customFormat="1" x14ac:dyDescent="0.35">
      <c r="A166" s="92" t="s">
        <v>288</v>
      </c>
      <c r="B166" s="67" t="s">
        <v>289</v>
      </c>
      <c r="C166" s="61">
        <v>-1365728895.3499999</v>
      </c>
      <c r="D166" s="61">
        <v>-2711789709.6700001</v>
      </c>
      <c r="E166" s="61">
        <v>-1331081014.9400001</v>
      </c>
      <c r="F166" s="61">
        <v>-2995422321.02</v>
      </c>
      <c r="I166" s="37"/>
      <c r="J166" s="37"/>
      <c r="K166" s="37"/>
      <c r="L166" s="37"/>
      <c r="M166" s="120"/>
      <c r="N166" s="120"/>
      <c r="O166" s="120"/>
      <c r="P166" s="120"/>
    </row>
    <row r="167" spans="1:16" s="12" customFormat="1" x14ac:dyDescent="0.35">
      <c r="A167" s="94" t="s">
        <v>290</v>
      </c>
      <c r="B167" s="25" t="s">
        <v>291</v>
      </c>
      <c r="C167" s="62">
        <v>-1355445945.54</v>
      </c>
      <c r="D167" s="62">
        <v>-2689867563.1799998</v>
      </c>
      <c r="E167" s="62">
        <v>-1320999633.3299999</v>
      </c>
      <c r="F167" s="62">
        <v>-2975243421.0100002</v>
      </c>
      <c r="I167" s="37"/>
      <c r="J167" s="37"/>
      <c r="K167" s="37"/>
      <c r="L167" s="37"/>
      <c r="M167" s="120"/>
      <c r="N167" s="120"/>
      <c r="O167" s="120"/>
      <c r="P167" s="120"/>
    </row>
    <row r="168" spans="1:16" s="12" customFormat="1" x14ac:dyDescent="0.35">
      <c r="A168" s="94" t="s">
        <v>292</v>
      </c>
      <c r="B168" s="25" t="s">
        <v>293</v>
      </c>
      <c r="C168" s="62">
        <v>-10282949.810000001</v>
      </c>
      <c r="D168" s="62">
        <v>-21922146.489999998</v>
      </c>
      <c r="E168" s="62">
        <v>-10081381.609999999</v>
      </c>
      <c r="F168" s="62">
        <v>-20178900.010000002</v>
      </c>
      <c r="I168" s="37"/>
      <c r="J168" s="37"/>
      <c r="K168" s="37"/>
      <c r="L168" s="37"/>
      <c r="M168" s="120"/>
      <c r="N168" s="120"/>
      <c r="O168" s="120"/>
      <c r="P168" s="120"/>
    </row>
    <row r="169" spans="1:16" s="12" customFormat="1" x14ac:dyDescent="0.35">
      <c r="A169" s="92" t="s">
        <v>294</v>
      </c>
      <c r="B169" s="67" t="s">
        <v>295</v>
      </c>
      <c r="C169" s="61">
        <v>-44993772.369999997</v>
      </c>
      <c r="D169" s="61">
        <v>-75891925.450000003</v>
      </c>
      <c r="E169" s="61">
        <v>-30168352.199999999</v>
      </c>
      <c r="F169" s="61">
        <v>-59274995.200000003</v>
      </c>
      <c r="I169" s="37"/>
      <c r="J169" s="37"/>
      <c r="K169" s="37"/>
      <c r="L169" s="37"/>
      <c r="M169" s="120"/>
      <c r="N169" s="120"/>
      <c r="O169" s="120"/>
      <c r="P169" s="120"/>
    </row>
    <row r="170" spans="1:16" s="12" customFormat="1" x14ac:dyDescent="0.35">
      <c r="A170" s="94" t="s">
        <v>296</v>
      </c>
      <c r="B170" s="25" t="s">
        <v>297</v>
      </c>
      <c r="C170" s="62">
        <v>-48005</v>
      </c>
      <c r="D170" s="62">
        <v>-90925.85</v>
      </c>
      <c r="E170" s="62">
        <v>0</v>
      </c>
      <c r="F170" s="62">
        <v>0</v>
      </c>
      <c r="I170" s="37"/>
      <c r="J170" s="37"/>
      <c r="M170" s="120"/>
      <c r="N170" s="120"/>
      <c r="O170" s="120"/>
      <c r="P170" s="120"/>
    </row>
    <row r="171" spans="1:16" s="12" customFormat="1" x14ac:dyDescent="0.35">
      <c r="A171" s="94" t="s">
        <v>298</v>
      </c>
      <c r="B171" s="25" t="s">
        <v>299</v>
      </c>
      <c r="C171" s="62">
        <v>-13195180.25</v>
      </c>
      <c r="D171" s="62">
        <v>-21504773.25</v>
      </c>
      <c r="E171" s="62">
        <v>-8224085.5499999998</v>
      </c>
      <c r="F171" s="62">
        <v>-16003201.550000001</v>
      </c>
      <c r="I171" s="37"/>
      <c r="J171" s="37"/>
      <c r="K171" s="37"/>
      <c r="L171" s="37"/>
      <c r="M171" s="120"/>
      <c r="N171" s="120"/>
      <c r="O171" s="120"/>
      <c r="P171" s="120"/>
    </row>
    <row r="172" spans="1:16" s="12" customFormat="1" x14ac:dyDescent="0.35">
      <c r="A172" s="94" t="s">
        <v>300</v>
      </c>
      <c r="B172" s="25" t="s">
        <v>301</v>
      </c>
      <c r="C172" s="62">
        <v>-16405588.25</v>
      </c>
      <c r="D172" s="62">
        <v>-24252892.18</v>
      </c>
      <c r="E172" s="62">
        <v>-11969943.550000001</v>
      </c>
      <c r="F172" s="62">
        <v>-21044567.550000001</v>
      </c>
      <c r="I172" s="37"/>
      <c r="J172" s="37"/>
      <c r="K172" s="37"/>
      <c r="L172" s="37"/>
      <c r="M172" s="120"/>
      <c r="N172" s="120"/>
      <c r="O172" s="120"/>
      <c r="P172" s="120"/>
    </row>
    <row r="173" spans="1:16" s="12" customFormat="1" x14ac:dyDescent="0.35">
      <c r="A173" s="94" t="s">
        <v>302</v>
      </c>
      <c r="B173" s="25" t="s">
        <v>303</v>
      </c>
      <c r="C173" s="62">
        <v>-17304973.5</v>
      </c>
      <c r="D173" s="62">
        <v>-33307682.899999999</v>
      </c>
      <c r="E173" s="62">
        <v>-9912489.0999999996</v>
      </c>
      <c r="F173" s="62">
        <v>-22160910.100000001</v>
      </c>
      <c r="I173" s="37"/>
      <c r="J173" s="37"/>
      <c r="K173" s="37"/>
      <c r="L173" s="37"/>
      <c r="M173" s="120"/>
      <c r="N173" s="120"/>
      <c r="O173" s="120"/>
      <c r="P173" s="120"/>
    </row>
    <row r="174" spans="1:16" s="12" customFormat="1" x14ac:dyDescent="0.35">
      <c r="A174" s="94" t="s">
        <v>304</v>
      </c>
      <c r="B174" s="25" t="s">
        <v>305</v>
      </c>
      <c r="C174" s="62">
        <v>0</v>
      </c>
      <c r="D174" s="62">
        <v>0</v>
      </c>
      <c r="E174" s="62">
        <v>0</v>
      </c>
      <c r="F174" s="62">
        <v>0</v>
      </c>
      <c r="M174" s="120"/>
      <c r="N174" s="120"/>
      <c r="O174" s="120"/>
      <c r="P174" s="120"/>
    </row>
    <row r="175" spans="1:16" s="12" customFormat="1" x14ac:dyDescent="0.35">
      <c r="A175" s="94" t="s">
        <v>306</v>
      </c>
      <c r="B175" s="25" t="s">
        <v>307</v>
      </c>
      <c r="C175" s="62">
        <v>0</v>
      </c>
      <c r="D175" s="62">
        <v>0</v>
      </c>
      <c r="E175" s="62">
        <v>0</v>
      </c>
      <c r="F175" s="62">
        <v>0</v>
      </c>
      <c r="M175" s="120"/>
      <c r="N175" s="120"/>
      <c r="O175" s="120"/>
      <c r="P175" s="120"/>
    </row>
    <row r="176" spans="1:16" s="12" customFormat="1" x14ac:dyDescent="0.35">
      <c r="A176" s="94" t="s">
        <v>308</v>
      </c>
      <c r="B176" s="25" t="s">
        <v>309</v>
      </c>
      <c r="C176" s="62">
        <v>1959974.63</v>
      </c>
      <c r="D176" s="62">
        <v>3264348.73</v>
      </c>
      <c r="E176" s="62">
        <v>-61834</v>
      </c>
      <c r="F176" s="62">
        <v>-66316</v>
      </c>
      <c r="I176" s="37"/>
      <c r="J176" s="37"/>
      <c r="K176" s="37"/>
      <c r="L176" s="37"/>
      <c r="M176" s="120"/>
      <c r="N176" s="120"/>
      <c r="O176" s="120"/>
      <c r="P176" s="120"/>
    </row>
    <row r="177" spans="1:16" s="12" customFormat="1" x14ac:dyDescent="0.35">
      <c r="A177" s="92" t="s">
        <v>310</v>
      </c>
      <c r="B177" s="67" t="s">
        <v>311</v>
      </c>
      <c r="C177" s="61">
        <v>-1878354.95</v>
      </c>
      <c r="D177" s="61">
        <v>-7255594.5700000003</v>
      </c>
      <c r="E177" s="61">
        <v>-18932.97</v>
      </c>
      <c r="F177" s="61">
        <v>-56001.02</v>
      </c>
      <c r="I177" s="37"/>
      <c r="J177" s="37"/>
      <c r="K177" s="37"/>
      <c r="L177" s="37"/>
      <c r="M177" s="120"/>
      <c r="N177" s="120"/>
      <c r="O177" s="120"/>
      <c r="P177" s="120"/>
    </row>
    <row r="178" spans="1:16" s="12" customFormat="1" x14ac:dyDescent="0.35">
      <c r="A178" s="94" t="s">
        <v>312</v>
      </c>
      <c r="B178" s="25" t="s">
        <v>313</v>
      </c>
      <c r="C178" s="62">
        <v>-10149</v>
      </c>
      <c r="D178" s="62">
        <v>-10149</v>
      </c>
      <c r="E178" s="62">
        <v>-2209.64</v>
      </c>
      <c r="F178" s="62">
        <v>-24865.87</v>
      </c>
      <c r="I178" s="37"/>
      <c r="J178" s="37"/>
      <c r="K178" s="37"/>
      <c r="L178" s="37"/>
      <c r="M178" s="120"/>
      <c r="N178" s="120"/>
      <c r="O178" s="120"/>
      <c r="P178" s="120"/>
    </row>
    <row r="179" spans="1:16" s="12" customFormat="1" x14ac:dyDescent="0.35">
      <c r="A179" s="94" t="s">
        <v>314</v>
      </c>
      <c r="B179" s="25" t="s">
        <v>315</v>
      </c>
      <c r="C179" s="62">
        <v>-1868205.95</v>
      </c>
      <c r="D179" s="62">
        <v>-7245445.5700000003</v>
      </c>
      <c r="E179" s="62">
        <v>-16723.330000000002</v>
      </c>
      <c r="F179" s="62">
        <v>-31135.15</v>
      </c>
      <c r="I179" s="37"/>
      <c r="J179" s="37"/>
      <c r="K179" s="37"/>
      <c r="L179" s="37"/>
      <c r="M179" s="120"/>
      <c r="N179" s="120"/>
      <c r="O179" s="120"/>
      <c r="P179" s="120"/>
    </row>
    <row r="180" spans="1:16" s="12" customFormat="1" ht="29" x14ac:dyDescent="0.35">
      <c r="A180" s="94" t="s">
        <v>316</v>
      </c>
      <c r="B180" s="25" t="s">
        <v>317</v>
      </c>
      <c r="C180" s="62">
        <v>0</v>
      </c>
      <c r="D180" s="62">
        <v>0</v>
      </c>
      <c r="E180" s="62">
        <v>0</v>
      </c>
      <c r="F180" s="62">
        <v>0</v>
      </c>
      <c r="M180" s="120"/>
      <c r="N180" s="120"/>
      <c r="O180" s="120"/>
      <c r="P180" s="120"/>
    </row>
    <row r="181" spans="1:16" s="12" customFormat="1" ht="29" x14ac:dyDescent="0.35">
      <c r="A181" s="94" t="s">
        <v>318</v>
      </c>
      <c r="B181" s="25" t="s">
        <v>319</v>
      </c>
      <c r="C181" s="62">
        <v>0</v>
      </c>
      <c r="D181" s="62">
        <v>0</v>
      </c>
      <c r="E181" s="62">
        <v>0</v>
      </c>
      <c r="F181" s="62">
        <v>0</v>
      </c>
      <c r="M181" s="120"/>
      <c r="N181" s="120"/>
      <c r="O181" s="120"/>
      <c r="P181" s="120"/>
    </row>
    <row r="182" spans="1:16" s="12" customFormat="1" x14ac:dyDescent="0.35">
      <c r="A182" s="94" t="s">
        <v>320</v>
      </c>
      <c r="B182" s="25" t="s">
        <v>321</v>
      </c>
      <c r="C182" s="62">
        <v>0</v>
      </c>
      <c r="D182" s="62">
        <v>0</v>
      </c>
      <c r="E182" s="62">
        <v>0</v>
      </c>
      <c r="F182" s="62">
        <v>0</v>
      </c>
      <c r="M182" s="120"/>
      <c r="N182" s="120"/>
      <c r="O182" s="120"/>
      <c r="P182" s="120"/>
    </row>
    <row r="183" spans="1:16" s="12" customFormat="1" ht="29" x14ac:dyDescent="0.35">
      <c r="A183" s="92" t="s">
        <v>322</v>
      </c>
      <c r="B183" s="67" t="s">
        <v>323</v>
      </c>
      <c r="C183" s="61">
        <v>61789186.960000001</v>
      </c>
      <c r="D183" s="61">
        <v>-5799274.7699999996</v>
      </c>
      <c r="E183" s="61">
        <v>-57651495.600000001</v>
      </c>
      <c r="F183" s="61">
        <v>-126932788.01000001</v>
      </c>
      <c r="I183" s="37"/>
      <c r="J183" s="37"/>
      <c r="K183" s="37"/>
      <c r="L183" s="37"/>
      <c r="M183" s="120"/>
      <c r="N183" s="120"/>
      <c r="O183" s="120"/>
      <c r="P183" s="120"/>
    </row>
    <row r="184" spans="1:16" s="12" customFormat="1" x14ac:dyDescent="0.35">
      <c r="A184" s="92" t="s">
        <v>324</v>
      </c>
      <c r="B184" s="67" t="s">
        <v>325</v>
      </c>
      <c r="C184" s="61">
        <v>-41353897.649999999</v>
      </c>
      <c r="D184" s="61">
        <v>-92447873.530000001</v>
      </c>
      <c r="E184" s="61">
        <v>-46850777.859999999</v>
      </c>
      <c r="F184" s="61">
        <v>-94421710.939999998</v>
      </c>
      <c r="I184" s="37"/>
      <c r="J184" s="37"/>
      <c r="K184" s="37"/>
      <c r="L184" s="37"/>
      <c r="M184" s="120"/>
      <c r="N184" s="120"/>
      <c r="O184" s="120"/>
      <c r="P184" s="120"/>
    </row>
    <row r="185" spans="1:16" s="12" customFormat="1" x14ac:dyDescent="0.35">
      <c r="A185" s="92" t="s">
        <v>326</v>
      </c>
      <c r="B185" s="67" t="s">
        <v>327</v>
      </c>
      <c r="C185" s="61">
        <v>-17236115.140000001</v>
      </c>
      <c r="D185" s="61">
        <v>-34602820.880000003</v>
      </c>
      <c r="E185" s="61">
        <v>-16849580.760000002</v>
      </c>
      <c r="F185" s="61">
        <v>-32954154.170000002</v>
      </c>
      <c r="I185" s="37"/>
      <c r="J185" s="37"/>
      <c r="K185" s="37"/>
      <c r="L185" s="37"/>
      <c r="M185" s="120"/>
      <c r="N185" s="120"/>
      <c r="O185" s="120"/>
      <c r="P185" s="120"/>
    </row>
    <row r="186" spans="1:16" s="12" customFormat="1" x14ac:dyDescent="0.35">
      <c r="A186" s="92" t="s">
        <v>328</v>
      </c>
      <c r="B186" s="67" t="s">
        <v>329</v>
      </c>
      <c r="C186" s="61">
        <v>-3607201.41</v>
      </c>
      <c r="D186" s="61">
        <v>-5592322.4800000004</v>
      </c>
      <c r="E186" s="61">
        <v>-1624485.43</v>
      </c>
      <c r="F186" s="61">
        <v>-3660244.96</v>
      </c>
      <c r="I186" s="37"/>
      <c r="J186" s="37"/>
      <c r="K186" s="37"/>
      <c r="L186" s="37"/>
      <c r="M186" s="120"/>
      <c r="N186" s="120"/>
      <c r="O186" s="120"/>
      <c r="P186" s="120"/>
    </row>
    <row r="187" spans="1:16" s="12" customFormat="1" x14ac:dyDescent="0.35">
      <c r="A187" s="92" t="s">
        <v>330</v>
      </c>
      <c r="B187" s="67" t="s">
        <v>331</v>
      </c>
      <c r="C187" s="61">
        <v>-24301701.870000001</v>
      </c>
      <c r="D187" s="61">
        <v>-41438925.560000002</v>
      </c>
      <c r="E187" s="61">
        <v>-9271352.0099999998</v>
      </c>
      <c r="F187" s="61">
        <v>-30416743.539999999</v>
      </c>
      <c r="I187" s="37"/>
      <c r="J187" s="37"/>
      <c r="K187" s="37"/>
      <c r="L187" s="37"/>
      <c r="M187" s="120"/>
      <c r="N187" s="120"/>
      <c r="O187" s="120"/>
      <c r="P187" s="120"/>
    </row>
    <row r="188" spans="1:16" s="12" customFormat="1" x14ac:dyDescent="0.35">
      <c r="A188" s="92" t="s">
        <v>332</v>
      </c>
      <c r="B188" s="67" t="s">
        <v>333</v>
      </c>
      <c r="C188" s="61">
        <v>-54259745.350000001</v>
      </c>
      <c r="D188" s="61">
        <v>-97452173.959999993</v>
      </c>
      <c r="E188" s="61">
        <v>-51302070.759999998</v>
      </c>
      <c r="F188" s="61">
        <v>-59010324.009999998</v>
      </c>
      <c r="I188" s="37"/>
      <c r="J188" s="37"/>
      <c r="K188" s="37"/>
      <c r="L188" s="37"/>
      <c r="M188" s="120"/>
      <c r="N188" s="120"/>
      <c r="O188" s="120"/>
      <c r="P188" s="120"/>
    </row>
    <row r="189" spans="1:16" s="12" customFormat="1" x14ac:dyDescent="0.35">
      <c r="A189" s="94" t="s">
        <v>334</v>
      </c>
      <c r="B189" s="25" t="s">
        <v>335</v>
      </c>
      <c r="C189" s="62">
        <v>-23321440.149999999</v>
      </c>
      <c r="D189" s="62">
        <v>-44674743.18</v>
      </c>
      <c r="E189" s="62">
        <v>-17019252.07</v>
      </c>
      <c r="F189" s="62">
        <v>1611569</v>
      </c>
      <c r="I189" s="37"/>
      <c r="J189" s="37"/>
      <c r="K189" s="37"/>
      <c r="L189" s="37"/>
      <c r="M189" s="120"/>
      <c r="N189" s="120"/>
      <c r="O189" s="120"/>
      <c r="P189" s="120"/>
    </row>
    <row r="190" spans="1:16" s="12" customFormat="1" x14ac:dyDescent="0.35">
      <c r="A190" s="94" t="s">
        <v>336</v>
      </c>
      <c r="B190" s="25" t="s">
        <v>337</v>
      </c>
      <c r="C190" s="62">
        <v>-30938305.199999999</v>
      </c>
      <c r="D190" s="62">
        <v>-52777430.780000001</v>
      </c>
      <c r="E190" s="62">
        <v>-34282818.689999998</v>
      </c>
      <c r="F190" s="62">
        <v>-60621893.009999998</v>
      </c>
      <c r="I190" s="37"/>
      <c r="J190" s="37"/>
      <c r="K190" s="37"/>
      <c r="L190" s="37"/>
      <c r="M190" s="120"/>
      <c r="N190" s="120"/>
      <c r="O190" s="120"/>
      <c r="P190" s="120"/>
    </row>
    <row r="191" spans="1:16" s="12" customFormat="1" x14ac:dyDescent="0.35">
      <c r="A191" s="92" t="s">
        <v>338</v>
      </c>
      <c r="B191" s="67" t="s">
        <v>339</v>
      </c>
      <c r="C191" s="61">
        <v>-166866369.83000001</v>
      </c>
      <c r="D191" s="61">
        <v>-358879072.06</v>
      </c>
      <c r="E191" s="61">
        <v>-219439351.94999999</v>
      </c>
      <c r="F191" s="61">
        <v>-373370742.24000001</v>
      </c>
      <c r="I191" s="37"/>
      <c r="J191" s="37"/>
      <c r="K191" s="37"/>
      <c r="L191" s="37"/>
      <c r="M191" s="120"/>
      <c r="N191" s="120"/>
      <c r="O191" s="120"/>
      <c r="P191" s="120"/>
    </row>
    <row r="192" spans="1:16" s="12" customFormat="1" x14ac:dyDescent="0.35">
      <c r="A192" s="92" t="s">
        <v>340</v>
      </c>
      <c r="B192" s="67" t="s">
        <v>341</v>
      </c>
      <c r="C192" s="61">
        <v>-599121943.52999997</v>
      </c>
      <c r="D192" s="61">
        <v>-1198766110.29</v>
      </c>
      <c r="E192" s="61">
        <v>-613861107.83000004</v>
      </c>
      <c r="F192" s="61">
        <v>-1169143439.4100001</v>
      </c>
      <c r="I192" s="37"/>
      <c r="J192" s="37"/>
      <c r="K192" s="37"/>
      <c r="L192" s="37"/>
      <c r="M192" s="120"/>
      <c r="N192" s="120"/>
      <c r="O192" s="120"/>
      <c r="P192" s="120"/>
    </row>
    <row r="193" spans="1:16" s="12" customFormat="1" x14ac:dyDescent="0.35">
      <c r="A193" s="94" t="s">
        <v>342</v>
      </c>
      <c r="B193" s="25" t="s">
        <v>343</v>
      </c>
      <c r="C193" s="62">
        <v>0</v>
      </c>
      <c r="D193" s="62">
        <v>0</v>
      </c>
      <c r="E193" s="62">
        <v>0</v>
      </c>
      <c r="F193" s="62">
        <v>0</v>
      </c>
      <c r="M193" s="120"/>
      <c r="N193" s="120"/>
      <c r="O193" s="120"/>
      <c r="P193" s="120"/>
    </row>
    <row r="194" spans="1:16" s="12" customFormat="1" x14ac:dyDescent="0.35">
      <c r="A194" s="94" t="s">
        <v>344</v>
      </c>
      <c r="B194" s="25" t="s">
        <v>345</v>
      </c>
      <c r="C194" s="62">
        <v>-257472628.63999999</v>
      </c>
      <c r="D194" s="62">
        <v>-500043105.04000002</v>
      </c>
      <c r="E194" s="62">
        <v>-217167798.12</v>
      </c>
      <c r="F194" s="62">
        <v>-434508949.38999999</v>
      </c>
      <c r="I194" s="37"/>
      <c r="J194" s="37"/>
      <c r="K194" s="37"/>
      <c r="L194" s="37"/>
      <c r="M194" s="120"/>
      <c r="N194" s="120"/>
      <c r="O194" s="120"/>
      <c r="P194" s="120"/>
    </row>
    <row r="195" spans="1:16" s="12" customFormat="1" x14ac:dyDescent="0.35">
      <c r="A195" s="94" t="s">
        <v>346</v>
      </c>
      <c r="B195" s="25" t="s">
        <v>347</v>
      </c>
      <c r="C195" s="62">
        <v>-109237036.05</v>
      </c>
      <c r="D195" s="62">
        <v>-230277424.11000001</v>
      </c>
      <c r="E195" s="62">
        <v>-91294887.060000002</v>
      </c>
      <c r="F195" s="62">
        <v>-194308631.13999999</v>
      </c>
      <c r="I195" s="37"/>
      <c r="J195" s="37"/>
      <c r="K195" s="37"/>
      <c r="L195" s="37"/>
      <c r="M195" s="120"/>
      <c r="N195" s="120"/>
      <c r="O195" s="120"/>
      <c r="P195" s="120"/>
    </row>
    <row r="196" spans="1:16" s="12" customFormat="1" x14ac:dyDescent="0.35">
      <c r="A196" s="94" t="s">
        <v>348</v>
      </c>
      <c r="B196" s="25" t="s">
        <v>349</v>
      </c>
      <c r="C196" s="62">
        <v>-45428198.979999997</v>
      </c>
      <c r="D196" s="62">
        <v>-88506161.120000005</v>
      </c>
      <c r="E196" s="62">
        <v>-40690400.659999996</v>
      </c>
      <c r="F196" s="62">
        <v>-80262312.25</v>
      </c>
      <c r="I196" s="37"/>
      <c r="J196" s="37"/>
      <c r="K196" s="37"/>
      <c r="L196" s="37"/>
      <c r="M196" s="120"/>
      <c r="N196" s="120"/>
      <c r="O196" s="120"/>
      <c r="P196" s="120"/>
    </row>
    <row r="197" spans="1:16" s="12" customFormat="1" x14ac:dyDescent="0.35">
      <c r="A197" s="94" t="s">
        <v>350</v>
      </c>
      <c r="B197" s="25" t="s">
        <v>351</v>
      </c>
      <c r="C197" s="62">
        <v>0</v>
      </c>
      <c r="D197" s="62">
        <v>0</v>
      </c>
      <c r="E197" s="62">
        <v>0</v>
      </c>
      <c r="F197" s="62">
        <v>0</v>
      </c>
      <c r="M197" s="120"/>
      <c r="N197" s="120"/>
      <c r="O197" s="120"/>
      <c r="P197" s="120"/>
    </row>
    <row r="198" spans="1:16" s="12" customFormat="1" x14ac:dyDescent="0.35">
      <c r="A198" s="94" t="s">
        <v>352</v>
      </c>
      <c r="B198" s="25" t="s">
        <v>353</v>
      </c>
      <c r="C198" s="62">
        <v>-687273.27</v>
      </c>
      <c r="D198" s="62">
        <v>-1396931.96</v>
      </c>
      <c r="E198" s="62">
        <v>-758231.04000000004</v>
      </c>
      <c r="F198" s="62">
        <v>-1504866.15</v>
      </c>
      <c r="I198" s="37"/>
      <c r="J198" s="37"/>
      <c r="K198" s="37"/>
      <c r="L198" s="37"/>
      <c r="M198" s="120"/>
      <c r="N198" s="120"/>
      <c r="O198" s="120"/>
      <c r="P198" s="120"/>
    </row>
    <row r="199" spans="1:16" s="12" customFormat="1" x14ac:dyDescent="0.35">
      <c r="A199" s="94" t="s">
        <v>354</v>
      </c>
      <c r="B199" s="25" t="s">
        <v>355</v>
      </c>
      <c r="C199" s="62">
        <v>0</v>
      </c>
      <c r="D199" s="62">
        <v>0</v>
      </c>
      <c r="E199" s="62">
        <v>0</v>
      </c>
      <c r="F199" s="62">
        <v>0</v>
      </c>
      <c r="M199" s="120"/>
      <c r="N199" s="120"/>
      <c r="O199" s="120"/>
      <c r="P199" s="120"/>
    </row>
    <row r="200" spans="1:16" s="12" customFormat="1" x14ac:dyDescent="0.35">
      <c r="A200" s="94" t="s">
        <v>356</v>
      </c>
      <c r="B200" s="25" t="s">
        <v>357</v>
      </c>
      <c r="C200" s="62">
        <v>-115323518.47</v>
      </c>
      <c r="D200" s="62">
        <v>-245128205.16</v>
      </c>
      <c r="E200" s="62">
        <v>-212626614.84999999</v>
      </c>
      <c r="F200" s="62">
        <v>-358805505.13999999</v>
      </c>
      <c r="I200" s="37"/>
      <c r="J200" s="37"/>
      <c r="K200" s="37"/>
      <c r="L200" s="37"/>
      <c r="M200" s="120"/>
      <c r="N200" s="120"/>
      <c r="O200" s="120"/>
      <c r="P200" s="120"/>
    </row>
    <row r="201" spans="1:16" s="12" customFormat="1" x14ac:dyDescent="0.35">
      <c r="A201" s="94" t="s">
        <v>358</v>
      </c>
      <c r="B201" s="25" t="s">
        <v>359</v>
      </c>
      <c r="C201" s="62">
        <v>-70973288.120000005</v>
      </c>
      <c r="D201" s="62">
        <v>-133414282.90000001</v>
      </c>
      <c r="E201" s="62">
        <v>-51323176.100000001</v>
      </c>
      <c r="F201" s="62">
        <v>-99753175.340000004</v>
      </c>
      <c r="I201" s="37"/>
      <c r="J201" s="37"/>
      <c r="K201" s="37"/>
      <c r="L201" s="37"/>
      <c r="M201" s="120"/>
      <c r="N201" s="120"/>
      <c r="O201" s="120"/>
      <c r="P201" s="120"/>
    </row>
    <row r="202" spans="1:16" s="12" customFormat="1" x14ac:dyDescent="0.35">
      <c r="A202" s="92" t="s">
        <v>360</v>
      </c>
      <c r="B202" s="67" t="s">
        <v>361</v>
      </c>
      <c r="C202" s="61">
        <v>-104994417.36</v>
      </c>
      <c r="D202" s="61">
        <v>-201549100.52000001</v>
      </c>
      <c r="E202" s="61">
        <v>-94337166.939999998</v>
      </c>
      <c r="F202" s="61">
        <v>-200912096.19</v>
      </c>
      <c r="I202" s="37"/>
      <c r="J202" s="37"/>
      <c r="K202" s="37"/>
      <c r="L202" s="37"/>
      <c r="M202" s="120"/>
      <c r="N202" s="120"/>
      <c r="O202" s="120"/>
      <c r="P202" s="120"/>
    </row>
    <row r="203" spans="1:16" s="12" customFormat="1" x14ac:dyDescent="0.35">
      <c r="A203" s="94" t="s">
        <v>362</v>
      </c>
      <c r="B203" s="25" t="s">
        <v>363</v>
      </c>
      <c r="C203" s="62">
        <v>-60417135.020000003</v>
      </c>
      <c r="D203" s="62">
        <v>-115472125.48</v>
      </c>
      <c r="E203" s="62">
        <v>-51128702.649999999</v>
      </c>
      <c r="F203" s="62">
        <v>-102139245.23999999</v>
      </c>
      <c r="I203" s="37"/>
      <c r="J203" s="37"/>
      <c r="K203" s="37"/>
      <c r="L203" s="37"/>
      <c r="M203" s="120"/>
      <c r="N203" s="120"/>
      <c r="O203" s="120"/>
      <c r="P203" s="120"/>
    </row>
    <row r="204" spans="1:16" s="12" customFormat="1" x14ac:dyDescent="0.35">
      <c r="A204" s="94" t="s">
        <v>364</v>
      </c>
      <c r="B204" s="25" t="s">
        <v>365</v>
      </c>
      <c r="C204" s="62">
        <v>-12321570.550000001</v>
      </c>
      <c r="D204" s="62">
        <v>-22650382.030000001</v>
      </c>
      <c r="E204" s="62">
        <v>-9902205.3800000008</v>
      </c>
      <c r="F204" s="62">
        <v>-20553813.5</v>
      </c>
      <c r="I204" s="37"/>
      <c r="J204" s="37"/>
      <c r="K204" s="37"/>
      <c r="L204" s="37"/>
      <c r="M204" s="120"/>
      <c r="N204" s="120"/>
      <c r="O204" s="120"/>
      <c r="P204" s="120"/>
    </row>
    <row r="205" spans="1:16" s="12" customFormat="1" x14ac:dyDescent="0.35">
      <c r="A205" s="94" t="s">
        <v>366</v>
      </c>
      <c r="B205" s="25" t="s">
        <v>367</v>
      </c>
      <c r="C205" s="62">
        <v>0</v>
      </c>
      <c r="D205" s="62">
        <v>0</v>
      </c>
      <c r="E205" s="62">
        <v>0</v>
      </c>
      <c r="F205" s="62">
        <v>0</v>
      </c>
      <c r="M205" s="120"/>
      <c r="N205" s="120"/>
      <c r="O205" s="120"/>
      <c r="P205" s="120"/>
    </row>
    <row r="206" spans="1:16" s="12" customFormat="1" x14ac:dyDescent="0.35">
      <c r="A206" s="94" t="s">
        <v>368</v>
      </c>
      <c r="B206" s="25" t="s">
        <v>369</v>
      </c>
      <c r="C206" s="62">
        <v>-24777872.859999999</v>
      </c>
      <c r="D206" s="62">
        <v>-47672404.100000001</v>
      </c>
      <c r="E206" s="62">
        <v>-27771116.989999998</v>
      </c>
      <c r="F206" s="62">
        <v>-56331277.600000001</v>
      </c>
      <c r="I206" s="37"/>
      <c r="J206" s="37"/>
      <c r="K206" s="37"/>
      <c r="L206" s="37"/>
      <c r="M206" s="120"/>
      <c r="N206" s="120"/>
      <c r="O206" s="120"/>
      <c r="P206" s="120"/>
    </row>
    <row r="207" spans="1:16" s="12" customFormat="1" x14ac:dyDescent="0.35">
      <c r="A207" s="94" t="s">
        <v>370</v>
      </c>
      <c r="B207" s="25" t="s">
        <v>371</v>
      </c>
      <c r="C207" s="62">
        <v>-7477838.9299999997</v>
      </c>
      <c r="D207" s="62">
        <v>-15754188.91</v>
      </c>
      <c r="E207" s="62">
        <v>-5535141.9199999999</v>
      </c>
      <c r="F207" s="62">
        <v>-21887759.850000001</v>
      </c>
      <c r="I207" s="37"/>
      <c r="J207" s="37"/>
      <c r="K207" s="37"/>
      <c r="L207" s="37"/>
      <c r="M207" s="120"/>
      <c r="N207" s="120"/>
      <c r="O207" s="120"/>
      <c r="P207" s="120"/>
    </row>
    <row r="208" spans="1:16" s="12" customFormat="1" x14ac:dyDescent="0.35">
      <c r="A208" s="92" t="s">
        <v>372</v>
      </c>
      <c r="B208" s="67" t="s">
        <v>373</v>
      </c>
      <c r="C208" s="61">
        <v>0</v>
      </c>
      <c r="D208" s="61">
        <v>0</v>
      </c>
      <c r="E208" s="61">
        <v>0</v>
      </c>
      <c r="F208" s="61">
        <v>0</v>
      </c>
      <c r="M208" s="120"/>
      <c r="N208" s="120"/>
      <c r="O208" s="120"/>
      <c r="P208" s="120"/>
    </row>
    <row r="209" spans="1:16" s="12" customFormat="1" ht="29" x14ac:dyDescent="0.35">
      <c r="A209" s="92" t="s">
        <v>374</v>
      </c>
      <c r="B209" s="67" t="s">
        <v>375</v>
      </c>
      <c r="C209" s="61">
        <v>-133193598.47</v>
      </c>
      <c r="D209" s="61">
        <v>-277388926.25999999</v>
      </c>
      <c r="E209" s="61">
        <v>-153575250.99000001</v>
      </c>
      <c r="F209" s="61">
        <v>-307847877.19999999</v>
      </c>
      <c r="I209" s="37"/>
      <c r="J209" s="37"/>
      <c r="K209" s="37"/>
      <c r="L209" s="37"/>
      <c r="M209" s="120"/>
      <c r="N209" s="120"/>
      <c r="O209" s="120"/>
      <c r="P209" s="120"/>
    </row>
    <row r="210" spans="1:16" s="12" customFormat="1" x14ac:dyDescent="0.35">
      <c r="A210" s="92" t="s">
        <v>376</v>
      </c>
      <c r="B210" s="67" t="s">
        <v>377</v>
      </c>
      <c r="C210" s="61">
        <v>-8751776.1300000008</v>
      </c>
      <c r="D210" s="61">
        <v>9433005.4199999999</v>
      </c>
      <c r="E210" s="61">
        <v>-9358542.5899999999</v>
      </c>
      <c r="F210" s="61">
        <v>-18126067.649999999</v>
      </c>
      <c r="I210" s="37"/>
      <c r="J210" s="37"/>
      <c r="K210" s="37"/>
      <c r="L210" s="37"/>
      <c r="M210" s="120"/>
      <c r="N210" s="120"/>
      <c r="O210" s="120"/>
      <c r="P210" s="120"/>
    </row>
    <row r="211" spans="1:16" s="12" customFormat="1" x14ac:dyDescent="0.35">
      <c r="A211" s="92" t="s">
        <v>378</v>
      </c>
      <c r="B211" s="67" t="s">
        <v>379</v>
      </c>
      <c r="C211" s="61">
        <v>0</v>
      </c>
      <c r="D211" s="61">
        <v>0</v>
      </c>
      <c r="E211" s="61">
        <v>0</v>
      </c>
      <c r="F211" s="61">
        <v>0</v>
      </c>
      <c r="M211" s="120"/>
      <c r="N211" s="120"/>
      <c r="O211" s="120"/>
      <c r="P211" s="120"/>
    </row>
    <row r="212" spans="1:16" s="12" customFormat="1" x14ac:dyDescent="0.35">
      <c r="A212" s="92" t="s">
        <v>380</v>
      </c>
      <c r="B212" s="67" t="s">
        <v>381</v>
      </c>
      <c r="C212" s="61">
        <v>-167865449.13999999</v>
      </c>
      <c r="D212" s="61">
        <v>-347436595.50999999</v>
      </c>
      <c r="E212" s="61">
        <v>-401880778.88</v>
      </c>
      <c r="F212" s="61">
        <v>-946732215.62</v>
      </c>
      <c r="I212" s="37"/>
      <c r="J212" s="37"/>
      <c r="K212" s="37"/>
      <c r="L212" s="37"/>
      <c r="M212" s="120"/>
      <c r="N212" s="120"/>
      <c r="O212" s="120"/>
      <c r="P212" s="120"/>
    </row>
    <row r="213" spans="1:16" s="12" customFormat="1" ht="29" x14ac:dyDescent="0.35">
      <c r="A213" s="90" t="s">
        <v>382</v>
      </c>
      <c r="B213" s="66" t="s">
        <v>383</v>
      </c>
      <c r="C213" s="60">
        <v>6978822.9400000004</v>
      </c>
      <c r="D213" s="60">
        <v>14274499.619999999</v>
      </c>
      <c r="E213" s="60">
        <v>0</v>
      </c>
      <c r="F213" s="60">
        <v>0</v>
      </c>
      <c r="I213" s="37"/>
      <c r="J213" s="37"/>
      <c r="M213" s="120"/>
      <c r="N213" s="120"/>
      <c r="O213" s="120"/>
      <c r="P213" s="120"/>
    </row>
    <row r="214" spans="1:16" s="12" customFormat="1" x14ac:dyDescent="0.35">
      <c r="A214" s="88">
        <v>7</v>
      </c>
      <c r="B214" s="16" t="s">
        <v>384</v>
      </c>
      <c r="C214" s="59">
        <v>761640704.19000006</v>
      </c>
      <c r="D214" s="59">
        <v>1824276350.01</v>
      </c>
      <c r="E214" s="59">
        <v>560818248.65999997</v>
      </c>
      <c r="F214" s="59">
        <v>1000952700.97</v>
      </c>
      <c r="I214" s="37"/>
      <c r="J214" s="37"/>
      <c r="K214" s="37"/>
      <c r="L214" s="37"/>
      <c r="M214" s="120"/>
      <c r="N214" s="120"/>
      <c r="O214" s="120"/>
      <c r="P214" s="120"/>
    </row>
    <row r="215" spans="1:16" s="12" customFormat="1" x14ac:dyDescent="0.35">
      <c r="A215" s="88">
        <v>8</v>
      </c>
      <c r="B215" s="16" t="s">
        <v>385</v>
      </c>
      <c r="C215" s="59">
        <v>-322254087.75999999</v>
      </c>
      <c r="D215" s="59">
        <v>-640764412.03999996</v>
      </c>
      <c r="E215" s="59">
        <v>-321766110.63</v>
      </c>
      <c r="F215" s="59">
        <v>-614278575.65999997</v>
      </c>
      <c r="I215" s="37"/>
      <c r="J215" s="37"/>
      <c r="K215" s="37"/>
      <c r="L215" s="37"/>
      <c r="M215" s="120"/>
      <c r="N215" s="120"/>
      <c r="O215" s="120"/>
      <c r="P215" s="120"/>
    </row>
    <row r="216" spans="1:16" s="12" customFormat="1" x14ac:dyDescent="0.35">
      <c r="A216" s="90" t="s">
        <v>386</v>
      </c>
      <c r="B216" s="66" t="s">
        <v>387</v>
      </c>
      <c r="C216" s="60">
        <v>-192145000</v>
      </c>
      <c r="D216" s="60">
        <v>-404507000</v>
      </c>
      <c r="E216" s="60">
        <v>-177710000</v>
      </c>
      <c r="F216" s="60">
        <v>-353945000</v>
      </c>
      <c r="I216" s="37"/>
      <c r="J216" s="37"/>
      <c r="K216" s="37"/>
      <c r="L216" s="37"/>
      <c r="M216" s="120"/>
      <c r="N216" s="120"/>
      <c r="O216" s="120"/>
      <c r="P216" s="120"/>
    </row>
    <row r="217" spans="1:16" s="12" customFormat="1" x14ac:dyDescent="0.35">
      <c r="A217" s="90" t="s">
        <v>388</v>
      </c>
      <c r="B217" s="66" t="s">
        <v>389</v>
      </c>
      <c r="C217" s="60">
        <v>-128878000</v>
      </c>
      <c r="D217" s="60">
        <v>-233833000</v>
      </c>
      <c r="E217" s="60">
        <v>-61178000</v>
      </c>
      <c r="F217" s="60">
        <v>-159604000</v>
      </c>
      <c r="I217" s="37"/>
      <c r="J217" s="37"/>
      <c r="K217" s="37"/>
      <c r="L217" s="37"/>
      <c r="M217" s="120"/>
      <c r="N217" s="120"/>
      <c r="O217" s="120"/>
      <c r="P217" s="120"/>
    </row>
    <row r="218" spans="1:16" s="12" customFormat="1" x14ac:dyDescent="0.35">
      <c r="A218" s="92" t="s">
        <v>390</v>
      </c>
      <c r="B218" s="67" t="s">
        <v>391</v>
      </c>
      <c r="C218" s="61">
        <v>-1231087.76</v>
      </c>
      <c r="D218" s="61">
        <v>-2424412.04</v>
      </c>
      <c r="E218" s="61">
        <v>-82878110.629999995</v>
      </c>
      <c r="F218" s="61">
        <v>-100729575.66</v>
      </c>
      <c r="I218" s="37"/>
      <c r="J218" s="37"/>
      <c r="K218" s="37"/>
      <c r="L218" s="37"/>
      <c r="M218" s="120"/>
      <c r="N218" s="120"/>
      <c r="O218" s="120"/>
      <c r="P218" s="120"/>
    </row>
    <row r="219" spans="1:16" s="12" customFormat="1" x14ac:dyDescent="0.35">
      <c r="A219" s="88">
        <v>9</v>
      </c>
      <c r="B219" s="16" t="s">
        <v>392</v>
      </c>
      <c r="C219" s="59">
        <v>0</v>
      </c>
      <c r="D219" s="59">
        <v>0</v>
      </c>
      <c r="E219" s="59">
        <v>0</v>
      </c>
      <c r="F219" s="59">
        <v>0</v>
      </c>
      <c r="M219" s="120"/>
      <c r="N219" s="120"/>
      <c r="O219" s="120"/>
      <c r="P219" s="120"/>
    </row>
    <row r="220" spans="1:16" s="12" customFormat="1" x14ac:dyDescent="0.35">
      <c r="A220" s="88">
        <v>10</v>
      </c>
      <c r="B220" s="16" t="s">
        <v>393</v>
      </c>
      <c r="C220" s="59">
        <v>-586224629.48000002</v>
      </c>
      <c r="D220" s="59">
        <v>-860907786.63999999</v>
      </c>
      <c r="E220" s="59">
        <v>-62511440.270000003</v>
      </c>
      <c r="F220" s="59">
        <v>-202706280.43000001</v>
      </c>
      <c r="I220" s="37"/>
      <c r="J220" s="37"/>
      <c r="K220" s="37"/>
      <c r="L220" s="37"/>
      <c r="M220" s="120"/>
      <c r="N220" s="120"/>
      <c r="O220" s="120"/>
      <c r="P220" s="120"/>
    </row>
    <row r="221" spans="1:16" s="12" customFormat="1" x14ac:dyDescent="0.35">
      <c r="A221" s="88">
        <v>11</v>
      </c>
      <c r="B221" s="16" t="s">
        <v>394</v>
      </c>
      <c r="C221" s="59">
        <v>-146838013.05000001</v>
      </c>
      <c r="D221" s="59">
        <v>322604151.32999998</v>
      </c>
      <c r="E221" s="59">
        <v>176540697.75999999</v>
      </c>
      <c r="F221" s="59">
        <v>183967844.88</v>
      </c>
      <c r="I221" s="37"/>
      <c r="J221" s="37"/>
      <c r="K221" s="37"/>
      <c r="L221" s="37"/>
      <c r="M221" s="120"/>
      <c r="N221" s="120"/>
      <c r="O221" s="120"/>
      <c r="P221" s="120"/>
    </row>
    <row r="222" spans="1:16" s="12" customFormat="1" x14ac:dyDescent="0.35">
      <c r="A222" s="88">
        <v>12</v>
      </c>
      <c r="B222" s="16" t="s">
        <v>395</v>
      </c>
      <c r="C222" s="59">
        <v>-3656796920.2800002</v>
      </c>
      <c r="D222" s="59">
        <v>-5210385772.1000004</v>
      </c>
      <c r="E222" s="59">
        <v>-26766349.609999999</v>
      </c>
      <c r="F222" s="59">
        <v>-639993348.86000001</v>
      </c>
      <c r="I222" s="37"/>
      <c r="J222" s="37"/>
      <c r="K222" s="37"/>
      <c r="L222" s="37"/>
      <c r="M222" s="120"/>
      <c r="N222" s="120"/>
      <c r="O222" s="120"/>
      <c r="P222" s="120"/>
    </row>
    <row r="223" spans="1:16" s="12" customFormat="1" x14ac:dyDescent="0.35">
      <c r="A223" s="90" t="s">
        <v>396</v>
      </c>
      <c r="B223" s="66" t="s">
        <v>397</v>
      </c>
      <c r="C223" s="60">
        <v>983201476.29999995</v>
      </c>
      <c r="D223" s="60">
        <v>2185904205.2399998</v>
      </c>
      <c r="E223" s="60">
        <v>2037537973.3499999</v>
      </c>
      <c r="F223" s="60">
        <v>3646722899.4299998</v>
      </c>
      <c r="I223" s="37"/>
      <c r="J223" s="37"/>
      <c r="K223" s="37"/>
      <c r="L223" s="37"/>
      <c r="M223" s="120"/>
      <c r="N223" s="120"/>
      <c r="O223" s="120"/>
      <c r="P223" s="120"/>
    </row>
    <row r="224" spans="1:16" s="12" customFormat="1" x14ac:dyDescent="0.35">
      <c r="A224" s="92" t="s">
        <v>398</v>
      </c>
      <c r="B224" s="67" t="s">
        <v>399</v>
      </c>
      <c r="C224" s="61">
        <v>23483677.280000001</v>
      </c>
      <c r="D224" s="61">
        <v>44893022.450000003</v>
      </c>
      <c r="E224" s="61">
        <v>12733062.609999999</v>
      </c>
      <c r="F224" s="61">
        <v>20535632.34</v>
      </c>
      <c r="I224" s="37"/>
      <c r="J224" s="37"/>
      <c r="K224" s="37"/>
      <c r="L224" s="37"/>
      <c r="M224" s="120"/>
      <c r="N224" s="120"/>
      <c r="O224" s="120"/>
      <c r="P224" s="120"/>
    </row>
    <row r="225" spans="1:16" s="12" customFormat="1" x14ac:dyDescent="0.35">
      <c r="A225" s="92" t="s">
        <v>400</v>
      </c>
      <c r="B225" s="67" t="s">
        <v>401</v>
      </c>
      <c r="C225" s="61">
        <v>34749816.509999998</v>
      </c>
      <c r="D225" s="61">
        <v>108227769.69</v>
      </c>
      <c r="E225" s="61">
        <v>80439140.019999996</v>
      </c>
      <c r="F225" s="61">
        <v>372192439.35000002</v>
      </c>
      <c r="I225" s="37"/>
      <c r="J225" s="37"/>
      <c r="K225" s="37"/>
      <c r="L225" s="37"/>
      <c r="M225" s="120"/>
      <c r="N225" s="120"/>
      <c r="O225" s="120"/>
      <c r="P225" s="120"/>
    </row>
    <row r="226" spans="1:16" s="12" customFormat="1" x14ac:dyDescent="0.35">
      <c r="A226" s="92" t="s">
        <v>402</v>
      </c>
      <c r="B226" s="67" t="s">
        <v>403</v>
      </c>
      <c r="C226" s="61">
        <v>899155924.23000002</v>
      </c>
      <c r="D226" s="61">
        <v>1988402379.5</v>
      </c>
      <c r="E226" s="61">
        <v>1904697235.3</v>
      </c>
      <c r="F226" s="61">
        <v>3170836868.48</v>
      </c>
      <c r="I226" s="37"/>
      <c r="J226" s="37"/>
      <c r="K226" s="37"/>
      <c r="L226" s="37"/>
      <c r="M226" s="120"/>
      <c r="N226" s="120"/>
      <c r="O226" s="120"/>
      <c r="P226" s="120"/>
    </row>
    <row r="227" spans="1:16" s="12" customFormat="1" x14ac:dyDescent="0.35">
      <c r="A227" s="92" t="s">
        <v>404</v>
      </c>
      <c r="B227" s="67" t="s">
        <v>405</v>
      </c>
      <c r="C227" s="61">
        <v>25812058.280000001</v>
      </c>
      <c r="D227" s="61">
        <v>44381033.600000001</v>
      </c>
      <c r="E227" s="61">
        <v>39668535.420000002</v>
      </c>
      <c r="F227" s="61">
        <v>83157959.260000005</v>
      </c>
      <c r="I227" s="37"/>
      <c r="J227" s="37"/>
      <c r="K227" s="37"/>
      <c r="L227" s="37"/>
      <c r="M227" s="120"/>
      <c r="N227" s="120"/>
      <c r="O227" s="120"/>
      <c r="P227" s="120"/>
    </row>
    <row r="228" spans="1:16" s="12" customFormat="1" x14ac:dyDescent="0.35">
      <c r="A228" s="90" t="s">
        <v>406</v>
      </c>
      <c r="B228" s="66" t="s">
        <v>407</v>
      </c>
      <c r="C228" s="60">
        <v>-4639998396.5799999</v>
      </c>
      <c r="D228" s="60">
        <v>-7396289977.3400002</v>
      </c>
      <c r="E228" s="60">
        <v>-2064304322.96</v>
      </c>
      <c r="F228" s="60">
        <v>-4286716248.29</v>
      </c>
      <c r="I228" s="37"/>
      <c r="J228" s="37"/>
      <c r="K228" s="37"/>
      <c r="L228" s="37"/>
      <c r="M228" s="120"/>
      <c r="N228" s="120"/>
      <c r="O228" s="120"/>
      <c r="P228" s="120"/>
    </row>
    <row r="229" spans="1:16" s="12" customFormat="1" x14ac:dyDescent="0.35">
      <c r="A229" s="92" t="s">
        <v>408</v>
      </c>
      <c r="B229" s="67" t="s">
        <v>409</v>
      </c>
      <c r="C229" s="61">
        <v>-931576800.55999994</v>
      </c>
      <c r="D229" s="61">
        <v>-1755437459.8599999</v>
      </c>
      <c r="E229" s="61">
        <v>-1014863965.9</v>
      </c>
      <c r="F229" s="61">
        <v>-2068782278.03</v>
      </c>
      <c r="I229" s="37"/>
      <c r="J229" s="37"/>
      <c r="K229" s="37"/>
      <c r="L229" s="37"/>
      <c r="M229" s="120"/>
      <c r="N229" s="120"/>
      <c r="O229" s="120"/>
      <c r="P229" s="120"/>
    </row>
    <row r="230" spans="1:16" s="12" customFormat="1" x14ac:dyDescent="0.35">
      <c r="A230" s="94" t="s">
        <v>410</v>
      </c>
      <c r="B230" s="25" t="s">
        <v>411</v>
      </c>
      <c r="C230" s="62">
        <v>-588747385.07000005</v>
      </c>
      <c r="D230" s="62">
        <v>-1112873010.78</v>
      </c>
      <c r="E230" s="62">
        <v>-788811665.35000002</v>
      </c>
      <c r="F230" s="62">
        <v>-1616761483.78</v>
      </c>
      <c r="I230" s="37"/>
      <c r="J230" s="37"/>
      <c r="K230" s="37"/>
      <c r="L230" s="37"/>
      <c r="M230" s="120"/>
      <c r="N230" s="120"/>
      <c r="O230" s="120"/>
      <c r="P230" s="120"/>
    </row>
    <row r="231" spans="1:16" s="12" customFormat="1" x14ac:dyDescent="0.35">
      <c r="A231" s="94" t="s">
        <v>412</v>
      </c>
      <c r="B231" s="25" t="s">
        <v>413</v>
      </c>
      <c r="C231" s="62">
        <v>-342829415.49000001</v>
      </c>
      <c r="D231" s="62">
        <v>-642564449.08000004</v>
      </c>
      <c r="E231" s="62">
        <v>-226052300.55000001</v>
      </c>
      <c r="F231" s="62">
        <v>-452020794.25</v>
      </c>
      <c r="I231" s="37"/>
      <c r="J231" s="37"/>
      <c r="K231" s="37"/>
      <c r="L231" s="37"/>
      <c r="M231" s="120"/>
      <c r="N231" s="120"/>
      <c r="O231" s="120"/>
      <c r="P231" s="120"/>
    </row>
    <row r="232" spans="1:16" s="12" customFormat="1" x14ac:dyDescent="0.35">
      <c r="A232" s="92" t="s">
        <v>414</v>
      </c>
      <c r="B232" s="67" t="s">
        <v>415</v>
      </c>
      <c r="C232" s="61">
        <v>-71851179.579999998</v>
      </c>
      <c r="D232" s="61">
        <v>-106958877.93000001</v>
      </c>
      <c r="E232" s="61">
        <v>-127257525.65000001</v>
      </c>
      <c r="F232" s="61">
        <v>-567984082.74000001</v>
      </c>
      <c r="I232" s="37"/>
      <c r="J232" s="37"/>
      <c r="K232" s="37"/>
      <c r="L232" s="37"/>
      <c r="M232" s="120"/>
      <c r="N232" s="120"/>
      <c r="O232" s="120"/>
      <c r="P232" s="120"/>
    </row>
    <row r="233" spans="1:16" s="12" customFormat="1" x14ac:dyDescent="0.35">
      <c r="A233" s="92" t="s">
        <v>416</v>
      </c>
      <c r="B233" s="67" t="s">
        <v>417</v>
      </c>
      <c r="C233" s="61">
        <v>-3649473477.98</v>
      </c>
      <c r="D233" s="61">
        <v>-5509457588.0799999</v>
      </c>
      <c r="E233" s="61">
        <v>-909097193.21000004</v>
      </c>
      <c r="F233" s="61">
        <v>-1617316546.27</v>
      </c>
      <c r="I233" s="37"/>
      <c r="J233" s="37"/>
      <c r="K233" s="37"/>
      <c r="L233" s="37"/>
      <c r="M233" s="120"/>
      <c r="N233" s="120"/>
      <c r="O233" s="120"/>
      <c r="P233" s="120"/>
    </row>
    <row r="234" spans="1:16" s="12" customFormat="1" x14ac:dyDescent="0.35">
      <c r="A234" s="92" t="s">
        <v>418</v>
      </c>
      <c r="B234" s="67" t="s">
        <v>419</v>
      </c>
      <c r="C234" s="61">
        <v>12903061.539999999</v>
      </c>
      <c r="D234" s="61">
        <v>-24436051.469999999</v>
      </c>
      <c r="E234" s="61">
        <v>-13085638.199999999</v>
      </c>
      <c r="F234" s="61">
        <v>-32633341.25</v>
      </c>
      <c r="I234" s="37"/>
      <c r="J234" s="37"/>
      <c r="K234" s="37"/>
      <c r="L234" s="37"/>
      <c r="M234" s="120"/>
      <c r="N234" s="120"/>
      <c r="O234" s="120"/>
      <c r="P234" s="120"/>
    </row>
    <row r="235" spans="1:16" s="12" customFormat="1" x14ac:dyDescent="0.35">
      <c r="A235" s="88">
        <v>13</v>
      </c>
      <c r="B235" s="16" t="s">
        <v>420</v>
      </c>
      <c r="C235" s="59">
        <v>-3803634933.3299999</v>
      </c>
      <c r="D235" s="59">
        <v>-4887781620.7700005</v>
      </c>
      <c r="E235" s="59">
        <v>149774348.15000001</v>
      </c>
      <c r="F235" s="59">
        <v>-456025503.98000002</v>
      </c>
      <c r="I235" s="37"/>
      <c r="J235" s="37"/>
      <c r="K235" s="37"/>
      <c r="L235" s="37"/>
      <c r="M235" s="120"/>
      <c r="N235" s="120"/>
      <c r="O235" s="120"/>
      <c r="P235" s="120"/>
    </row>
    <row r="236" spans="1:16" s="12" customFormat="1" x14ac:dyDescent="0.35">
      <c r="A236" s="88">
        <v>14</v>
      </c>
      <c r="B236" s="16" t="s">
        <v>421</v>
      </c>
      <c r="C236" s="59">
        <v>0</v>
      </c>
      <c r="D236" s="59">
        <v>0</v>
      </c>
      <c r="E236" s="59">
        <v>0</v>
      </c>
      <c r="F236" s="59">
        <v>0</v>
      </c>
      <c r="M236" s="120"/>
      <c r="N236" s="120"/>
      <c r="O236" s="120"/>
      <c r="P236" s="120"/>
    </row>
    <row r="237" spans="1:16" s="12" customFormat="1" x14ac:dyDescent="0.35">
      <c r="A237" s="90" t="s">
        <v>422</v>
      </c>
      <c r="B237" s="66" t="s">
        <v>423</v>
      </c>
      <c r="C237" s="60">
        <v>0</v>
      </c>
      <c r="D237" s="60">
        <v>0</v>
      </c>
      <c r="E237" s="60">
        <v>0</v>
      </c>
      <c r="F237" s="60">
        <v>0</v>
      </c>
      <c r="M237" s="120"/>
      <c r="N237" s="120"/>
      <c r="O237" s="120"/>
      <c r="P237" s="120"/>
    </row>
    <row r="238" spans="1:16" s="12" customFormat="1" x14ac:dyDescent="0.35">
      <c r="A238" s="90" t="s">
        <v>424</v>
      </c>
      <c r="B238" s="66" t="s">
        <v>425</v>
      </c>
      <c r="C238" s="60">
        <v>0</v>
      </c>
      <c r="D238" s="60">
        <v>0</v>
      </c>
      <c r="E238" s="60">
        <v>0</v>
      </c>
      <c r="F238" s="60">
        <v>0</v>
      </c>
      <c r="M238" s="120"/>
      <c r="N238" s="120"/>
      <c r="O238" s="120"/>
      <c r="P238" s="120"/>
    </row>
    <row r="239" spans="1:16" s="12" customFormat="1" x14ac:dyDescent="0.35">
      <c r="A239" s="98">
        <v>15</v>
      </c>
      <c r="B239" s="68" t="s">
        <v>426</v>
      </c>
      <c r="C239" s="69">
        <v>-3803634933.3299999</v>
      </c>
      <c r="D239" s="69">
        <v>-4887781620.7700005</v>
      </c>
      <c r="E239" s="69">
        <v>149774348.15000001</v>
      </c>
      <c r="F239" s="69">
        <v>-456025503.98000002</v>
      </c>
      <c r="I239" s="37"/>
      <c r="J239" s="37"/>
      <c r="K239" s="37"/>
      <c r="L239" s="37"/>
      <c r="M239" s="120"/>
      <c r="N239" s="120"/>
      <c r="O239" s="120"/>
      <c r="P239" s="120"/>
    </row>
    <row r="240" spans="1:16" s="12" customFormat="1" ht="29" x14ac:dyDescent="0.35">
      <c r="A240" s="98">
        <v>16</v>
      </c>
      <c r="B240" s="68" t="s">
        <v>427</v>
      </c>
      <c r="C240" s="69">
        <v>0</v>
      </c>
      <c r="D240" s="69">
        <v>0</v>
      </c>
      <c r="E240" s="69">
        <v>0</v>
      </c>
      <c r="F240" s="69">
        <v>0</v>
      </c>
      <c r="M240" s="120"/>
      <c r="N240" s="120"/>
      <c r="O240" s="120"/>
      <c r="P240" s="120"/>
    </row>
    <row r="241" spans="1:16" s="12" customFormat="1" x14ac:dyDescent="0.35">
      <c r="A241" s="98">
        <v>17</v>
      </c>
      <c r="B241" s="68" t="s">
        <v>428</v>
      </c>
      <c r="C241" s="69">
        <v>-3803634933.3299999</v>
      </c>
      <c r="D241" s="69">
        <v>-4887781620.7700005</v>
      </c>
      <c r="E241" s="69">
        <v>149774348.15000001</v>
      </c>
      <c r="F241" s="69">
        <v>-456025503.98000002</v>
      </c>
      <c r="I241" s="37"/>
      <c r="J241" s="37"/>
      <c r="K241" s="37"/>
      <c r="L241" s="37"/>
      <c r="M241" s="120"/>
      <c r="N241" s="120"/>
      <c r="O241" s="120"/>
      <c r="P241" s="120"/>
    </row>
    <row r="242" spans="1:16" s="12" customFormat="1" x14ac:dyDescent="0.35">
      <c r="A242" s="98" t="s">
        <v>429</v>
      </c>
      <c r="B242" s="68" t="s">
        <v>430</v>
      </c>
      <c r="C242" s="69">
        <v>0</v>
      </c>
      <c r="D242" s="69">
        <v>0</v>
      </c>
      <c r="E242" s="69">
        <v>0</v>
      </c>
      <c r="F242" s="69">
        <v>0</v>
      </c>
      <c r="M242" s="120"/>
      <c r="N242" s="120"/>
      <c r="O242" s="120"/>
      <c r="P242" s="120"/>
    </row>
    <row r="243" spans="1:16" s="12" customFormat="1" x14ac:dyDescent="0.35">
      <c r="A243" s="90" t="s">
        <v>431</v>
      </c>
      <c r="B243" s="66" t="s">
        <v>432</v>
      </c>
      <c r="C243" s="60">
        <v>0</v>
      </c>
      <c r="D243" s="60">
        <v>0</v>
      </c>
      <c r="E243" s="60">
        <v>0</v>
      </c>
      <c r="F243" s="60">
        <v>0</v>
      </c>
      <c r="M243" s="120"/>
      <c r="N243" s="120"/>
      <c r="O243" s="120"/>
      <c r="P243" s="120"/>
    </row>
    <row r="244" spans="1:16" s="12" customFormat="1" x14ac:dyDescent="0.35">
      <c r="A244" s="90" t="s">
        <v>433</v>
      </c>
      <c r="B244" s="66" t="s">
        <v>434</v>
      </c>
      <c r="C244" s="60">
        <v>0</v>
      </c>
      <c r="D244" s="60">
        <v>0</v>
      </c>
      <c r="E244" s="60">
        <v>0</v>
      </c>
      <c r="F244" s="60">
        <v>0</v>
      </c>
      <c r="M244" s="120"/>
      <c r="N244" s="120"/>
      <c r="O244" s="120"/>
      <c r="P244" s="120"/>
    </row>
    <row r="245" spans="1:16" x14ac:dyDescent="0.35">
      <c r="A245" s="96" t="s">
        <v>435</v>
      </c>
      <c r="B245" s="28" t="s">
        <v>436</v>
      </c>
      <c r="C245" s="63">
        <v>1606365854.5999999</v>
      </c>
      <c r="D245" s="63">
        <v>1733220165.75</v>
      </c>
      <c r="E245" s="63">
        <v>501317218.26999998</v>
      </c>
      <c r="F245" s="63">
        <v>1918612205.0899999</v>
      </c>
      <c r="I245" s="36"/>
      <c r="J245" s="36"/>
      <c r="K245" s="36"/>
      <c r="L245" s="36"/>
      <c r="M245" s="120"/>
      <c r="N245" s="120"/>
      <c r="O245" s="120"/>
      <c r="P245" s="120"/>
    </row>
    <row r="246" spans="1:16" x14ac:dyDescent="0.35">
      <c r="A246" s="96" t="s">
        <v>437</v>
      </c>
      <c r="B246" s="28" t="s">
        <v>438</v>
      </c>
      <c r="C246" s="63">
        <v>-553520000</v>
      </c>
      <c r="D246" s="63">
        <v>-847163000</v>
      </c>
      <c r="E246" s="63">
        <v>-221831000</v>
      </c>
      <c r="F246" s="63">
        <v>-303610000</v>
      </c>
      <c r="I246" s="36"/>
      <c r="J246" s="36"/>
      <c r="K246" s="36"/>
      <c r="L246" s="36"/>
      <c r="M246" s="120"/>
      <c r="N246" s="120"/>
      <c r="O246" s="120"/>
      <c r="P246" s="120"/>
    </row>
    <row r="247" spans="1:16" x14ac:dyDescent="0.35">
      <c r="A247" s="96" t="s">
        <v>439</v>
      </c>
      <c r="B247" s="28" t="s">
        <v>440</v>
      </c>
      <c r="C247" s="63">
        <v>-963255000</v>
      </c>
      <c r="D247" s="63">
        <v>-1052710000</v>
      </c>
      <c r="E247" s="63">
        <v>-114069000</v>
      </c>
      <c r="F247" s="63">
        <v>-1627990000</v>
      </c>
      <c r="I247" s="36"/>
      <c r="J247" s="36"/>
      <c r="K247" s="36"/>
      <c r="L247" s="36"/>
      <c r="M247" s="120"/>
      <c r="N247" s="120"/>
      <c r="O247" s="120"/>
      <c r="P247" s="120"/>
    </row>
    <row r="248" spans="1:16" s="12" customFormat="1" x14ac:dyDescent="0.35">
      <c r="A248" s="94" t="s">
        <v>441</v>
      </c>
      <c r="B248" s="25" t="s">
        <v>442</v>
      </c>
      <c r="C248" s="62">
        <v>89590854.599999994</v>
      </c>
      <c r="D248" s="62">
        <v>-166652834.25</v>
      </c>
      <c r="E248" s="62">
        <v>165417218.27000001</v>
      </c>
      <c r="F248" s="62">
        <v>-12987794.91</v>
      </c>
      <c r="I248" s="37"/>
      <c r="J248" s="37"/>
      <c r="K248" s="37"/>
      <c r="L248" s="37"/>
      <c r="M248" s="120"/>
      <c r="N248" s="120"/>
      <c r="O248" s="120"/>
      <c r="P248" s="120"/>
    </row>
    <row r="249" spans="1:16" s="12" customFormat="1" x14ac:dyDescent="0.35">
      <c r="A249" s="94" t="s">
        <v>443</v>
      </c>
      <c r="B249" s="25" t="s">
        <v>444</v>
      </c>
      <c r="C249" s="62">
        <v>1277757730.96</v>
      </c>
      <c r="D249" s="62">
        <v>1534001419.8099999</v>
      </c>
      <c r="E249" s="62">
        <v>426057984.47000003</v>
      </c>
      <c r="F249" s="62">
        <v>604462997.64999998</v>
      </c>
      <c r="I249" s="37"/>
      <c r="J249" s="37"/>
      <c r="K249" s="37"/>
      <c r="L249" s="37"/>
      <c r="M249" s="120"/>
      <c r="N249" s="120"/>
      <c r="O249" s="120"/>
      <c r="P249" s="120"/>
    </row>
    <row r="250" spans="1:16" s="12" customFormat="1" ht="15" thickBot="1" x14ac:dyDescent="0.4">
      <c r="A250" s="100" t="s">
        <v>445</v>
      </c>
      <c r="B250" s="101" t="s">
        <v>446</v>
      </c>
      <c r="C250" s="102">
        <v>1367348585.5599999</v>
      </c>
      <c r="D250" s="102">
        <v>1367348585.5599999</v>
      </c>
      <c r="E250" s="102">
        <v>591475202.74000001</v>
      </c>
      <c r="F250" s="102">
        <v>591475202.74000001</v>
      </c>
      <c r="I250" s="37"/>
      <c r="J250" s="37"/>
      <c r="K250" s="37"/>
      <c r="L250" s="37"/>
      <c r="M250" s="120"/>
      <c r="N250" s="120"/>
      <c r="O250" s="120"/>
      <c r="P250" s="120"/>
    </row>
    <row r="251" spans="1:16" x14ac:dyDescent="0.35">
      <c r="M251" s="120"/>
      <c r="N251" s="120"/>
      <c r="O251" s="120"/>
      <c r="P251" s="120"/>
    </row>
    <row r="252" spans="1:16" x14ac:dyDescent="0.35">
      <c r="M252" s="120"/>
      <c r="N252" s="120"/>
      <c r="O252" s="120"/>
      <c r="P252" s="120"/>
    </row>
  </sheetData>
  <mergeCells count="1">
    <mergeCell ref="A1:B1"/>
  </mergeCells>
  <pageMargins left="0.25" right="0.25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A53F-E386-462F-A570-4543A11C696B}">
  <dimension ref="A1:Q252"/>
  <sheetViews>
    <sheetView view="pageBreakPreview" zoomScaleNormal="100" zoomScaleSheetLayoutView="100" workbookViewId="0">
      <selection sqref="A1:B1"/>
    </sheetView>
  </sheetViews>
  <sheetFormatPr defaultColWidth="10.54296875" defaultRowHeight="14.5" x14ac:dyDescent="0.35"/>
  <cols>
    <col min="1" max="1" width="10.26953125" style="32" bestFit="1" customWidth="1"/>
    <col min="2" max="2" width="56.1796875" style="33" customWidth="1"/>
    <col min="3" max="3" width="26.26953125" style="34" customWidth="1"/>
    <col min="4" max="4" width="25.7265625" customWidth="1"/>
    <col min="5" max="5" width="25.54296875" customWidth="1"/>
    <col min="6" max="6" width="28.54296875" customWidth="1"/>
    <col min="15" max="16" width="16.36328125" bestFit="1" customWidth="1"/>
  </cols>
  <sheetData>
    <row r="1" spans="1:17" ht="85.5" customHeight="1" x14ac:dyDescent="0.35">
      <c r="A1" s="123" t="s">
        <v>1168</v>
      </c>
      <c r="B1" s="124"/>
      <c r="C1" s="74" t="s">
        <v>1</v>
      </c>
      <c r="D1" s="74" t="s">
        <v>2</v>
      </c>
      <c r="E1" s="74" t="s">
        <v>3</v>
      </c>
      <c r="F1" s="75" t="s">
        <v>4</v>
      </c>
    </row>
    <row r="2" spans="1:17" s="4" customFormat="1" x14ac:dyDescent="0.35">
      <c r="A2" s="76">
        <v>1</v>
      </c>
      <c r="B2" s="2" t="s">
        <v>5</v>
      </c>
      <c r="C2" s="104">
        <v>17053399678.639999</v>
      </c>
      <c r="D2" s="104">
        <v>19200712294.169998</v>
      </c>
      <c r="E2" s="104">
        <v>16304754298.719999</v>
      </c>
      <c r="F2" s="105">
        <v>15631437160.110001</v>
      </c>
      <c r="I2" s="35"/>
      <c r="J2" s="35"/>
      <c r="K2" s="35"/>
      <c r="L2" s="35"/>
      <c r="M2" s="120"/>
      <c r="N2" s="120"/>
      <c r="O2" s="120"/>
      <c r="P2" s="120"/>
      <c r="Q2" s="120"/>
    </row>
    <row r="3" spans="1:17" s="4" customFormat="1" x14ac:dyDescent="0.35">
      <c r="A3" s="78" t="s">
        <v>6</v>
      </c>
      <c r="B3" s="64" t="s">
        <v>7</v>
      </c>
      <c r="C3" s="106">
        <v>3752941593.2600002</v>
      </c>
      <c r="D3" s="106">
        <v>5229028129.2399998</v>
      </c>
      <c r="E3" s="106">
        <v>2727442627.5999999</v>
      </c>
      <c r="F3" s="107">
        <v>2553486978.6399999</v>
      </c>
      <c r="I3" s="35"/>
      <c r="J3" s="35"/>
      <c r="K3" s="35"/>
      <c r="L3" s="35"/>
      <c r="M3" s="120"/>
      <c r="N3" s="120"/>
      <c r="O3" s="120"/>
      <c r="P3" s="120"/>
      <c r="Q3" s="120"/>
    </row>
    <row r="4" spans="1:17" x14ac:dyDescent="0.35">
      <c r="A4" s="80" t="s">
        <v>8</v>
      </c>
      <c r="B4" s="7" t="s">
        <v>9</v>
      </c>
      <c r="C4" s="108">
        <v>67154848.650000006</v>
      </c>
      <c r="D4" s="108">
        <v>270247376.38</v>
      </c>
      <c r="E4" s="108">
        <v>147501965.43000001</v>
      </c>
      <c r="F4" s="109">
        <v>66619249.280000001</v>
      </c>
      <c r="I4" s="36"/>
      <c r="J4" s="36"/>
      <c r="K4" s="36"/>
      <c r="L4" s="36"/>
      <c r="M4" s="120"/>
      <c r="N4" s="120"/>
      <c r="O4" s="120"/>
      <c r="P4" s="120"/>
      <c r="Q4" s="120"/>
    </row>
    <row r="5" spans="1:17" x14ac:dyDescent="0.35">
      <c r="A5" s="80" t="s">
        <v>10</v>
      </c>
      <c r="B5" s="7" t="s">
        <v>11</v>
      </c>
      <c r="C5" s="108">
        <v>132088982.48</v>
      </c>
      <c r="D5" s="108">
        <v>160201874.65000001</v>
      </c>
      <c r="E5" s="108">
        <v>244818739.05000001</v>
      </c>
      <c r="F5" s="109">
        <v>244135046.08000001</v>
      </c>
      <c r="I5" s="36"/>
      <c r="J5" s="36"/>
      <c r="K5" s="36"/>
      <c r="L5" s="36"/>
      <c r="M5" s="120"/>
      <c r="N5" s="120"/>
      <c r="O5" s="120"/>
      <c r="P5" s="120"/>
      <c r="Q5" s="120"/>
    </row>
    <row r="6" spans="1:17" x14ac:dyDescent="0.35">
      <c r="A6" s="80" t="s">
        <v>12</v>
      </c>
      <c r="B6" s="7" t="s">
        <v>13</v>
      </c>
      <c r="C6" s="108">
        <v>2038939936.03</v>
      </c>
      <c r="D6" s="108">
        <v>2966167731.9099998</v>
      </c>
      <c r="E6" s="108">
        <v>916101585.23000002</v>
      </c>
      <c r="F6" s="109">
        <v>924557787.63999999</v>
      </c>
      <c r="I6" s="36"/>
      <c r="J6" s="36"/>
      <c r="K6" s="36"/>
      <c r="L6" s="36"/>
      <c r="M6" s="120"/>
      <c r="N6" s="120"/>
      <c r="O6" s="120"/>
      <c r="P6" s="120"/>
      <c r="Q6" s="120"/>
    </row>
    <row r="7" spans="1:17" x14ac:dyDescent="0.35">
      <c r="A7" s="80" t="s">
        <v>14</v>
      </c>
      <c r="B7" s="7" t="s">
        <v>15</v>
      </c>
      <c r="C7" s="108">
        <v>413309927.69</v>
      </c>
      <c r="D7" s="108">
        <v>428520498.29000002</v>
      </c>
      <c r="E7" s="108">
        <v>438864847.94999999</v>
      </c>
      <c r="F7" s="109">
        <v>392034113.50999999</v>
      </c>
      <c r="I7" s="36"/>
      <c r="J7" s="36"/>
      <c r="K7" s="36"/>
      <c r="L7" s="36"/>
      <c r="M7" s="120"/>
      <c r="N7" s="120"/>
      <c r="O7" s="120"/>
      <c r="P7" s="120"/>
      <c r="Q7" s="120"/>
    </row>
    <row r="8" spans="1:17" x14ac:dyDescent="0.35">
      <c r="A8" s="82" t="s">
        <v>16</v>
      </c>
      <c r="B8" s="9" t="s">
        <v>17</v>
      </c>
      <c r="C8" s="110">
        <v>325838211.81</v>
      </c>
      <c r="D8" s="110">
        <v>349217740.26999998</v>
      </c>
      <c r="E8" s="110">
        <v>365474079.63</v>
      </c>
      <c r="F8" s="111">
        <v>325921932.10000002</v>
      </c>
      <c r="I8" s="36"/>
      <c r="J8" s="36"/>
      <c r="K8" s="36"/>
      <c r="L8" s="36"/>
      <c r="M8" s="120"/>
      <c r="N8" s="120"/>
      <c r="O8" s="120"/>
      <c r="P8" s="120"/>
      <c r="Q8" s="120"/>
    </row>
    <row r="9" spans="1:17" x14ac:dyDescent="0.35">
      <c r="A9" s="82" t="s">
        <v>18</v>
      </c>
      <c r="B9" s="9" t="s">
        <v>19</v>
      </c>
      <c r="C9" s="110">
        <v>87471715.879999995</v>
      </c>
      <c r="D9" s="110">
        <v>79302758.019999996</v>
      </c>
      <c r="E9" s="110">
        <v>73390768.319999993</v>
      </c>
      <c r="F9" s="111">
        <v>66112181.409999996</v>
      </c>
      <c r="I9" s="36"/>
      <c r="J9" s="36"/>
      <c r="K9" s="36"/>
      <c r="L9" s="36"/>
      <c r="M9" s="120"/>
      <c r="N9" s="120"/>
      <c r="O9" s="120"/>
      <c r="P9" s="120"/>
      <c r="Q9" s="120"/>
    </row>
    <row r="10" spans="1:17" x14ac:dyDescent="0.35">
      <c r="A10" s="80" t="s">
        <v>20</v>
      </c>
      <c r="B10" s="7" t="s">
        <v>21</v>
      </c>
      <c r="C10" s="108">
        <v>99568558.790000007</v>
      </c>
      <c r="D10" s="108">
        <v>109093456.09</v>
      </c>
      <c r="E10" s="108">
        <v>188547349.06999999</v>
      </c>
      <c r="F10" s="109">
        <v>122704416.39</v>
      </c>
      <c r="I10" s="36"/>
      <c r="J10" s="36"/>
      <c r="K10" s="36"/>
      <c r="L10" s="36"/>
      <c r="M10" s="120"/>
      <c r="N10" s="120"/>
      <c r="O10" s="120"/>
      <c r="P10" s="120"/>
      <c r="Q10" s="120"/>
    </row>
    <row r="11" spans="1:17" x14ac:dyDescent="0.35">
      <c r="A11" s="80" t="s">
        <v>22</v>
      </c>
      <c r="B11" s="7" t="s">
        <v>23</v>
      </c>
      <c r="C11" s="108">
        <v>165805065.78999999</v>
      </c>
      <c r="D11" s="108">
        <v>156562637.91</v>
      </c>
      <c r="E11" s="108">
        <v>166607183.00999999</v>
      </c>
      <c r="F11" s="109">
        <v>183802784.5</v>
      </c>
      <c r="I11" s="36"/>
      <c r="J11" s="36"/>
      <c r="K11" s="36"/>
      <c r="L11" s="36"/>
      <c r="M11" s="120"/>
      <c r="N11" s="120"/>
      <c r="O11" s="120"/>
      <c r="P11" s="120"/>
      <c r="Q11" s="120"/>
    </row>
    <row r="12" spans="1:17" x14ac:dyDescent="0.35">
      <c r="A12" s="80" t="s">
        <v>24</v>
      </c>
      <c r="B12" s="7" t="s">
        <v>25</v>
      </c>
      <c r="C12" s="108">
        <v>0</v>
      </c>
      <c r="D12" s="108">
        <v>0</v>
      </c>
      <c r="E12" s="108">
        <v>0</v>
      </c>
      <c r="F12" s="109">
        <v>0</v>
      </c>
      <c r="M12" s="120"/>
      <c r="N12" s="120"/>
      <c r="O12" s="120"/>
      <c r="P12" s="120"/>
      <c r="Q12" s="120"/>
    </row>
    <row r="13" spans="1:17" x14ac:dyDescent="0.35">
      <c r="A13" s="80" t="s">
        <v>26</v>
      </c>
      <c r="B13" s="7" t="s">
        <v>27</v>
      </c>
      <c r="C13" s="108">
        <v>0</v>
      </c>
      <c r="D13" s="108">
        <v>0</v>
      </c>
      <c r="E13" s="108">
        <v>0</v>
      </c>
      <c r="F13" s="109">
        <v>0</v>
      </c>
      <c r="M13" s="120"/>
      <c r="N13" s="120"/>
      <c r="O13" s="120"/>
      <c r="P13" s="120"/>
      <c r="Q13" s="120"/>
    </row>
    <row r="14" spans="1:17" x14ac:dyDescent="0.35">
      <c r="A14" s="80" t="s">
        <v>28</v>
      </c>
      <c r="B14" s="7" t="s">
        <v>29</v>
      </c>
      <c r="C14" s="108">
        <v>836074273.83000004</v>
      </c>
      <c r="D14" s="108">
        <v>1138234554.01</v>
      </c>
      <c r="E14" s="108">
        <v>625000957.86000001</v>
      </c>
      <c r="F14" s="109">
        <v>619633581.24000001</v>
      </c>
      <c r="I14" s="36"/>
      <c r="J14" s="36"/>
      <c r="K14" s="36"/>
      <c r="L14" s="36"/>
      <c r="M14" s="120"/>
      <c r="N14" s="120"/>
      <c r="O14" s="120"/>
      <c r="P14" s="120"/>
      <c r="Q14" s="120"/>
    </row>
    <row r="15" spans="1:17" s="4" customFormat="1" x14ac:dyDescent="0.35">
      <c r="A15" s="78" t="s">
        <v>30</v>
      </c>
      <c r="B15" s="64" t="s">
        <v>31</v>
      </c>
      <c r="C15" s="106">
        <v>13300458085.379999</v>
      </c>
      <c r="D15" s="106">
        <v>13971684164.93</v>
      </c>
      <c r="E15" s="106">
        <v>13577311671.120001</v>
      </c>
      <c r="F15" s="107">
        <v>13077950181.469999</v>
      </c>
      <c r="I15" s="35"/>
      <c r="J15" s="35"/>
      <c r="K15" s="35"/>
      <c r="L15" s="35"/>
      <c r="M15" s="120"/>
      <c r="N15" s="120"/>
      <c r="O15" s="120"/>
      <c r="P15" s="120"/>
      <c r="Q15" s="120"/>
    </row>
    <row r="16" spans="1:17" x14ac:dyDescent="0.35">
      <c r="A16" s="80" t="s">
        <v>32</v>
      </c>
      <c r="B16" s="7" t="s">
        <v>33</v>
      </c>
      <c r="C16" s="108">
        <v>2828560943.54</v>
      </c>
      <c r="D16" s="108">
        <v>3145574354.0799999</v>
      </c>
      <c r="E16" s="108">
        <v>2522061583.9400001</v>
      </c>
      <c r="F16" s="109">
        <v>2460633003.5999999</v>
      </c>
      <c r="I16" s="36"/>
      <c r="J16" s="36"/>
      <c r="K16" s="36"/>
      <c r="L16" s="36"/>
      <c r="M16" s="120"/>
      <c r="N16" s="120"/>
      <c r="O16" s="120"/>
      <c r="P16" s="120"/>
      <c r="Q16" s="120"/>
    </row>
    <row r="17" spans="1:17" x14ac:dyDescent="0.35">
      <c r="A17" s="82" t="s">
        <v>34</v>
      </c>
      <c r="B17" s="9" t="s">
        <v>35</v>
      </c>
      <c r="C17" s="110">
        <v>157889464.41</v>
      </c>
      <c r="D17" s="110">
        <v>188660848.49000001</v>
      </c>
      <c r="E17" s="110">
        <v>19304441.640000001</v>
      </c>
      <c r="F17" s="111">
        <v>41183515.210000001</v>
      </c>
      <c r="I17" s="36"/>
      <c r="J17" s="36"/>
      <c r="K17" s="36"/>
      <c r="L17" s="36"/>
      <c r="M17" s="120"/>
      <c r="N17" s="120"/>
      <c r="O17" s="120"/>
      <c r="P17" s="120"/>
      <c r="Q17" s="120"/>
    </row>
    <row r="18" spans="1:17" x14ac:dyDescent="0.35">
      <c r="A18" s="82" t="s">
        <v>36</v>
      </c>
      <c r="B18" s="9" t="s">
        <v>37</v>
      </c>
      <c r="C18" s="110">
        <v>20905741.629999999</v>
      </c>
      <c r="D18" s="110">
        <v>17336003.399999999</v>
      </c>
      <c r="E18" s="110">
        <v>30161015.16</v>
      </c>
      <c r="F18" s="111">
        <v>26345659.760000002</v>
      </c>
      <c r="I18" s="36"/>
      <c r="J18" s="36"/>
      <c r="K18" s="36"/>
      <c r="L18" s="36"/>
      <c r="M18" s="120"/>
      <c r="N18" s="120"/>
      <c r="O18" s="120"/>
      <c r="P18" s="120"/>
      <c r="Q18" s="120"/>
    </row>
    <row r="19" spans="1:17" x14ac:dyDescent="0.35">
      <c r="A19" s="82" t="s">
        <v>38</v>
      </c>
      <c r="B19" s="9" t="s">
        <v>39</v>
      </c>
      <c r="C19" s="110">
        <v>2388319461.0100002</v>
      </c>
      <c r="D19" s="110">
        <v>2661182370.6799998</v>
      </c>
      <c r="E19" s="110">
        <v>2226961493.0700002</v>
      </c>
      <c r="F19" s="111">
        <v>2146134695.0599999</v>
      </c>
      <c r="I19" s="36"/>
      <c r="J19" s="36"/>
      <c r="K19" s="36"/>
      <c r="L19" s="36"/>
      <c r="M19" s="120"/>
      <c r="N19" s="120"/>
      <c r="O19" s="120"/>
      <c r="P19" s="120"/>
      <c r="Q19" s="120"/>
    </row>
    <row r="20" spans="1:17" x14ac:dyDescent="0.35">
      <c r="A20" s="82" t="s">
        <v>40</v>
      </c>
      <c r="B20" s="9" t="s">
        <v>25</v>
      </c>
      <c r="C20" s="110">
        <v>146791779.38999999</v>
      </c>
      <c r="D20" s="110">
        <v>164776884.31</v>
      </c>
      <c r="E20" s="110">
        <v>149077773.41999999</v>
      </c>
      <c r="F20" s="111">
        <v>141196787.40000001</v>
      </c>
      <c r="I20" s="36"/>
      <c r="J20" s="36"/>
      <c r="K20" s="36"/>
      <c r="L20" s="36"/>
      <c r="M20" s="120"/>
      <c r="N20" s="120"/>
      <c r="O20" s="120"/>
      <c r="P20" s="120"/>
      <c r="Q20" s="120"/>
    </row>
    <row r="21" spans="1:17" x14ac:dyDescent="0.35">
      <c r="A21" s="82" t="s">
        <v>41</v>
      </c>
      <c r="B21" s="9" t="s">
        <v>42</v>
      </c>
      <c r="C21" s="110">
        <v>114654497.09999999</v>
      </c>
      <c r="D21" s="110">
        <v>113618247.2</v>
      </c>
      <c r="E21" s="110">
        <v>96556860.650000006</v>
      </c>
      <c r="F21" s="111">
        <v>105772346.17</v>
      </c>
      <c r="I21" s="36"/>
      <c r="J21" s="36"/>
      <c r="K21" s="36"/>
      <c r="L21" s="36"/>
      <c r="M21" s="120"/>
      <c r="N21" s="120"/>
      <c r="O21" s="120"/>
      <c r="P21" s="120"/>
      <c r="Q21" s="120"/>
    </row>
    <row r="22" spans="1:17" x14ac:dyDescent="0.35">
      <c r="A22" s="80" t="s">
        <v>43</v>
      </c>
      <c r="B22" s="7" t="s">
        <v>44</v>
      </c>
      <c r="C22" s="108">
        <v>50655548</v>
      </c>
      <c r="D22" s="108">
        <v>39048845.439999998</v>
      </c>
      <c r="E22" s="108">
        <v>22796779.07</v>
      </c>
      <c r="F22" s="109">
        <v>11982793.68</v>
      </c>
      <c r="I22" s="36"/>
      <c r="J22" s="36"/>
      <c r="K22" s="36"/>
      <c r="L22" s="36"/>
      <c r="M22" s="120"/>
      <c r="N22" s="120"/>
      <c r="O22" s="120"/>
      <c r="P22" s="120"/>
      <c r="Q22" s="120"/>
    </row>
    <row r="23" spans="1:17" x14ac:dyDescent="0.35">
      <c r="A23" s="82" t="s">
        <v>45</v>
      </c>
      <c r="B23" s="9" t="s">
        <v>46</v>
      </c>
      <c r="C23" s="110">
        <v>50655548</v>
      </c>
      <c r="D23" s="110">
        <v>39048845.439999998</v>
      </c>
      <c r="E23" s="110">
        <v>22796779.07</v>
      </c>
      <c r="F23" s="111">
        <v>11982793.68</v>
      </c>
      <c r="I23" s="36"/>
      <c r="J23" s="36"/>
      <c r="K23" s="36"/>
      <c r="L23" s="36"/>
      <c r="M23" s="120"/>
      <c r="N23" s="120"/>
      <c r="O23" s="120"/>
      <c r="P23" s="120"/>
      <c r="Q23" s="120"/>
    </row>
    <row r="24" spans="1:17" x14ac:dyDescent="0.35">
      <c r="A24" s="82" t="s">
        <v>47</v>
      </c>
      <c r="B24" s="9" t="s">
        <v>48</v>
      </c>
      <c r="C24" s="110">
        <v>0</v>
      </c>
      <c r="D24" s="110">
        <v>0</v>
      </c>
      <c r="E24" s="110">
        <v>0</v>
      </c>
      <c r="F24" s="111">
        <v>0</v>
      </c>
      <c r="M24" s="120"/>
      <c r="N24" s="120"/>
      <c r="O24" s="120"/>
      <c r="P24" s="120"/>
      <c r="Q24" s="120"/>
    </row>
    <row r="25" spans="1:17" x14ac:dyDescent="0.35">
      <c r="A25" s="80" t="s">
        <v>49</v>
      </c>
      <c r="B25" s="7" t="s">
        <v>50</v>
      </c>
      <c r="C25" s="108">
        <v>8491304872.46</v>
      </c>
      <c r="D25" s="108">
        <v>8817196702.8999996</v>
      </c>
      <c r="E25" s="108">
        <v>9172243917.7000008</v>
      </c>
      <c r="F25" s="109">
        <v>8720614600.6499996</v>
      </c>
      <c r="I25" s="36"/>
      <c r="J25" s="36"/>
      <c r="K25" s="36"/>
      <c r="L25" s="36"/>
      <c r="M25" s="120"/>
      <c r="N25" s="120"/>
      <c r="O25" s="120"/>
      <c r="P25" s="120"/>
      <c r="Q25" s="120"/>
    </row>
    <row r="26" spans="1:17" x14ac:dyDescent="0.35">
      <c r="A26" s="82" t="s">
        <v>51</v>
      </c>
      <c r="B26" s="9" t="s">
        <v>52</v>
      </c>
      <c r="C26" s="110">
        <v>8113726496.54</v>
      </c>
      <c r="D26" s="110">
        <v>8285374053.7700005</v>
      </c>
      <c r="E26" s="110">
        <v>8777624269.9799995</v>
      </c>
      <c r="F26" s="111">
        <v>8343379469.3500004</v>
      </c>
      <c r="I26" s="36"/>
      <c r="J26" s="36"/>
      <c r="K26" s="36"/>
      <c r="L26" s="36"/>
      <c r="M26" s="120"/>
      <c r="N26" s="120"/>
      <c r="O26" s="120"/>
      <c r="P26" s="120"/>
      <c r="Q26" s="120"/>
    </row>
    <row r="27" spans="1:17" s="12" customFormat="1" x14ac:dyDescent="0.35">
      <c r="A27" s="84" t="s">
        <v>53</v>
      </c>
      <c r="B27" s="65" t="s">
        <v>54</v>
      </c>
      <c r="C27" s="112">
        <v>1237427088.96</v>
      </c>
      <c r="D27" s="112">
        <v>1280489149.7</v>
      </c>
      <c r="E27" s="112">
        <v>1113001898.55</v>
      </c>
      <c r="F27" s="113">
        <v>1111912294.6199999</v>
      </c>
      <c r="I27" s="37"/>
      <c r="J27" s="37"/>
      <c r="K27" s="37"/>
      <c r="L27" s="37"/>
      <c r="M27" s="120"/>
      <c r="N27" s="120"/>
      <c r="O27" s="120"/>
      <c r="P27" s="120"/>
      <c r="Q27" s="120"/>
    </row>
    <row r="28" spans="1:17" x14ac:dyDescent="0.35">
      <c r="A28" s="84" t="s">
        <v>55</v>
      </c>
      <c r="B28" s="65" t="s">
        <v>56</v>
      </c>
      <c r="C28" s="112">
        <v>6034134897.0200005</v>
      </c>
      <c r="D28" s="112">
        <v>5855872043.1099997</v>
      </c>
      <c r="E28" s="112">
        <v>6674442435.1300001</v>
      </c>
      <c r="F28" s="113">
        <v>6249576011.5500002</v>
      </c>
      <c r="I28" s="36"/>
      <c r="J28" s="36"/>
      <c r="K28" s="36"/>
      <c r="L28" s="36"/>
      <c r="M28" s="120"/>
      <c r="N28" s="120"/>
      <c r="O28" s="120"/>
      <c r="P28" s="120"/>
      <c r="Q28" s="120"/>
    </row>
    <row r="29" spans="1:17" x14ac:dyDescent="0.35">
      <c r="A29" s="84" t="s">
        <v>57</v>
      </c>
      <c r="B29" s="65" t="s">
        <v>58</v>
      </c>
      <c r="C29" s="112">
        <v>842164510.55999994</v>
      </c>
      <c r="D29" s="112">
        <v>1149012860.96</v>
      </c>
      <c r="E29" s="112">
        <v>990179936.29999995</v>
      </c>
      <c r="F29" s="113">
        <v>981891163.17999995</v>
      </c>
      <c r="I29" s="36"/>
      <c r="J29" s="36"/>
      <c r="K29" s="36"/>
      <c r="L29" s="36"/>
      <c r="M29" s="120"/>
      <c r="N29" s="120"/>
      <c r="O29" s="120"/>
      <c r="P29" s="120"/>
      <c r="Q29" s="120"/>
    </row>
    <row r="30" spans="1:17" x14ac:dyDescent="0.35">
      <c r="A30" s="82" t="s">
        <v>59</v>
      </c>
      <c r="B30" s="9" t="s">
        <v>60</v>
      </c>
      <c r="C30" s="110">
        <v>42499151.119999997</v>
      </c>
      <c r="D30" s="110">
        <v>40734446.259999998</v>
      </c>
      <c r="E30" s="110">
        <v>41112139.020000003</v>
      </c>
      <c r="F30" s="111">
        <v>36701467.609999999</v>
      </c>
      <c r="I30" s="36"/>
      <c r="J30" s="36"/>
      <c r="K30" s="36"/>
      <c r="L30" s="36"/>
      <c r="M30" s="120"/>
      <c r="N30" s="120"/>
      <c r="O30" s="120"/>
      <c r="P30" s="120"/>
      <c r="Q30" s="120"/>
    </row>
    <row r="31" spans="1:17" x14ac:dyDescent="0.35">
      <c r="A31" s="84" t="s">
        <v>61</v>
      </c>
      <c r="B31" s="65" t="s">
        <v>62</v>
      </c>
      <c r="C31" s="112">
        <v>72757480.629999995</v>
      </c>
      <c r="D31" s="112">
        <v>70459930.099999994</v>
      </c>
      <c r="E31" s="112">
        <v>80392193.469999999</v>
      </c>
      <c r="F31" s="113">
        <v>76506134.950000003</v>
      </c>
      <c r="I31" s="36"/>
      <c r="J31" s="36"/>
      <c r="K31" s="36"/>
      <c r="L31" s="36"/>
      <c r="M31" s="120"/>
      <c r="N31" s="120"/>
      <c r="O31" s="120"/>
      <c r="P31" s="120"/>
      <c r="Q31" s="120"/>
    </row>
    <row r="32" spans="1:17" x14ac:dyDescent="0.35">
      <c r="A32" s="84" t="s">
        <v>63</v>
      </c>
      <c r="B32" s="65" t="s">
        <v>64</v>
      </c>
      <c r="C32" s="112">
        <v>-30258329.510000002</v>
      </c>
      <c r="D32" s="112">
        <v>-29725483.84</v>
      </c>
      <c r="E32" s="112">
        <v>-39280054.450000003</v>
      </c>
      <c r="F32" s="113">
        <v>-39804667.340000004</v>
      </c>
      <c r="I32" s="36"/>
      <c r="J32" s="36"/>
      <c r="K32" s="36"/>
      <c r="L32" s="36"/>
      <c r="M32" s="120"/>
      <c r="N32" s="120"/>
      <c r="O32" s="120"/>
      <c r="P32" s="120"/>
      <c r="Q32" s="120"/>
    </row>
    <row r="33" spans="1:17" x14ac:dyDescent="0.35">
      <c r="A33" s="82" t="s">
        <v>65</v>
      </c>
      <c r="B33" s="9" t="s">
        <v>66</v>
      </c>
      <c r="C33" s="110">
        <v>194828684.05000001</v>
      </c>
      <c r="D33" s="110">
        <v>190149549.90000001</v>
      </c>
      <c r="E33" s="110">
        <v>219725452.19</v>
      </c>
      <c r="F33" s="111">
        <v>209209750.52000001</v>
      </c>
      <c r="I33" s="36"/>
      <c r="J33" s="36"/>
      <c r="K33" s="36"/>
      <c r="L33" s="36"/>
      <c r="M33" s="120"/>
      <c r="N33" s="120"/>
      <c r="O33" s="120"/>
      <c r="P33" s="120"/>
      <c r="Q33" s="120"/>
    </row>
    <row r="34" spans="1:17" s="4" customFormat="1" x14ac:dyDescent="0.35">
      <c r="A34" s="84" t="s">
        <v>67</v>
      </c>
      <c r="B34" s="65" t="s">
        <v>68</v>
      </c>
      <c r="C34" s="112">
        <v>3854380.02</v>
      </c>
      <c r="D34" s="112">
        <v>3120144.34</v>
      </c>
      <c r="E34" s="112">
        <v>9192196.0500000007</v>
      </c>
      <c r="F34" s="113">
        <v>6119970.4500000002</v>
      </c>
      <c r="I34" s="35"/>
      <c r="J34" s="35"/>
      <c r="K34" s="35"/>
      <c r="L34" s="35"/>
      <c r="M34" s="120"/>
      <c r="N34" s="120"/>
      <c r="O34" s="120"/>
      <c r="P34" s="120"/>
      <c r="Q34" s="120"/>
    </row>
    <row r="35" spans="1:17" x14ac:dyDescent="0.35">
      <c r="A35" s="84" t="s">
        <v>69</v>
      </c>
      <c r="B35" s="65" t="s">
        <v>70</v>
      </c>
      <c r="C35" s="112">
        <v>190974304.03</v>
      </c>
      <c r="D35" s="112">
        <v>187029405.56</v>
      </c>
      <c r="E35" s="112">
        <v>210533256.13999999</v>
      </c>
      <c r="F35" s="113">
        <v>203089780.06999999</v>
      </c>
      <c r="I35" s="36"/>
      <c r="J35" s="36"/>
      <c r="K35" s="36"/>
      <c r="L35" s="36"/>
      <c r="M35" s="120"/>
      <c r="N35" s="120"/>
      <c r="O35" s="120"/>
      <c r="P35" s="120"/>
      <c r="Q35" s="120"/>
    </row>
    <row r="36" spans="1:17" x14ac:dyDescent="0.35">
      <c r="A36" s="82" t="s">
        <v>71</v>
      </c>
      <c r="B36" s="9" t="s">
        <v>72</v>
      </c>
      <c r="C36" s="110">
        <v>140250540.75</v>
      </c>
      <c r="D36" s="110">
        <v>300938652.97000003</v>
      </c>
      <c r="E36" s="110">
        <v>133782056.51000001</v>
      </c>
      <c r="F36" s="111">
        <v>131323913.17</v>
      </c>
      <c r="I36" s="36"/>
      <c r="J36" s="36"/>
      <c r="K36" s="36"/>
      <c r="L36" s="36"/>
      <c r="M36" s="120"/>
      <c r="N36" s="120"/>
      <c r="O36" s="120"/>
      <c r="P36" s="120"/>
      <c r="Q36" s="120"/>
    </row>
    <row r="37" spans="1:17" x14ac:dyDescent="0.35">
      <c r="A37" s="80" t="s">
        <v>73</v>
      </c>
      <c r="B37" s="7" t="s">
        <v>74</v>
      </c>
      <c r="C37" s="108">
        <v>1929936721.3800001</v>
      </c>
      <c r="D37" s="108">
        <v>1969864262.51</v>
      </c>
      <c r="E37" s="108">
        <v>1860209390.4100001</v>
      </c>
      <c r="F37" s="109">
        <v>1884719783.54</v>
      </c>
      <c r="I37" s="36"/>
      <c r="J37" s="36"/>
      <c r="K37" s="36"/>
      <c r="L37" s="36"/>
      <c r="M37" s="120"/>
      <c r="N37" s="120"/>
      <c r="O37" s="120"/>
      <c r="P37" s="120"/>
      <c r="Q37" s="120"/>
    </row>
    <row r="38" spans="1:17" x14ac:dyDescent="0.35">
      <c r="A38" s="82" t="s">
        <v>75</v>
      </c>
      <c r="B38" s="9" t="s">
        <v>76</v>
      </c>
      <c r="C38" s="110">
        <v>0</v>
      </c>
      <c r="D38" s="110">
        <v>0</v>
      </c>
      <c r="E38" s="110">
        <v>0</v>
      </c>
      <c r="F38" s="111">
        <v>0</v>
      </c>
      <c r="M38" s="120"/>
      <c r="N38" s="120"/>
      <c r="O38" s="120"/>
      <c r="P38" s="120"/>
      <c r="Q38" s="120"/>
    </row>
    <row r="39" spans="1:17" x14ac:dyDescent="0.35">
      <c r="A39" s="82" t="s">
        <v>77</v>
      </c>
      <c r="B39" s="9" t="s">
        <v>78</v>
      </c>
      <c r="C39" s="110">
        <v>542302000</v>
      </c>
      <c r="D39" s="110">
        <v>542302000</v>
      </c>
      <c r="E39" s="110">
        <v>542302000</v>
      </c>
      <c r="F39" s="111">
        <v>542302000</v>
      </c>
      <c r="I39" s="36"/>
      <c r="J39" s="36"/>
      <c r="K39" s="36"/>
      <c r="L39" s="36"/>
      <c r="M39" s="120"/>
      <c r="N39" s="120"/>
      <c r="O39" s="120"/>
      <c r="P39" s="120"/>
      <c r="Q39" s="120"/>
    </row>
    <row r="40" spans="1:17" x14ac:dyDescent="0.35">
      <c r="A40" s="82" t="s">
        <v>79</v>
      </c>
      <c r="B40" s="9" t="s">
        <v>80</v>
      </c>
      <c r="C40" s="110">
        <v>0</v>
      </c>
      <c r="D40" s="110">
        <v>0</v>
      </c>
      <c r="E40" s="110">
        <v>0</v>
      </c>
      <c r="F40" s="111">
        <v>0</v>
      </c>
      <c r="M40" s="120"/>
      <c r="N40" s="120"/>
      <c r="O40" s="120"/>
      <c r="P40" s="120"/>
      <c r="Q40" s="120"/>
    </row>
    <row r="41" spans="1:17" x14ac:dyDescent="0.35">
      <c r="A41" s="82" t="s">
        <v>81</v>
      </c>
      <c r="B41" s="9" t="s">
        <v>82</v>
      </c>
      <c r="C41" s="110">
        <v>348735027.30000001</v>
      </c>
      <c r="D41" s="110">
        <v>388662568.43000001</v>
      </c>
      <c r="E41" s="110">
        <v>279007696.32999998</v>
      </c>
      <c r="F41" s="111">
        <v>303518089.45999998</v>
      </c>
      <c r="I41" s="36"/>
      <c r="J41" s="36"/>
      <c r="K41" s="36"/>
      <c r="L41" s="36"/>
      <c r="M41" s="120"/>
      <c r="N41" s="120"/>
      <c r="O41" s="120"/>
      <c r="P41" s="120"/>
      <c r="Q41" s="120"/>
    </row>
    <row r="42" spans="1:17" x14ac:dyDescent="0.35">
      <c r="A42" s="82" t="s">
        <v>83</v>
      </c>
      <c r="B42" s="9" t="s">
        <v>84</v>
      </c>
      <c r="C42" s="110">
        <v>1038899694.08</v>
      </c>
      <c r="D42" s="110">
        <v>1038899694.08</v>
      </c>
      <c r="E42" s="110">
        <v>1038899694.08</v>
      </c>
      <c r="F42" s="111">
        <v>1038899694.08</v>
      </c>
      <c r="I42" s="36"/>
      <c r="J42" s="36"/>
      <c r="K42" s="36"/>
      <c r="L42" s="36"/>
      <c r="M42" s="120"/>
      <c r="N42" s="120"/>
      <c r="O42" s="120"/>
      <c r="P42" s="120"/>
      <c r="Q42" s="120"/>
    </row>
    <row r="43" spans="1:17" x14ac:dyDescent="0.35">
      <c r="A43" s="82" t="s">
        <v>85</v>
      </c>
      <c r="B43" s="9" t="s">
        <v>86</v>
      </c>
      <c r="C43" s="110">
        <v>0</v>
      </c>
      <c r="D43" s="110">
        <v>0</v>
      </c>
      <c r="E43" s="110">
        <v>0</v>
      </c>
      <c r="F43" s="111">
        <v>0</v>
      </c>
      <c r="M43" s="120"/>
      <c r="N43" s="120"/>
      <c r="O43" s="120"/>
      <c r="P43" s="120"/>
      <c r="Q43" s="120"/>
    </row>
    <row r="44" spans="1:17" s="4" customFormat="1" x14ac:dyDescent="0.35">
      <c r="A44" s="76">
        <v>2</v>
      </c>
      <c r="B44" s="2" t="s">
        <v>87</v>
      </c>
      <c r="C44" s="104">
        <v>17053399678.639999</v>
      </c>
      <c r="D44" s="104">
        <v>19200712294.169998</v>
      </c>
      <c r="E44" s="104">
        <v>16304754298.719999</v>
      </c>
      <c r="F44" s="105">
        <v>15631437160.110001</v>
      </c>
      <c r="I44" s="35"/>
      <c r="J44" s="35"/>
      <c r="K44" s="35"/>
      <c r="L44" s="35"/>
      <c r="M44" s="120"/>
      <c r="N44" s="120"/>
      <c r="O44" s="120"/>
      <c r="P44" s="120"/>
      <c r="Q44" s="120"/>
    </row>
    <row r="45" spans="1:17" s="4" customFormat="1" x14ac:dyDescent="0.35">
      <c r="A45" s="78" t="s">
        <v>88</v>
      </c>
      <c r="B45" s="64" t="s">
        <v>89</v>
      </c>
      <c r="C45" s="106">
        <v>11918872802.23</v>
      </c>
      <c r="D45" s="106">
        <v>13162754632.15</v>
      </c>
      <c r="E45" s="106">
        <v>13055592586.59</v>
      </c>
      <c r="F45" s="107">
        <v>12779593648.040001</v>
      </c>
      <c r="I45" s="35"/>
      <c r="J45" s="35"/>
      <c r="K45" s="35"/>
      <c r="L45" s="35"/>
      <c r="M45" s="120"/>
      <c r="N45" s="120"/>
      <c r="O45" s="120"/>
      <c r="P45" s="120"/>
      <c r="Q45" s="120"/>
    </row>
    <row r="46" spans="1:17" x14ac:dyDescent="0.35">
      <c r="A46" s="80" t="s">
        <v>90</v>
      </c>
      <c r="B46" s="7" t="s">
        <v>91</v>
      </c>
      <c r="C46" s="108">
        <v>2199370475.4899998</v>
      </c>
      <c r="D46" s="108">
        <v>2229469423.6599998</v>
      </c>
      <c r="E46" s="108">
        <v>2209468532.5500002</v>
      </c>
      <c r="F46" s="109">
        <v>2234811312.98</v>
      </c>
      <c r="I46" s="36"/>
      <c r="J46" s="36"/>
      <c r="K46" s="36"/>
      <c r="L46" s="36"/>
      <c r="M46" s="120"/>
      <c r="N46" s="120"/>
      <c r="O46" s="120"/>
      <c r="P46" s="120"/>
      <c r="Q46" s="120"/>
    </row>
    <row r="47" spans="1:17" x14ac:dyDescent="0.35">
      <c r="A47" s="80" t="s">
        <v>92</v>
      </c>
      <c r="B47" s="7" t="s">
        <v>93</v>
      </c>
      <c r="C47" s="108">
        <v>2355157055.5</v>
      </c>
      <c r="D47" s="108">
        <v>2684019618</v>
      </c>
      <c r="E47" s="108">
        <v>2800153621.77</v>
      </c>
      <c r="F47" s="109">
        <v>2709134301.8099999</v>
      </c>
      <c r="I47" s="36"/>
      <c r="J47" s="36"/>
      <c r="K47" s="36"/>
      <c r="L47" s="36"/>
      <c r="M47" s="120"/>
      <c r="N47" s="120"/>
      <c r="O47" s="120"/>
      <c r="P47" s="120"/>
      <c r="Q47" s="120"/>
    </row>
    <row r="48" spans="1:17" x14ac:dyDescent="0.35">
      <c r="A48" s="82" t="s">
        <v>94</v>
      </c>
      <c r="B48" s="9" t="s">
        <v>95</v>
      </c>
      <c r="C48" s="110">
        <v>544600779.77999997</v>
      </c>
      <c r="D48" s="110">
        <v>751792597.11000001</v>
      </c>
      <c r="E48" s="110">
        <v>851895544.10000002</v>
      </c>
      <c r="F48" s="111">
        <v>963715516.83000004</v>
      </c>
      <c r="I48" s="36"/>
      <c r="J48" s="36"/>
      <c r="K48" s="36"/>
      <c r="L48" s="36"/>
      <c r="M48" s="120"/>
      <c r="N48" s="120"/>
      <c r="O48" s="120"/>
      <c r="P48" s="120"/>
      <c r="Q48" s="120"/>
    </row>
    <row r="49" spans="1:17" x14ac:dyDescent="0.35">
      <c r="A49" s="82" t="s">
        <v>96</v>
      </c>
      <c r="B49" s="9" t="s">
        <v>97</v>
      </c>
      <c r="C49" s="110">
        <v>1810556275.72</v>
      </c>
      <c r="D49" s="110">
        <v>1932227020.8900001</v>
      </c>
      <c r="E49" s="110">
        <v>1948258077.6700001</v>
      </c>
      <c r="F49" s="111">
        <v>1745418784.98</v>
      </c>
      <c r="I49" s="36"/>
      <c r="J49" s="36"/>
      <c r="K49" s="36"/>
      <c r="L49" s="36"/>
      <c r="M49" s="120"/>
      <c r="N49" s="120"/>
      <c r="O49" s="120"/>
      <c r="P49" s="120"/>
      <c r="Q49" s="120"/>
    </row>
    <row r="50" spans="1:17" x14ac:dyDescent="0.35">
      <c r="A50" s="80" t="s">
        <v>98</v>
      </c>
      <c r="B50" s="7" t="s">
        <v>99</v>
      </c>
      <c r="C50" s="108">
        <v>0</v>
      </c>
      <c r="D50" s="108">
        <v>0</v>
      </c>
      <c r="E50" s="108">
        <v>0</v>
      </c>
      <c r="F50" s="109">
        <v>0</v>
      </c>
      <c r="M50" s="120"/>
      <c r="N50" s="120"/>
      <c r="O50" s="120"/>
      <c r="P50" s="120"/>
      <c r="Q50" s="120"/>
    </row>
    <row r="51" spans="1:17" x14ac:dyDescent="0.35">
      <c r="A51" s="80" t="s">
        <v>100</v>
      </c>
      <c r="B51" s="7" t="s">
        <v>101</v>
      </c>
      <c r="C51" s="108">
        <v>705801147.63</v>
      </c>
      <c r="D51" s="108">
        <v>655038814.59000003</v>
      </c>
      <c r="E51" s="108">
        <v>597078583.64999998</v>
      </c>
      <c r="F51" s="109">
        <v>579883427.77999997</v>
      </c>
      <c r="I51" s="36"/>
      <c r="J51" s="36"/>
      <c r="K51" s="36"/>
      <c r="L51" s="36"/>
      <c r="M51" s="120"/>
      <c r="N51" s="120"/>
      <c r="O51" s="120"/>
      <c r="P51" s="120"/>
      <c r="Q51" s="120"/>
    </row>
    <row r="52" spans="1:17" x14ac:dyDescent="0.35">
      <c r="A52" s="80" t="s">
        <v>102</v>
      </c>
      <c r="B52" s="7" t="s">
        <v>103</v>
      </c>
      <c r="C52" s="108">
        <v>178488303.33000001</v>
      </c>
      <c r="D52" s="108">
        <v>185210513.27000001</v>
      </c>
      <c r="E52" s="108">
        <v>256348213.25</v>
      </c>
      <c r="F52" s="109">
        <v>192324808.40000001</v>
      </c>
      <c r="I52" s="36"/>
      <c r="J52" s="36"/>
      <c r="K52" s="36"/>
      <c r="L52" s="36"/>
      <c r="M52" s="120"/>
      <c r="N52" s="120"/>
      <c r="O52" s="120"/>
      <c r="P52" s="120"/>
      <c r="Q52" s="120"/>
    </row>
    <row r="53" spans="1:17" x14ac:dyDescent="0.35">
      <c r="A53" s="80" t="s">
        <v>104</v>
      </c>
      <c r="B53" s="7" t="s">
        <v>105</v>
      </c>
      <c r="C53" s="108">
        <v>0</v>
      </c>
      <c r="D53" s="108">
        <v>0</v>
      </c>
      <c r="E53" s="108">
        <v>0</v>
      </c>
      <c r="F53" s="109">
        <v>0</v>
      </c>
      <c r="M53" s="120"/>
      <c r="N53" s="120"/>
      <c r="O53" s="120"/>
      <c r="P53" s="120"/>
      <c r="Q53" s="120"/>
    </row>
    <row r="54" spans="1:17" x14ac:dyDescent="0.35">
      <c r="A54" s="80" t="s">
        <v>106</v>
      </c>
      <c r="B54" s="7" t="s">
        <v>107</v>
      </c>
      <c r="C54" s="108">
        <v>4552220337.3400002</v>
      </c>
      <c r="D54" s="108">
        <v>4921560086.3400002</v>
      </c>
      <c r="E54" s="108">
        <v>5344288898.8699999</v>
      </c>
      <c r="F54" s="109">
        <v>5143412424.1700001</v>
      </c>
      <c r="I54" s="36"/>
      <c r="J54" s="36"/>
      <c r="K54" s="36"/>
      <c r="L54" s="36"/>
      <c r="M54" s="120"/>
      <c r="N54" s="120"/>
      <c r="O54" s="120"/>
      <c r="P54" s="120"/>
      <c r="Q54" s="120"/>
    </row>
    <row r="55" spans="1:17" x14ac:dyDescent="0.35">
      <c r="A55" s="82" t="s">
        <v>108</v>
      </c>
      <c r="B55" s="9" t="s">
        <v>109</v>
      </c>
      <c r="C55" s="110">
        <v>2526822107.8899999</v>
      </c>
      <c r="D55" s="110">
        <v>2955836359.1300001</v>
      </c>
      <c r="E55" s="110">
        <v>3502555816.9099998</v>
      </c>
      <c r="F55" s="111">
        <v>3236211454.1700001</v>
      </c>
      <c r="I55" s="36"/>
      <c r="J55" s="36"/>
      <c r="K55" s="36"/>
      <c r="L55" s="36"/>
      <c r="M55" s="120"/>
      <c r="N55" s="120"/>
      <c r="O55" s="120"/>
      <c r="P55" s="120"/>
      <c r="Q55" s="120"/>
    </row>
    <row r="56" spans="1:17" x14ac:dyDescent="0.35">
      <c r="A56" s="82" t="s">
        <v>110</v>
      </c>
      <c r="B56" s="9" t="s">
        <v>111</v>
      </c>
      <c r="C56" s="110">
        <v>1738985951.29</v>
      </c>
      <c r="D56" s="110">
        <v>1795312454.6800001</v>
      </c>
      <c r="E56" s="110">
        <v>1491276188.9200001</v>
      </c>
      <c r="F56" s="111">
        <v>1423276186.0999999</v>
      </c>
      <c r="I56" s="36"/>
      <c r="J56" s="36"/>
      <c r="K56" s="36"/>
      <c r="L56" s="36"/>
      <c r="M56" s="120"/>
      <c r="N56" s="120"/>
      <c r="O56" s="120"/>
      <c r="P56" s="120"/>
      <c r="Q56" s="120"/>
    </row>
    <row r="57" spans="1:17" x14ac:dyDescent="0.35">
      <c r="A57" s="82" t="s">
        <v>112</v>
      </c>
      <c r="B57" s="9" t="s">
        <v>113</v>
      </c>
      <c r="C57" s="110">
        <v>240710846.84</v>
      </c>
      <c r="D57" s="110">
        <v>114683615.78</v>
      </c>
      <c r="E57" s="110">
        <v>350456893.04000002</v>
      </c>
      <c r="F57" s="111">
        <v>483924783.89999998</v>
      </c>
      <c r="I57" s="36"/>
      <c r="J57" s="36"/>
      <c r="K57" s="36"/>
      <c r="L57" s="36"/>
      <c r="M57" s="120"/>
      <c r="N57" s="120"/>
      <c r="O57" s="120"/>
      <c r="P57" s="120"/>
      <c r="Q57" s="120"/>
    </row>
    <row r="58" spans="1:17" x14ac:dyDescent="0.35">
      <c r="A58" s="82" t="s">
        <v>114</v>
      </c>
      <c r="B58" s="9" t="s">
        <v>115</v>
      </c>
      <c r="C58" s="110">
        <v>45701431.32</v>
      </c>
      <c r="D58" s="110">
        <v>55727656.75</v>
      </c>
      <c r="E58" s="110">
        <v>0</v>
      </c>
      <c r="F58" s="111">
        <v>0</v>
      </c>
      <c r="I58" s="36"/>
      <c r="J58" s="36"/>
      <c r="M58" s="120"/>
      <c r="N58" s="120"/>
      <c r="O58" s="120"/>
      <c r="P58" s="120"/>
      <c r="Q58" s="120"/>
    </row>
    <row r="59" spans="1:17" x14ac:dyDescent="0.35">
      <c r="A59" s="80" t="s">
        <v>116</v>
      </c>
      <c r="B59" s="7" t="s">
        <v>117</v>
      </c>
      <c r="C59" s="108">
        <v>9397309.8499999996</v>
      </c>
      <c r="D59" s="108">
        <v>9974012.6500000004</v>
      </c>
      <c r="E59" s="108">
        <v>33946878.299999997</v>
      </c>
      <c r="F59" s="109">
        <v>6791118.6299999999</v>
      </c>
      <c r="I59" s="36"/>
      <c r="J59" s="36"/>
      <c r="K59" s="36"/>
      <c r="L59" s="36"/>
      <c r="M59" s="120"/>
      <c r="N59" s="120"/>
      <c r="O59" s="120"/>
      <c r="P59" s="120"/>
      <c r="Q59" s="120"/>
    </row>
    <row r="60" spans="1:17" x14ac:dyDescent="0.35">
      <c r="A60" s="80" t="s">
        <v>118</v>
      </c>
      <c r="B60" s="7" t="s">
        <v>119</v>
      </c>
      <c r="C60" s="108">
        <v>703955612.22000003</v>
      </c>
      <c r="D60" s="108">
        <v>655305103.25</v>
      </c>
      <c r="E60" s="108">
        <v>754974936.66999996</v>
      </c>
      <c r="F60" s="109">
        <v>1000397827.62</v>
      </c>
      <c r="I60" s="36"/>
      <c r="J60" s="36"/>
      <c r="K60" s="36"/>
      <c r="L60" s="36"/>
      <c r="M60" s="120"/>
      <c r="N60" s="120"/>
      <c r="O60" s="120"/>
      <c r="P60" s="120"/>
      <c r="Q60" s="120"/>
    </row>
    <row r="61" spans="1:17" x14ac:dyDescent="0.35">
      <c r="A61" s="80" t="s">
        <v>120</v>
      </c>
      <c r="B61" s="7" t="s">
        <v>121</v>
      </c>
      <c r="C61" s="108">
        <v>302658121.69999999</v>
      </c>
      <c r="D61" s="108">
        <v>377253717.07999998</v>
      </c>
      <c r="E61" s="108">
        <v>384236330.89999998</v>
      </c>
      <c r="F61" s="109">
        <v>362320086.94999999</v>
      </c>
      <c r="I61" s="36"/>
      <c r="J61" s="36"/>
      <c r="K61" s="36"/>
      <c r="L61" s="36"/>
      <c r="M61" s="120"/>
      <c r="N61" s="120"/>
      <c r="O61" s="120"/>
      <c r="P61" s="120"/>
      <c r="Q61" s="120"/>
    </row>
    <row r="62" spans="1:17" x14ac:dyDescent="0.35">
      <c r="A62" s="82" t="s">
        <v>122</v>
      </c>
      <c r="B62" s="9" t="s">
        <v>123</v>
      </c>
      <c r="C62" s="110">
        <v>302658121.69999999</v>
      </c>
      <c r="D62" s="110">
        <v>377253717.07999998</v>
      </c>
      <c r="E62" s="110">
        <v>384236330.89999998</v>
      </c>
      <c r="F62" s="111">
        <v>362320086.94999999</v>
      </c>
      <c r="I62" s="36"/>
      <c r="J62" s="36"/>
      <c r="K62" s="36"/>
      <c r="L62" s="36"/>
      <c r="M62" s="120"/>
      <c r="N62" s="120"/>
      <c r="O62" s="120"/>
      <c r="P62" s="120"/>
      <c r="Q62" s="120"/>
    </row>
    <row r="63" spans="1:17" x14ac:dyDescent="0.35">
      <c r="A63" s="82" t="s">
        <v>124</v>
      </c>
      <c r="B63" s="9" t="s">
        <v>125</v>
      </c>
      <c r="C63" s="110">
        <v>0</v>
      </c>
      <c r="D63" s="110">
        <v>0</v>
      </c>
      <c r="E63" s="110">
        <v>0</v>
      </c>
      <c r="F63" s="111">
        <v>0</v>
      </c>
      <c r="M63" s="120"/>
      <c r="N63" s="120"/>
      <c r="O63" s="120"/>
      <c r="P63" s="120"/>
      <c r="Q63" s="120"/>
    </row>
    <row r="64" spans="1:17" x14ac:dyDescent="0.35">
      <c r="A64" s="80" t="s">
        <v>126</v>
      </c>
      <c r="B64" s="7" t="s">
        <v>127</v>
      </c>
      <c r="C64" s="108">
        <v>5790254.5999999996</v>
      </c>
      <c r="D64" s="108">
        <v>10175114.779999999</v>
      </c>
      <c r="E64" s="108">
        <v>519379.02</v>
      </c>
      <c r="F64" s="109">
        <v>2572183.86</v>
      </c>
      <c r="I64" s="36"/>
      <c r="J64" s="36"/>
      <c r="K64" s="36"/>
      <c r="L64" s="36"/>
      <c r="M64" s="120"/>
      <c r="N64" s="120"/>
      <c r="O64" s="120"/>
      <c r="P64" s="120"/>
      <c r="Q64" s="120"/>
    </row>
    <row r="65" spans="1:17" x14ac:dyDescent="0.35">
      <c r="A65" s="80" t="s">
        <v>128</v>
      </c>
      <c r="B65" s="7" t="s">
        <v>129</v>
      </c>
      <c r="C65" s="108">
        <v>906034184.57000005</v>
      </c>
      <c r="D65" s="108">
        <v>1287589904.4400001</v>
      </c>
      <c r="E65" s="108">
        <v>634820230.98000002</v>
      </c>
      <c r="F65" s="109">
        <v>516563264.56</v>
      </c>
      <c r="I65" s="36"/>
      <c r="J65" s="36"/>
      <c r="K65" s="36"/>
      <c r="L65" s="36"/>
      <c r="M65" s="120"/>
      <c r="N65" s="120"/>
      <c r="O65" s="120"/>
      <c r="P65" s="120"/>
      <c r="Q65" s="120"/>
    </row>
    <row r="66" spans="1:17" x14ac:dyDescent="0.35">
      <c r="A66" s="80" t="s">
        <v>130</v>
      </c>
      <c r="B66" s="7" t="s">
        <v>131</v>
      </c>
      <c r="C66" s="108">
        <v>0</v>
      </c>
      <c r="D66" s="108">
        <v>0</v>
      </c>
      <c r="E66" s="108">
        <v>0</v>
      </c>
      <c r="F66" s="109">
        <v>0</v>
      </c>
      <c r="M66" s="120"/>
      <c r="N66" s="120"/>
      <c r="O66" s="120"/>
      <c r="P66" s="120"/>
      <c r="Q66" s="120"/>
    </row>
    <row r="67" spans="1:17" x14ac:dyDescent="0.35">
      <c r="A67" s="80" t="s">
        <v>132</v>
      </c>
      <c r="B67" s="7" t="s">
        <v>133</v>
      </c>
      <c r="C67" s="108">
        <v>0</v>
      </c>
      <c r="D67" s="108">
        <v>147158324.09</v>
      </c>
      <c r="E67" s="108">
        <v>39756980.630000003</v>
      </c>
      <c r="F67" s="109">
        <v>31382891.280000001</v>
      </c>
      <c r="I67" s="36"/>
      <c r="J67" s="36"/>
      <c r="K67" s="36"/>
      <c r="L67" s="36"/>
      <c r="M67" s="120"/>
      <c r="N67" s="120"/>
      <c r="O67" s="120"/>
      <c r="P67" s="120"/>
      <c r="Q67" s="120"/>
    </row>
    <row r="68" spans="1:17" s="4" customFormat="1" x14ac:dyDescent="0.35">
      <c r="A68" s="78" t="s">
        <v>134</v>
      </c>
      <c r="B68" s="64" t="s">
        <v>135</v>
      </c>
      <c r="C68" s="106">
        <v>21953893112.700001</v>
      </c>
      <c r="D68" s="106">
        <v>25633903232.77</v>
      </c>
      <c r="E68" s="106">
        <v>21162304612.990002</v>
      </c>
      <c r="F68" s="107">
        <v>19386247392.810001</v>
      </c>
      <c r="I68" s="35"/>
      <c r="J68" s="35"/>
      <c r="K68" s="35"/>
      <c r="L68" s="35"/>
      <c r="M68" s="120"/>
      <c r="N68" s="120"/>
      <c r="O68" s="120"/>
      <c r="P68" s="120"/>
      <c r="Q68" s="120"/>
    </row>
    <row r="69" spans="1:17" x14ac:dyDescent="0.35">
      <c r="A69" s="80" t="s">
        <v>136</v>
      </c>
      <c r="B69" s="7" t="s">
        <v>91</v>
      </c>
      <c r="C69" s="108">
        <v>79702310.790000007</v>
      </c>
      <c r="D69" s="108">
        <v>114859383.23999999</v>
      </c>
      <c r="E69" s="108">
        <v>45450646.670000002</v>
      </c>
      <c r="F69" s="109">
        <v>123461226.59999999</v>
      </c>
      <c r="I69" s="36"/>
      <c r="J69" s="36"/>
      <c r="K69" s="36"/>
      <c r="L69" s="36"/>
      <c r="M69" s="120"/>
      <c r="N69" s="120"/>
      <c r="O69" s="120"/>
      <c r="P69" s="120"/>
      <c r="Q69" s="120"/>
    </row>
    <row r="70" spans="1:17" x14ac:dyDescent="0.35">
      <c r="A70" s="80" t="s">
        <v>137</v>
      </c>
      <c r="B70" s="7" t="s">
        <v>93</v>
      </c>
      <c r="C70" s="108">
        <v>8138412571.1899996</v>
      </c>
      <c r="D70" s="108">
        <v>8817252915.8500004</v>
      </c>
      <c r="E70" s="108">
        <v>9967890026.6200008</v>
      </c>
      <c r="F70" s="109">
        <v>8175786069.3000002</v>
      </c>
      <c r="I70" s="36"/>
      <c r="J70" s="36"/>
      <c r="K70" s="36"/>
      <c r="L70" s="36"/>
      <c r="M70" s="120"/>
      <c r="N70" s="120"/>
      <c r="O70" s="120"/>
      <c r="P70" s="120"/>
      <c r="Q70" s="120"/>
    </row>
    <row r="71" spans="1:17" s="73" customFormat="1" x14ac:dyDescent="0.35">
      <c r="A71" s="86" t="s">
        <v>138</v>
      </c>
      <c r="B71" s="71" t="s">
        <v>95</v>
      </c>
      <c r="C71" s="114">
        <v>434377975.02999997</v>
      </c>
      <c r="D71" s="114">
        <v>579115206.74000001</v>
      </c>
      <c r="E71" s="114">
        <v>709189382.84000003</v>
      </c>
      <c r="F71" s="115">
        <v>256536470.65000001</v>
      </c>
      <c r="I71" s="119"/>
      <c r="J71" s="119"/>
      <c r="K71" s="119"/>
      <c r="L71" s="119"/>
      <c r="M71" s="120"/>
      <c r="N71" s="120"/>
      <c r="O71" s="120"/>
      <c r="P71" s="120"/>
      <c r="Q71" s="120"/>
    </row>
    <row r="72" spans="1:17" s="73" customFormat="1" x14ac:dyDescent="0.35">
      <c r="A72" s="86" t="s">
        <v>139</v>
      </c>
      <c r="B72" s="71" t="s">
        <v>97</v>
      </c>
      <c r="C72" s="114">
        <v>7704034596.1599998</v>
      </c>
      <c r="D72" s="114">
        <v>8238137709.1099997</v>
      </c>
      <c r="E72" s="114">
        <v>9258700643.7800007</v>
      </c>
      <c r="F72" s="115">
        <v>7919249598.6499996</v>
      </c>
      <c r="I72" s="119"/>
      <c r="J72" s="119"/>
      <c r="K72" s="119"/>
      <c r="L72" s="119"/>
      <c r="M72" s="120"/>
      <c r="N72" s="120"/>
      <c r="O72" s="120"/>
      <c r="P72" s="120"/>
      <c r="Q72" s="120"/>
    </row>
    <row r="73" spans="1:17" x14ac:dyDescent="0.35">
      <c r="A73" s="80" t="s">
        <v>140</v>
      </c>
      <c r="B73" s="7" t="s">
        <v>99</v>
      </c>
      <c r="C73" s="108">
        <v>9204075879.8099995</v>
      </c>
      <c r="D73" s="108">
        <v>12179621648.209999</v>
      </c>
      <c r="E73" s="108">
        <v>7095609122.3400002</v>
      </c>
      <c r="F73" s="109">
        <v>7099867602.4300003</v>
      </c>
      <c r="I73" s="36"/>
      <c r="J73" s="36"/>
      <c r="K73" s="36"/>
      <c r="L73" s="36"/>
      <c r="M73" s="120"/>
      <c r="N73" s="120"/>
      <c r="O73" s="120"/>
      <c r="P73" s="120"/>
      <c r="Q73" s="120"/>
    </row>
    <row r="74" spans="1:17" x14ac:dyDescent="0.35">
      <c r="A74" s="80" t="s">
        <v>141</v>
      </c>
      <c r="B74" s="7" t="s">
        <v>101</v>
      </c>
      <c r="C74" s="108">
        <v>458055085.69</v>
      </c>
      <c r="D74" s="108">
        <v>418368778.06</v>
      </c>
      <c r="E74" s="108">
        <v>285735526.23000002</v>
      </c>
      <c r="F74" s="109">
        <v>459651224.81</v>
      </c>
      <c r="I74" s="36"/>
      <c r="J74" s="36"/>
      <c r="K74" s="36"/>
      <c r="L74" s="36"/>
      <c r="M74" s="120"/>
      <c r="N74" s="120"/>
      <c r="O74" s="120"/>
      <c r="P74" s="120"/>
      <c r="Q74" s="120"/>
    </row>
    <row r="75" spans="1:17" x14ac:dyDescent="0.35">
      <c r="A75" s="80" t="s">
        <v>142</v>
      </c>
      <c r="B75" s="7" t="s">
        <v>103</v>
      </c>
      <c r="C75" s="108">
        <v>317227680.38</v>
      </c>
      <c r="D75" s="108">
        <v>293483868.98000002</v>
      </c>
      <c r="E75" s="108">
        <v>265112007.13</v>
      </c>
      <c r="F75" s="109">
        <v>271547639.19999999</v>
      </c>
      <c r="I75" s="36"/>
      <c r="J75" s="36"/>
      <c r="K75" s="36"/>
      <c r="L75" s="36"/>
      <c r="M75" s="120"/>
      <c r="N75" s="120"/>
      <c r="O75" s="120"/>
      <c r="P75" s="120"/>
      <c r="Q75" s="120"/>
    </row>
    <row r="76" spans="1:17" x14ac:dyDescent="0.35">
      <c r="A76" s="80" t="s">
        <v>143</v>
      </c>
      <c r="B76" s="7" t="s">
        <v>107</v>
      </c>
      <c r="C76" s="108">
        <v>211129178.43000001</v>
      </c>
      <c r="D76" s="108">
        <v>223509627.49000001</v>
      </c>
      <c r="E76" s="108">
        <v>292455293.66000003</v>
      </c>
      <c r="F76" s="109">
        <v>197729942</v>
      </c>
      <c r="I76" s="36"/>
      <c r="J76" s="36"/>
      <c r="K76" s="36"/>
      <c r="L76" s="36"/>
      <c r="M76" s="120"/>
      <c r="N76" s="120"/>
      <c r="O76" s="120"/>
      <c r="P76" s="120"/>
      <c r="Q76" s="120"/>
    </row>
    <row r="77" spans="1:17" x14ac:dyDescent="0.35">
      <c r="A77" s="82" t="s">
        <v>144</v>
      </c>
      <c r="B77" s="9" t="s">
        <v>109</v>
      </c>
      <c r="C77" s="110">
        <v>0</v>
      </c>
      <c r="D77" s="110">
        <v>0</v>
      </c>
      <c r="E77" s="110">
        <v>0</v>
      </c>
      <c r="F77" s="111">
        <v>0</v>
      </c>
      <c r="M77" s="120"/>
      <c r="N77" s="120"/>
      <c r="O77" s="120"/>
      <c r="P77" s="120"/>
      <c r="Q77" s="120"/>
    </row>
    <row r="78" spans="1:17" x14ac:dyDescent="0.35">
      <c r="A78" s="82" t="s">
        <v>145</v>
      </c>
      <c r="B78" s="9" t="s">
        <v>111</v>
      </c>
      <c r="C78" s="110">
        <v>211129178.43000001</v>
      </c>
      <c r="D78" s="110">
        <v>223509627.49000001</v>
      </c>
      <c r="E78" s="110">
        <v>292455293.66000003</v>
      </c>
      <c r="F78" s="111">
        <v>197729942</v>
      </c>
      <c r="I78" s="36"/>
      <c r="J78" s="36"/>
      <c r="K78" s="36"/>
      <c r="L78" s="36"/>
      <c r="M78" s="120"/>
      <c r="N78" s="120"/>
      <c r="O78" s="120"/>
      <c r="P78" s="120"/>
      <c r="Q78" s="120"/>
    </row>
    <row r="79" spans="1:17" x14ac:dyDescent="0.35">
      <c r="A79" s="82" t="s">
        <v>146</v>
      </c>
      <c r="B79" s="9" t="s">
        <v>113</v>
      </c>
      <c r="C79" s="110">
        <v>0</v>
      </c>
      <c r="D79" s="110">
        <v>0</v>
      </c>
      <c r="E79" s="110">
        <v>0</v>
      </c>
      <c r="F79" s="111">
        <v>0</v>
      </c>
      <c r="M79" s="120"/>
      <c r="N79" s="120"/>
      <c r="O79" s="120"/>
      <c r="P79" s="120"/>
      <c r="Q79" s="120"/>
    </row>
    <row r="80" spans="1:17" x14ac:dyDescent="0.35">
      <c r="A80" s="82" t="s">
        <v>147</v>
      </c>
      <c r="B80" s="9" t="s">
        <v>115</v>
      </c>
      <c r="C80" s="110">
        <v>0</v>
      </c>
      <c r="D80" s="110">
        <v>0</v>
      </c>
      <c r="E80" s="110">
        <v>0</v>
      </c>
      <c r="F80" s="111">
        <v>0</v>
      </c>
      <c r="M80" s="120"/>
      <c r="N80" s="120"/>
      <c r="O80" s="120"/>
      <c r="P80" s="120"/>
      <c r="Q80" s="120"/>
    </row>
    <row r="81" spans="1:17" x14ac:dyDescent="0.35">
      <c r="A81" s="80" t="s">
        <v>148</v>
      </c>
      <c r="B81" s="7" t="s">
        <v>117</v>
      </c>
      <c r="C81" s="108">
        <v>0</v>
      </c>
      <c r="D81" s="108">
        <v>0</v>
      </c>
      <c r="E81" s="108">
        <v>0</v>
      </c>
      <c r="F81" s="109">
        <v>0</v>
      </c>
      <c r="M81" s="120"/>
      <c r="N81" s="120"/>
      <c r="O81" s="120"/>
      <c r="P81" s="120"/>
      <c r="Q81" s="120"/>
    </row>
    <row r="82" spans="1:17" x14ac:dyDescent="0.35">
      <c r="A82" s="80" t="s">
        <v>149</v>
      </c>
      <c r="B82" s="7" t="s">
        <v>119</v>
      </c>
      <c r="C82" s="108">
        <v>0</v>
      </c>
      <c r="D82" s="108">
        <v>0</v>
      </c>
      <c r="E82" s="108">
        <v>0</v>
      </c>
      <c r="F82" s="109">
        <v>0</v>
      </c>
      <c r="M82" s="120"/>
      <c r="N82" s="120"/>
      <c r="O82" s="120"/>
      <c r="P82" s="120"/>
      <c r="Q82" s="120"/>
    </row>
    <row r="83" spans="1:17" x14ac:dyDescent="0.35">
      <c r="A83" s="80" t="s">
        <v>150</v>
      </c>
      <c r="B83" s="7" t="s">
        <v>121</v>
      </c>
      <c r="C83" s="108">
        <v>581901635.91999996</v>
      </c>
      <c r="D83" s="108">
        <v>557041884.02999997</v>
      </c>
      <c r="E83" s="108">
        <v>218458721.71000001</v>
      </c>
      <c r="F83" s="109">
        <v>183300844.13999999</v>
      </c>
      <c r="I83" s="36"/>
      <c r="J83" s="36"/>
      <c r="K83" s="36"/>
      <c r="L83" s="36"/>
      <c r="M83" s="120"/>
      <c r="N83" s="120"/>
      <c r="O83" s="120"/>
      <c r="P83" s="120"/>
      <c r="Q83" s="120"/>
    </row>
    <row r="84" spans="1:17" x14ac:dyDescent="0.35">
      <c r="A84" s="82" t="s">
        <v>151</v>
      </c>
      <c r="B84" s="9" t="s">
        <v>123</v>
      </c>
      <c r="C84" s="110">
        <v>581901635.91999996</v>
      </c>
      <c r="D84" s="110">
        <v>557041884.02999997</v>
      </c>
      <c r="E84" s="110">
        <v>218458721.71000001</v>
      </c>
      <c r="F84" s="111">
        <v>183300844.13999999</v>
      </c>
      <c r="I84" s="36"/>
      <c r="J84" s="36"/>
      <c r="K84" s="36"/>
      <c r="L84" s="36"/>
      <c r="M84" s="120"/>
      <c r="N84" s="120"/>
      <c r="O84" s="120"/>
      <c r="P84" s="120"/>
      <c r="Q84" s="120"/>
    </row>
    <row r="85" spans="1:17" x14ac:dyDescent="0.35">
      <c r="A85" s="82" t="s">
        <v>152</v>
      </c>
      <c r="B85" s="9" t="s">
        <v>125</v>
      </c>
      <c r="C85" s="110">
        <v>0</v>
      </c>
      <c r="D85" s="110">
        <v>0</v>
      </c>
      <c r="E85" s="110">
        <v>0</v>
      </c>
      <c r="F85" s="111">
        <v>0</v>
      </c>
      <c r="M85" s="120"/>
      <c r="N85" s="120"/>
      <c r="O85" s="120"/>
      <c r="P85" s="120"/>
      <c r="Q85" s="120"/>
    </row>
    <row r="86" spans="1:17" x14ac:dyDescent="0.35">
      <c r="A86" s="80" t="s">
        <v>153</v>
      </c>
      <c r="B86" s="7" t="s">
        <v>127</v>
      </c>
      <c r="C86" s="108">
        <v>0</v>
      </c>
      <c r="D86" s="108">
        <v>0</v>
      </c>
      <c r="E86" s="108">
        <v>16934.43</v>
      </c>
      <c r="F86" s="109">
        <v>0</v>
      </c>
      <c r="K86" s="36"/>
      <c r="M86" s="120"/>
      <c r="N86" s="120"/>
      <c r="O86" s="120"/>
      <c r="P86" s="120"/>
      <c r="Q86" s="120"/>
    </row>
    <row r="87" spans="1:17" x14ac:dyDescent="0.35">
      <c r="A87" s="80" t="s">
        <v>154</v>
      </c>
      <c r="B87" s="7" t="s">
        <v>129</v>
      </c>
      <c r="C87" s="108">
        <v>2694152742.1199999</v>
      </c>
      <c r="D87" s="108">
        <v>2733865709.3899999</v>
      </c>
      <c r="E87" s="108">
        <v>2894660307.9200001</v>
      </c>
      <c r="F87" s="109">
        <v>2784681274.73</v>
      </c>
      <c r="I87" s="36"/>
      <c r="J87" s="36"/>
      <c r="K87" s="36"/>
      <c r="L87" s="36"/>
      <c r="M87" s="120"/>
      <c r="N87" s="120"/>
      <c r="O87" s="120"/>
      <c r="P87" s="120"/>
      <c r="Q87" s="120"/>
    </row>
    <row r="88" spans="1:17" x14ac:dyDescent="0.35">
      <c r="A88" s="80" t="s">
        <v>155</v>
      </c>
      <c r="B88" s="7" t="s">
        <v>156</v>
      </c>
      <c r="C88" s="108">
        <v>0</v>
      </c>
      <c r="D88" s="108">
        <v>0</v>
      </c>
      <c r="E88" s="108">
        <v>0</v>
      </c>
      <c r="F88" s="109">
        <v>0</v>
      </c>
      <c r="M88" s="120"/>
      <c r="N88" s="120"/>
      <c r="O88" s="120"/>
      <c r="P88" s="120"/>
      <c r="Q88" s="120"/>
    </row>
    <row r="89" spans="1:17" x14ac:dyDescent="0.35">
      <c r="A89" s="80" t="s">
        <v>157</v>
      </c>
      <c r="B89" s="7" t="s">
        <v>131</v>
      </c>
      <c r="C89" s="108">
        <v>0</v>
      </c>
      <c r="D89" s="108">
        <v>0</v>
      </c>
      <c r="E89" s="108">
        <v>0</v>
      </c>
      <c r="F89" s="109">
        <v>0</v>
      </c>
      <c r="M89" s="120"/>
      <c r="N89" s="120"/>
      <c r="O89" s="120"/>
      <c r="P89" s="120"/>
      <c r="Q89" s="120"/>
    </row>
    <row r="90" spans="1:17" x14ac:dyDescent="0.35">
      <c r="A90" s="80" t="s">
        <v>158</v>
      </c>
      <c r="B90" s="7" t="s">
        <v>159</v>
      </c>
      <c r="C90" s="108">
        <v>269236028.37</v>
      </c>
      <c r="D90" s="108">
        <v>295899417.51999998</v>
      </c>
      <c r="E90" s="108">
        <v>96916026.280000001</v>
      </c>
      <c r="F90" s="109">
        <v>90221569.599999994</v>
      </c>
      <c r="I90" s="36"/>
      <c r="J90" s="36"/>
      <c r="K90" s="36"/>
      <c r="L90" s="36"/>
      <c r="M90" s="120"/>
      <c r="N90" s="120"/>
      <c r="O90" s="120"/>
      <c r="P90" s="120"/>
      <c r="Q90" s="120"/>
    </row>
    <row r="91" spans="1:17" s="4" customFormat="1" x14ac:dyDescent="0.35">
      <c r="A91" s="78" t="s">
        <v>160</v>
      </c>
      <c r="B91" s="64" t="s">
        <v>161</v>
      </c>
      <c r="C91" s="106">
        <v>-16819366236.290001</v>
      </c>
      <c r="D91" s="106">
        <v>-19595945570.75</v>
      </c>
      <c r="E91" s="106">
        <v>-17913142900.860001</v>
      </c>
      <c r="F91" s="107">
        <v>-16534403880.74</v>
      </c>
      <c r="I91" s="35"/>
      <c r="J91" s="35"/>
      <c r="K91" s="35"/>
      <c r="L91" s="35"/>
      <c r="M91" s="120"/>
      <c r="N91" s="120"/>
      <c r="O91" s="120"/>
      <c r="P91" s="120"/>
      <c r="Q91" s="120"/>
    </row>
    <row r="92" spans="1:17" x14ac:dyDescent="0.35">
      <c r="A92" s="80" t="s">
        <v>162</v>
      </c>
      <c r="B92" s="7" t="s">
        <v>163</v>
      </c>
      <c r="C92" s="108">
        <v>6947111042.3800001</v>
      </c>
      <c r="D92" s="108">
        <v>6947111042.3800001</v>
      </c>
      <c r="E92" s="108">
        <v>6947111042.3800001</v>
      </c>
      <c r="F92" s="109">
        <v>6947111042.3800001</v>
      </c>
      <c r="I92" s="36"/>
      <c r="J92" s="36"/>
      <c r="K92" s="36"/>
      <c r="L92" s="36"/>
      <c r="M92" s="120"/>
      <c r="N92" s="120"/>
      <c r="O92" s="120"/>
      <c r="P92" s="120"/>
      <c r="Q92" s="120"/>
    </row>
    <row r="93" spans="1:17" x14ac:dyDescent="0.35">
      <c r="A93" s="82" t="s">
        <v>164</v>
      </c>
      <c r="B93" s="9" t="s">
        <v>165</v>
      </c>
      <c r="C93" s="110">
        <v>6947111042.3800001</v>
      </c>
      <c r="D93" s="110">
        <v>6947111042.3800001</v>
      </c>
      <c r="E93" s="110">
        <v>6947111042.3800001</v>
      </c>
      <c r="F93" s="111">
        <v>6947111042.3800001</v>
      </c>
      <c r="I93" s="36"/>
      <c r="J93" s="36"/>
      <c r="K93" s="36"/>
      <c r="L93" s="36"/>
      <c r="M93" s="120"/>
      <c r="N93" s="120"/>
      <c r="O93" s="120"/>
      <c r="P93" s="120"/>
      <c r="Q93" s="120"/>
    </row>
    <row r="94" spans="1:17" x14ac:dyDescent="0.35">
      <c r="A94" s="82" t="s">
        <v>166</v>
      </c>
      <c r="B94" s="9" t="s">
        <v>167</v>
      </c>
      <c r="C94" s="110">
        <v>0</v>
      </c>
      <c r="D94" s="110">
        <v>0</v>
      </c>
      <c r="E94" s="110">
        <v>0</v>
      </c>
      <c r="F94" s="111">
        <v>0</v>
      </c>
      <c r="M94" s="120"/>
      <c r="N94" s="120"/>
      <c r="O94" s="120"/>
      <c r="P94" s="120"/>
      <c r="Q94" s="120"/>
    </row>
    <row r="95" spans="1:17" x14ac:dyDescent="0.35">
      <c r="A95" s="80" t="s">
        <v>168</v>
      </c>
      <c r="B95" s="7" t="s">
        <v>156</v>
      </c>
      <c r="C95" s="108">
        <v>0</v>
      </c>
      <c r="D95" s="108">
        <v>0</v>
      </c>
      <c r="E95" s="108">
        <v>0</v>
      </c>
      <c r="F95" s="109">
        <v>0</v>
      </c>
      <c r="M95" s="120"/>
      <c r="N95" s="120"/>
      <c r="O95" s="120"/>
      <c r="P95" s="120"/>
      <c r="Q95" s="120"/>
    </row>
    <row r="96" spans="1:17" x14ac:dyDescent="0.35">
      <c r="A96" s="80" t="s">
        <v>169</v>
      </c>
      <c r="B96" s="7" t="s">
        <v>170</v>
      </c>
      <c r="C96" s="108">
        <v>1233927784.74</v>
      </c>
      <c r="D96" s="108">
        <v>1235876905.3199999</v>
      </c>
      <c r="E96" s="108">
        <v>1222635999.04</v>
      </c>
      <c r="F96" s="109">
        <v>1230132153.78</v>
      </c>
      <c r="I96" s="36"/>
      <c r="J96" s="36"/>
      <c r="K96" s="36"/>
      <c r="L96" s="36"/>
      <c r="M96" s="120"/>
      <c r="N96" s="120"/>
      <c r="O96" s="120"/>
      <c r="P96" s="120"/>
      <c r="Q96" s="120"/>
    </row>
    <row r="97" spans="1:17" x14ac:dyDescent="0.35">
      <c r="A97" s="80" t="s">
        <v>171</v>
      </c>
      <c r="B97" s="7" t="s">
        <v>172</v>
      </c>
      <c r="C97" s="108">
        <v>-1345831780.5799999</v>
      </c>
      <c r="D97" s="108">
        <v>-1310901994.0799999</v>
      </c>
      <c r="E97" s="108">
        <v>-1531206671.77</v>
      </c>
      <c r="F97" s="109">
        <v>-1369990492.1600001</v>
      </c>
      <c r="I97" s="36"/>
      <c r="J97" s="36"/>
      <c r="K97" s="36"/>
      <c r="L97" s="36"/>
      <c r="M97" s="120"/>
      <c r="N97" s="120"/>
      <c r="O97" s="120"/>
      <c r="P97" s="120"/>
      <c r="Q97" s="120"/>
    </row>
    <row r="98" spans="1:17" x14ac:dyDescent="0.35">
      <c r="A98" s="80" t="s">
        <v>173</v>
      </c>
      <c r="B98" s="7" t="s">
        <v>174</v>
      </c>
      <c r="C98" s="108">
        <v>0</v>
      </c>
      <c r="D98" s="108">
        <v>0</v>
      </c>
      <c r="E98" s="108">
        <v>0</v>
      </c>
      <c r="F98" s="109">
        <v>0</v>
      </c>
      <c r="M98" s="120"/>
      <c r="N98" s="120"/>
      <c r="O98" s="120"/>
      <c r="P98" s="120"/>
      <c r="Q98" s="120"/>
    </row>
    <row r="99" spans="1:17" x14ac:dyDescent="0.35">
      <c r="A99" s="80" t="s">
        <v>175</v>
      </c>
      <c r="B99" s="7" t="s">
        <v>176</v>
      </c>
      <c r="C99" s="108">
        <v>0</v>
      </c>
      <c r="D99" s="108">
        <v>0</v>
      </c>
      <c r="E99" s="108">
        <v>0</v>
      </c>
      <c r="F99" s="109">
        <v>0</v>
      </c>
      <c r="M99" s="120"/>
      <c r="N99" s="120"/>
      <c r="O99" s="120"/>
      <c r="P99" s="120"/>
      <c r="Q99" s="120"/>
    </row>
    <row r="100" spans="1:17" x14ac:dyDescent="0.35">
      <c r="A100" s="80" t="s">
        <v>177</v>
      </c>
      <c r="B100" s="7" t="s">
        <v>178</v>
      </c>
      <c r="C100" s="108">
        <v>-23654573282.830002</v>
      </c>
      <c r="D100" s="108">
        <v>-26468031524.369999</v>
      </c>
      <c r="E100" s="108">
        <v>-24551683270.509998</v>
      </c>
      <c r="F100" s="109">
        <v>-23341656584.740002</v>
      </c>
      <c r="I100" s="36"/>
      <c r="J100" s="36"/>
      <c r="K100" s="36"/>
      <c r="L100" s="36"/>
      <c r="M100" s="120"/>
      <c r="N100" s="120"/>
      <c r="O100" s="120"/>
      <c r="P100" s="120"/>
      <c r="Q100" s="120"/>
    </row>
    <row r="101" spans="1:17" s="12" customFormat="1" x14ac:dyDescent="0.35">
      <c r="A101" s="88">
        <v>3</v>
      </c>
      <c r="B101" s="16" t="s">
        <v>179</v>
      </c>
      <c r="C101" s="59">
        <v>3965001924.6799998</v>
      </c>
      <c r="D101" s="59">
        <v>8713693264.6599998</v>
      </c>
      <c r="E101" s="59">
        <v>4129579725.2800002</v>
      </c>
      <c r="F101" s="89">
        <v>9030043108.8500004</v>
      </c>
      <c r="I101" s="37"/>
      <c r="J101" s="37"/>
      <c r="K101" s="37"/>
      <c r="L101" s="37"/>
      <c r="M101" s="120"/>
      <c r="N101" s="120"/>
      <c r="O101" s="120"/>
      <c r="P101" s="120"/>
      <c r="Q101" s="120"/>
    </row>
    <row r="102" spans="1:17" s="12" customFormat="1" x14ac:dyDescent="0.35">
      <c r="A102" s="90" t="s">
        <v>180</v>
      </c>
      <c r="B102" s="66" t="s">
        <v>181</v>
      </c>
      <c r="C102" s="60">
        <v>3962547751.0700002</v>
      </c>
      <c r="D102" s="60">
        <v>8709808164.5699997</v>
      </c>
      <c r="E102" s="60">
        <v>4127653430.75</v>
      </c>
      <c r="F102" s="91">
        <v>9025154360.9400005</v>
      </c>
      <c r="I102" s="37"/>
      <c r="J102" s="37"/>
      <c r="K102" s="37"/>
      <c r="L102" s="37"/>
      <c r="M102" s="120"/>
      <c r="N102" s="120"/>
      <c r="O102" s="120"/>
      <c r="P102" s="120"/>
      <c r="Q102" s="120"/>
    </row>
    <row r="103" spans="1:17" s="12" customFormat="1" x14ac:dyDescent="0.35">
      <c r="A103" s="92" t="s">
        <v>182</v>
      </c>
      <c r="B103" s="67" t="s">
        <v>183</v>
      </c>
      <c r="C103" s="61">
        <v>3397716758.4000001</v>
      </c>
      <c r="D103" s="61">
        <v>7303050010</v>
      </c>
      <c r="E103" s="61">
        <v>3611478080.1500001</v>
      </c>
      <c r="F103" s="93">
        <v>7837025040.2399998</v>
      </c>
      <c r="I103" s="37"/>
      <c r="J103" s="37"/>
      <c r="K103" s="37"/>
      <c r="L103" s="37"/>
      <c r="M103" s="120"/>
      <c r="N103" s="120"/>
      <c r="O103" s="120"/>
      <c r="P103" s="120"/>
      <c r="Q103" s="120"/>
    </row>
    <row r="104" spans="1:17" s="12" customFormat="1" x14ac:dyDescent="0.35">
      <c r="A104" s="94" t="s">
        <v>184</v>
      </c>
      <c r="B104" s="25" t="s">
        <v>185</v>
      </c>
      <c r="C104" s="62">
        <v>2795967645.7199998</v>
      </c>
      <c r="D104" s="62">
        <v>6129497791.0900002</v>
      </c>
      <c r="E104" s="62">
        <v>3179887583.27</v>
      </c>
      <c r="F104" s="95">
        <v>6952536905.8100004</v>
      </c>
      <c r="I104" s="37"/>
      <c r="J104" s="37"/>
      <c r="K104" s="37"/>
      <c r="L104" s="37"/>
      <c r="M104" s="120"/>
      <c r="N104" s="120"/>
      <c r="O104" s="120"/>
      <c r="P104" s="120"/>
      <c r="Q104" s="120"/>
    </row>
    <row r="105" spans="1:17" s="12" customFormat="1" x14ac:dyDescent="0.35">
      <c r="A105" s="94" t="s">
        <v>186</v>
      </c>
      <c r="B105" s="25" t="s">
        <v>187</v>
      </c>
      <c r="C105" s="62">
        <v>49329626.350000001</v>
      </c>
      <c r="D105" s="62">
        <v>121638169.16</v>
      </c>
      <c r="E105" s="62">
        <v>63560160.359999999</v>
      </c>
      <c r="F105" s="95">
        <v>142075127.31</v>
      </c>
      <c r="I105" s="37"/>
      <c r="J105" s="37"/>
      <c r="K105" s="37"/>
      <c r="L105" s="37"/>
      <c r="M105" s="120"/>
      <c r="N105" s="120"/>
      <c r="O105" s="120"/>
      <c r="P105" s="120"/>
      <c r="Q105" s="120"/>
    </row>
    <row r="106" spans="1:17" s="12" customFormat="1" x14ac:dyDescent="0.35">
      <c r="A106" s="94" t="s">
        <v>188</v>
      </c>
      <c r="B106" s="25" t="s">
        <v>189</v>
      </c>
      <c r="C106" s="62">
        <v>321206209.66000003</v>
      </c>
      <c r="D106" s="62">
        <v>599514186.40999997</v>
      </c>
      <c r="E106" s="62">
        <v>244606011.83000001</v>
      </c>
      <c r="F106" s="95">
        <v>422942782.19</v>
      </c>
      <c r="I106" s="37"/>
      <c r="J106" s="37"/>
      <c r="K106" s="37"/>
      <c r="L106" s="37"/>
      <c r="M106" s="120"/>
      <c r="N106" s="120"/>
      <c r="O106" s="120"/>
      <c r="P106" s="120"/>
      <c r="Q106" s="120"/>
    </row>
    <row r="107" spans="1:17" s="12" customFormat="1" x14ac:dyDescent="0.35">
      <c r="A107" s="94" t="s">
        <v>190</v>
      </c>
      <c r="B107" s="25" t="s">
        <v>191</v>
      </c>
      <c r="C107" s="62">
        <v>103530492.5</v>
      </c>
      <c r="D107" s="62">
        <v>224095964.16</v>
      </c>
      <c r="E107" s="62">
        <v>44050294.899999999</v>
      </c>
      <c r="F107" s="95">
        <v>161361216.31999999</v>
      </c>
      <c r="I107" s="37"/>
      <c r="J107" s="37"/>
      <c r="K107" s="37"/>
      <c r="L107" s="37"/>
      <c r="M107" s="120"/>
      <c r="N107" s="120"/>
      <c r="O107" s="120"/>
      <c r="P107" s="120"/>
      <c r="Q107" s="120"/>
    </row>
    <row r="108" spans="1:17" s="4" customFormat="1" x14ac:dyDescent="0.35">
      <c r="A108" s="96" t="s">
        <v>192</v>
      </c>
      <c r="B108" s="28" t="s">
        <v>193</v>
      </c>
      <c r="C108" s="63">
        <v>0</v>
      </c>
      <c r="D108" s="63">
        <v>0</v>
      </c>
      <c r="E108" s="63">
        <v>200</v>
      </c>
      <c r="F108" s="97">
        <v>200</v>
      </c>
      <c r="M108" s="120"/>
      <c r="N108" s="120"/>
      <c r="O108" s="120"/>
      <c r="P108" s="120"/>
      <c r="Q108" s="120"/>
    </row>
    <row r="109" spans="1:17" s="4" customFormat="1" x14ac:dyDescent="0.35">
      <c r="A109" s="96" t="s">
        <v>194</v>
      </c>
      <c r="B109" s="28" t="s">
        <v>195</v>
      </c>
      <c r="C109" s="63">
        <v>0</v>
      </c>
      <c r="D109" s="63">
        <v>0</v>
      </c>
      <c r="E109" s="63">
        <v>0</v>
      </c>
      <c r="F109" s="97">
        <v>0</v>
      </c>
      <c r="M109" s="120"/>
      <c r="N109" s="120"/>
      <c r="O109" s="120"/>
      <c r="P109" s="120"/>
      <c r="Q109" s="120"/>
    </row>
    <row r="110" spans="1:17" s="4" customFormat="1" x14ac:dyDescent="0.35">
      <c r="A110" s="96" t="s">
        <v>196</v>
      </c>
      <c r="B110" s="28" t="s">
        <v>197</v>
      </c>
      <c r="C110" s="63">
        <v>38094371.509999998</v>
      </c>
      <c r="D110" s="63">
        <v>75139282.390000001</v>
      </c>
      <c r="E110" s="63">
        <v>38097374.409999996</v>
      </c>
      <c r="F110" s="97">
        <v>78098881.219999999</v>
      </c>
      <c r="I110" s="35"/>
      <c r="J110" s="35"/>
      <c r="K110" s="35"/>
      <c r="L110" s="35"/>
      <c r="M110" s="120"/>
      <c r="N110" s="120"/>
      <c r="O110" s="120"/>
      <c r="P110" s="120"/>
      <c r="Q110" s="120"/>
    </row>
    <row r="111" spans="1:17" s="4" customFormat="1" x14ac:dyDescent="0.35">
      <c r="A111" s="96" t="s">
        <v>198</v>
      </c>
      <c r="B111" s="28" t="s">
        <v>199</v>
      </c>
      <c r="C111" s="63">
        <v>47844372.189999998</v>
      </c>
      <c r="D111" s="63">
        <v>111240560.13</v>
      </c>
      <c r="E111" s="63">
        <v>0</v>
      </c>
      <c r="F111" s="97">
        <v>69456053.299999997</v>
      </c>
      <c r="I111" s="35"/>
      <c r="J111" s="35"/>
      <c r="K111" s="35"/>
      <c r="L111" s="35"/>
      <c r="M111" s="120"/>
      <c r="N111" s="120"/>
      <c r="O111" s="120"/>
      <c r="P111" s="120"/>
      <c r="Q111" s="120"/>
    </row>
    <row r="112" spans="1:17" s="4" customFormat="1" x14ac:dyDescent="0.35">
      <c r="A112" s="96" t="s">
        <v>200</v>
      </c>
      <c r="B112" s="28" t="s">
        <v>201</v>
      </c>
      <c r="C112" s="63">
        <v>0</v>
      </c>
      <c r="D112" s="63">
        <v>0</v>
      </c>
      <c r="E112" s="63">
        <v>0</v>
      </c>
      <c r="F112" s="97">
        <v>0</v>
      </c>
      <c r="M112" s="120"/>
      <c r="N112" s="120"/>
      <c r="O112" s="120"/>
      <c r="P112" s="120"/>
      <c r="Q112" s="120"/>
    </row>
    <row r="113" spans="1:17" s="4" customFormat="1" x14ac:dyDescent="0.35">
      <c r="A113" s="96" t="s">
        <v>202</v>
      </c>
      <c r="B113" s="28" t="s">
        <v>203</v>
      </c>
      <c r="C113" s="63">
        <v>3600711.08</v>
      </c>
      <c r="D113" s="63">
        <v>10103848.34</v>
      </c>
      <c r="E113" s="63">
        <v>4443897.03</v>
      </c>
      <c r="F113" s="97">
        <v>10999627.57</v>
      </c>
      <c r="I113" s="35"/>
      <c r="J113" s="35"/>
      <c r="K113" s="35"/>
      <c r="L113" s="35"/>
      <c r="M113" s="120"/>
      <c r="N113" s="120"/>
      <c r="O113" s="120"/>
      <c r="P113" s="120"/>
      <c r="Q113" s="120"/>
    </row>
    <row r="114" spans="1:17" s="4" customFormat="1" x14ac:dyDescent="0.35">
      <c r="A114" s="96" t="s">
        <v>204</v>
      </c>
      <c r="B114" s="28" t="s">
        <v>205</v>
      </c>
      <c r="C114" s="63">
        <v>13991037.720000001</v>
      </c>
      <c r="D114" s="63">
        <v>27612273.300000001</v>
      </c>
      <c r="E114" s="63">
        <v>1508823.46</v>
      </c>
      <c r="F114" s="97">
        <v>2806454.23</v>
      </c>
      <c r="I114" s="35"/>
      <c r="J114" s="35"/>
      <c r="K114" s="35"/>
      <c r="L114" s="35"/>
      <c r="M114" s="120"/>
      <c r="N114" s="120"/>
      <c r="O114" s="120"/>
      <c r="P114" s="120"/>
      <c r="Q114" s="120"/>
    </row>
    <row r="115" spans="1:17" s="12" customFormat="1" x14ac:dyDescent="0.35">
      <c r="A115" s="94" t="s">
        <v>206</v>
      </c>
      <c r="B115" s="25" t="s">
        <v>207</v>
      </c>
      <c r="C115" s="62">
        <v>123368917.61</v>
      </c>
      <c r="D115" s="62">
        <v>216937798.50999999</v>
      </c>
      <c r="E115" s="62">
        <v>78700308.280000001</v>
      </c>
      <c r="F115" s="95">
        <v>152593167.71000001</v>
      </c>
      <c r="I115" s="37"/>
      <c r="J115" s="37"/>
      <c r="K115" s="37"/>
      <c r="L115" s="37"/>
      <c r="M115" s="120"/>
      <c r="N115" s="120"/>
      <c r="O115" s="120"/>
      <c r="P115" s="120"/>
      <c r="Q115" s="120"/>
    </row>
    <row r="116" spans="1:17" s="4" customFormat="1" x14ac:dyDescent="0.35">
      <c r="A116" s="96" t="s">
        <v>208</v>
      </c>
      <c r="B116" s="28" t="s">
        <v>209</v>
      </c>
      <c r="C116" s="63">
        <v>7288158.4900000002</v>
      </c>
      <c r="D116" s="63">
        <v>16875798.800000001</v>
      </c>
      <c r="E116" s="63">
        <v>10455665.32</v>
      </c>
      <c r="F116" s="97">
        <v>21204731.370000001</v>
      </c>
      <c r="I116" s="35"/>
      <c r="J116" s="35"/>
      <c r="K116" s="35"/>
      <c r="L116" s="35"/>
      <c r="M116" s="120"/>
      <c r="N116" s="120"/>
      <c r="O116" s="120"/>
      <c r="P116" s="120"/>
      <c r="Q116" s="120"/>
    </row>
    <row r="117" spans="1:17" s="4" customFormat="1" x14ac:dyDescent="0.35">
      <c r="A117" s="96" t="s">
        <v>210</v>
      </c>
      <c r="B117" s="28" t="s">
        <v>211</v>
      </c>
      <c r="C117" s="63">
        <v>82676626.719999999</v>
      </c>
      <c r="D117" s="63">
        <v>133781568.88</v>
      </c>
      <c r="E117" s="63">
        <v>34159818.75</v>
      </c>
      <c r="F117" s="97">
        <v>63078142.509999998</v>
      </c>
      <c r="I117" s="35"/>
      <c r="J117" s="35"/>
      <c r="K117" s="35"/>
      <c r="L117" s="35"/>
      <c r="M117" s="120"/>
      <c r="N117" s="120"/>
      <c r="O117" s="120"/>
      <c r="P117" s="120"/>
      <c r="Q117" s="120"/>
    </row>
    <row r="118" spans="1:17" s="4" customFormat="1" x14ac:dyDescent="0.35">
      <c r="A118" s="96" t="s">
        <v>212</v>
      </c>
      <c r="B118" s="28" t="s">
        <v>213</v>
      </c>
      <c r="C118" s="63">
        <v>33442032.829999998</v>
      </c>
      <c r="D118" s="63">
        <v>66280078.039999999</v>
      </c>
      <c r="E118" s="63">
        <v>34193107.890000001</v>
      </c>
      <c r="F118" s="97">
        <v>68628569.939999998</v>
      </c>
      <c r="I118" s="35"/>
      <c r="J118" s="35"/>
      <c r="K118" s="35"/>
      <c r="L118" s="35"/>
      <c r="M118" s="120"/>
      <c r="N118" s="120"/>
      <c r="O118" s="120"/>
      <c r="P118" s="120"/>
      <c r="Q118" s="120"/>
    </row>
    <row r="119" spans="1:17" s="4" customFormat="1" x14ac:dyDescent="0.35">
      <c r="A119" s="96" t="s">
        <v>214</v>
      </c>
      <c r="B119" s="28" t="s">
        <v>215</v>
      </c>
      <c r="C119" s="63">
        <v>-37900.43</v>
      </c>
      <c r="D119" s="63">
        <v>352.79</v>
      </c>
      <c r="E119" s="63">
        <v>-108283.68</v>
      </c>
      <c r="F119" s="97">
        <v>-318276.11</v>
      </c>
      <c r="I119" s="35"/>
      <c r="J119" s="35"/>
      <c r="K119" s="35"/>
      <c r="L119" s="35"/>
      <c r="M119" s="120"/>
      <c r="N119" s="120"/>
      <c r="O119" s="120"/>
      <c r="P119" s="120"/>
      <c r="Q119" s="120"/>
    </row>
    <row r="120" spans="1:17" s="4" customFormat="1" x14ac:dyDescent="0.35">
      <c r="A120" s="96" t="s">
        <v>216</v>
      </c>
      <c r="B120" s="28" t="s">
        <v>217</v>
      </c>
      <c r="C120" s="63">
        <v>0</v>
      </c>
      <c r="D120" s="63">
        <v>0</v>
      </c>
      <c r="E120" s="63">
        <v>0</v>
      </c>
      <c r="F120" s="97">
        <v>0</v>
      </c>
      <c r="M120" s="120"/>
      <c r="N120" s="120"/>
      <c r="O120" s="120"/>
      <c r="P120" s="120"/>
      <c r="Q120" s="120"/>
    </row>
    <row r="121" spans="1:17" s="12" customFormat="1" x14ac:dyDescent="0.35">
      <c r="A121" s="94" t="s">
        <v>218</v>
      </c>
      <c r="B121" s="25" t="s">
        <v>219</v>
      </c>
      <c r="C121" s="62">
        <v>4313866.5599999996</v>
      </c>
      <c r="D121" s="62">
        <v>11366100.67</v>
      </c>
      <c r="E121" s="62">
        <v>673721.51</v>
      </c>
      <c r="F121" s="95">
        <v>5515840.9000000004</v>
      </c>
      <c r="I121" s="37"/>
      <c r="J121" s="37"/>
      <c r="K121" s="37"/>
      <c r="L121" s="37"/>
      <c r="M121" s="120"/>
      <c r="N121" s="120"/>
      <c r="O121" s="120"/>
      <c r="P121" s="120"/>
      <c r="Q121" s="120"/>
    </row>
    <row r="122" spans="1:17" s="12" customFormat="1" x14ac:dyDescent="0.35">
      <c r="A122" s="92" t="s">
        <v>220</v>
      </c>
      <c r="B122" s="67" t="s">
        <v>221</v>
      </c>
      <c r="C122" s="61">
        <v>503337443.26999998</v>
      </c>
      <c r="D122" s="61">
        <v>1280044514.3499999</v>
      </c>
      <c r="E122" s="61">
        <v>443451706.77999997</v>
      </c>
      <c r="F122" s="93">
        <v>1057213886.52</v>
      </c>
      <c r="I122" s="37"/>
      <c r="J122" s="37"/>
      <c r="K122" s="37"/>
      <c r="L122" s="37"/>
      <c r="M122" s="120"/>
      <c r="N122" s="120"/>
      <c r="O122" s="120"/>
      <c r="P122" s="120"/>
      <c r="Q122" s="120"/>
    </row>
    <row r="123" spans="1:17" s="12" customFormat="1" x14ac:dyDescent="0.35">
      <c r="A123" s="94" t="s">
        <v>222</v>
      </c>
      <c r="B123" s="25" t="s">
        <v>185</v>
      </c>
      <c r="C123" s="62">
        <v>452788549.39999998</v>
      </c>
      <c r="D123" s="62">
        <v>1164144088.1300001</v>
      </c>
      <c r="E123" s="62">
        <v>407327020.87</v>
      </c>
      <c r="F123" s="95">
        <v>985242539.38</v>
      </c>
      <c r="I123" s="37"/>
      <c r="J123" s="37"/>
      <c r="K123" s="37"/>
      <c r="L123" s="37"/>
      <c r="M123" s="120"/>
      <c r="N123" s="120"/>
      <c r="O123" s="120"/>
      <c r="P123" s="120"/>
      <c r="Q123" s="120"/>
    </row>
    <row r="124" spans="1:17" s="12" customFormat="1" x14ac:dyDescent="0.35">
      <c r="A124" s="94" t="s">
        <v>223</v>
      </c>
      <c r="B124" s="25" t="s">
        <v>187</v>
      </c>
      <c r="C124" s="62">
        <v>10108929.85</v>
      </c>
      <c r="D124" s="62">
        <v>23620134.280000001</v>
      </c>
      <c r="E124" s="62">
        <v>8266972.1200000001</v>
      </c>
      <c r="F124" s="95">
        <v>15876767.970000001</v>
      </c>
      <c r="I124" s="37"/>
      <c r="J124" s="37"/>
      <c r="K124" s="37"/>
      <c r="L124" s="37"/>
      <c r="M124" s="120"/>
      <c r="N124" s="120"/>
      <c r="O124" s="120"/>
      <c r="P124" s="120"/>
      <c r="Q124" s="120"/>
    </row>
    <row r="125" spans="1:17" s="12" customFormat="1" x14ac:dyDescent="0.35">
      <c r="A125" s="94" t="s">
        <v>224</v>
      </c>
      <c r="B125" s="25" t="s">
        <v>189</v>
      </c>
      <c r="C125" s="62">
        <v>2230337.9</v>
      </c>
      <c r="D125" s="62">
        <v>3833097.2</v>
      </c>
      <c r="E125" s="62">
        <v>2000274.77</v>
      </c>
      <c r="F125" s="95">
        <v>4108086.81</v>
      </c>
      <c r="I125" s="37"/>
      <c r="J125" s="37"/>
      <c r="K125" s="37"/>
      <c r="L125" s="37"/>
      <c r="M125" s="120"/>
      <c r="N125" s="120"/>
      <c r="O125" s="120"/>
      <c r="P125" s="120"/>
      <c r="Q125" s="120"/>
    </row>
    <row r="126" spans="1:17" s="12" customFormat="1" x14ac:dyDescent="0.35">
      <c r="A126" s="94" t="s">
        <v>225</v>
      </c>
      <c r="B126" s="25" t="s">
        <v>191</v>
      </c>
      <c r="C126" s="62">
        <v>23621807.59</v>
      </c>
      <c r="D126" s="62">
        <v>55087102.159999996</v>
      </c>
      <c r="E126" s="62">
        <v>10713516.880000001</v>
      </c>
      <c r="F126" s="95">
        <v>22985411.359999999</v>
      </c>
      <c r="I126" s="37"/>
      <c r="J126" s="37"/>
      <c r="K126" s="37"/>
      <c r="L126" s="37"/>
      <c r="M126" s="120"/>
      <c r="N126" s="120"/>
      <c r="O126" s="120"/>
      <c r="P126" s="120"/>
      <c r="Q126" s="120"/>
    </row>
    <row r="127" spans="1:17" x14ac:dyDescent="0.35">
      <c r="A127" s="96" t="s">
        <v>226</v>
      </c>
      <c r="B127" s="28" t="s">
        <v>193</v>
      </c>
      <c r="C127" s="63">
        <v>0</v>
      </c>
      <c r="D127" s="63">
        <v>0</v>
      </c>
      <c r="E127" s="63">
        <v>0</v>
      </c>
      <c r="F127" s="97">
        <v>0</v>
      </c>
      <c r="M127" s="120"/>
      <c r="N127" s="120"/>
      <c r="O127" s="120"/>
      <c r="P127" s="120"/>
      <c r="Q127" s="120"/>
    </row>
    <row r="128" spans="1:17" x14ac:dyDescent="0.35">
      <c r="A128" s="96" t="s">
        <v>227</v>
      </c>
      <c r="B128" s="28" t="s">
        <v>195</v>
      </c>
      <c r="C128" s="63">
        <v>0</v>
      </c>
      <c r="D128" s="63">
        <v>0</v>
      </c>
      <c r="E128" s="63">
        <v>0</v>
      </c>
      <c r="F128" s="97">
        <v>0</v>
      </c>
      <c r="M128" s="120"/>
      <c r="N128" s="120"/>
      <c r="O128" s="120"/>
      <c r="P128" s="120"/>
      <c r="Q128" s="120"/>
    </row>
    <row r="129" spans="1:17" x14ac:dyDescent="0.35">
      <c r="A129" s="96" t="s">
        <v>228</v>
      </c>
      <c r="B129" s="28" t="s">
        <v>197</v>
      </c>
      <c r="C129" s="63">
        <v>1739137.15</v>
      </c>
      <c r="D129" s="63">
        <v>3317769.52</v>
      </c>
      <c r="E129" s="63">
        <v>1022803.08</v>
      </c>
      <c r="F129" s="97">
        <v>1918439.29</v>
      </c>
      <c r="I129" s="36"/>
      <c r="J129" s="36"/>
      <c r="K129" s="36"/>
      <c r="L129" s="36"/>
      <c r="M129" s="120"/>
      <c r="N129" s="120"/>
      <c r="O129" s="120"/>
      <c r="P129" s="120"/>
      <c r="Q129" s="120"/>
    </row>
    <row r="130" spans="1:17" x14ac:dyDescent="0.35">
      <c r="A130" s="96" t="s">
        <v>229</v>
      </c>
      <c r="B130" s="28" t="s">
        <v>199</v>
      </c>
      <c r="C130" s="63">
        <v>7805586.5300000003</v>
      </c>
      <c r="D130" s="63">
        <v>21346519.879999999</v>
      </c>
      <c r="E130" s="63">
        <v>0</v>
      </c>
      <c r="F130" s="97">
        <v>0</v>
      </c>
      <c r="I130" s="36"/>
      <c r="J130" s="36"/>
      <c r="M130" s="120"/>
      <c r="N130" s="120"/>
      <c r="O130" s="120"/>
      <c r="P130" s="120"/>
      <c r="Q130" s="120"/>
    </row>
    <row r="131" spans="1:17" x14ac:dyDescent="0.35">
      <c r="A131" s="96" t="s">
        <v>230</v>
      </c>
      <c r="B131" s="28" t="s">
        <v>201</v>
      </c>
      <c r="C131" s="63">
        <v>0</v>
      </c>
      <c r="D131" s="63">
        <v>0</v>
      </c>
      <c r="E131" s="63">
        <v>0</v>
      </c>
      <c r="F131" s="97">
        <v>0</v>
      </c>
      <c r="M131" s="120"/>
      <c r="N131" s="120"/>
      <c r="O131" s="120"/>
      <c r="P131" s="120"/>
      <c r="Q131" s="120"/>
    </row>
    <row r="132" spans="1:17" x14ac:dyDescent="0.35">
      <c r="A132" s="96" t="s">
        <v>231</v>
      </c>
      <c r="B132" s="28" t="s">
        <v>203</v>
      </c>
      <c r="C132" s="63">
        <v>343262.69</v>
      </c>
      <c r="D132" s="63">
        <v>944518.66</v>
      </c>
      <c r="E132" s="63">
        <v>274424.61</v>
      </c>
      <c r="F132" s="97">
        <v>658724.72</v>
      </c>
      <c r="I132" s="36"/>
      <c r="J132" s="36"/>
      <c r="K132" s="36"/>
      <c r="L132" s="36"/>
      <c r="M132" s="120"/>
      <c r="N132" s="120"/>
      <c r="O132" s="120"/>
      <c r="P132" s="120"/>
      <c r="Q132" s="120"/>
    </row>
    <row r="133" spans="1:17" x14ac:dyDescent="0.35">
      <c r="A133" s="96" t="s">
        <v>232</v>
      </c>
      <c r="B133" s="28" t="s">
        <v>205</v>
      </c>
      <c r="C133" s="63">
        <v>13733821.220000001</v>
      </c>
      <c r="D133" s="63">
        <v>29478294.100000001</v>
      </c>
      <c r="E133" s="63">
        <v>9416289.1899999995</v>
      </c>
      <c r="F133" s="97">
        <v>20408247.350000001</v>
      </c>
      <c r="I133" s="36"/>
      <c r="J133" s="36"/>
      <c r="K133" s="36"/>
      <c r="L133" s="36"/>
      <c r="M133" s="120"/>
      <c r="N133" s="120"/>
      <c r="O133" s="120"/>
      <c r="P133" s="120"/>
      <c r="Q133" s="120"/>
    </row>
    <row r="134" spans="1:17" s="12" customFormat="1" x14ac:dyDescent="0.35">
      <c r="A134" s="94" t="s">
        <v>233</v>
      </c>
      <c r="B134" s="25" t="s">
        <v>207</v>
      </c>
      <c r="C134" s="62">
        <v>9501160.6600000001</v>
      </c>
      <c r="D134" s="62">
        <v>17006877.539999999</v>
      </c>
      <c r="E134" s="62">
        <v>5119308.1399999997</v>
      </c>
      <c r="F134" s="95">
        <v>10677880.33</v>
      </c>
      <c r="I134" s="37"/>
      <c r="J134" s="37"/>
      <c r="K134" s="37"/>
      <c r="L134" s="37"/>
      <c r="M134" s="120"/>
      <c r="N134" s="120"/>
      <c r="O134" s="120"/>
      <c r="P134" s="120"/>
      <c r="Q134" s="120"/>
    </row>
    <row r="135" spans="1:17" x14ac:dyDescent="0.35">
      <c r="A135" s="96" t="s">
        <v>234</v>
      </c>
      <c r="B135" s="28" t="s">
        <v>209</v>
      </c>
      <c r="C135" s="63">
        <v>0</v>
      </c>
      <c r="D135" s="63">
        <v>0</v>
      </c>
      <c r="E135" s="63">
        <v>0</v>
      </c>
      <c r="F135" s="97">
        <v>-3264.74</v>
      </c>
      <c r="K135" s="36"/>
      <c r="L135" s="36"/>
      <c r="M135" s="120"/>
      <c r="N135" s="120"/>
      <c r="O135" s="120"/>
      <c r="P135" s="120"/>
      <c r="Q135" s="120"/>
    </row>
    <row r="136" spans="1:17" x14ac:dyDescent="0.35">
      <c r="A136" s="96" t="s">
        <v>235</v>
      </c>
      <c r="B136" s="28" t="s">
        <v>211</v>
      </c>
      <c r="C136" s="63">
        <v>7316244.6600000001</v>
      </c>
      <c r="D136" s="63">
        <v>12250744.68</v>
      </c>
      <c r="E136" s="63">
        <v>3066570.98</v>
      </c>
      <c r="F136" s="97">
        <v>6126729.4100000001</v>
      </c>
      <c r="I136" s="36"/>
      <c r="J136" s="36"/>
      <c r="K136" s="36"/>
      <c r="L136" s="36"/>
      <c r="M136" s="120"/>
      <c r="N136" s="120"/>
      <c r="O136" s="120"/>
      <c r="P136" s="120"/>
      <c r="Q136" s="120"/>
    </row>
    <row r="137" spans="1:17" x14ac:dyDescent="0.35">
      <c r="A137" s="96" t="s">
        <v>236</v>
      </c>
      <c r="B137" s="28" t="s">
        <v>213</v>
      </c>
      <c r="C137" s="63">
        <v>2184916</v>
      </c>
      <c r="D137" s="63">
        <v>4755115.76</v>
      </c>
      <c r="E137" s="63">
        <v>2053590.55</v>
      </c>
      <c r="F137" s="97">
        <v>4555269.05</v>
      </c>
      <c r="I137" s="36"/>
      <c r="J137" s="36"/>
      <c r="K137" s="36"/>
      <c r="L137" s="36"/>
      <c r="M137" s="120"/>
      <c r="N137" s="120"/>
      <c r="O137" s="120"/>
      <c r="P137" s="120"/>
      <c r="Q137" s="120"/>
    </row>
    <row r="138" spans="1:17" x14ac:dyDescent="0.35">
      <c r="A138" s="96" t="s">
        <v>237</v>
      </c>
      <c r="B138" s="28" t="s">
        <v>215</v>
      </c>
      <c r="C138" s="63">
        <v>0</v>
      </c>
      <c r="D138" s="63">
        <v>1017.1</v>
      </c>
      <c r="E138" s="63">
        <v>-853.39</v>
      </c>
      <c r="F138" s="97">
        <v>-853.39</v>
      </c>
      <c r="I138" s="36"/>
      <c r="J138" s="36"/>
      <c r="M138" s="120"/>
      <c r="N138" s="120"/>
      <c r="O138" s="120"/>
      <c r="P138" s="120"/>
      <c r="Q138" s="120"/>
    </row>
    <row r="139" spans="1:17" x14ac:dyDescent="0.35">
      <c r="A139" s="96" t="s">
        <v>238</v>
      </c>
      <c r="B139" s="28" t="s">
        <v>217</v>
      </c>
      <c r="C139" s="63">
        <v>0</v>
      </c>
      <c r="D139" s="63">
        <v>0</v>
      </c>
      <c r="E139" s="63">
        <v>0</v>
      </c>
      <c r="F139" s="97">
        <v>0</v>
      </c>
      <c r="M139" s="120"/>
      <c r="N139" s="120"/>
      <c r="O139" s="120"/>
      <c r="P139" s="120"/>
      <c r="Q139" s="120"/>
    </row>
    <row r="140" spans="1:17" s="12" customFormat="1" x14ac:dyDescent="0.35">
      <c r="A140" s="94" t="s">
        <v>239</v>
      </c>
      <c r="B140" s="25" t="s">
        <v>240</v>
      </c>
      <c r="C140" s="62">
        <v>5086657.87</v>
      </c>
      <c r="D140" s="62">
        <v>16353215.039999999</v>
      </c>
      <c r="E140" s="62">
        <v>10024614</v>
      </c>
      <c r="F140" s="95">
        <v>18323200.670000002</v>
      </c>
      <c r="I140" s="37"/>
      <c r="J140" s="37"/>
      <c r="K140" s="37"/>
      <c r="L140" s="37"/>
      <c r="M140" s="120"/>
      <c r="N140" s="120"/>
      <c r="O140" s="120"/>
      <c r="P140" s="120"/>
      <c r="Q140" s="120"/>
    </row>
    <row r="141" spans="1:17" s="12" customFormat="1" x14ac:dyDescent="0.35">
      <c r="A141" s="92" t="s">
        <v>241</v>
      </c>
      <c r="B141" s="67" t="s">
        <v>242</v>
      </c>
      <c r="C141" s="61">
        <v>47307520.439999998</v>
      </c>
      <c r="D141" s="61">
        <v>102689393.34999999</v>
      </c>
      <c r="E141" s="61">
        <v>53839434.439999998</v>
      </c>
      <c r="F141" s="93">
        <v>100448891.44</v>
      </c>
      <c r="I141" s="37"/>
      <c r="J141" s="37"/>
      <c r="K141" s="37"/>
      <c r="L141" s="37"/>
      <c r="M141" s="120"/>
      <c r="N141" s="120"/>
      <c r="O141" s="120"/>
      <c r="P141" s="120"/>
      <c r="Q141" s="120"/>
    </row>
    <row r="142" spans="1:17" s="12" customFormat="1" x14ac:dyDescent="0.35">
      <c r="A142" s="92" t="s">
        <v>243</v>
      </c>
      <c r="B142" s="67" t="s">
        <v>244</v>
      </c>
      <c r="C142" s="61">
        <v>14186028.960000001</v>
      </c>
      <c r="D142" s="61">
        <v>24024246.870000001</v>
      </c>
      <c r="E142" s="61">
        <v>18884209.379999999</v>
      </c>
      <c r="F142" s="93">
        <v>30466542.739999998</v>
      </c>
      <c r="I142" s="37"/>
      <c r="J142" s="37"/>
      <c r="K142" s="37"/>
      <c r="L142" s="37"/>
      <c r="M142" s="120"/>
      <c r="N142" s="120"/>
      <c r="O142" s="120"/>
      <c r="P142" s="120"/>
      <c r="Q142" s="120"/>
    </row>
    <row r="143" spans="1:17" s="12" customFormat="1" x14ac:dyDescent="0.35">
      <c r="A143" s="92" t="s">
        <v>245</v>
      </c>
      <c r="B143" s="67" t="s">
        <v>246</v>
      </c>
      <c r="C143" s="61">
        <v>0</v>
      </c>
      <c r="D143" s="61">
        <v>0</v>
      </c>
      <c r="E143" s="61">
        <v>0</v>
      </c>
      <c r="F143" s="93">
        <v>0</v>
      </c>
      <c r="M143" s="120"/>
      <c r="N143" s="120"/>
      <c r="O143" s="120"/>
      <c r="P143" s="120"/>
      <c r="Q143" s="120"/>
    </row>
    <row r="144" spans="1:17" s="12" customFormat="1" x14ac:dyDescent="0.35">
      <c r="A144" s="92" t="s">
        <v>247</v>
      </c>
      <c r="B144" s="67" t="s">
        <v>248</v>
      </c>
      <c r="C144" s="61">
        <v>0</v>
      </c>
      <c r="D144" s="61">
        <v>0</v>
      </c>
      <c r="E144" s="61">
        <v>0</v>
      </c>
      <c r="F144" s="93">
        <v>0</v>
      </c>
      <c r="M144" s="120"/>
      <c r="N144" s="120"/>
      <c r="O144" s="120"/>
      <c r="P144" s="120"/>
      <c r="Q144" s="120"/>
    </row>
    <row r="145" spans="1:17" s="12" customFormat="1" ht="29" x14ac:dyDescent="0.35">
      <c r="A145" s="90" t="s">
        <v>249</v>
      </c>
      <c r="B145" s="66" t="s">
        <v>250</v>
      </c>
      <c r="C145" s="60">
        <v>2454173.61</v>
      </c>
      <c r="D145" s="60">
        <v>3885100.09</v>
      </c>
      <c r="E145" s="60">
        <v>1926294.53</v>
      </c>
      <c r="F145" s="91">
        <v>4888747.91</v>
      </c>
      <c r="I145" s="37"/>
      <c r="J145" s="37"/>
      <c r="K145" s="37"/>
      <c r="L145" s="37"/>
      <c r="M145" s="120"/>
      <c r="N145" s="120"/>
      <c r="O145" s="120"/>
      <c r="P145" s="120"/>
      <c r="Q145" s="120"/>
    </row>
    <row r="146" spans="1:17" s="12" customFormat="1" x14ac:dyDescent="0.35">
      <c r="A146" s="88">
        <v>4</v>
      </c>
      <c r="B146" s="16" t="s">
        <v>251</v>
      </c>
      <c r="C146" s="59">
        <v>-46686969.189999998</v>
      </c>
      <c r="D146" s="59">
        <v>-92578264.659999996</v>
      </c>
      <c r="E146" s="59">
        <v>-36987468.420000002</v>
      </c>
      <c r="F146" s="89">
        <v>-70868545.219999999</v>
      </c>
      <c r="I146" s="37"/>
      <c r="J146" s="37"/>
      <c r="K146" s="37"/>
      <c r="L146" s="37"/>
      <c r="M146" s="120"/>
      <c r="N146" s="120"/>
      <c r="O146" s="120"/>
      <c r="P146" s="120"/>
      <c r="Q146" s="120"/>
    </row>
    <row r="147" spans="1:17" s="12" customFormat="1" x14ac:dyDescent="0.35">
      <c r="A147" s="90" t="s">
        <v>252</v>
      </c>
      <c r="B147" s="66" t="s">
        <v>253</v>
      </c>
      <c r="C147" s="60">
        <v>-46686969.189999998</v>
      </c>
      <c r="D147" s="60">
        <v>-92578264.659999996</v>
      </c>
      <c r="E147" s="60">
        <v>-36987468.420000002</v>
      </c>
      <c r="F147" s="91">
        <v>-70868545.219999999</v>
      </c>
      <c r="I147" s="37"/>
      <c r="J147" s="37"/>
      <c r="K147" s="37"/>
      <c r="L147" s="37"/>
      <c r="M147" s="120"/>
      <c r="N147" s="120"/>
      <c r="O147" s="120"/>
      <c r="P147" s="120"/>
      <c r="Q147" s="120"/>
    </row>
    <row r="148" spans="1:17" s="12" customFormat="1" x14ac:dyDescent="0.35">
      <c r="A148" s="94" t="s">
        <v>254</v>
      </c>
      <c r="B148" s="25" t="s">
        <v>255</v>
      </c>
      <c r="C148" s="62">
        <v>-46686969.189999998</v>
      </c>
      <c r="D148" s="62">
        <v>-92578264.659999996</v>
      </c>
      <c r="E148" s="62">
        <v>-36987468.420000002</v>
      </c>
      <c r="F148" s="95">
        <v>-70868545.219999999</v>
      </c>
      <c r="I148" s="37"/>
      <c r="J148" s="37"/>
      <c r="K148" s="37"/>
      <c r="L148" s="37"/>
      <c r="M148" s="120"/>
      <c r="N148" s="120"/>
      <c r="O148" s="120"/>
      <c r="P148" s="120"/>
      <c r="Q148" s="120"/>
    </row>
    <row r="149" spans="1:17" s="12" customFormat="1" ht="29" x14ac:dyDescent="0.35">
      <c r="A149" s="94" t="s">
        <v>256</v>
      </c>
      <c r="B149" s="25" t="s">
        <v>257</v>
      </c>
      <c r="C149" s="62">
        <v>0</v>
      </c>
      <c r="D149" s="62">
        <v>0</v>
      </c>
      <c r="E149" s="62">
        <v>0</v>
      </c>
      <c r="F149" s="95">
        <v>0</v>
      </c>
      <c r="M149" s="120"/>
      <c r="N149" s="120"/>
      <c r="O149" s="120"/>
      <c r="P149" s="120"/>
      <c r="Q149" s="120"/>
    </row>
    <row r="150" spans="1:17" s="12" customFormat="1" x14ac:dyDescent="0.35">
      <c r="A150" s="94" t="s">
        <v>258</v>
      </c>
      <c r="B150" s="25" t="s">
        <v>259</v>
      </c>
      <c r="C150" s="62">
        <v>0</v>
      </c>
      <c r="D150" s="62">
        <v>0</v>
      </c>
      <c r="E150" s="62">
        <v>0</v>
      </c>
      <c r="F150" s="95">
        <v>0</v>
      </c>
      <c r="M150" s="120"/>
      <c r="N150" s="120"/>
      <c r="O150" s="120"/>
      <c r="P150" s="120"/>
      <c r="Q150" s="120"/>
    </row>
    <row r="151" spans="1:17" s="12" customFormat="1" ht="29" x14ac:dyDescent="0.35">
      <c r="A151" s="90" t="s">
        <v>260</v>
      </c>
      <c r="B151" s="66" t="s">
        <v>261</v>
      </c>
      <c r="C151" s="60">
        <v>0</v>
      </c>
      <c r="D151" s="60">
        <v>0</v>
      </c>
      <c r="E151" s="60">
        <v>0</v>
      </c>
      <c r="F151" s="91">
        <v>0</v>
      </c>
      <c r="M151" s="120"/>
      <c r="N151" s="120"/>
      <c r="O151" s="120"/>
      <c r="P151" s="120"/>
      <c r="Q151" s="120"/>
    </row>
    <row r="152" spans="1:17" s="12" customFormat="1" x14ac:dyDescent="0.35">
      <c r="A152" s="88">
        <v>5</v>
      </c>
      <c r="B152" s="16" t="s">
        <v>262</v>
      </c>
      <c r="C152" s="59">
        <v>3918314955.4899998</v>
      </c>
      <c r="D152" s="59">
        <v>8621115000</v>
      </c>
      <c r="E152" s="59">
        <v>4092592256.8600001</v>
      </c>
      <c r="F152" s="89">
        <v>8959174563.6299992</v>
      </c>
      <c r="I152" s="37"/>
      <c r="J152" s="37"/>
      <c r="K152" s="37"/>
      <c r="L152" s="37"/>
      <c r="M152" s="120"/>
      <c r="N152" s="120"/>
      <c r="O152" s="120"/>
      <c r="P152" s="120"/>
      <c r="Q152" s="120"/>
    </row>
    <row r="153" spans="1:17" s="12" customFormat="1" x14ac:dyDescent="0.35">
      <c r="A153" s="88">
        <v>6</v>
      </c>
      <c r="B153" s="16" t="s">
        <v>263</v>
      </c>
      <c r="C153" s="59">
        <v>-2877980832.21</v>
      </c>
      <c r="D153" s="59">
        <v>-5968386000</v>
      </c>
      <c r="E153" s="59">
        <v>-3000596999.9699998</v>
      </c>
      <c r="F153" s="89">
        <v>-6514854999.9700003</v>
      </c>
      <c r="I153" s="37"/>
      <c r="J153" s="37"/>
      <c r="K153" s="37"/>
      <c r="L153" s="37"/>
      <c r="M153" s="120"/>
      <c r="N153" s="120"/>
      <c r="O153" s="120"/>
      <c r="P153" s="120"/>
      <c r="Q153" s="120"/>
    </row>
    <row r="154" spans="1:17" s="12" customFormat="1" x14ac:dyDescent="0.35">
      <c r="A154" s="90" t="s">
        <v>264</v>
      </c>
      <c r="B154" s="66" t="s">
        <v>265</v>
      </c>
      <c r="C154" s="60">
        <v>-2832413673.9699998</v>
      </c>
      <c r="D154" s="60">
        <v>-5877690538.2299995</v>
      </c>
      <c r="E154" s="60">
        <v>-2949995016.3899999</v>
      </c>
      <c r="F154" s="91">
        <v>-6406226026.7700005</v>
      </c>
      <c r="I154" s="37"/>
      <c r="J154" s="37"/>
      <c r="K154" s="37"/>
      <c r="L154" s="37"/>
      <c r="M154" s="120"/>
      <c r="N154" s="120"/>
      <c r="O154" s="120"/>
      <c r="P154" s="120"/>
      <c r="Q154" s="120"/>
    </row>
    <row r="155" spans="1:17" s="12" customFormat="1" x14ac:dyDescent="0.35">
      <c r="A155" s="92" t="s">
        <v>266</v>
      </c>
      <c r="B155" s="67" t="s">
        <v>267</v>
      </c>
      <c r="C155" s="61">
        <v>-423757351.04000002</v>
      </c>
      <c r="D155" s="61">
        <v>-876780587.72000003</v>
      </c>
      <c r="E155" s="61">
        <v>-433327214.11000001</v>
      </c>
      <c r="F155" s="93">
        <v>-877104566.22000003</v>
      </c>
      <c r="I155" s="37"/>
      <c r="J155" s="37"/>
      <c r="K155" s="37"/>
      <c r="L155" s="37"/>
      <c r="M155" s="120"/>
      <c r="N155" s="120"/>
      <c r="O155" s="120"/>
      <c r="P155" s="120"/>
      <c r="Q155" s="120"/>
    </row>
    <row r="156" spans="1:17" s="12" customFormat="1" x14ac:dyDescent="0.35">
      <c r="A156" s="94" t="s">
        <v>268</v>
      </c>
      <c r="B156" s="25" t="s">
        <v>269</v>
      </c>
      <c r="C156" s="62">
        <v>-127755986.98</v>
      </c>
      <c r="D156" s="62">
        <v>-271734482.56999999</v>
      </c>
      <c r="E156" s="62">
        <v>-157057632.33000001</v>
      </c>
      <c r="F156" s="95">
        <v>-294733045.32999998</v>
      </c>
      <c r="I156" s="37"/>
      <c r="J156" s="37"/>
      <c r="K156" s="37"/>
      <c r="L156" s="37"/>
      <c r="M156" s="120"/>
      <c r="N156" s="120"/>
      <c r="O156" s="120"/>
      <c r="P156" s="120"/>
      <c r="Q156" s="120"/>
    </row>
    <row r="157" spans="1:17" s="12" customFormat="1" x14ac:dyDescent="0.35">
      <c r="A157" s="94" t="s">
        <v>270</v>
      </c>
      <c r="B157" s="25" t="s">
        <v>271</v>
      </c>
      <c r="C157" s="62">
        <v>-66187969.590000004</v>
      </c>
      <c r="D157" s="62">
        <v>-138212161.94</v>
      </c>
      <c r="E157" s="62">
        <v>-63164945.149999999</v>
      </c>
      <c r="F157" s="95">
        <v>-132707932.5</v>
      </c>
      <c r="I157" s="37"/>
      <c r="J157" s="37"/>
      <c r="K157" s="37"/>
      <c r="L157" s="37"/>
      <c r="M157" s="120"/>
      <c r="N157" s="120"/>
      <c r="O157" s="120"/>
      <c r="P157" s="120"/>
      <c r="Q157" s="120"/>
    </row>
    <row r="158" spans="1:17" s="12" customFormat="1" x14ac:dyDescent="0.35">
      <c r="A158" s="94" t="s">
        <v>272</v>
      </c>
      <c r="B158" s="25" t="s">
        <v>273</v>
      </c>
      <c r="C158" s="62">
        <v>-53934972.219999999</v>
      </c>
      <c r="D158" s="62">
        <v>-109054595.75</v>
      </c>
      <c r="E158" s="62">
        <v>-51441020.420000002</v>
      </c>
      <c r="F158" s="95">
        <v>-104311496.39</v>
      </c>
      <c r="I158" s="37"/>
      <c r="J158" s="37"/>
      <c r="K158" s="37"/>
      <c r="L158" s="37"/>
      <c r="M158" s="120"/>
      <c r="N158" s="120"/>
      <c r="O158" s="120"/>
      <c r="P158" s="120"/>
      <c r="Q158" s="120"/>
    </row>
    <row r="159" spans="1:17" s="12" customFormat="1" x14ac:dyDescent="0.35">
      <c r="A159" s="94" t="s">
        <v>274</v>
      </c>
      <c r="B159" s="25" t="s">
        <v>275</v>
      </c>
      <c r="C159" s="62">
        <v>-70988246.620000005</v>
      </c>
      <c r="D159" s="62">
        <v>-141860926.75</v>
      </c>
      <c r="E159" s="62">
        <v>-61222718.68</v>
      </c>
      <c r="F159" s="95">
        <v>-133255031.42</v>
      </c>
      <c r="I159" s="37"/>
      <c r="J159" s="37"/>
      <c r="K159" s="37"/>
      <c r="L159" s="37"/>
      <c r="M159" s="120"/>
      <c r="N159" s="120"/>
      <c r="O159" s="120"/>
      <c r="P159" s="120"/>
      <c r="Q159" s="120"/>
    </row>
    <row r="160" spans="1:17" s="12" customFormat="1" x14ac:dyDescent="0.35">
      <c r="A160" s="94" t="s">
        <v>276</v>
      </c>
      <c r="B160" s="25" t="s">
        <v>277</v>
      </c>
      <c r="C160" s="62">
        <v>-1599547.11</v>
      </c>
      <c r="D160" s="62">
        <v>-3388656.95</v>
      </c>
      <c r="E160" s="62">
        <v>-1309425.54</v>
      </c>
      <c r="F160" s="95">
        <v>-2767453.82</v>
      </c>
      <c r="I160" s="37"/>
      <c r="J160" s="37"/>
      <c r="K160" s="37"/>
      <c r="L160" s="37"/>
      <c r="M160" s="120"/>
      <c r="N160" s="120"/>
      <c r="O160" s="120"/>
      <c r="P160" s="120"/>
      <c r="Q160" s="120"/>
    </row>
    <row r="161" spans="1:17" s="12" customFormat="1" x14ac:dyDescent="0.35">
      <c r="A161" s="94" t="s">
        <v>278</v>
      </c>
      <c r="B161" s="25" t="s">
        <v>279</v>
      </c>
      <c r="C161" s="62">
        <v>-96411866.450000003</v>
      </c>
      <c r="D161" s="62">
        <v>-201546574.97</v>
      </c>
      <c r="E161" s="62">
        <v>-93334911.209999993</v>
      </c>
      <c r="F161" s="95">
        <v>-197920757.96000001</v>
      </c>
      <c r="I161" s="37"/>
      <c r="J161" s="37"/>
      <c r="K161" s="37"/>
      <c r="L161" s="37"/>
      <c r="M161" s="120"/>
      <c r="N161" s="120"/>
      <c r="O161" s="120"/>
      <c r="P161" s="120"/>
      <c r="Q161" s="120"/>
    </row>
    <row r="162" spans="1:17" s="12" customFormat="1" x14ac:dyDescent="0.35">
      <c r="A162" s="94" t="s">
        <v>280</v>
      </c>
      <c r="B162" s="25" t="s">
        <v>281</v>
      </c>
      <c r="C162" s="62">
        <v>-2435728.71</v>
      </c>
      <c r="D162" s="62">
        <v>-3562879.86</v>
      </c>
      <c r="E162" s="62">
        <v>-1545503.74</v>
      </c>
      <c r="F162" s="95">
        <v>-4634939.45</v>
      </c>
      <c r="I162" s="37"/>
      <c r="J162" s="37"/>
      <c r="K162" s="37"/>
      <c r="L162" s="37"/>
      <c r="M162" s="120"/>
      <c r="N162" s="120"/>
      <c r="O162" s="120"/>
      <c r="P162" s="120"/>
      <c r="Q162" s="120"/>
    </row>
    <row r="163" spans="1:17" s="12" customFormat="1" x14ac:dyDescent="0.35">
      <c r="A163" s="94" t="s">
        <v>282</v>
      </c>
      <c r="B163" s="25" t="s">
        <v>283</v>
      </c>
      <c r="C163" s="62">
        <v>-4443033.3600000003</v>
      </c>
      <c r="D163" s="62">
        <v>-7420308.9299999997</v>
      </c>
      <c r="E163" s="62">
        <v>-4251057.04</v>
      </c>
      <c r="F163" s="95">
        <v>-6773909.3499999996</v>
      </c>
      <c r="I163" s="37"/>
      <c r="J163" s="37"/>
      <c r="K163" s="37"/>
      <c r="L163" s="37"/>
      <c r="M163" s="120"/>
      <c r="N163" s="120"/>
      <c r="O163" s="120"/>
      <c r="P163" s="120"/>
      <c r="Q163" s="120"/>
    </row>
    <row r="164" spans="1:17" s="12" customFormat="1" x14ac:dyDescent="0.35">
      <c r="A164" s="92" t="s">
        <v>284</v>
      </c>
      <c r="B164" s="67" t="s">
        <v>285</v>
      </c>
      <c r="C164" s="61">
        <v>-34417374.240000002</v>
      </c>
      <c r="D164" s="61">
        <v>-71370186.299999997</v>
      </c>
      <c r="E164" s="61">
        <v>-33821893.939999998</v>
      </c>
      <c r="F164" s="93">
        <v>-71000343.349999994</v>
      </c>
      <c r="I164" s="37"/>
      <c r="J164" s="37"/>
      <c r="K164" s="37"/>
      <c r="L164" s="37"/>
      <c r="M164" s="120"/>
      <c r="N164" s="120"/>
      <c r="O164" s="120"/>
      <c r="P164" s="120"/>
      <c r="Q164" s="120"/>
    </row>
    <row r="165" spans="1:17" s="12" customFormat="1" x14ac:dyDescent="0.35">
      <c r="A165" s="92" t="s">
        <v>286</v>
      </c>
      <c r="B165" s="67" t="s">
        <v>287</v>
      </c>
      <c r="C165" s="61">
        <v>-679896.11</v>
      </c>
      <c r="D165" s="61">
        <v>-1199978.23</v>
      </c>
      <c r="E165" s="61">
        <v>-535937.18999999994</v>
      </c>
      <c r="F165" s="93">
        <v>-1015246.72</v>
      </c>
      <c r="I165" s="37"/>
      <c r="J165" s="37"/>
      <c r="K165" s="37"/>
      <c r="L165" s="37"/>
      <c r="M165" s="120"/>
      <c r="N165" s="120"/>
      <c r="O165" s="120"/>
      <c r="P165" s="120"/>
      <c r="Q165" s="120"/>
    </row>
    <row r="166" spans="1:17" s="12" customFormat="1" x14ac:dyDescent="0.35">
      <c r="A166" s="92" t="s">
        <v>288</v>
      </c>
      <c r="B166" s="67" t="s">
        <v>289</v>
      </c>
      <c r="C166" s="61">
        <v>-1213970021.0899999</v>
      </c>
      <c r="D166" s="61">
        <v>-2509185845.2800002</v>
      </c>
      <c r="E166" s="61">
        <v>-1357174652.54</v>
      </c>
      <c r="F166" s="93">
        <v>-3123984824.27</v>
      </c>
      <c r="I166" s="37"/>
      <c r="J166" s="37"/>
      <c r="K166" s="37"/>
      <c r="L166" s="37"/>
      <c r="M166" s="120"/>
      <c r="N166" s="120"/>
      <c r="O166" s="120"/>
      <c r="P166" s="120"/>
      <c r="Q166" s="120"/>
    </row>
    <row r="167" spans="1:17" s="12" customFormat="1" x14ac:dyDescent="0.35">
      <c r="A167" s="94" t="s">
        <v>290</v>
      </c>
      <c r="B167" s="25" t="s">
        <v>291</v>
      </c>
      <c r="C167" s="62">
        <v>-1213970021.0899999</v>
      </c>
      <c r="D167" s="62">
        <v>-2509185845.2800002</v>
      </c>
      <c r="E167" s="62">
        <v>-1357174652.54</v>
      </c>
      <c r="F167" s="95">
        <v>-3123984824.27</v>
      </c>
      <c r="I167" s="37"/>
      <c r="J167" s="37"/>
      <c r="K167" s="37"/>
      <c r="L167" s="37"/>
      <c r="M167" s="120"/>
      <c r="N167" s="120"/>
      <c r="O167" s="120"/>
      <c r="P167" s="120"/>
      <c r="Q167" s="120"/>
    </row>
    <row r="168" spans="1:17" s="12" customFormat="1" x14ac:dyDescent="0.35">
      <c r="A168" s="94" t="s">
        <v>292</v>
      </c>
      <c r="B168" s="25" t="s">
        <v>293</v>
      </c>
      <c r="C168" s="62">
        <v>0</v>
      </c>
      <c r="D168" s="62">
        <v>0</v>
      </c>
      <c r="E168" s="62">
        <v>0</v>
      </c>
      <c r="F168" s="95">
        <v>0</v>
      </c>
      <c r="M168" s="120"/>
      <c r="N168" s="120"/>
      <c r="O168" s="120"/>
      <c r="P168" s="120"/>
      <c r="Q168" s="120"/>
    </row>
    <row r="169" spans="1:17" s="118" customFormat="1" x14ac:dyDescent="0.35">
      <c r="A169" s="116" t="s">
        <v>294</v>
      </c>
      <c r="B169" s="117" t="s">
        <v>295</v>
      </c>
      <c r="C169" s="61">
        <v>-51450192.060000002</v>
      </c>
      <c r="D169" s="61">
        <v>-122525698.04000001</v>
      </c>
      <c r="E169" s="61">
        <v>-67526204.969999999</v>
      </c>
      <c r="F169" s="93">
        <v>-134963785.18000001</v>
      </c>
      <c r="G169" s="12"/>
      <c r="H169" s="12"/>
      <c r="I169" s="37"/>
      <c r="J169" s="37"/>
      <c r="K169" s="37"/>
      <c r="L169" s="37"/>
      <c r="M169" s="120"/>
      <c r="N169" s="120"/>
      <c r="O169" s="120"/>
      <c r="P169" s="120"/>
      <c r="Q169" s="120"/>
    </row>
    <row r="170" spans="1:17" s="12" customFormat="1" x14ac:dyDescent="0.35">
      <c r="A170" s="94" t="s">
        <v>296</v>
      </c>
      <c r="B170" s="25" t="s">
        <v>297</v>
      </c>
      <c r="C170" s="62">
        <v>-71469.84</v>
      </c>
      <c r="D170" s="62">
        <v>-170201.34</v>
      </c>
      <c r="E170" s="62">
        <v>0</v>
      </c>
      <c r="F170" s="95">
        <v>0</v>
      </c>
      <c r="I170" s="37"/>
      <c r="J170" s="37"/>
      <c r="M170" s="120"/>
      <c r="N170" s="120"/>
      <c r="O170" s="120"/>
      <c r="P170" s="120"/>
      <c r="Q170" s="120"/>
    </row>
    <row r="171" spans="1:17" s="12" customFormat="1" x14ac:dyDescent="0.35">
      <c r="A171" s="94" t="s">
        <v>298</v>
      </c>
      <c r="B171" s="25" t="s">
        <v>299</v>
      </c>
      <c r="C171" s="62">
        <v>-13836754.41</v>
      </c>
      <c r="D171" s="62">
        <v>-32951441.469999999</v>
      </c>
      <c r="E171" s="62">
        <v>0</v>
      </c>
      <c r="F171" s="95">
        <v>0</v>
      </c>
      <c r="I171" s="37"/>
      <c r="J171" s="37"/>
      <c r="M171" s="120"/>
      <c r="N171" s="120"/>
      <c r="O171" s="120"/>
      <c r="P171" s="120"/>
      <c r="Q171" s="120"/>
    </row>
    <row r="172" spans="1:17" s="12" customFormat="1" x14ac:dyDescent="0.35">
      <c r="A172" s="94" t="s">
        <v>300</v>
      </c>
      <c r="B172" s="25" t="s">
        <v>301</v>
      </c>
      <c r="C172" s="62">
        <v>-13066971.779999999</v>
      </c>
      <c r="D172" s="62">
        <v>-31118248.050000001</v>
      </c>
      <c r="E172" s="62">
        <v>0</v>
      </c>
      <c r="F172" s="95">
        <v>0</v>
      </c>
      <c r="I172" s="37"/>
      <c r="J172" s="37"/>
      <c r="M172" s="120"/>
      <c r="N172" s="120"/>
      <c r="O172" s="120"/>
      <c r="P172" s="120"/>
      <c r="Q172" s="120"/>
    </row>
    <row r="173" spans="1:17" s="12" customFormat="1" x14ac:dyDescent="0.35">
      <c r="A173" s="94" t="s">
        <v>302</v>
      </c>
      <c r="B173" s="25" t="s">
        <v>303</v>
      </c>
      <c r="C173" s="62">
        <v>-26646980.16</v>
      </c>
      <c r="D173" s="62">
        <v>-63458263.5</v>
      </c>
      <c r="E173" s="62">
        <v>-820870.7</v>
      </c>
      <c r="F173" s="95">
        <v>-1729679.82</v>
      </c>
      <c r="I173" s="37"/>
      <c r="J173" s="37"/>
      <c r="K173" s="37"/>
      <c r="L173" s="37"/>
      <c r="M173" s="120"/>
      <c r="N173" s="120"/>
      <c r="O173" s="120"/>
      <c r="P173" s="120"/>
      <c r="Q173" s="120"/>
    </row>
    <row r="174" spans="1:17" s="12" customFormat="1" x14ac:dyDescent="0.35">
      <c r="A174" s="94" t="s">
        <v>304</v>
      </c>
      <c r="B174" s="25" t="s">
        <v>305</v>
      </c>
      <c r="C174" s="62">
        <v>0</v>
      </c>
      <c r="D174" s="62">
        <v>0</v>
      </c>
      <c r="E174" s="62">
        <v>25317763.399999999</v>
      </c>
      <c r="F174" s="95">
        <v>0</v>
      </c>
      <c r="K174" s="37"/>
      <c r="L174" s="37"/>
      <c r="M174" s="120"/>
      <c r="N174" s="120"/>
      <c r="O174" s="120"/>
      <c r="P174" s="120"/>
      <c r="Q174" s="120"/>
    </row>
    <row r="175" spans="1:17" s="12" customFormat="1" x14ac:dyDescent="0.35">
      <c r="A175" s="94" t="s">
        <v>306</v>
      </c>
      <c r="B175" s="25" t="s">
        <v>307</v>
      </c>
      <c r="C175" s="62">
        <v>0</v>
      </c>
      <c r="D175" s="62">
        <v>0</v>
      </c>
      <c r="E175" s="62">
        <v>0</v>
      </c>
      <c r="F175" s="95">
        <v>0</v>
      </c>
      <c r="M175" s="120"/>
      <c r="N175" s="120"/>
      <c r="O175" s="120"/>
      <c r="P175" s="120"/>
      <c r="Q175" s="120"/>
    </row>
    <row r="176" spans="1:17" s="12" customFormat="1" x14ac:dyDescent="0.35">
      <c r="A176" s="94" t="s">
        <v>308</v>
      </c>
      <c r="B176" s="25" t="s">
        <v>309</v>
      </c>
      <c r="C176" s="62">
        <v>2171984.13</v>
      </c>
      <c r="D176" s="62">
        <v>5172456.32</v>
      </c>
      <c r="E176" s="62">
        <v>-92023097.670000002</v>
      </c>
      <c r="F176" s="95">
        <v>-133234105.36</v>
      </c>
      <c r="I176" s="37"/>
      <c r="J176" s="37"/>
      <c r="K176" s="37"/>
      <c r="L176" s="37"/>
      <c r="M176" s="120"/>
      <c r="N176" s="120"/>
      <c r="O176" s="120"/>
      <c r="P176" s="120"/>
      <c r="Q176" s="120"/>
    </row>
    <row r="177" spans="1:17" s="12" customFormat="1" x14ac:dyDescent="0.35">
      <c r="A177" s="92" t="s">
        <v>310</v>
      </c>
      <c r="B177" s="67" t="s">
        <v>311</v>
      </c>
      <c r="C177" s="61">
        <v>-22821185.620000001</v>
      </c>
      <c r="D177" s="61">
        <v>-38109435.109999999</v>
      </c>
      <c r="E177" s="61">
        <v>-25784744.489999998</v>
      </c>
      <c r="F177" s="93">
        <v>-55743727.939999998</v>
      </c>
      <c r="I177" s="37"/>
      <c r="J177" s="37"/>
      <c r="K177" s="37"/>
      <c r="L177" s="37"/>
      <c r="M177" s="120"/>
      <c r="N177" s="120"/>
      <c r="O177" s="120"/>
      <c r="P177" s="120"/>
      <c r="Q177" s="120"/>
    </row>
    <row r="178" spans="1:17" s="12" customFormat="1" x14ac:dyDescent="0.35">
      <c r="A178" s="94" t="s">
        <v>312</v>
      </c>
      <c r="B178" s="25" t="s">
        <v>313</v>
      </c>
      <c r="C178" s="62">
        <v>-3251103.3</v>
      </c>
      <c r="D178" s="62">
        <v>-6101362.4400000004</v>
      </c>
      <c r="E178" s="62">
        <v>-3409316.6</v>
      </c>
      <c r="F178" s="95">
        <v>-6753081.6200000001</v>
      </c>
      <c r="I178" s="37"/>
      <c r="J178" s="37"/>
      <c r="K178" s="37"/>
      <c r="L178" s="37"/>
      <c r="M178" s="120"/>
      <c r="N178" s="120"/>
      <c r="O178" s="120"/>
      <c r="P178" s="120"/>
      <c r="Q178" s="120"/>
    </row>
    <row r="179" spans="1:17" s="12" customFormat="1" x14ac:dyDescent="0.35">
      <c r="A179" s="94" t="s">
        <v>314</v>
      </c>
      <c r="B179" s="25" t="s">
        <v>315</v>
      </c>
      <c r="C179" s="62">
        <v>0</v>
      </c>
      <c r="D179" s="62">
        <v>0</v>
      </c>
      <c r="E179" s="62">
        <v>0</v>
      </c>
      <c r="F179" s="95">
        <v>0</v>
      </c>
      <c r="M179" s="120"/>
      <c r="N179" s="120"/>
      <c r="O179" s="120"/>
      <c r="P179" s="120"/>
      <c r="Q179" s="120"/>
    </row>
    <row r="180" spans="1:17" s="12" customFormat="1" ht="29" x14ac:dyDescent="0.35">
      <c r="A180" s="94" t="s">
        <v>316</v>
      </c>
      <c r="B180" s="25" t="s">
        <v>317</v>
      </c>
      <c r="C180" s="62">
        <v>-19570082.32</v>
      </c>
      <c r="D180" s="62">
        <v>-32008072.670000002</v>
      </c>
      <c r="E180" s="62">
        <v>-22375427.890000001</v>
      </c>
      <c r="F180" s="95">
        <v>-48990646.32</v>
      </c>
      <c r="I180" s="37"/>
      <c r="J180" s="37"/>
      <c r="K180" s="37"/>
      <c r="L180" s="37"/>
      <c r="M180" s="120"/>
      <c r="N180" s="120"/>
      <c r="O180" s="120"/>
      <c r="P180" s="120"/>
      <c r="Q180" s="120"/>
    </row>
    <row r="181" spans="1:17" s="12" customFormat="1" ht="29" x14ac:dyDescent="0.35">
      <c r="A181" s="94" t="s">
        <v>318</v>
      </c>
      <c r="B181" s="25" t="s">
        <v>319</v>
      </c>
      <c r="C181" s="62">
        <v>0</v>
      </c>
      <c r="D181" s="62">
        <v>0</v>
      </c>
      <c r="E181" s="62">
        <v>0</v>
      </c>
      <c r="F181" s="95">
        <v>0</v>
      </c>
      <c r="M181" s="120"/>
      <c r="N181" s="120"/>
      <c r="O181" s="120"/>
      <c r="P181" s="120"/>
      <c r="Q181" s="120"/>
    </row>
    <row r="182" spans="1:17" s="12" customFormat="1" x14ac:dyDescent="0.35">
      <c r="A182" s="94" t="s">
        <v>320</v>
      </c>
      <c r="B182" s="25" t="s">
        <v>321</v>
      </c>
      <c r="C182" s="62">
        <v>0</v>
      </c>
      <c r="D182" s="62">
        <v>0</v>
      </c>
      <c r="E182" s="62">
        <v>0</v>
      </c>
      <c r="F182" s="95">
        <v>0</v>
      </c>
      <c r="M182" s="120"/>
      <c r="N182" s="120"/>
      <c r="O182" s="120"/>
      <c r="P182" s="120"/>
      <c r="Q182" s="120"/>
    </row>
    <row r="183" spans="1:17" s="12" customFormat="1" ht="29" x14ac:dyDescent="0.35">
      <c r="A183" s="92" t="s">
        <v>322</v>
      </c>
      <c r="B183" s="67" t="s">
        <v>323</v>
      </c>
      <c r="C183" s="61">
        <v>0</v>
      </c>
      <c r="D183" s="61">
        <v>0</v>
      </c>
      <c r="E183" s="61">
        <v>0</v>
      </c>
      <c r="F183" s="93">
        <v>-48122.38</v>
      </c>
      <c r="K183" s="37"/>
      <c r="L183" s="37"/>
      <c r="M183" s="120"/>
      <c r="N183" s="120"/>
      <c r="O183" s="120"/>
      <c r="P183" s="120"/>
      <c r="Q183" s="120"/>
    </row>
    <row r="184" spans="1:17" s="12" customFormat="1" x14ac:dyDescent="0.35">
      <c r="A184" s="92" t="s">
        <v>324</v>
      </c>
      <c r="B184" s="67" t="s">
        <v>325</v>
      </c>
      <c r="C184" s="61">
        <v>-722034.8</v>
      </c>
      <c r="D184" s="61">
        <v>-1370789.01</v>
      </c>
      <c r="E184" s="61">
        <v>-502752.09</v>
      </c>
      <c r="F184" s="93">
        <v>-1378194.23</v>
      </c>
      <c r="I184" s="37"/>
      <c r="J184" s="37"/>
      <c r="K184" s="37"/>
      <c r="L184" s="37"/>
      <c r="M184" s="120"/>
      <c r="N184" s="120"/>
      <c r="O184" s="120"/>
      <c r="P184" s="120"/>
      <c r="Q184" s="120"/>
    </row>
    <row r="185" spans="1:17" s="12" customFormat="1" x14ac:dyDescent="0.35">
      <c r="A185" s="92" t="s">
        <v>326</v>
      </c>
      <c r="B185" s="67" t="s">
        <v>327</v>
      </c>
      <c r="C185" s="61">
        <v>-110846148.67</v>
      </c>
      <c r="D185" s="61">
        <v>-224346340.19</v>
      </c>
      <c r="E185" s="61">
        <v>-90904724.989999995</v>
      </c>
      <c r="F185" s="93">
        <v>-198136299.31999999</v>
      </c>
      <c r="I185" s="37"/>
      <c r="J185" s="37"/>
      <c r="K185" s="37"/>
      <c r="L185" s="37"/>
      <c r="M185" s="120"/>
      <c r="N185" s="120"/>
      <c r="O185" s="120"/>
      <c r="P185" s="120"/>
      <c r="Q185" s="120"/>
    </row>
    <row r="186" spans="1:17" s="12" customFormat="1" x14ac:dyDescent="0.35">
      <c r="A186" s="92" t="s">
        <v>328</v>
      </c>
      <c r="B186" s="67" t="s">
        <v>329</v>
      </c>
      <c r="C186" s="61">
        <v>-465736.6</v>
      </c>
      <c r="D186" s="61">
        <v>-869326.07</v>
      </c>
      <c r="E186" s="61">
        <v>-395366.22</v>
      </c>
      <c r="F186" s="93">
        <v>-814510.84</v>
      </c>
      <c r="I186" s="37"/>
      <c r="J186" s="37"/>
      <c r="K186" s="37"/>
      <c r="L186" s="37"/>
      <c r="M186" s="120"/>
      <c r="N186" s="120"/>
      <c r="O186" s="120"/>
      <c r="P186" s="120"/>
      <c r="Q186" s="120"/>
    </row>
    <row r="187" spans="1:17" s="12" customFormat="1" x14ac:dyDescent="0.35">
      <c r="A187" s="92" t="s">
        <v>330</v>
      </c>
      <c r="B187" s="67" t="s">
        <v>331</v>
      </c>
      <c r="C187" s="61">
        <v>-9308450.8000000007</v>
      </c>
      <c r="D187" s="61">
        <v>-17821937.530000001</v>
      </c>
      <c r="E187" s="61">
        <v>-13078531.789999999</v>
      </c>
      <c r="F187" s="93">
        <v>-24145433.969999999</v>
      </c>
      <c r="I187" s="37"/>
      <c r="J187" s="37"/>
      <c r="K187" s="37"/>
      <c r="L187" s="37"/>
      <c r="M187" s="120"/>
      <c r="N187" s="120"/>
      <c r="O187" s="120"/>
      <c r="P187" s="120"/>
      <c r="Q187" s="120"/>
    </row>
    <row r="188" spans="1:17" s="12" customFormat="1" x14ac:dyDescent="0.35">
      <c r="A188" s="92" t="s">
        <v>332</v>
      </c>
      <c r="B188" s="67" t="s">
        <v>333</v>
      </c>
      <c r="C188" s="61">
        <v>-16725187.560000001</v>
      </c>
      <c r="D188" s="61">
        <v>-31168126.629999999</v>
      </c>
      <c r="E188" s="61">
        <v>-14637138.050000001</v>
      </c>
      <c r="F188" s="93">
        <v>-23307123.280000001</v>
      </c>
      <c r="I188" s="37"/>
      <c r="J188" s="37"/>
      <c r="K188" s="37"/>
      <c r="L188" s="37"/>
      <c r="M188" s="120"/>
      <c r="N188" s="120"/>
      <c r="O188" s="120"/>
      <c r="P188" s="120"/>
      <c r="Q188" s="120"/>
    </row>
    <row r="189" spans="1:17" s="12" customFormat="1" x14ac:dyDescent="0.35">
      <c r="A189" s="94" t="s">
        <v>334</v>
      </c>
      <c r="B189" s="25" t="s">
        <v>335</v>
      </c>
      <c r="C189" s="62">
        <v>-16725187.560000001</v>
      </c>
      <c r="D189" s="62">
        <v>-31168126.629999999</v>
      </c>
      <c r="E189" s="62">
        <v>-14637138.050000001</v>
      </c>
      <c r="F189" s="95">
        <v>-23307123.280000001</v>
      </c>
      <c r="I189" s="37"/>
      <c r="J189" s="37"/>
      <c r="K189" s="37"/>
      <c r="L189" s="37"/>
      <c r="M189" s="120"/>
      <c r="N189" s="120"/>
      <c r="O189" s="120"/>
      <c r="P189" s="120"/>
      <c r="Q189" s="120"/>
    </row>
    <row r="190" spans="1:17" s="12" customFormat="1" x14ac:dyDescent="0.35">
      <c r="A190" s="94" t="s">
        <v>336</v>
      </c>
      <c r="B190" s="25" t="s">
        <v>337</v>
      </c>
      <c r="C190" s="62">
        <v>0</v>
      </c>
      <c r="D190" s="62">
        <v>0</v>
      </c>
      <c r="E190" s="62">
        <v>0</v>
      </c>
      <c r="F190" s="95">
        <v>0</v>
      </c>
      <c r="M190" s="120"/>
      <c r="N190" s="120"/>
      <c r="O190" s="120"/>
      <c r="P190" s="120"/>
      <c r="Q190" s="120"/>
    </row>
    <row r="191" spans="1:17" s="12" customFormat="1" x14ac:dyDescent="0.35">
      <c r="A191" s="92" t="s">
        <v>338</v>
      </c>
      <c r="B191" s="67" t="s">
        <v>339</v>
      </c>
      <c r="C191" s="61">
        <v>-365747687.44</v>
      </c>
      <c r="D191" s="61">
        <v>-706208541.01999998</v>
      </c>
      <c r="E191" s="61">
        <v>-240809080.12</v>
      </c>
      <c r="F191" s="93">
        <v>-513876956.44</v>
      </c>
      <c r="I191" s="37"/>
      <c r="J191" s="37"/>
      <c r="K191" s="37"/>
      <c r="L191" s="37"/>
      <c r="M191" s="120"/>
      <c r="N191" s="120"/>
      <c r="O191" s="120"/>
      <c r="P191" s="120"/>
      <c r="Q191" s="120"/>
    </row>
    <row r="192" spans="1:17" s="12" customFormat="1" x14ac:dyDescent="0.35">
      <c r="A192" s="92" t="s">
        <v>340</v>
      </c>
      <c r="B192" s="67" t="s">
        <v>341</v>
      </c>
      <c r="C192" s="61">
        <v>-385910828.67000002</v>
      </c>
      <c r="D192" s="61">
        <v>-779634555.34000003</v>
      </c>
      <c r="E192" s="61">
        <v>-378538718.22000003</v>
      </c>
      <c r="F192" s="93">
        <v>-745438118.45000005</v>
      </c>
      <c r="I192" s="37"/>
      <c r="J192" s="37"/>
      <c r="K192" s="37"/>
      <c r="L192" s="37"/>
      <c r="M192" s="120"/>
      <c r="N192" s="120"/>
      <c r="O192" s="120"/>
      <c r="P192" s="120"/>
      <c r="Q192" s="120"/>
    </row>
    <row r="193" spans="1:17" s="12" customFormat="1" x14ac:dyDescent="0.35">
      <c r="A193" s="94" t="s">
        <v>342</v>
      </c>
      <c r="B193" s="25" t="s">
        <v>343</v>
      </c>
      <c r="C193" s="62">
        <v>0</v>
      </c>
      <c r="D193" s="62">
        <v>0</v>
      </c>
      <c r="E193" s="62">
        <v>0</v>
      </c>
      <c r="F193" s="95">
        <v>0</v>
      </c>
      <c r="M193" s="120"/>
      <c r="N193" s="120"/>
      <c r="O193" s="120"/>
      <c r="P193" s="120"/>
      <c r="Q193" s="120"/>
    </row>
    <row r="194" spans="1:17" s="12" customFormat="1" x14ac:dyDescent="0.35">
      <c r="A194" s="94" t="s">
        <v>344</v>
      </c>
      <c r="B194" s="25" t="s">
        <v>345</v>
      </c>
      <c r="C194" s="62">
        <v>-241588099.41999999</v>
      </c>
      <c r="D194" s="62">
        <v>-488495589.25</v>
      </c>
      <c r="E194" s="62">
        <v>-249312590.43000001</v>
      </c>
      <c r="F194" s="95">
        <v>-498556130.98000002</v>
      </c>
      <c r="I194" s="37"/>
      <c r="J194" s="37"/>
      <c r="K194" s="37"/>
      <c r="L194" s="37"/>
      <c r="M194" s="120"/>
      <c r="N194" s="120"/>
      <c r="O194" s="120"/>
      <c r="P194" s="120"/>
      <c r="Q194" s="120"/>
    </row>
    <row r="195" spans="1:17" s="12" customFormat="1" x14ac:dyDescent="0.35">
      <c r="A195" s="94" t="s">
        <v>346</v>
      </c>
      <c r="B195" s="25" t="s">
        <v>347</v>
      </c>
      <c r="C195" s="62">
        <v>-92656378.739999995</v>
      </c>
      <c r="D195" s="62">
        <v>-183718498.63</v>
      </c>
      <c r="E195" s="62">
        <v>-90317071.969999999</v>
      </c>
      <c r="F195" s="95">
        <v>-168935526.41999999</v>
      </c>
      <c r="I195" s="37"/>
      <c r="J195" s="37"/>
      <c r="K195" s="37"/>
      <c r="L195" s="37"/>
      <c r="M195" s="120"/>
      <c r="N195" s="120"/>
      <c r="O195" s="120"/>
      <c r="P195" s="120"/>
      <c r="Q195" s="120"/>
    </row>
    <row r="196" spans="1:17" s="12" customFormat="1" x14ac:dyDescent="0.35">
      <c r="A196" s="94" t="s">
        <v>348</v>
      </c>
      <c r="B196" s="25" t="s">
        <v>349</v>
      </c>
      <c r="C196" s="62">
        <v>-51665493.020000003</v>
      </c>
      <c r="D196" s="62">
        <v>-107418752.38</v>
      </c>
      <c r="E196" s="62">
        <v>-38882668.009999998</v>
      </c>
      <c r="F196" s="95">
        <v>-77893685.319999993</v>
      </c>
      <c r="I196" s="37"/>
      <c r="J196" s="37"/>
      <c r="K196" s="37"/>
      <c r="L196" s="37"/>
      <c r="M196" s="120"/>
      <c r="N196" s="120"/>
      <c r="O196" s="120"/>
      <c r="P196" s="120"/>
      <c r="Q196" s="120"/>
    </row>
    <row r="197" spans="1:17" s="12" customFormat="1" x14ac:dyDescent="0.35">
      <c r="A197" s="94" t="s">
        <v>350</v>
      </c>
      <c r="B197" s="25" t="s">
        <v>351</v>
      </c>
      <c r="C197" s="62">
        <v>-857.49</v>
      </c>
      <c r="D197" s="62">
        <v>-1715.08</v>
      </c>
      <c r="E197" s="62">
        <v>-891.61</v>
      </c>
      <c r="F197" s="95">
        <v>-1783.33</v>
      </c>
      <c r="J197" s="37"/>
      <c r="L197" s="37"/>
      <c r="M197" s="120"/>
      <c r="N197" s="120"/>
      <c r="O197" s="120"/>
      <c r="P197" s="120"/>
      <c r="Q197" s="120"/>
    </row>
    <row r="198" spans="1:17" s="12" customFormat="1" x14ac:dyDescent="0.35">
      <c r="A198" s="94" t="s">
        <v>352</v>
      </c>
      <c r="B198" s="25" t="s">
        <v>353</v>
      </c>
      <c r="C198" s="62">
        <v>0</v>
      </c>
      <c r="D198" s="62">
        <v>0</v>
      </c>
      <c r="E198" s="62">
        <v>0</v>
      </c>
      <c r="F198" s="95">
        <v>0</v>
      </c>
      <c r="M198" s="120"/>
      <c r="N198" s="120"/>
      <c r="O198" s="120"/>
      <c r="P198" s="120"/>
      <c r="Q198" s="120"/>
    </row>
    <row r="199" spans="1:17" s="12" customFormat="1" x14ac:dyDescent="0.35">
      <c r="A199" s="94" t="s">
        <v>354</v>
      </c>
      <c r="B199" s="25" t="s">
        <v>355</v>
      </c>
      <c r="C199" s="62">
        <v>0</v>
      </c>
      <c r="D199" s="62">
        <v>0</v>
      </c>
      <c r="E199" s="62">
        <v>-25496.2</v>
      </c>
      <c r="F199" s="95">
        <v>-50992.4</v>
      </c>
      <c r="K199" s="37"/>
      <c r="L199" s="37"/>
      <c r="M199" s="120"/>
      <c r="N199" s="120"/>
      <c r="O199" s="120"/>
      <c r="P199" s="120"/>
      <c r="Q199" s="120"/>
    </row>
    <row r="200" spans="1:17" s="12" customFormat="1" x14ac:dyDescent="0.35">
      <c r="A200" s="94" t="s">
        <v>356</v>
      </c>
      <c r="B200" s="25" t="s">
        <v>357</v>
      </c>
      <c r="C200" s="62">
        <v>0</v>
      </c>
      <c r="D200" s="62">
        <v>0</v>
      </c>
      <c r="E200" s="62">
        <v>0</v>
      </c>
      <c r="F200" s="95">
        <v>0</v>
      </c>
      <c r="M200" s="120"/>
      <c r="N200" s="120"/>
      <c r="O200" s="120"/>
      <c r="P200" s="120"/>
      <c r="Q200" s="120"/>
    </row>
    <row r="201" spans="1:17" s="12" customFormat="1" x14ac:dyDescent="0.35">
      <c r="A201" s="94" t="s">
        <v>358</v>
      </c>
      <c r="B201" s="25" t="s">
        <v>359</v>
      </c>
      <c r="C201" s="62">
        <v>0</v>
      </c>
      <c r="D201" s="62">
        <v>0</v>
      </c>
      <c r="E201" s="62">
        <v>0</v>
      </c>
      <c r="F201" s="95">
        <v>0</v>
      </c>
      <c r="M201" s="120"/>
      <c r="N201" s="120"/>
      <c r="O201" s="120"/>
      <c r="P201" s="120"/>
      <c r="Q201" s="120"/>
    </row>
    <row r="202" spans="1:17" s="12" customFormat="1" x14ac:dyDescent="0.35">
      <c r="A202" s="92" t="s">
        <v>360</v>
      </c>
      <c r="B202" s="67" t="s">
        <v>361</v>
      </c>
      <c r="C202" s="61">
        <v>-82785388.950000003</v>
      </c>
      <c r="D202" s="61">
        <v>-164800276.21000001</v>
      </c>
      <c r="E202" s="61">
        <v>-79919312.75</v>
      </c>
      <c r="F202" s="93">
        <v>-165330770.09</v>
      </c>
      <c r="I202" s="37"/>
      <c r="J202" s="37"/>
      <c r="K202" s="37"/>
      <c r="L202" s="37"/>
      <c r="M202" s="120"/>
      <c r="N202" s="120"/>
      <c r="O202" s="120"/>
      <c r="P202" s="120"/>
      <c r="Q202" s="120"/>
    </row>
    <row r="203" spans="1:17" s="12" customFormat="1" x14ac:dyDescent="0.35">
      <c r="A203" s="94" t="s">
        <v>362</v>
      </c>
      <c r="B203" s="25" t="s">
        <v>363</v>
      </c>
      <c r="C203" s="62">
        <v>-52614364.280000001</v>
      </c>
      <c r="D203" s="62">
        <v>-102850567.40000001</v>
      </c>
      <c r="E203" s="62">
        <v>-50151600.020000003</v>
      </c>
      <c r="F203" s="95">
        <v>-103007470.93000001</v>
      </c>
      <c r="I203" s="37"/>
      <c r="J203" s="37"/>
      <c r="K203" s="37"/>
      <c r="L203" s="37"/>
      <c r="M203" s="120"/>
      <c r="N203" s="120"/>
      <c r="O203" s="120"/>
      <c r="P203" s="120"/>
      <c r="Q203" s="120"/>
    </row>
    <row r="204" spans="1:17" s="12" customFormat="1" x14ac:dyDescent="0.35">
      <c r="A204" s="94" t="s">
        <v>364</v>
      </c>
      <c r="B204" s="25" t="s">
        <v>365</v>
      </c>
      <c r="C204" s="62">
        <v>-10266701.359999999</v>
      </c>
      <c r="D204" s="62">
        <v>-19337683.809999999</v>
      </c>
      <c r="E204" s="62">
        <v>-10857053.58</v>
      </c>
      <c r="F204" s="95">
        <v>-19293847.859999999</v>
      </c>
      <c r="I204" s="37"/>
      <c r="J204" s="37"/>
      <c r="K204" s="37"/>
      <c r="L204" s="37"/>
      <c r="M204" s="120"/>
      <c r="N204" s="120"/>
      <c r="O204" s="120"/>
      <c r="P204" s="120"/>
      <c r="Q204" s="120"/>
    </row>
    <row r="205" spans="1:17" s="12" customFormat="1" x14ac:dyDescent="0.35">
      <c r="A205" s="94" t="s">
        <v>366</v>
      </c>
      <c r="B205" s="25" t="s">
        <v>367</v>
      </c>
      <c r="C205" s="62">
        <v>-446166.31</v>
      </c>
      <c r="D205" s="62">
        <v>-2494501.79</v>
      </c>
      <c r="E205" s="62">
        <v>-2089824.03</v>
      </c>
      <c r="F205" s="95">
        <v>-4023046.14</v>
      </c>
      <c r="I205" s="37"/>
      <c r="J205" s="37"/>
      <c r="K205" s="37"/>
      <c r="L205" s="37"/>
      <c r="M205" s="120"/>
      <c r="N205" s="120"/>
      <c r="O205" s="120"/>
      <c r="P205" s="120"/>
      <c r="Q205" s="120"/>
    </row>
    <row r="206" spans="1:17" s="12" customFormat="1" x14ac:dyDescent="0.35">
      <c r="A206" s="94" t="s">
        <v>368</v>
      </c>
      <c r="B206" s="25" t="s">
        <v>369</v>
      </c>
      <c r="C206" s="62">
        <v>-17460466.539999999</v>
      </c>
      <c r="D206" s="62">
        <v>-35026130.829999998</v>
      </c>
      <c r="E206" s="62">
        <v>-15845000.619999999</v>
      </c>
      <c r="F206" s="95">
        <v>-34202880.049999997</v>
      </c>
      <c r="I206" s="37"/>
      <c r="J206" s="37"/>
      <c r="K206" s="37"/>
      <c r="L206" s="37"/>
      <c r="M206" s="120"/>
      <c r="N206" s="120"/>
      <c r="O206" s="120"/>
      <c r="P206" s="120"/>
      <c r="Q206" s="120"/>
    </row>
    <row r="207" spans="1:17" s="12" customFormat="1" x14ac:dyDescent="0.35">
      <c r="A207" s="94" t="s">
        <v>370</v>
      </c>
      <c r="B207" s="25" t="s">
        <v>371</v>
      </c>
      <c r="C207" s="62">
        <v>-1997690.46</v>
      </c>
      <c r="D207" s="62">
        <v>-5091392.38</v>
      </c>
      <c r="E207" s="62">
        <v>-975834.5</v>
      </c>
      <c r="F207" s="95">
        <v>-4803525.1100000003</v>
      </c>
      <c r="I207" s="37"/>
      <c r="J207" s="37"/>
      <c r="K207" s="37"/>
      <c r="L207" s="37"/>
      <c r="M207" s="120"/>
      <c r="N207" s="120"/>
      <c r="O207" s="120"/>
      <c r="P207" s="120"/>
      <c r="Q207" s="120"/>
    </row>
    <row r="208" spans="1:17" s="12" customFormat="1" x14ac:dyDescent="0.35">
      <c r="A208" s="92" t="s">
        <v>372</v>
      </c>
      <c r="B208" s="67" t="s">
        <v>373</v>
      </c>
      <c r="C208" s="61">
        <v>0</v>
      </c>
      <c r="D208" s="61">
        <v>0</v>
      </c>
      <c r="E208" s="61">
        <v>0</v>
      </c>
      <c r="F208" s="93">
        <v>0</v>
      </c>
      <c r="M208" s="120"/>
      <c r="N208" s="120"/>
      <c r="O208" s="120"/>
      <c r="P208" s="120"/>
      <c r="Q208" s="120"/>
    </row>
    <row r="209" spans="1:17" s="12" customFormat="1" ht="29" x14ac:dyDescent="0.35">
      <c r="A209" s="92" t="s">
        <v>374</v>
      </c>
      <c r="B209" s="67" t="s">
        <v>375</v>
      </c>
      <c r="C209" s="61">
        <v>-46974812.07</v>
      </c>
      <c r="D209" s="61">
        <v>-215966841.69</v>
      </c>
      <c r="E209" s="61">
        <v>-140803537.44999999</v>
      </c>
      <c r="F209" s="93">
        <v>-292643234.11000001</v>
      </c>
      <c r="I209" s="37"/>
      <c r="J209" s="37"/>
      <c r="K209" s="37"/>
      <c r="L209" s="37"/>
      <c r="M209" s="120"/>
      <c r="N209" s="120"/>
      <c r="O209" s="120"/>
      <c r="P209" s="120"/>
      <c r="Q209" s="120"/>
    </row>
    <row r="210" spans="1:17" s="12" customFormat="1" x14ac:dyDescent="0.35">
      <c r="A210" s="92" t="s">
        <v>376</v>
      </c>
      <c r="B210" s="67" t="s">
        <v>377</v>
      </c>
      <c r="C210" s="61">
        <v>-2053604.26</v>
      </c>
      <c r="D210" s="61">
        <v>-5390741.2999999998</v>
      </c>
      <c r="E210" s="61">
        <v>-1207342.17</v>
      </c>
      <c r="F210" s="93">
        <v>-2307199.85</v>
      </c>
      <c r="I210" s="37"/>
      <c r="J210" s="37"/>
      <c r="K210" s="37"/>
      <c r="L210" s="37"/>
      <c r="M210" s="120"/>
      <c r="N210" s="120"/>
      <c r="O210" s="120"/>
      <c r="P210" s="120"/>
      <c r="Q210" s="120"/>
    </row>
    <row r="211" spans="1:17" s="12" customFormat="1" x14ac:dyDescent="0.35">
      <c r="A211" s="92" t="s">
        <v>378</v>
      </c>
      <c r="B211" s="67" t="s">
        <v>379</v>
      </c>
      <c r="C211" s="61">
        <v>0</v>
      </c>
      <c r="D211" s="61">
        <v>0</v>
      </c>
      <c r="E211" s="61">
        <v>0</v>
      </c>
      <c r="F211" s="93">
        <v>0</v>
      </c>
      <c r="M211" s="120"/>
      <c r="N211" s="120"/>
      <c r="O211" s="120"/>
      <c r="P211" s="120"/>
      <c r="Q211" s="120"/>
    </row>
    <row r="212" spans="1:17" s="12" customFormat="1" x14ac:dyDescent="0.35">
      <c r="A212" s="92" t="s">
        <v>380</v>
      </c>
      <c r="B212" s="67" t="s">
        <v>381</v>
      </c>
      <c r="C212" s="61">
        <v>-63777773.990000002</v>
      </c>
      <c r="D212" s="61">
        <v>-110941332.56</v>
      </c>
      <c r="E212" s="61">
        <v>-71027865.299999997</v>
      </c>
      <c r="F212" s="93">
        <v>-174987570.13</v>
      </c>
      <c r="I212" s="37"/>
      <c r="J212" s="37"/>
      <c r="K212" s="37"/>
      <c r="L212" s="37"/>
      <c r="M212" s="120"/>
      <c r="N212" s="120"/>
      <c r="O212" s="120"/>
      <c r="P212" s="120"/>
      <c r="Q212" s="120"/>
    </row>
    <row r="213" spans="1:17" s="12" customFormat="1" ht="29" x14ac:dyDescent="0.35">
      <c r="A213" s="90" t="s">
        <v>382</v>
      </c>
      <c r="B213" s="66" t="s">
        <v>383</v>
      </c>
      <c r="C213" s="60">
        <v>-45567158.240000002</v>
      </c>
      <c r="D213" s="60">
        <v>-90695461.769999996</v>
      </c>
      <c r="E213" s="60">
        <v>-50601983.579999998</v>
      </c>
      <c r="F213" s="91">
        <v>-108628973.2</v>
      </c>
      <c r="I213" s="37"/>
      <c r="J213" s="37"/>
      <c r="K213" s="37"/>
      <c r="L213" s="37"/>
      <c r="M213" s="120"/>
      <c r="N213" s="120"/>
      <c r="O213" s="120"/>
      <c r="P213" s="120"/>
      <c r="Q213" s="120"/>
    </row>
    <row r="214" spans="1:17" s="12" customFormat="1" x14ac:dyDescent="0.35">
      <c r="A214" s="88">
        <v>7</v>
      </c>
      <c r="B214" s="16" t="s">
        <v>384</v>
      </c>
      <c r="C214" s="59">
        <v>1040334123.28</v>
      </c>
      <c r="D214" s="59">
        <v>2652729000</v>
      </c>
      <c r="E214" s="59">
        <v>1091995256.8900001</v>
      </c>
      <c r="F214" s="89">
        <v>2444319563.6599998</v>
      </c>
      <c r="I214" s="37"/>
      <c r="J214" s="37"/>
      <c r="K214" s="37"/>
      <c r="L214" s="37"/>
      <c r="M214" s="120"/>
      <c r="N214" s="120"/>
      <c r="O214" s="120"/>
      <c r="P214" s="120"/>
      <c r="Q214" s="120"/>
    </row>
    <row r="215" spans="1:17" s="12" customFormat="1" x14ac:dyDescent="0.35">
      <c r="A215" s="88">
        <v>8</v>
      </c>
      <c r="B215" s="16" t="s">
        <v>385</v>
      </c>
      <c r="C215" s="59">
        <v>-823091669.86000001</v>
      </c>
      <c r="D215" s="59">
        <v>-1703673000</v>
      </c>
      <c r="E215" s="59">
        <v>-558467000</v>
      </c>
      <c r="F215" s="89">
        <v>-1136481000</v>
      </c>
      <c r="I215" s="37"/>
      <c r="J215" s="37"/>
      <c r="K215" s="37"/>
      <c r="L215" s="37"/>
      <c r="M215" s="120"/>
      <c r="N215" s="120"/>
      <c r="O215" s="120"/>
      <c r="P215" s="120"/>
      <c r="Q215" s="120"/>
    </row>
    <row r="216" spans="1:17" s="12" customFormat="1" x14ac:dyDescent="0.35">
      <c r="A216" s="90" t="s">
        <v>386</v>
      </c>
      <c r="B216" s="66" t="s">
        <v>387</v>
      </c>
      <c r="C216" s="60">
        <v>-247023123.72999999</v>
      </c>
      <c r="D216" s="60">
        <v>-537523517.66999996</v>
      </c>
      <c r="E216" s="60">
        <v>-260670000</v>
      </c>
      <c r="F216" s="91">
        <v>-561565000</v>
      </c>
      <c r="I216" s="37"/>
      <c r="J216" s="37"/>
      <c r="K216" s="37"/>
      <c r="L216" s="37"/>
      <c r="M216" s="120"/>
      <c r="N216" s="120"/>
      <c r="O216" s="120"/>
      <c r="P216" s="120"/>
      <c r="Q216" s="120"/>
    </row>
    <row r="217" spans="1:17" s="12" customFormat="1" x14ac:dyDescent="0.35">
      <c r="A217" s="90" t="s">
        <v>388</v>
      </c>
      <c r="B217" s="66" t="s">
        <v>389</v>
      </c>
      <c r="C217" s="60">
        <v>-674000595.60000002</v>
      </c>
      <c r="D217" s="60">
        <v>-1293193461.02</v>
      </c>
      <c r="E217" s="60">
        <v>-490900000</v>
      </c>
      <c r="F217" s="91">
        <v>-866436000</v>
      </c>
      <c r="I217" s="37"/>
      <c r="J217" s="37"/>
      <c r="K217" s="37"/>
      <c r="L217" s="37"/>
      <c r="M217" s="120"/>
      <c r="N217" s="120"/>
      <c r="O217" s="120"/>
      <c r="P217" s="120"/>
      <c r="Q217" s="120"/>
    </row>
    <row r="218" spans="1:17" s="12" customFormat="1" x14ac:dyDescent="0.35">
      <c r="A218" s="92" t="s">
        <v>390</v>
      </c>
      <c r="B218" s="67" t="s">
        <v>391</v>
      </c>
      <c r="C218" s="61">
        <v>97932049.469999999</v>
      </c>
      <c r="D218" s="61">
        <v>127043978.69</v>
      </c>
      <c r="E218" s="61">
        <v>193103000</v>
      </c>
      <c r="F218" s="93">
        <v>291520000</v>
      </c>
      <c r="I218" s="37"/>
      <c r="J218" s="37"/>
      <c r="K218" s="37"/>
      <c r="L218" s="37"/>
      <c r="M218" s="120"/>
      <c r="N218" s="120"/>
      <c r="O218" s="120"/>
      <c r="P218" s="120"/>
      <c r="Q218" s="120"/>
    </row>
    <row r="219" spans="1:17" s="12" customFormat="1" x14ac:dyDescent="0.35">
      <c r="A219" s="88">
        <v>9</v>
      </c>
      <c r="B219" s="16" t="s">
        <v>392</v>
      </c>
      <c r="C219" s="59">
        <v>0</v>
      </c>
      <c r="D219" s="59">
        <v>0</v>
      </c>
      <c r="E219" s="59">
        <v>0</v>
      </c>
      <c r="F219" s="89">
        <v>0</v>
      </c>
      <c r="M219" s="120"/>
      <c r="N219" s="120"/>
      <c r="O219" s="120"/>
      <c r="P219" s="120"/>
      <c r="Q219" s="120"/>
    </row>
    <row r="220" spans="1:17" s="12" customFormat="1" x14ac:dyDescent="0.35">
      <c r="A220" s="88">
        <v>10</v>
      </c>
      <c r="B220" s="16" t="s">
        <v>393</v>
      </c>
      <c r="C220" s="59">
        <v>-12760957.08</v>
      </c>
      <c r="D220" s="59">
        <v>-11392046.33</v>
      </c>
      <c r="E220" s="59">
        <v>-59503240.700000003</v>
      </c>
      <c r="F220" s="89">
        <v>-8917211.6699999999</v>
      </c>
      <c r="I220" s="37"/>
      <c r="J220" s="37"/>
      <c r="K220" s="37"/>
      <c r="L220" s="37"/>
      <c r="M220" s="120"/>
      <c r="N220" s="120"/>
      <c r="O220" s="120"/>
      <c r="P220" s="120"/>
      <c r="Q220" s="120"/>
    </row>
    <row r="221" spans="1:17" s="12" customFormat="1" x14ac:dyDescent="0.35">
      <c r="A221" s="88">
        <v>11</v>
      </c>
      <c r="B221" s="16" t="s">
        <v>394</v>
      </c>
      <c r="C221" s="59">
        <v>204481496.34</v>
      </c>
      <c r="D221" s="59">
        <v>937663953.66999996</v>
      </c>
      <c r="E221" s="59">
        <v>474025016.19</v>
      </c>
      <c r="F221" s="89">
        <v>1298921351.99</v>
      </c>
      <c r="I221" s="37"/>
      <c r="J221" s="37"/>
      <c r="K221" s="37"/>
      <c r="L221" s="37"/>
      <c r="M221" s="120"/>
      <c r="N221" s="120"/>
      <c r="O221" s="120"/>
      <c r="P221" s="120"/>
      <c r="Q221" s="120"/>
    </row>
    <row r="222" spans="1:17" s="12" customFormat="1" x14ac:dyDescent="0.35">
      <c r="A222" s="88">
        <v>12</v>
      </c>
      <c r="B222" s="16" t="s">
        <v>395</v>
      </c>
      <c r="C222" s="59">
        <v>-2990455088.71</v>
      </c>
      <c r="D222" s="59">
        <v>-4188122465.1199999</v>
      </c>
      <c r="E222" s="59">
        <v>214797523.55000001</v>
      </c>
      <c r="F222" s="89">
        <v>-108915603.84</v>
      </c>
      <c r="I222" s="37"/>
      <c r="J222" s="37"/>
      <c r="K222" s="37"/>
      <c r="L222" s="37"/>
      <c r="M222" s="120"/>
      <c r="N222" s="120"/>
      <c r="O222" s="120"/>
      <c r="P222" s="120"/>
      <c r="Q222" s="120"/>
    </row>
    <row r="223" spans="1:17" s="12" customFormat="1" x14ac:dyDescent="0.35">
      <c r="A223" s="90" t="s">
        <v>396</v>
      </c>
      <c r="B223" s="66" t="s">
        <v>397</v>
      </c>
      <c r="C223" s="60">
        <v>1493551064.9000001</v>
      </c>
      <c r="D223" s="60">
        <v>1987312200.6900001</v>
      </c>
      <c r="E223" s="60">
        <v>-1337958665.4300001</v>
      </c>
      <c r="F223" s="91">
        <v>80897389.829999998</v>
      </c>
      <c r="I223" s="37"/>
      <c r="J223" s="37"/>
      <c r="K223" s="37"/>
      <c r="L223" s="37"/>
      <c r="M223" s="120"/>
      <c r="N223" s="120"/>
      <c r="O223" s="120"/>
      <c r="P223" s="120"/>
      <c r="Q223" s="120"/>
    </row>
    <row r="224" spans="1:17" s="12" customFormat="1" x14ac:dyDescent="0.35">
      <c r="A224" s="92" t="s">
        <v>398</v>
      </c>
      <c r="B224" s="67" t="s">
        <v>399</v>
      </c>
      <c r="C224" s="61">
        <v>7092424.71</v>
      </c>
      <c r="D224" s="61">
        <v>13069458.09</v>
      </c>
      <c r="E224" s="61">
        <v>8129681.71</v>
      </c>
      <c r="F224" s="93">
        <v>16435849.4</v>
      </c>
      <c r="I224" s="37"/>
      <c r="J224" s="37"/>
      <c r="K224" s="37"/>
      <c r="L224" s="37"/>
      <c r="M224" s="120"/>
      <c r="N224" s="120"/>
      <c r="O224" s="120"/>
      <c r="P224" s="120"/>
      <c r="Q224" s="120"/>
    </row>
    <row r="225" spans="1:17" s="12" customFormat="1" x14ac:dyDescent="0.35">
      <c r="A225" s="92" t="s">
        <v>400</v>
      </c>
      <c r="B225" s="67" t="s">
        <v>401</v>
      </c>
      <c r="C225" s="61">
        <v>134.69999999999999</v>
      </c>
      <c r="D225" s="61">
        <v>1361917.39</v>
      </c>
      <c r="E225" s="61">
        <v>187518.77</v>
      </c>
      <c r="F225" s="93">
        <v>414137</v>
      </c>
      <c r="I225" s="37"/>
      <c r="J225" s="37"/>
      <c r="K225" s="37"/>
      <c r="L225" s="37"/>
      <c r="M225" s="120"/>
      <c r="N225" s="120"/>
      <c r="O225" s="120"/>
      <c r="P225" s="120"/>
      <c r="Q225" s="120"/>
    </row>
    <row r="226" spans="1:17" s="12" customFormat="1" x14ac:dyDescent="0.35">
      <c r="A226" s="92" t="s">
        <v>402</v>
      </c>
      <c r="B226" s="67" t="s">
        <v>403</v>
      </c>
      <c r="C226" s="61">
        <v>1463632134.9400001</v>
      </c>
      <c r="D226" s="61">
        <v>1939959904.99</v>
      </c>
      <c r="E226" s="61">
        <v>-1359641137.1800001</v>
      </c>
      <c r="F226" s="93">
        <v>41956163.560000002</v>
      </c>
      <c r="I226" s="37"/>
      <c r="J226" s="37"/>
      <c r="K226" s="37"/>
      <c r="L226" s="37"/>
      <c r="M226" s="120"/>
      <c r="N226" s="120"/>
      <c r="O226" s="120"/>
      <c r="P226" s="120"/>
      <c r="Q226" s="120"/>
    </row>
    <row r="227" spans="1:17" s="12" customFormat="1" x14ac:dyDescent="0.35">
      <c r="A227" s="92" t="s">
        <v>404</v>
      </c>
      <c r="B227" s="67" t="s">
        <v>405</v>
      </c>
      <c r="C227" s="61">
        <v>22826370.550000001</v>
      </c>
      <c r="D227" s="61">
        <v>32920920.219999999</v>
      </c>
      <c r="E227" s="61">
        <v>13365271.27</v>
      </c>
      <c r="F227" s="93">
        <v>22091239.870000001</v>
      </c>
      <c r="I227" s="37"/>
      <c r="J227" s="37"/>
      <c r="K227" s="37"/>
      <c r="L227" s="37"/>
      <c r="M227" s="120"/>
      <c r="N227" s="120"/>
      <c r="O227" s="120"/>
      <c r="P227" s="120"/>
      <c r="Q227" s="120"/>
    </row>
    <row r="228" spans="1:17" s="12" customFormat="1" x14ac:dyDescent="0.35">
      <c r="A228" s="90" t="s">
        <v>406</v>
      </c>
      <c r="B228" s="66" t="s">
        <v>407</v>
      </c>
      <c r="C228" s="60">
        <v>-4484006153.6099997</v>
      </c>
      <c r="D228" s="60">
        <v>-6175434665.8100004</v>
      </c>
      <c r="E228" s="60">
        <v>1552756188.98</v>
      </c>
      <c r="F228" s="91">
        <v>-189812993.66999999</v>
      </c>
      <c r="I228" s="37"/>
      <c r="J228" s="37"/>
      <c r="K228" s="37"/>
      <c r="L228" s="37"/>
      <c r="M228" s="120"/>
      <c r="N228" s="120"/>
      <c r="O228" s="120"/>
      <c r="P228" s="120"/>
      <c r="Q228" s="120"/>
    </row>
    <row r="229" spans="1:17" s="12" customFormat="1" x14ac:dyDescent="0.35">
      <c r="A229" s="92" t="s">
        <v>408</v>
      </c>
      <c r="B229" s="67" t="s">
        <v>409</v>
      </c>
      <c r="C229" s="61">
        <v>-270185424.56</v>
      </c>
      <c r="D229" s="61">
        <v>-494876328.17000002</v>
      </c>
      <c r="E229" s="61">
        <v>-274239376.10000002</v>
      </c>
      <c r="F229" s="93">
        <v>-540163733.99000001</v>
      </c>
      <c r="I229" s="37"/>
      <c r="J229" s="37"/>
      <c r="K229" s="37"/>
      <c r="L229" s="37"/>
      <c r="M229" s="120"/>
      <c r="N229" s="120"/>
      <c r="O229" s="120"/>
      <c r="P229" s="120"/>
      <c r="Q229" s="120"/>
    </row>
    <row r="230" spans="1:17" s="12" customFormat="1" x14ac:dyDescent="0.35">
      <c r="A230" s="94" t="s">
        <v>410</v>
      </c>
      <c r="B230" s="25" t="s">
        <v>411</v>
      </c>
      <c r="C230" s="62">
        <v>0</v>
      </c>
      <c r="D230" s="62">
        <v>0</v>
      </c>
      <c r="E230" s="62">
        <v>0</v>
      </c>
      <c r="F230" s="95">
        <v>0</v>
      </c>
      <c r="M230" s="120"/>
      <c r="N230" s="120"/>
      <c r="O230" s="120"/>
      <c r="P230" s="120"/>
      <c r="Q230" s="120"/>
    </row>
    <row r="231" spans="1:17" s="12" customFormat="1" x14ac:dyDescent="0.35">
      <c r="A231" s="94" t="s">
        <v>412</v>
      </c>
      <c r="B231" s="25" t="s">
        <v>413</v>
      </c>
      <c r="C231" s="62">
        <v>-270185424.56</v>
      </c>
      <c r="D231" s="62">
        <v>-494876328.17000002</v>
      </c>
      <c r="E231" s="62">
        <v>-274239376.10000002</v>
      </c>
      <c r="F231" s="95">
        <v>-540163733.99000001</v>
      </c>
      <c r="I231" s="37"/>
      <c r="J231" s="37"/>
      <c r="K231" s="37"/>
      <c r="L231" s="37"/>
      <c r="M231" s="120"/>
      <c r="N231" s="120"/>
      <c r="O231" s="120"/>
      <c r="P231" s="120"/>
      <c r="Q231" s="120"/>
    </row>
    <row r="232" spans="1:17" s="12" customFormat="1" x14ac:dyDescent="0.35">
      <c r="A232" s="92" t="s">
        <v>414</v>
      </c>
      <c r="B232" s="67" t="s">
        <v>415</v>
      </c>
      <c r="C232" s="61">
        <v>-6438255.5599999996</v>
      </c>
      <c r="D232" s="61">
        <v>-9751320.0700000003</v>
      </c>
      <c r="E232" s="61">
        <v>-11134725.01</v>
      </c>
      <c r="F232" s="93">
        <v>-23477356.66</v>
      </c>
      <c r="I232" s="37"/>
      <c r="J232" s="37"/>
      <c r="K232" s="37"/>
      <c r="L232" s="37"/>
      <c r="M232" s="120"/>
      <c r="N232" s="120"/>
      <c r="O232" s="120"/>
      <c r="P232" s="120"/>
      <c r="Q232" s="120"/>
    </row>
    <row r="233" spans="1:17" s="12" customFormat="1" x14ac:dyDescent="0.35">
      <c r="A233" s="92" t="s">
        <v>416</v>
      </c>
      <c r="B233" s="67" t="s">
        <v>417</v>
      </c>
      <c r="C233" s="61">
        <v>-3683177851.1900001</v>
      </c>
      <c r="D233" s="61">
        <v>-4715081511.8500004</v>
      </c>
      <c r="E233" s="61">
        <v>2192902578.3299999</v>
      </c>
      <c r="F233" s="93">
        <v>1198399261.47</v>
      </c>
      <c r="I233" s="37"/>
      <c r="J233" s="37"/>
      <c r="K233" s="37"/>
      <c r="L233" s="37"/>
      <c r="M233" s="120"/>
      <c r="N233" s="120"/>
      <c r="O233" s="120"/>
      <c r="P233" s="120"/>
      <c r="Q233" s="120"/>
    </row>
    <row r="234" spans="1:17" s="12" customFormat="1" x14ac:dyDescent="0.35">
      <c r="A234" s="92" t="s">
        <v>418</v>
      </c>
      <c r="B234" s="67" t="s">
        <v>419</v>
      </c>
      <c r="C234" s="61">
        <v>-524204622.30000001</v>
      </c>
      <c r="D234" s="61">
        <v>-955725505.72000003</v>
      </c>
      <c r="E234" s="61">
        <v>-354772288.24000001</v>
      </c>
      <c r="F234" s="93">
        <v>-824571164.49000001</v>
      </c>
      <c r="I234" s="37"/>
      <c r="J234" s="37"/>
      <c r="K234" s="37"/>
      <c r="L234" s="37"/>
      <c r="M234" s="120"/>
      <c r="N234" s="120"/>
      <c r="O234" s="120"/>
      <c r="P234" s="120"/>
      <c r="Q234" s="120"/>
    </row>
    <row r="235" spans="1:17" s="12" customFormat="1" x14ac:dyDescent="0.35">
      <c r="A235" s="88">
        <v>13</v>
      </c>
      <c r="B235" s="16" t="s">
        <v>420</v>
      </c>
      <c r="C235" s="59">
        <v>-2785973592.3699999</v>
      </c>
      <c r="D235" s="59">
        <v>-3250458511.4499998</v>
      </c>
      <c r="E235" s="59">
        <v>688822539.74000001</v>
      </c>
      <c r="F235" s="89">
        <v>1190005748.1500001</v>
      </c>
      <c r="I235" s="37"/>
      <c r="J235" s="37"/>
      <c r="K235" s="37"/>
      <c r="L235" s="37"/>
      <c r="M235" s="120"/>
      <c r="N235" s="120"/>
      <c r="O235" s="120"/>
      <c r="P235" s="120"/>
      <c r="Q235" s="120"/>
    </row>
    <row r="236" spans="1:17" s="12" customFormat="1" x14ac:dyDescent="0.35">
      <c r="A236" s="88">
        <v>14</v>
      </c>
      <c r="B236" s="16" t="s">
        <v>421</v>
      </c>
      <c r="C236" s="59">
        <v>-27484698.280000001</v>
      </c>
      <c r="D236" s="59">
        <v>-38847849.18</v>
      </c>
      <c r="E236" s="59">
        <v>29235339.949999999</v>
      </c>
      <c r="F236" s="89">
        <v>20021132.109999999</v>
      </c>
      <c r="I236" s="37"/>
      <c r="J236" s="37"/>
      <c r="K236" s="37"/>
      <c r="L236" s="37"/>
      <c r="M236" s="120"/>
      <c r="N236" s="120"/>
      <c r="O236" s="120"/>
      <c r="P236" s="120"/>
      <c r="Q236" s="120"/>
    </row>
    <row r="237" spans="1:17" s="12" customFormat="1" x14ac:dyDescent="0.35">
      <c r="A237" s="90" t="s">
        <v>422</v>
      </c>
      <c r="B237" s="66" t="s">
        <v>423</v>
      </c>
      <c r="C237" s="60">
        <v>-20329682.010000002</v>
      </c>
      <c r="D237" s="60">
        <v>-28870933.210000001</v>
      </c>
      <c r="E237" s="60">
        <v>21372112.850000001</v>
      </c>
      <c r="F237" s="91">
        <v>14458038.300000001</v>
      </c>
      <c r="I237" s="37"/>
      <c r="J237" s="37"/>
      <c r="K237" s="37"/>
      <c r="L237" s="37"/>
      <c r="M237" s="120"/>
      <c r="N237" s="120"/>
      <c r="O237" s="120"/>
      <c r="P237" s="120"/>
      <c r="Q237" s="120"/>
    </row>
    <row r="238" spans="1:17" s="12" customFormat="1" x14ac:dyDescent="0.35">
      <c r="A238" s="90" t="s">
        <v>424</v>
      </c>
      <c r="B238" s="66" t="s">
        <v>425</v>
      </c>
      <c r="C238" s="60">
        <v>-7155016.2699999996</v>
      </c>
      <c r="D238" s="60">
        <v>-9976915.9700000007</v>
      </c>
      <c r="E238" s="60">
        <v>7863227.0999999996</v>
      </c>
      <c r="F238" s="91">
        <v>5563093.8099999996</v>
      </c>
      <c r="I238" s="37"/>
      <c r="J238" s="37"/>
      <c r="K238" s="37"/>
      <c r="L238" s="37"/>
      <c r="M238" s="120"/>
      <c r="N238" s="120"/>
      <c r="O238" s="120"/>
      <c r="P238" s="120"/>
      <c r="Q238" s="120"/>
    </row>
    <row r="239" spans="1:17" s="12" customFormat="1" x14ac:dyDescent="0.35">
      <c r="A239" s="98">
        <v>15</v>
      </c>
      <c r="B239" s="68" t="s">
        <v>426</v>
      </c>
      <c r="C239" s="69">
        <v>-2813458290.6500001</v>
      </c>
      <c r="D239" s="69">
        <v>-3289306360.6300001</v>
      </c>
      <c r="E239" s="69">
        <v>718057879.69000006</v>
      </c>
      <c r="F239" s="99">
        <v>1210026880.26</v>
      </c>
      <c r="I239" s="37"/>
      <c r="J239" s="37"/>
      <c r="K239" s="37"/>
      <c r="L239" s="37"/>
      <c r="M239" s="120"/>
      <c r="N239" s="120"/>
      <c r="O239" s="120"/>
      <c r="P239" s="120"/>
      <c r="Q239" s="120"/>
    </row>
    <row r="240" spans="1:17" s="12" customFormat="1" ht="29" x14ac:dyDescent="0.35">
      <c r="A240" s="98">
        <v>16</v>
      </c>
      <c r="B240" s="68" t="s">
        <v>427</v>
      </c>
      <c r="C240" s="69">
        <v>0</v>
      </c>
      <c r="D240" s="69">
        <v>0</v>
      </c>
      <c r="E240" s="69">
        <v>0</v>
      </c>
      <c r="F240" s="99">
        <v>0</v>
      </c>
      <c r="M240" s="120"/>
      <c r="N240" s="120"/>
      <c r="O240" s="120"/>
      <c r="P240" s="120"/>
      <c r="Q240" s="120"/>
    </row>
    <row r="241" spans="1:17" s="12" customFormat="1" x14ac:dyDescent="0.35">
      <c r="A241" s="98">
        <v>17</v>
      </c>
      <c r="B241" s="68" t="s">
        <v>428</v>
      </c>
      <c r="C241" s="69">
        <v>-2813458290.6500001</v>
      </c>
      <c r="D241" s="69">
        <v>-3289306360.6300001</v>
      </c>
      <c r="E241" s="69">
        <v>718057879.69000006</v>
      </c>
      <c r="F241" s="99">
        <v>1210026880.26</v>
      </c>
      <c r="I241" s="37"/>
      <c r="J241" s="37"/>
      <c r="K241" s="37"/>
      <c r="L241" s="37"/>
      <c r="M241" s="120"/>
      <c r="N241" s="120"/>
      <c r="O241" s="120"/>
      <c r="P241" s="120"/>
      <c r="Q241" s="120"/>
    </row>
    <row r="242" spans="1:17" s="12" customFormat="1" x14ac:dyDescent="0.35">
      <c r="A242" s="98" t="s">
        <v>429</v>
      </c>
      <c r="B242" s="68" t="s">
        <v>430</v>
      </c>
      <c r="C242" s="69">
        <v>34930000</v>
      </c>
      <c r="D242" s="69">
        <v>66551000</v>
      </c>
      <c r="E242" s="69">
        <v>85544000</v>
      </c>
      <c r="F242" s="99">
        <v>161216000</v>
      </c>
      <c r="I242" s="37"/>
      <c r="J242" s="37"/>
      <c r="K242" s="37"/>
      <c r="L242" s="37"/>
      <c r="M242" s="120"/>
      <c r="N242" s="120"/>
      <c r="O242" s="120"/>
      <c r="P242" s="120"/>
      <c r="Q242" s="120"/>
    </row>
    <row r="243" spans="1:17" s="12" customFormat="1" x14ac:dyDescent="0.35">
      <c r="A243" s="90" t="s">
        <v>431</v>
      </c>
      <c r="B243" s="66" t="s">
        <v>432</v>
      </c>
      <c r="C243" s="60">
        <v>-33186000</v>
      </c>
      <c r="D243" s="60">
        <v>-205000</v>
      </c>
      <c r="E243" s="60">
        <v>82470000</v>
      </c>
      <c r="F243" s="91">
        <v>165281000</v>
      </c>
      <c r="I243" s="37"/>
      <c r="J243" s="37"/>
      <c r="K243" s="37"/>
      <c r="L243" s="37"/>
      <c r="M243" s="120"/>
      <c r="N243" s="120"/>
      <c r="O243" s="120"/>
      <c r="P243" s="120"/>
      <c r="Q243" s="120"/>
    </row>
    <row r="244" spans="1:17" s="12" customFormat="1" x14ac:dyDescent="0.35">
      <c r="A244" s="90" t="s">
        <v>433</v>
      </c>
      <c r="B244" s="66" t="s">
        <v>434</v>
      </c>
      <c r="C244" s="60">
        <v>68116000</v>
      </c>
      <c r="D244" s="60">
        <v>66756000</v>
      </c>
      <c r="E244" s="60">
        <v>3074000</v>
      </c>
      <c r="F244" s="91">
        <v>-4065000</v>
      </c>
      <c r="I244" s="37"/>
      <c r="J244" s="37"/>
      <c r="K244" s="37"/>
      <c r="L244" s="37"/>
      <c r="M244" s="120"/>
      <c r="N244" s="120"/>
      <c r="O244" s="120"/>
      <c r="P244" s="120"/>
      <c r="Q244" s="120"/>
    </row>
    <row r="245" spans="1:17" x14ac:dyDescent="0.35">
      <c r="A245" s="96" t="s">
        <v>435</v>
      </c>
      <c r="B245" s="28" t="s">
        <v>436</v>
      </c>
      <c r="C245" s="63">
        <v>-223705500.65000001</v>
      </c>
      <c r="D245" s="63">
        <v>-884252500.64999998</v>
      </c>
      <c r="E245" s="63">
        <v>791372283.86000001</v>
      </c>
      <c r="F245" s="97">
        <v>1402368283.8599999</v>
      </c>
      <c r="I245" s="36"/>
      <c r="J245" s="36"/>
      <c r="K245" s="36"/>
      <c r="L245" s="36"/>
      <c r="M245" s="120"/>
      <c r="N245" s="120"/>
      <c r="O245" s="120"/>
      <c r="P245" s="120"/>
      <c r="Q245" s="120"/>
    </row>
    <row r="246" spans="1:17" x14ac:dyDescent="0.35">
      <c r="A246" s="96" t="s">
        <v>437</v>
      </c>
      <c r="B246" s="28" t="s">
        <v>438</v>
      </c>
      <c r="C246" s="63">
        <v>-640905000</v>
      </c>
      <c r="D246" s="63">
        <v>-747383000</v>
      </c>
      <c r="E246" s="63">
        <v>-236118000</v>
      </c>
      <c r="F246" s="97">
        <v>-409924000</v>
      </c>
      <c r="I246" s="36"/>
      <c r="J246" s="36"/>
      <c r="K246" s="36"/>
      <c r="L246" s="36"/>
      <c r="M246" s="120"/>
      <c r="N246" s="120"/>
      <c r="O246" s="120"/>
      <c r="P246" s="120"/>
      <c r="Q246" s="120"/>
    </row>
    <row r="247" spans="1:17" x14ac:dyDescent="0.35">
      <c r="A247" s="96" t="s">
        <v>439</v>
      </c>
      <c r="B247" s="28" t="s">
        <v>440</v>
      </c>
      <c r="C247" s="63">
        <v>1067293000</v>
      </c>
      <c r="D247" s="63">
        <v>1808581000</v>
      </c>
      <c r="E247" s="63">
        <v>-568235000</v>
      </c>
      <c r="F247" s="97">
        <v>-1073327000</v>
      </c>
      <c r="I247" s="36"/>
      <c r="J247" s="36"/>
      <c r="K247" s="36"/>
      <c r="L247" s="36"/>
      <c r="M247" s="120"/>
      <c r="N247" s="120"/>
      <c r="O247" s="120"/>
      <c r="P247" s="120"/>
      <c r="Q247" s="120"/>
    </row>
    <row r="248" spans="1:17" s="12" customFormat="1" x14ac:dyDescent="0.35">
      <c r="A248" s="94" t="s">
        <v>441</v>
      </c>
      <c r="B248" s="25" t="s">
        <v>442</v>
      </c>
      <c r="C248" s="62">
        <v>202682499.34999999</v>
      </c>
      <c r="D248" s="62">
        <v>176945499.34999999</v>
      </c>
      <c r="E248" s="62">
        <v>-12980716.140000001</v>
      </c>
      <c r="F248" s="95">
        <v>-80882716.140000001</v>
      </c>
      <c r="I248" s="37"/>
      <c r="J248" s="37"/>
      <c r="K248" s="37"/>
      <c r="L248" s="37"/>
      <c r="M248" s="120"/>
      <c r="N248" s="120"/>
      <c r="O248" s="120"/>
      <c r="P248" s="120"/>
      <c r="Q248" s="120"/>
    </row>
    <row r="249" spans="1:17" s="12" customFormat="1" x14ac:dyDescent="0.35">
      <c r="A249" s="94" t="s">
        <v>443</v>
      </c>
      <c r="B249" s="25" t="s">
        <v>444</v>
      </c>
      <c r="C249" s="62">
        <v>67564877.030000001</v>
      </c>
      <c r="D249" s="62">
        <v>93301877.030000001</v>
      </c>
      <c r="E249" s="62">
        <v>79599965.420000002</v>
      </c>
      <c r="F249" s="95">
        <v>147501965.41999999</v>
      </c>
      <c r="I249" s="37"/>
      <c r="J249" s="37"/>
      <c r="K249" s="37"/>
      <c r="L249" s="37"/>
      <c r="M249" s="120"/>
      <c r="N249" s="120"/>
      <c r="O249" s="120"/>
      <c r="P249" s="120"/>
      <c r="Q249" s="120"/>
    </row>
    <row r="250" spans="1:17" s="12" customFormat="1" ht="15" thickBot="1" x14ac:dyDescent="0.4">
      <c r="A250" s="100" t="s">
        <v>445</v>
      </c>
      <c r="B250" s="101" t="s">
        <v>446</v>
      </c>
      <c r="C250" s="102">
        <v>270247376.38</v>
      </c>
      <c r="D250" s="102">
        <v>270247376.38</v>
      </c>
      <c r="E250" s="102">
        <v>66619249.280000001</v>
      </c>
      <c r="F250" s="103">
        <v>66619249.280000001</v>
      </c>
      <c r="I250" s="37"/>
      <c r="J250" s="37"/>
      <c r="K250" s="37"/>
      <c r="L250" s="37"/>
      <c r="M250" s="120"/>
      <c r="N250" s="120"/>
      <c r="O250" s="120"/>
      <c r="P250" s="120"/>
      <c r="Q250" s="120"/>
    </row>
    <row r="251" spans="1:17" x14ac:dyDescent="0.35">
      <c r="M251" s="120"/>
      <c r="N251" s="120"/>
      <c r="O251" s="120"/>
      <c r="P251" s="120"/>
      <c r="Q251" s="120"/>
    </row>
    <row r="252" spans="1:17" x14ac:dyDescent="0.35">
      <c r="M252" s="120"/>
      <c r="N252" s="120"/>
      <c r="O252" s="120"/>
      <c r="P252" s="120"/>
      <c r="Q252" s="120"/>
    </row>
  </sheetData>
  <mergeCells count="1">
    <mergeCell ref="A1:B1"/>
  </mergeCells>
  <pageMargins left="0.25" right="0.25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0339-55B2-457C-BEB3-CD9C8C2B2621}">
  <dimension ref="A1:P252"/>
  <sheetViews>
    <sheetView tabSelected="1" view="pageBreakPreview" zoomScaleNormal="100" zoomScaleSheetLayoutView="100" workbookViewId="0">
      <selection sqref="A1:B1"/>
    </sheetView>
  </sheetViews>
  <sheetFormatPr defaultColWidth="10.54296875" defaultRowHeight="14.5" x14ac:dyDescent="0.35"/>
  <cols>
    <col min="1" max="1" width="10.26953125" style="32" bestFit="1" customWidth="1"/>
    <col min="2" max="2" width="56.1796875" style="33" customWidth="1"/>
    <col min="3" max="3" width="26.26953125" style="34" customWidth="1"/>
    <col min="4" max="4" width="25.7265625" customWidth="1"/>
    <col min="5" max="5" width="25.54296875" customWidth="1"/>
    <col min="6" max="6" width="28.54296875" customWidth="1"/>
  </cols>
  <sheetData>
    <row r="1" spans="1:16" ht="85.5" customHeight="1" x14ac:dyDescent="0.35">
      <c r="A1" s="121" t="s">
        <v>1170</v>
      </c>
      <c r="B1" s="122"/>
      <c r="C1" s="74" t="s">
        <v>1</v>
      </c>
      <c r="D1" s="74" t="s">
        <v>2</v>
      </c>
      <c r="E1" s="74" t="s">
        <v>3</v>
      </c>
      <c r="F1" s="75" t="s">
        <v>4</v>
      </c>
    </row>
    <row r="2" spans="1:16" s="4" customFormat="1" x14ac:dyDescent="0.35">
      <c r="A2" s="76">
        <v>1</v>
      </c>
      <c r="B2" s="2" t="s">
        <v>5</v>
      </c>
      <c r="C2" s="104" t="s">
        <v>452</v>
      </c>
      <c r="D2" s="104" t="s">
        <v>453</v>
      </c>
      <c r="E2" s="104" t="s">
        <v>454</v>
      </c>
      <c r="F2" s="105" t="s">
        <v>455</v>
      </c>
      <c r="I2" s="35"/>
      <c r="J2" s="35"/>
      <c r="K2" s="35"/>
      <c r="L2" s="35"/>
      <c r="M2" s="120"/>
      <c r="N2" s="120"/>
      <c r="O2" s="120"/>
      <c r="P2" s="120"/>
    </row>
    <row r="3" spans="1:16" s="4" customFormat="1" x14ac:dyDescent="0.35">
      <c r="A3" s="78" t="s">
        <v>6</v>
      </c>
      <c r="B3" s="64" t="s">
        <v>7</v>
      </c>
      <c r="C3" s="106" t="s">
        <v>456</v>
      </c>
      <c r="D3" s="106" t="s">
        <v>457</v>
      </c>
      <c r="E3" s="106" t="s">
        <v>458</v>
      </c>
      <c r="F3" s="107" t="s">
        <v>459</v>
      </c>
      <c r="I3" s="35"/>
      <c r="J3" s="35"/>
      <c r="K3" s="35"/>
      <c r="L3" s="35"/>
      <c r="M3" s="120"/>
      <c r="N3" s="120"/>
      <c r="O3" s="120"/>
      <c r="P3" s="120"/>
    </row>
    <row r="4" spans="1:16" x14ac:dyDescent="0.35">
      <c r="A4" s="80" t="s">
        <v>8</v>
      </c>
      <c r="B4" s="7" t="s">
        <v>9</v>
      </c>
      <c r="C4" s="108" t="s">
        <v>460</v>
      </c>
      <c r="D4" s="108" t="s">
        <v>461</v>
      </c>
      <c r="E4" s="108" t="s">
        <v>462</v>
      </c>
      <c r="F4" s="109" t="s">
        <v>463</v>
      </c>
      <c r="I4" s="36"/>
      <c r="J4" s="36"/>
      <c r="K4" s="36"/>
      <c r="L4" s="36"/>
      <c r="M4" s="120"/>
      <c r="N4" s="120"/>
      <c r="O4" s="120"/>
      <c r="P4" s="120"/>
    </row>
    <row r="5" spans="1:16" x14ac:dyDescent="0.35">
      <c r="A5" s="80" t="s">
        <v>10</v>
      </c>
      <c r="B5" s="7" t="s">
        <v>11</v>
      </c>
      <c r="C5" s="108" t="s">
        <v>464</v>
      </c>
      <c r="D5" s="108" t="s">
        <v>464</v>
      </c>
      <c r="E5" s="108" t="s">
        <v>464</v>
      </c>
      <c r="F5" s="109" t="s">
        <v>464</v>
      </c>
      <c r="M5" s="120"/>
      <c r="N5" s="120"/>
      <c r="O5" s="120"/>
      <c r="P5" s="120"/>
    </row>
    <row r="6" spans="1:16" x14ac:dyDescent="0.35">
      <c r="A6" s="80" t="s">
        <v>12</v>
      </c>
      <c r="B6" s="7" t="s">
        <v>13</v>
      </c>
      <c r="C6" s="108" t="s">
        <v>465</v>
      </c>
      <c r="D6" s="108" t="s">
        <v>466</v>
      </c>
      <c r="E6" s="108" t="s">
        <v>467</v>
      </c>
      <c r="F6" s="109" t="s">
        <v>468</v>
      </c>
      <c r="I6" s="36"/>
      <c r="J6" s="36"/>
      <c r="K6" s="36"/>
      <c r="L6" s="36"/>
      <c r="M6" s="120"/>
      <c r="N6" s="120"/>
      <c r="O6" s="120"/>
      <c r="P6" s="120"/>
    </row>
    <row r="7" spans="1:16" x14ac:dyDescent="0.35">
      <c r="A7" s="80" t="s">
        <v>14</v>
      </c>
      <c r="B7" s="7" t="s">
        <v>15</v>
      </c>
      <c r="C7" s="108" t="s">
        <v>469</v>
      </c>
      <c r="D7" s="108" t="s">
        <v>470</v>
      </c>
      <c r="E7" s="108" t="s">
        <v>471</v>
      </c>
      <c r="F7" s="109" t="s">
        <v>472</v>
      </c>
      <c r="I7" s="36"/>
      <c r="J7" s="36"/>
      <c r="K7" s="36"/>
      <c r="L7" s="36"/>
      <c r="M7" s="120"/>
      <c r="N7" s="120"/>
      <c r="O7" s="120"/>
      <c r="P7" s="120"/>
    </row>
    <row r="8" spans="1:16" x14ac:dyDescent="0.35">
      <c r="A8" s="82" t="s">
        <v>16</v>
      </c>
      <c r="B8" s="9" t="s">
        <v>17</v>
      </c>
      <c r="C8" s="110" t="s">
        <v>473</v>
      </c>
      <c r="D8" s="110" t="s">
        <v>474</v>
      </c>
      <c r="E8" s="110" t="s">
        <v>475</v>
      </c>
      <c r="F8" s="111" t="s">
        <v>476</v>
      </c>
      <c r="I8" s="36"/>
      <c r="J8" s="36"/>
      <c r="K8" s="36"/>
      <c r="L8" s="36"/>
      <c r="M8" s="120"/>
      <c r="N8" s="120"/>
      <c r="O8" s="120"/>
      <c r="P8" s="120"/>
    </row>
    <row r="9" spans="1:16" x14ac:dyDescent="0.35">
      <c r="A9" s="82" t="s">
        <v>18</v>
      </c>
      <c r="B9" s="9" t="s">
        <v>19</v>
      </c>
      <c r="C9" s="110" t="s">
        <v>477</v>
      </c>
      <c r="D9" s="110" t="s">
        <v>478</v>
      </c>
      <c r="E9" s="110" t="s">
        <v>479</v>
      </c>
      <c r="F9" s="111" t="s">
        <v>480</v>
      </c>
      <c r="I9" s="36"/>
      <c r="J9" s="36"/>
      <c r="K9" s="36"/>
      <c r="L9" s="36"/>
      <c r="M9" s="120"/>
      <c r="N9" s="120"/>
      <c r="O9" s="120"/>
      <c r="P9" s="120"/>
    </row>
    <row r="10" spans="1:16" x14ac:dyDescent="0.35">
      <c r="A10" s="80" t="s">
        <v>20</v>
      </c>
      <c r="B10" s="7" t="s">
        <v>21</v>
      </c>
      <c r="C10" s="108" t="s">
        <v>481</v>
      </c>
      <c r="D10" s="108" t="s">
        <v>482</v>
      </c>
      <c r="E10" s="108" t="s">
        <v>483</v>
      </c>
      <c r="F10" s="109" t="s">
        <v>484</v>
      </c>
      <c r="I10" s="36"/>
      <c r="J10" s="36"/>
      <c r="K10" s="36"/>
      <c r="L10" s="36"/>
      <c r="M10" s="120"/>
      <c r="N10" s="120"/>
      <c r="O10" s="120"/>
      <c r="P10" s="120"/>
    </row>
    <row r="11" spans="1:16" x14ac:dyDescent="0.35">
      <c r="A11" s="80" t="s">
        <v>22</v>
      </c>
      <c r="B11" s="7" t="s">
        <v>23</v>
      </c>
      <c r="C11" s="108" t="s">
        <v>485</v>
      </c>
      <c r="D11" s="108" t="s">
        <v>486</v>
      </c>
      <c r="E11" s="108" t="s">
        <v>487</v>
      </c>
      <c r="F11" s="109" t="s">
        <v>488</v>
      </c>
      <c r="I11" s="36"/>
      <c r="J11" s="36"/>
      <c r="K11" s="36"/>
      <c r="L11" s="36"/>
      <c r="M11" s="120"/>
      <c r="N11" s="120"/>
      <c r="O11" s="120"/>
      <c r="P11" s="120"/>
    </row>
    <row r="12" spans="1:16" x14ac:dyDescent="0.35">
      <c r="A12" s="80" t="s">
        <v>24</v>
      </c>
      <c r="B12" s="7" t="s">
        <v>25</v>
      </c>
      <c r="C12" s="108" t="s">
        <v>489</v>
      </c>
      <c r="D12" s="108" t="s">
        <v>490</v>
      </c>
      <c r="E12" s="108" t="s">
        <v>491</v>
      </c>
      <c r="F12" s="109" t="s">
        <v>492</v>
      </c>
      <c r="I12" s="36"/>
      <c r="J12" s="36"/>
      <c r="K12" s="36"/>
      <c r="L12" s="36"/>
      <c r="M12" s="120"/>
      <c r="N12" s="120"/>
      <c r="O12" s="120"/>
      <c r="P12" s="120"/>
    </row>
    <row r="13" spans="1:16" x14ac:dyDescent="0.35">
      <c r="A13" s="80" t="s">
        <v>26</v>
      </c>
      <c r="B13" s="7" t="s">
        <v>27</v>
      </c>
      <c r="C13" s="108" t="s">
        <v>464</v>
      </c>
      <c r="D13" s="108" t="s">
        <v>464</v>
      </c>
      <c r="E13" s="108" t="s">
        <v>464</v>
      </c>
      <c r="F13" s="109" t="s">
        <v>464</v>
      </c>
      <c r="M13" s="120"/>
      <c r="N13" s="120"/>
      <c r="O13" s="120"/>
      <c r="P13" s="120"/>
    </row>
    <row r="14" spans="1:16" x14ac:dyDescent="0.35">
      <c r="A14" s="80" t="s">
        <v>28</v>
      </c>
      <c r="B14" s="7" t="s">
        <v>29</v>
      </c>
      <c r="C14" s="108" t="s">
        <v>493</v>
      </c>
      <c r="D14" s="108" t="s">
        <v>494</v>
      </c>
      <c r="E14" s="108" t="s">
        <v>495</v>
      </c>
      <c r="F14" s="109" t="s">
        <v>496</v>
      </c>
      <c r="I14" s="36"/>
      <c r="J14" s="36"/>
      <c r="K14" s="36"/>
      <c r="L14" s="36"/>
      <c r="M14" s="120"/>
      <c r="N14" s="120"/>
      <c r="O14" s="120"/>
      <c r="P14" s="120"/>
    </row>
    <row r="15" spans="1:16" s="4" customFormat="1" x14ac:dyDescent="0.35">
      <c r="A15" s="78" t="s">
        <v>30</v>
      </c>
      <c r="B15" s="64" t="s">
        <v>31</v>
      </c>
      <c r="C15" s="106" t="s">
        <v>497</v>
      </c>
      <c r="D15" s="106" t="s">
        <v>498</v>
      </c>
      <c r="E15" s="106" t="s">
        <v>499</v>
      </c>
      <c r="F15" s="107" t="s">
        <v>500</v>
      </c>
      <c r="I15" s="35"/>
      <c r="J15" s="35"/>
      <c r="K15" s="35"/>
      <c r="L15" s="35"/>
      <c r="M15" s="120"/>
      <c r="N15" s="120"/>
      <c r="O15" s="120"/>
      <c r="P15" s="120"/>
    </row>
    <row r="16" spans="1:16" x14ac:dyDescent="0.35">
      <c r="A16" s="80" t="s">
        <v>32</v>
      </c>
      <c r="B16" s="7" t="s">
        <v>33</v>
      </c>
      <c r="C16" s="108" t="s">
        <v>501</v>
      </c>
      <c r="D16" s="108" t="s">
        <v>502</v>
      </c>
      <c r="E16" s="108" t="s">
        <v>503</v>
      </c>
      <c r="F16" s="109" t="s">
        <v>504</v>
      </c>
      <c r="I16" s="36"/>
      <c r="J16" s="36"/>
      <c r="K16" s="36"/>
      <c r="L16" s="36"/>
      <c r="M16" s="120"/>
      <c r="N16" s="120"/>
      <c r="O16" s="120"/>
      <c r="P16" s="120"/>
    </row>
    <row r="17" spans="1:16" x14ac:dyDescent="0.35">
      <c r="A17" s="82" t="s">
        <v>34</v>
      </c>
      <c r="B17" s="9" t="s">
        <v>35</v>
      </c>
      <c r="C17" s="110" t="s">
        <v>505</v>
      </c>
      <c r="D17" s="110" t="s">
        <v>506</v>
      </c>
      <c r="E17" s="110" t="s">
        <v>507</v>
      </c>
      <c r="F17" s="111" t="s">
        <v>508</v>
      </c>
      <c r="I17" s="36"/>
      <c r="J17" s="36"/>
      <c r="K17" s="36"/>
      <c r="L17" s="36"/>
      <c r="M17" s="120"/>
      <c r="N17" s="120"/>
      <c r="O17" s="120"/>
      <c r="P17" s="120"/>
    </row>
    <row r="18" spans="1:16" x14ac:dyDescent="0.35">
      <c r="A18" s="82" t="s">
        <v>36</v>
      </c>
      <c r="B18" s="9" t="s">
        <v>37</v>
      </c>
      <c r="C18" s="110" t="s">
        <v>464</v>
      </c>
      <c r="D18" s="110" t="s">
        <v>464</v>
      </c>
      <c r="E18" s="110" t="s">
        <v>464</v>
      </c>
      <c r="F18" s="111" t="s">
        <v>464</v>
      </c>
      <c r="M18" s="120"/>
      <c r="N18" s="120"/>
      <c r="O18" s="120"/>
      <c r="P18" s="120"/>
    </row>
    <row r="19" spans="1:16" x14ac:dyDescent="0.35">
      <c r="A19" s="82" t="s">
        <v>38</v>
      </c>
      <c r="B19" s="9" t="s">
        <v>39</v>
      </c>
      <c r="C19" s="110" t="s">
        <v>509</v>
      </c>
      <c r="D19" s="110" t="s">
        <v>510</v>
      </c>
      <c r="E19" s="110" t="s">
        <v>511</v>
      </c>
      <c r="F19" s="111" t="s">
        <v>512</v>
      </c>
      <c r="I19" s="36"/>
      <c r="J19" s="36"/>
      <c r="K19" s="36"/>
      <c r="L19" s="36"/>
      <c r="M19" s="120"/>
      <c r="N19" s="120"/>
      <c r="O19" s="120"/>
      <c r="P19" s="120"/>
    </row>
    <row r="20" spans="1:16" x14ac:dyDescent="0.35">
      <c r="A20" s="82" t="s">
        <v>40</v>
      </c>
      <c r="B20" s="9" t="s">
        <v>25</v>
      </c>
      <c r="C20" s="110" t="s">
        <v>464</v>
      </c>
      <c r="D20" s="110" t="s">
        <v>464</v>
      </c>
      <c r="E20" s="110" t="s">
        <v>464</v>
      </c>
      <c r="F20" s="111" t="s">
        <v>464</v>
      </c>
      <c r="M20" s="120"/>
      <c r="N20" s="120"/>
      <c r="O20" s="120"/>
      <c r="P20" s="120"/>
    </row>
    <row r="21" spans="1:16" x14ac:dyDescent="0.35">
      <c r="A21" s="82" t="s">
        <v>41</v>
      </c>
      <c r="B21" s="9" t="s">
        <v>42</v>
      </c>
      <c r="C21" s="110" t="s">
        <v>513</v>
      </c>
      <c r="D21" s="110" t="s">
        <v>514</v>
      </c>
      <c r="E21" s="110" t="s">
        <v>515</v>
      </c>
      <c r="F21" s="111" t="s">
        <v>516</v>
      </c>
      <c r="I21" s="36"/>
      <c r="J21" s="36"/>
      <c r="K21" s="36"/>
      <c r="L21" s="36"/>
      <c r="M21" s="120"/>
      <c r="N21" s="120"/>
      <c r="O21" s="120"/>
      <c r="P21" s="120"/>
    </row>
    <row r="22" spans="1:16" x14ac:dyDescent="0.35">
      <c r="A22" s="80" t="s">
        <v>43</v>
      </c>
      <c r="B22" s="7" t="s">
        <v>44</v>
      </c>
      <c r="C22" s="108" t="s">
        <v>517</v>
      </c>
      <c r="D22" s="108" t="s">
        <v>518</v>
      </c>
      <c r="E22" s="108" t="s">
        <v>519</v>
      </c>
      <c r="F22" s="109" t="s">
        <v>520</v>
      </c>
      <c r="I22" s="36"/>
      <c r="J22" s="36"/>
      <c r="K22" s="36"/>
      <c r="L22" s="36"/>
      <c r="M22" s="120"/>
      <c r="N22" s="120"/>
      <c r="O22" s="120"/>
      <c r="P22" s="120"/>
    </row>
    <row r="23" spans="1:16" x14ac:dyDescent="0.35">
      <c r="A23" s="82" t="s">
        <v>45</v>
      </c>
      <c r="B23" s="9" t="s">
        <v>46</v>
      </c>
      <c r="C23" s="110" t="s">
        <v>517</v>
      </c>
      <c r="D23" s="110" t="s">
        <v>518</v>
      </c>
      <c r="E23" s="110" t="s">
        <v>519</v>
      </c>
      <c r="F23" s="111" t="s">
        <v>520</v>
      </c>
      <c r="I23" s="36"/>
      <c r="J23" s="36"/>
      <c r="K23" s="36"/>
      <c r="L23" s="36"/>
      <c r="M23" s="120"/>
      <c r="N23" s="120"/>
      <c r="O23" s="120"/>
      <c r="P23" s="120"/>
    </row>
    <row r="24" spans="1:16" x14ac:dyDescent="0.35">
      <c r="A24" s="82" t="s">
        <v>47</v>
      </c>
      <c r="B24" s="9" t="s">
        <v>48</v>
      </c>
      <c r="C24" s="110" t="s">
        <v>464</v>
      </c>
      <c r="D24" s="110" t="s">
        <v>464</v>
      </c>
      <c r="E24" s="110" t="s">
        <v>464</v>
      </c>
      <c r="F24" s="111" t="s">
        <v>464</v>
      </c>
      <c r="M24" s="120"/>
      <c r="N24" s="120"/>
      <c r="O24" s="120"/>
      <c r="P24" s="120"/>
    </row>
    <row r="25" spans="1:16" x14ac:dyDescent="0.35">
      <c r="A25" s="80" t="s">
        <v>49</v>
      </c>
      <c r="B25" s="7" t="s">
        <v>50</v>
      </c>
      <c r="C25" s="108" t="s">
        <v>521</v>
      </c>
      <c r="D25" s="108" t="s">
        <v>522</v>
      </c>
      <c r="E25" s="108" t="s">
        <v>523</v>
      </c>
      <c r="F25" s="109" t="s">
        <v>524</v>
      </c>
      <c r="I25" s="36"/>
      <c r="J25" s="36"/>
      <c r="K25" s="36"/>
      <c r="L25" s="36"/>
      <c r="M25" s="120"/>
      <c r="N25" s="120"/>
      <c r="O25" s="120"/>
      <c r="P25" s="120"/>
    </row>
    <row r="26" spans="1:16" x14ac:dyDescent="0.35">
      <c r="A26" s="82" t="s">
        <v>51</v>
      </c>
      <c r="B26" s="9" t="s">
        <v>52</v>
      </c>
      <c r="C26" s="110" t="s">
        <v>525</v>
      </c>
      <c r="D26" s="110" t="s">
        <v>526</v>
      </c>
      <c r="E26" s="110" t="s">
        <v>527</v>
      </c>
      <c r="F26" s="111" t="s">
        <v>528</v>
      </c>
      <c r="I26" s="36"/>
      <c r="J26" s="36"/>
      <c r="K26" s="36"/>
      <c r="L26" s="36"/>
      <c r="M26" s="120"/>
      <c r="N26" s="120"/>
      <c r="O26" s="120"/>
      <c r="P26" s="120"/>
    </row>
    <row r="27" spans="1:16" s="12" customFormat="1" x14ac:dyDescent="0.35">
      <c r="A27" s="84" t="s">
        <v>53</v>
      </c>
      <c r="B27" s="65" t="s">
        <v>54</v>
      </c>
      <c r="C27" s="112" t="s">
        <v>525</v>
      </c>
      <c r="D27" s="112" t="s">
        <v>526</v>
      </c>
      <c r="E27" s="112" t="s">
        <v>529</v>
      </c>
      <c r="F27" s="113" t="s">
        <v>530</v>
      </c>
      <c r="I27" s="37"/>
      <c r="J27" s="37"/>
      <c r="K27" s="37"/>
      <c r="L27" s="37"/>
      <c r="M27" s="120"/>
      <c r="N27" s="120"/>
      <c r="O27" s="120"/>
      <c r="P27" s="120"/>
    </row>
    <row r="28" spans="1:16" x14ac:dyDescent="0.35">
      <c r="A28" s="84" t="s">
        <v>55</v>
      </c>
      <c r="B28" s="65" t="s">
        <v>56</v>
      </c>
      <c r="C28" s="112" t="s">
        <v>464</v>
      </c>
      <c r="D28" s="112" t="s">
        <v>464</v>
      </c>
      <c r="E28" s="112" t="s">
        <v>531</v>
      </c>
      <c r="F28" s="113" t="s">
        <v>532</v>
      </c>
      <c r="K28" s="36"/>
      <c r="L28" s="36"/>
      <c r="M28" s="120"/>
      <c r="N28" s="120"/>
      <c r="O28" s="120"/>
      <c r="P28" s="120"/>
    </row>
    <row r="29" spans="1:16" x14ac:dyDescent="0.35">
      <c r="A29" s="84" t="s">
        <v>57</v>
      </c>
      <c r="B29" s="65" t="s">
        <v>58</v>
      </c>
      <c r="C29" s="112" t="s">
        <v>464</v>
      </c>
      <c r="D29" s="112" t="s">
        <v>464</v>
      </c>
      <c r="E29" s="112" t="s">
        <v>533</v>
      </c>
      <c r="F29" s="113" t="s">
        <v>464</v>
      </c>
      <c r="K29" s="36"/>
      <c r="M29" s="120"/>
      <c r="N29" s="120"/>
      <c r="O29" s="120"/>
      <c r="P29" s="120"/>
    </row>
    <row r="30" spans="1:16" x14ac:dyDescent="0.35">
      <c r="A30" s="82" t="s">
        <v>59</v>
      </c>
      <c r="B30" s="9" t="s">
        <v>60</v>
      </c>
      <c r="C30" s="110" t="s">
        <v>534</v>
      </c>
      <c r="D30" s="110" t="s">
        <v>535</v>
      </c>
      <c r="E30" s="110" t="s">
        <v>536</v>
      </c>
      <c r="F30" s="111" t="s">
        <v>537</v>
      </c>
      <c r="I30" s="36"/>
      <c r="J30" s="36"/>
      <c r="K30" s="36"/>
      <c r="L30" s="36"/>
      <c r="M30" s="120"/>
      <c r="N30" s="120"/>
      <c r="O30" s="120"/>
      <c r="P30" s="120"/>
    </row>
    <row r="31" spans="1:16" x14ac:dyDescent="0.35">
      <c r="A31" s="84" t="s">
        <v>61</v>
      </c>
      <c r="B31" s="65" t="s">
        <v>62</v>
      </c>
      <c r="C31" s="112" t="s">
        <v>538</v>
      </c>
      <c r="D31" s="112" t="s">
        <v>539</v>
      </c>
      <c r="E31" s="112" t="s">
        <v>540</v>
      </c>
      <c r="F31" s="113" t="s">
        <v>541</v>
      </c>
      <c r="I31" s="36"/>
      <c r="J31" s="36"/>
      <c r="K31" s="36"/>
      <c r="L31" s="36"/>
      <c r="M31" s="120"/>
      <c r="N31" s="120"/>
      <c r="O31" s="120"/>
      <c r="P31" s="120"/>
    </row>
    <row r="32" spans="1:16" x14ac:dyDescent="0.35">
      <c r="A32" s="84" t="s">
        <v>63</v>
      </c>
      <c r="B32" s="65" t="s">
        <v>64</v>
      </c>
      <c r="C32" s="112" t="s">
        <v>542</v>
      </c>
      <c r="D32" s="112" t="s">
        <v>543</v>
      </c>
      <c r="E32" s="112" t="s">
        <v>544</v>
      </c>
      <c r="F32" s="113" t="s">
        <v>545</v>
      </c>
      <c r="I32" s="36"/>
      <c r="J32" s="36"/>
      <c r="K32" s="36"/>
      <c r="L32" s="36"/>
      <c r="M32" s="120"/>
      <c r="N32" s="120"/>
      <c r="O32" s="120"/>
      <c r="P32" s="120"/>
    </row>
    <row r="33" spans="1:16" x14ac:dyDescent="0.35">
      <c r="A33" s="82" t="s">
        <v>65</v>
      </c>
      <c r="B33" s="9" t="s">
        <v>66</v>
      </c>
      <c r="C33" s="110" t="s">
        <v>546</v>
      </c>
      <c r="D33" s="110" t="s">
        <v>547</v>
      </c>
      <c r="E33" s="110" t="s">
        <v>548</v>
      </c>
      <c r="F33" s="111" t="s">
        <v>549</v>
      </c>
      <c r="I33" s="36"/>
      <c r="J33" s="36"/>
      <c r="K33" s="36"/>
      <c r="L33" s="36"/>
      <c r="M33" s="120"/>
      <c r="N33" s="120"/>
      <c r="O33" s="120"/>
      <c r="P33" s="120"/>
    </row>
    <row r="34" spans="1:16" s="4" customFormat="1" x14ac:dyDescent="0.35">
      <c r="A34" s="84" t="s">
        <v>67</v>
      </c>
      <c r="B34" s="65" t="s">
        <v>68</v>
      </c>
      <c r="C34" s="112" t="s">
        <v>550</v>
      </c>
      <c r="D34" s="112" t="s">
        <v>551</v>
      </c>
      <c r="E34" s="112" t="s">
        <v>552</v>
      </c>
      <c r="F34" s="113" t="s">
        <v>553</v>
      </c>
      <c r="I34" s="35"/>
      <c r="J34" s="35"/>
      <c r="K34" s="35"/>
      <c r="L34" s="35"/>
      <c r="M34" s="120"/>
      <c r="N34" s="120"/>
      <c r="O34" s="120"/>
      <c r="P34" s="120"/>
    </row>
    <row r="35" spans="1:16" x14ac:dyDescent="0.35">
      <c r="A35" s="84" t="s">
        <v>69</v>
      </c>
      <c r="B35" s="65" t="s">
        <v>70</v>
      </c>
      <c r="C35" s="112" t="s">
        <v>554</v>
      </c>
      <c r="D35" s="112" t="s">
        <v>555</v>
      </c>
      <c r="E35" s="112" t="s">
        <v>556</v>
      </c>
      <c r="F35" s="113" t="s">
        <v>557</v>
      </c>
      <c r="I35" s="36"/>
      <c r="J35" s="36"/>
      <c r="K35" s="36"/>
      <c r="L35" s="36"/>
      <c r="M35" s="120"/>
      <c r="N35" s="120"/>
      <c r="O35" s="120"/>
      <c r="P35" s="120"/>
    </row>
    <row r="36" spans="1:16" x14ac:dyDescent="0.35">
      <c r="A36" s="82" t="s">
        <v>71</v>
      </c>
      <c r="B36" s="9" t="s">
        <v>72</v>
      </c>
      <c r="C36" s="110" t="s">
        <v>558</v>
      </c>
      <c r="D36" s="110" t="s">
        <v>559</v>
      </c>
      <c r="E36" s="110" t="s">
        <v>560</v>
      </c>
      <c r="F36" s="111" t="s">
        <v>561</v>
      </c>
      <c r="I36" s="36"/>
      <c r="J36" s="36"/>
      <c r="K36" s="36"/>
      <c r="L36" s="36"/>
      <c r="M36" s="120"/>
      <c r="N36" s="120"/>
      <c r="O36" s="120"/>
      <c r="P36" s="120"/>
    </row>
    <row r="37" spans="1:16" x14ac:dyDescent="0.35">
      <c r="A37" s="80" t="s">
        <v>73</v>
      </c>
      <c r="B37" s="7" t="s">
        <v>74</v>
      </c>
      <c r="C37" s="108" t="s">
        <v>562</v>
      </c>
      <c r="D37" s="108" t="s">
        <v>563</v>
      </c>
      <c r="E37" s="108" t="s">
        <v>564</v>
      </c>
      <c r="F37" s="109" t="s">
        <v>565</v>
      </c>
      <c r="I37" s="36"/>
      <c r="J37" s="36"/>
      <c r="K37" s="36"/>
      <c r="L37" s="36"/>
      <c r="M37" s="120"/>
      <c r="N37" s="120"/>
      <c r="O37" s="120"/>
      <c r="P37" s="120"/>
    </row>
    <row r="38" spans="1:16" x14ac:dyDescent="0.35">
      <c r="A38" s="82" t="s">
        <v>75</v>
      </c>
      <c r="B38" s="9" t="s">
        <v>76</v>
      </c>
      <c r="C38" s="110" t="s">
        <v>464</v>
      </c>
      <c r="D38" s="110" t="s">
        <v>464</v>
      </c>
      <c r="E38" s="110" t="s">
        <v>464</v>
      </c>
      <c r="F38" s="111" t="s">
        <v>464</v>
      </c>
      <c r="M38" s="120"/>
      <c r="N38" s="120"/>
      <c r="O38" s="120"/>
      <c r="P38" s="120"/>
    </row>
    <row r="39" spans="1:16" x14ac:dyDescent="0.35">
      <c r="A39" s="82" t="s">
        <v>77</v>
      </c>
      <c r="B39" s="9" t="s">
        <v>78</v>
      </c>
      <c r="C39" s="110" t="s">
        <v>464</v>
      </c>
      <c r="D39" s="110" t="s">
        <v>464</v>
      </c>
      <c r="E39" s="110" t="s">
        <v>464</v>
      </c>
      <c r="F39" s="111" t="s">
        <v>464</v>
      </c>
      <c r="M39" s="120"/>
      <c r="N39" s="120"/>
      <c r="O39" s="120"/>
      <c r="P39" s="120"/>
    </row>
    <row r="40" spans="1:16" x14ac:dyDescent="0.35">
      <c r="A40" s="82" t="s">
        <v>79</v>
      </c>
      <c r="B40" s="9" t="s">
        <v>80</v>
      </c>
      <c r="C40" s="110" t="s">
        <v>464</v>
      </c>
      <c r="D40" s="110" t="s">
        <v>464</v>
      </c>
      <c r="E40" s="110" t="s">
        <v>464</v>
      </c>
      <c r="F40" s="111" t="s">
        <v>464</v>
      </c>
      <c r="M40" s="120"/>
      <c r="N40" s="120"/>
      <c r="O40" s="120"/>
      <c r="P40" s="120"/>
    </row>
    <row r="41" spans="1:16" x14ac:dyDescent="0.35">
      <c r="A41" s="82" t="s">
        <v>81</v>
      </c>
      <c r="B41" s="9" t="s">
        <v>82</v>
      </c>
      <c r="C41" s="110" t="s">
        <v>566</v>
      </c>
      <c r="D41" s="110" t="s">
        <v>567</v>
      </c>
      <c r="E41" s="110" t="s">
        <v>568</v>
      </c>
      <c r="F41" s="111" t="s">
        <v>569</v>
      </c>
      <c r="I41" s="36"/>
      <c r="J41" s="36"/>
      <c r="K41" s="36"/>
      <c r="L41" s="36"/>
      <c r="M41" s="120"/>
      <c r="N41" s="120"/>
      <c r="O41" s="120"/>
      <c r="P41" s="120"/>
    </row>
    <row r="42" spans="1:16" x14ac:dyDescent="0.35">
      <c r="A42" s="82" t="s">
        <v>83</v>
      </c>
      <c r="B42" s="9" t="s">
        <v>84</v>
      </c>
      <c r="C42" s="110" t="s">
        <v>464</v>
      </c>
      <c r="D42" s="110" t="s">
        <v>570</v>
      </c>
      <c r="E42" s="110" t="s">
        <v>464</v>
      </c>
      <c r="F42" s="111" t="s">
        <v>464</v>
      </c>
      <c r="J42" s="36"/>
      <c r="M42" s="120"/>
      <c r="N42" s="120"/>
      <c r="O42" s="120"/>
      <c r="P42" s="120"/>
    </row>
    <row r="43" spans="1:16" x14ac:dyDescent="0.35">
      <c r="A43" s="82" t="s">
        <v>85</v>
      </c>
      <c r="B43" s="9" t="s">
        <v>86</v>
      </c>
      <c r="C43" s="110" t="s">
        <v>571</v>
      </c>
      <c r="D43" s="110" t="s">
        <v>571</v>
      </c>
      <c r="E43" s="110" t="s">
        <v>571</v>
      </c>
      <c r="F43" s="111" t="s">
        <v>571</v>
      </c>
      <c r="I43" s="36"/>
      <c r="J43" s="36"/>
      <c r="K43" s="36"/>
      <c r="L43" s="36"/>
      <c r="M43" s="120"/>
      <c r="N43" s="120"/>
      <c r="O43" s="120"/>
      <c r="P43" s="120"/>
    </row>
    <row r="44" spans="1:16" s="4" customFormat="1" x14ac:dyDescent="0.35">
      <c r="A44" s="76">
        <v>2</v>
      </c>
      <c r="B44" s="2" t="s">
        <v>87</v>
      </c>
      <c r="C44" s="104" t="s">
        <v>452</v>
      </c>
      <c r="D44" s="104" t="s">
        <v>453</v>
      </c>
      <c r="E44" s="104" t="s">
        <v>454</v>
      </c>
      <c r="F44" s="105" t="s">
        <v>572</v>
      </c>
      <c r="I44" s="35"/>
      <c r="J44" s="35"/>
      <c r="K44" s="35"/>
      <c r="L44" s="35"/>
      <c r="M44" s="120"/>
      <c r="N44" s="120"/>
      <c r="O44" s="120"/>
      <c r="P44" s="120"/>
    </row>
    <row r="45" spans="1:16" s="4" customFormat="1" x14ac:dyDescent="0.35">
      <c r="A45" s="78" t="s">
        <v>88</v>
      </c>
      <c r="B45" s="64" t="s">
        <v>89</v>
      </c>
      <c r="C45" s="106" t="s">
        <v>573</v>
      </c>
      <c r="D45" s="106" t="s">
        <v>574</v>
      </c>
      <c r="E45" s="106" t="s">
        <v>575</v>
      </c>
      <c r="F45" s="107" t="s">
        <v>576</v>
      </c>
      <c r="I45" s="35"/>
      <c r="J45" s="35"/>
      <c r="K45" s="35"/>
      <c r="L45" s="35"/>
      <c r="M45" s="120"/>
      <c r="N45" s="120"/>
      <c r="O45" s="120"/>
      <c r="P45" s="120"/>
    </row>
    <row r="46" spans="1:16" x14ac:dyDescent="0.35">
      <c r="A46" s="80" t="s">
        <v>90</v>
      </c>
      <c r="B46" s="7" t="s">
        <v>91</v>
      </c>
      <c r="C46" s="108" t="s">
        <v>577</v>
      </c>
      <c r="D46" s="108" t="s">
        <v>578</v>
      </c>
      <c r="E46" s="108" t="s">
        <v>579</v>
      </c>
      <c r="F46" s="109" t="s">
        <v>580</v>
      </c>
      <c r="I46" s="36"/>
      <c r="J46" s="36"/>
      <c r="K46" s="36"/>
      <c r="L46" s="36"/>
      <c r="M46" s="120"/>
      <c r="N46" s="120"/>
      <c r="O46" s="120"/>
      <c r="P46" s="120"/>
    </row>
    <row r="47" spans="1:16" x14ac:dyDescent="0.35">
      <c r="A47" s="80" t="s">
        <v>92</v>
      </c>
      <c r="B47" s="7" t="s">
        <v>93</v>
      </c>
      <c r="C47" s="108" t="s">
        <v>581</v>
      </c>
      <c r="D47" s="108" t="s">
        <v>582</v>
      </c>
      <c r="E47" s="108" t="s">
        <v>583</v>
      </c>
      <c r="F47" s="109" t="s">
        <v>584</v>
      </c>
      <c r="I47" s="36"/>
      <c r="J47" s="36"/>
      <c r="K47" s="36"/>
      <c r="L47" s="36"/>
      <c r="M47" s="120"/>
      <c r="N47" s="120"/>
      <c r="O47" s="120"/>
      <c r="P47" s="120"/>
    </row>
    <row r="48" spans="1:16" x14ac:dyDescent="0.35">
      <c r="A48" s="82" t="s">
        <v>94</v>
      </c>
      <c r="B48" s="9" t="s">
        <v>95</v>
      </c>
      <c r="C48" s="110" t="s">
        <v>464</v>
      </c>
      <c r="D48" s="110" t="s">
        <v>464</v>
      </c>
      <c r="E48" s="110" t="s">
        <v>585</v>
      </c>
      <c r="F48" s="111" t="s">
        <v>464</v>
      </c>
      <c r="K48" s="36"/>
      <c r="M48" s="120"/>
      <c r="N48" s="120"/>
      <c r="O48" s="120"/>
      <c r="P48" s="120"/>
    </row>
    <row r="49" spans="1:16" x14ac:dyDescent="0.35">
      <c r="A49" s="82" t="s">
        <v>96</v>
      </c>
      <c r="B49" s="9" t="s">
        <v>97</v>
      </c>
      <c r="C49" s="110" t="s">
        <v>581</v>
      </c>
      <c r="D49" s="110" t="s">
        <v>582</v>
      </c>
      <c r="E49" s="110" t="s">
        <v>586</v>
      </c>
      <c r="F49" s="111" t="s">
        <v>584</v>
      </c>
      <c r="I49" s="36"/>
      <c r="J49" s="36"/>
      <c r="K49" s="36"/>
      <c r="L49" s="36"/>
      <c r="M49" s="120"/>
      <c r="N49" s="120"/>
      <c r="O49" s="120"/>
      <c r="P49" s="120"/>
    </row>
    <row r="50" spans="1:16" x14ac:dyDescent="0.35">
      <c r="A50" s="80" t="s">
        <v>98</v>
      </c>
      <c r="B50" s="7" t="s">
        <v>99</v>
      </c>
      <c r="C50" s="108" t="s">
        <v>587</v>
      </c>
      <c r="D50" s="108" t="s">
        <v>588</v>
      </c>
      <c r="E50" s="108" t="s">
        <v>589</v>
      </c>
      <c r="F50" s="109" t="s">
        <v>590</v>
      </c>
      <c r="I50" s="36"/>
      <c r="J50" s="36"/>
      <c r="K50" s="36"/>
      <c r="L50" s="36"/>
      <c r="M50" s="120"/>
      <c r="N50" s="120"/>
      <c r="O50" s="120"/>
      <c r="P50" s="120"/>
    </row>
    <row r="51" spans="1:16" x14ac:dyDescent="0.35">
      <c r="A51" s="80" t="s">
        <v>100</v>
      </c>
      <c r="B51" s="7" t="s">
        <v>101</v>
      </c>
      <c r="C51" s="108" t="s">
        <v>591</v>
      </c>
      <c r="D51" s="108" t="s">
        <v>592</v>
      </c>
      <c r="E51" s="108" t="s">
        <v>593</v>
      </c>
      <c r="F51" s="109" t="s">
        <v>594</v>
      </c>
      <c r="I51" s="36"/>
      <c r="J51" s="36"/>
      <c r="K51" s="36"/>
      <c r="L51" s="36"/>
      <c r="M51" s="120"/>
      <c r="N51" s="120"/>
      <c r="O51" s="120"/>
      <c r="P51" s="120"/>
    </row>
    <row r="52" spans="1:16" x14ac:dyDescent="0.35">
      <c r="A52" s="80" t="s">
        <v>102</v>
      </c>
      <c r="B52" s="7" t="s">
        <v>103</v>
      </c>
      <c r="C52" s="108" t="s">
        <v>595</v>
      </c>
      <c r="D52" s="108" t="s">
        <v>596</v>
      </c>
      <c r="E52" s="108" t="s">
        <v>597</v>
      </c>
      <c r="F52" s="109" t="s">
        <v>598</v>
      </c>
      <c r="I52" s="36"/>
      <c r="J52" s="36"/>
      <c r="K52" s="36"/>
      <c r="L52" s="36"/>
      <c r="M52" s="120"/>
      <c r="N52" s="120"/>
      <c r="O52" s="120"/>
      <c r="P52" s="120"/>
    </row>
    <row r="53" spans="1:16" x14ac:dyDescent="0.35">
      <c r="A53" s="80" t="s">
        <v>104</v>
      </c>
      <c r="B53" s="7" t="s">
        <v>105</v>
      </c>
      <c r="C53" s="108" t="s">
        <v>464</v>
      </c>
      <c r="D53" s="108" t="s">
        <v>464</v>
      </c>
      <c r="E53" s="108" t="s">
        <v>464</v>
      </c>
      <c r="F53" s="109" t="s">
        <v>464</v>
      </c>
      <c r="M53" s="120"/>
      <c r="N53" s="120"/>
      <c r="O53" s="120"/>
      <c r="P53" s="120"/>
    </row>
    <row r="54" spans="1:16" x14ac:dyDescent="0.35">
      <c r="A54" s="80" t="s">
        <v>106</v>
      </c>
      <c r="B54" s="7" t="s">
        <v>107</v>
      </c>
      <c r="C54" s="108" t="s">
        <v>599</v>
      </c>
      <c r="D54" s="108" t="s">
        <v>600</v>
      </c>
      <c r="E54" s="108" t="s">
        <v>601</v>
      </c>
      <c r="F54" s="109" t="s">
        <v>602</v>
      </c>
      <c r="I54" s="36"/>
      <c r="J54" s="36"/>
      <c r="K54" s="36"/>
      <c r="L54" s="36"/>
      <c r="M54" s="120"/>
      <c r="N54" s="120"/>
      <c r="O54" s="120"/>
      <c r="P54" s="120"/>
    </row>
    <row r="55" spans="1:16" x14ac:dyDescent="0.35">
      <c r="A55" s="82" t="s">
        <v>108</v>
      </c>
      <c r="B55" s="9" t="s">
        <v>109</v>
      </c>
      <c r="C55" s="110" t="s">
        <v>603</v>
      </c>
      <c r="D55" s="110" t="s">
        <v>604</v>
      </c>
      <c r="E55" s="110" t="s">
        <v>605</v>
      </c>
      <c r="F55" s="111" t="s">
        <v>606</v>
      </c>
      <c r="I55" s="36"/>
      <c r="J55" s="36"/>
      <c r="K55" s="36"/>
      <c r="L55" s="36"/>
      <c r="M55" s="120"/>
      <c r="N55" s="120"/>
      <c r="O55" s="120"/>
      <c r="P55" s="120"/>
    </row>
    <row r="56" spans="1:16" x14ac:dyDescent="0.35">
      <c r="A56" s="82" t="s">
        <v>110</v>
      </c>
      <c r="B56" s="9" t="s">
        <v>111</v>
      </c>
      <c r="C56" s="110" t="s">
        <v>607</v>
      </c>
      <c r="D56" s="110" t="s">
        <v>608</v>
      </c>
      <c r="E56" s="110" t="s">
        <v>609</v>
      </c>
      <c r="F56" s="111" t="s">
        <v>610</v>
      </c>
      <c r="I56" s="36"/>
      <c r="J56" s="36"/>
      <c r="K56" s="36"/>
      <c r="L56" s="36"/>
      <c r="M56" s="120"/>
      <c r="N56" s="120"/>
      <c r="O56" s="120"/>
      <c r="P56" s="120"/>
    </row>
    <row r="57" spans="1:16" x14ac:dyDescent="0.35">
      <c r="A57" s="82" t="s">
        <v>112</v>
      </c>
      <c r="B57" s="9" t="s">
        <v>113</v>
      </c>
      <c r="C57" s="110" t="s">
        <v>464</v>
      </c>
      <c r="D57" s="110" t="s">
        <v>464</v>
      </c>
      <c r="E57" s="110" t="s">
        <v>464</v>
      </c>
      <c r="F57" s="111" t="s">
        <v>464</v>
      </c>
      <c r="M57" s="120"/>
      <c r="N57" s="120"/>
      <c r="O57" s="120"/>
      <c r="P57" s="120"/>
    </row>
    <row r="58" spans="1:16" x14ac:dyDescent="0.35">
      <c r="A58" s="82" t="s">
        <v>114</v>
      </c>
      <c r="B58" s="9" t="s">
        <v>115</v>
      </c>
      <c r="C58" s="110" t="s">
        <v>611</v>
      </c>
      <c r="D58" s="110" t="s">
        <v>611</v>
      </c>
      <c r="E58" s="110" t="s">
        <v>611</v>
      </c>
      <c r="F58" s="111" t="s">
        <v>611</v>
      </c>
      <c r="I58" s="36"/>
      <c r="J58" s="36"/>
      <c r="K58" s="36"/>
      <c r="L58" s="36"/>
      <c r="M58" s="120"/>
      <c r="N58" s="120"/>
      <c r="O58" s="120"/>
      <c r="P58" s="120"/>
    </row>
    <row r="59" spans="1:16" x14ac:dyDescent="0.35">
      <c r="A59" s="80" t="s">
        <v>116</v>
      </c>
      <c r="B59" s="7" t="s">
        <v>117</v>
      </c>
      <c r="C59" s="108" t="s">
        <v>612</v>
      </c>
      <c r="D59" s="108" t="s">
        <v>613</v>
      </c>
      <c r="E59" s="108" t="s">
        <v>614</v>
      </c>
      <c r="F59" s="109" t="s">
        <v>615</v>
      </c>
      <c r="I59" s="36"/>
      <c r="J59" s="36"/>
      <c r="K59" s="36"/>
      <c r="L59" s="36"/>
      <c r="M59" s="120"/>
      <c r="N59" s="120"/>
      <c r="O59" s="120"/>
      <c r="P59" s="120"/>
    </row>
    <row r="60" spans="1:16" x14ac:dyDescent="0.35">
      <c r="A60" s="80" t="s">
        <v>118</v>
      </c>
      <c r="B60" s="7" t="s">
        <v>119</v>
      </c>
      <c r="C60" s="108" t="s">
        <v>464</v>
      </c>
      <c r="D60" s="108" t="s">
        <v>464</v>
      </c>
      <c r="E60" s="108" t="s">
        <v>464</v>
      </c>
      <c r="F60" s="109" t="s">
        <v>464</v>
      </c>
      <c r="M60" s="120"/>
      <c r="N60" s="120"/>
      <c r="O60" s="120"/>
      <c r="P60" s="120"/>
    </row>
    <row r="61" spans="1:16" x14ac:dyDescent="0.35">
      <c r="A61" s="80" t="s">
        <v>120</v>
      </c>
      <c r="B61" s="7" t="s">
        <v>121</v>
      </c>
      <c r="C61" s="108" t="s">
        <v>616</v>
      </c>
      <c r="D61" s="108" t="s">
        <v>617</v>
      </c>
      <c r="E61" s="108" t="s">
        <v>618</v>
      </c>
      <c r="F61" s="109" t="s">
        <v>619</v>
      </c>
      <c r="I61" s="36"/>
      <c r="J61" s="36"/>
      <c r="K61" s="36"/>
      <c r="L61" s="36"/>
      <c r="M61" s="120"/>
      <c r="N61" s="120"/>
      <c r="O61" s="120"/>
      <c r="P61" s="120"/>
    </row>
    <row r="62" spans="1:16" x14ac:dyDescent="0.35">
      <c r="A62" s="82" t="s">
        <v>122</v>
      </c>
      <c r="B62" s="9" t="s">
        <v>123</v>
      </c>
      <c r="C62" s="110" t="s">
        <v>616</v>
      </c>
      <c r="D62" s="110" t="s">
        <v>617</v>
      </c>
      <c r="E62" s="110" t="s">
        <v>618</v>
      </c>
      <c r="F62" s="111" t="s">
        <v>619</v>
      </c>
      <c r="I62" s="36"/>
      <c r="J62" s="36"/>
      <c r="K62" s="36"/>
      <c r="L62" s="36"/>
      <c r="M62" s="120"/>
      <c r="N62" s="120"/>
      <c r="O62" s="120"/>
      <c r="P62" s="120"/>
    </row>
    <row r="63" spans="1:16" x14ac:dyDescent="0.35">
      <c r="A63" s="82" t="s">
        <v>124</v>
      </c>
      <c r="B63" s="9" t="s">
        <v>125</v>
      </c>
      <c r="C63" s="110" t="s">
        <v>464</v>
      </c>
      <c r="D63" s="110" t="s">
        <v>464</v>
      </c>
      <c r="E63" s="110" t="s">
        <v>464</v>
      </c>
      <c r="F63" s="111" t="s">
        <v>464</v>
      </c>
      <c r="M63" s="120"/>
      <c r="N63" s="120"/>
      <c r="O63" s="120"/>
      <c r="P63" s="120"/>
    </row>
    <row r="64" spans="1:16" x14ac:dyDescent="0.35">
      <c r="A64" s="80" t="s">
        <v>126</v>
      </c>
      <c r="B64" s="7" t="s">
        <v>127</v>
      </c>
      <c r="C64" s="108" t="s">
        <v>620</v>
      </c>
      <c r="D64" s="108" t="s">
        <v>464</v>
      </c>
      <c r="E64" s="108" t="s">
        <v>621</v>
      </c>
      <c r="F64" s="109" t="s">
        <v>622</v>
      </c>
      <c r="I64" s="36"/>
      <c r="K64" s="36"/>
      <c r="L64" s="36"/>
      <c r="M64" s="120"/>
      <c r="N64" s="120"/>
      <c r="O64" s="120"/>
      <c r="P64" s="120"/>
    </row>
    <row r="65" spans="1:16" x14ac:dyDescent="0.35">
      <c r="A65" s="80" t="s">
        <v>128</v>
      </c>
      <c r="B65" s="7" t="s">
        <v>129</v>
      </c>
      <c r="C65" s="108" t="s">
        <v>623</v>
      </c>
      <c r="D65" s="108" t="s">
        <v>624</v>
      </c>
      <c r="E65" s="108" t="s">
        <v>625</v>
      </c>
      <c r="F65" s="109" t="s">
        <v>626</v>
      </c>
      <c r="I65" s="36"/>
      <c r="J65" s="36"/>
      <c r="K65" s="36"/>
      <c r="L65" s="36"/>
      <c r="M65" s="120"/>
      <c r="N65" s="120"/>
      <c r="O65" s="120"/>
      <c r="P65" s="120"/>
    </row>
    <row r="66" spans="1:16" x14ac:dyDescent="0.35">
      <c r="A66" s="80" t="s">
        <v>130</v>
      </c>
      <c r="B66" s="7" t="s">
        <v>131</v>
      </c>
      <c r="C66" s="108" t="s">
        <v>464</v>
      </c>
      <c r="D66" s="108" t="s">
        <v>464</v>
      </c>
      <c r="E66" s="108" t="s">
        <v>464</v>
      </c>
      <c r="F66" s="109" t="s">
        <v>464</v>
      </c>
      <c r="M66" s="120"/>
      <c r="N66" s="120"/>
      <c r="O66" s="120"/>
      <c r="P66" s="120"/>
    </row>
    <row r="67" spans="1:16" x14ac:dyDescent="0.35">
      <c r="A67" s="80" t="s">
        <v>132</v>
      </c>
      <c r="B67" s="7" t="s">
        <v>133</v>
      </c>
      <c r="C67" s="108" t="s">
        <v>627</v>
      </c>
      <c r="D67" s="108" t="s">
        <v>628</v>
      </c>
      <c r="E67" s="108" t="s">
        <v>629</v>
      </c>
      <c r="F67" s="109" t="s">
        <v>630</v>
      </c>
      <c r="I67" s="36"/>
      <c r="J67" s="36"/>
      <c r="K67" s="36"/>
      <c r="L67" s="36"/>
      <c r="M67" s="120"/>
      <c r="N67" s="120"/>
      <c r="O67" s="120"/>
      <c r="P67" s="120"/>
    </row>
    <row r="68" spans="1:16" s="4" customFormat="1" x14ac:dyDescent="0.35">
      <c r="A68" s="78" t="s">
        <v>134</v>
      </c>
      <c r="B68" s="64" t="s">
        <v>135</v>
      </c>
      <c r="C68" s="106" t="s">
        <v>631</v>
      </c>
      <c r="D68" s="106" t="s">
        <v>632</v>
      </c>
      <c r="E68" s="106" t="s">
        <v>633</v>
      </c>
      <c r="F68" s="107" t="s">
        <v>634</v>
      </c>
      <c r="I68" s="35"/>
      <c r="J68" s="35"/>
      <c r="K68" s="35"/>
      <c r="L68" s="35"/>
      <c r="M68" s="120"/>
      <c r="N68" s="120"/>
      <c r="O68" s="120"/>
      <c r="P68" s="120"/>
    </row>
    <row r="69" spans="1:16" x14ac:dyDescent="0.35">
      <c r="A69" s="80" t="s">
        <v>136</v>
      </c>
      <c r="B69" s="7" t="s">
        <v>91</v>
      </c>
      <c r="C69" s="108" t="s">
        <v>635</v>
      </c>
      <c r="D69" s="108" t="s">
        <v>636</v>
      </c>
      <c r="E69" s="108" t="s">
        <v>637</v>
      </c>
      <c r="F69" s="109" t="s">
        <v>638</v>
      </c>
      <c r="I69" s="36"/>
      <c r="J69" s="36"/>
      <c r="K69" s="36"/>
      <c r="L69" s="36"/>
      <c r="M69" s="120"/>
      <c r="N69" s="120"/>
      <c r="O69" s="120"/>
      <c r="P69" s="120"/>
    </row>
    <row r="70" spans="1:16" x14ac:dyDescent="0.35">
      <c r="A70" s="80" t="s">
        <v>137</v>
      </c>
      <c r="B70" s="7" t="s">
        <v>93</v>
      </c>
      <c r="C70" s="108" t="s">
        <v>639</v>
      </c>
      <c r="D70" s="108" t="s">
        <v>640</v>
      </c>
      <c r="E70" s="108" t="s">
        <v>641</v>
      </c>
      <c r="F70" s="109" t="s">
        <v>642</v>
      </c>
      <c r="I70" s="36"/>
      <c r="J70" s="36"/>
      <c r="K70" s="36"/>
      <c r="L70" s="36"/>
      <c r="M70" s="120"/>
      <c r="N70" s="120"/>
      <c r="O70" s="120"/>
      <c r="P70" s="120"/>
    </row>
    <row r="71" spans="1:16" s="73" customFormat="1" x14ac:dyDescent="0.35">
      <c r="A71" s="86" t="s">
        <v>138</v>
      </c>
      <c r="B71" s="71" t="s">
        <v>95</v>
      </c>
      <c r="C71" s="114" t="s">
        <v>464</v>
      </c>
      <c r="D71" s="114" t="s">
        <v>464</v>
      </c>
      <c r="E71" s="114" t="s">
        <v>464</v>
      </c>
      <c r="F71" s="115" t="s">
        <v>464</v>
      </c>
      <c r="M71" s="120"/>
      <c r="N71" s="120"/>
      <c r="O71" s="120"/>
      <c r="P71" s="120"/>
    </row>
    <row r="72" spans="1:16" s="73" customFormat="1" x14ac:dyDescent="0.35">
      <c r="A72" s="86" t="s">
        <v>139</v>
      </c>
      <c r="B72" s="71" t="s">
        <v>97</v>
      </c>
      <c r="C72" s="114" t="s">
        <v>639</v>
      </c>
      <c r="D72" s="114" t="s">
        <v>640</v>
      </c>
      <c r="E72" s="114" t="s">
        <v>641</v>
      </c>
      <c r="F72" s="115" t="s">
        <v>642</v>
      </c>
      <c r="I72" s="119"/>
      <c r="J72" s="119"/>
      <c r="K72" s="119"/>
      <c r="L72" s="119"/>
      <c r="M72" s="120"/>
      <c r="N72" s="120"/>
      <c r="O72" s="120"/>
      <c r="P72" s="120"/>
    </row>
    <row r="73" spans="1:16" x14ac:dyDescent="0.35">
      <c r="A73" s="80" t="s">
        <v>140</v>
      </c>
      <c r="B73" s="7" t="s">
        <v>99</v>
      </c>
      <c r="C73" s="108" t="s">
        <v>643</v>
      </c>
      <c r="D73" s="108" t="s">
        <v>643</v>
      </c>
      <c r="E73" s="108" t="s">
        <v>643</v>
      </c>
      <c r="F73" s="109" t="s">
        <v>643</v>
      </c>
      <c r="I73" s="36"/>
      <c r="J73" s="36"/>
      <c r="K73" s="36"/>
      <c r="L73" s="36"/>
      <c r="M73" s="120"/>
      <c r="N73" s="120"/>
      <c r="O73" s="120"/>
      <c r="P73" s="120"/>
    </row>
    <row r="74" spans="1:16" x14ac:dyDescent="0.35">
      <c r="A74" s="80" t="s">
        <v>141</v>
      </c>
      <c r="B74" s="7" t="s">
        <v>101</v>
      </c>
      <c r="C74" s="108" t="s">
        <v>464</v>
      </c>
      <c r="D74" s="108" t="s">
        <v>464</v>
      </c>
      <c r="E74" s="108" t="s">
        <v>464</v>
      </c>
      <c r="F74" s="109" t="s">
        <v>464</v>
      </c>
      <c r="M74" s="120"/>
      <c r="N74" s="120"/>
      <c r="O74" s="120"/>
      <c r="P74" s="120"/>
    </row>
    <row r="75" spans="1:16" x14ac:dyDescent="0.35">
      <c r="A75" s="80" t="s">
        <v>142</v>
      </c>
      <c r="B75" s="7" t="s">
        <v>103</v>
      </c>
      <c r="C75" s="108" t="s">
        <v>464</v>
      </c>
      <c r="D75" s="108" t="s">
        <v>464</v>
      </c>
      <c r="E75" s="108" t="s">
        <v>464</v>
      </c>
      <c r="F75" s="109" t="s">
        <v>464</v>
      </c>
      <c r="M75" s="120"/>
      <c r="N75" s="120"/>
      <c r="O75" s="120"/>
      <c r="P75" s="120"/>
    </row>
    <row r="76" spans="1:16" x14ac:dyDescent="0.35">
      <c r="A76" s="80" t="s">
        <v>143</v>
      </c>
      <c r="B76" s="7" t="s">
        <v>107</v>
      </c>
      <c r="C76" s="108" t="s">
        <v>464</v>
      </c>
      <c r="D76" s="108" t="s">
        <v>464</v>
      </c>
      <c r="E76" s="108" t="s">
        <v>464</v>
      </c>
      <c r="F76" s="109" t="s">
        <v>464</v>
      </c>
      <c r="M76" s="120"/>
      <c r="N76" s="120"/>
      <c r="O76" s="120"/>
      <c r="P76" s="120"/>
    </row>
    <row r="77" spans="1:16" x14ac:dyDescent="0.35">
      <c r="A77" s="82" t="s">
        <v>144</v>
      </c>
      <c r="B77" s="9" t="s">
        <v>109</v>
      </c>
      <c r="C77" s="110" t="s">
        <v>464</v>
      </c>
      <c r="D77" s="110" t="s">
        <v>464</v>
      </c>
      <c r="E77" s="110" t="s">
        <v>464</v>
      </c>
      <c r="F77" s="111" t="s">
        <v>464</v>
      </c>
      <c r="M77" s="120"/>
      <c r="N77" s="120"/>
      <c r="O77" s="120"/>
      <c r="P77" s="120"/>
    </row>
    <row r="78" spans="1:16" x14ac:dyDescent="0.35">
      <c r="A78" s="82" t="s">
        <v>145</v>
      </c>
      <c r="B78" s="9" t="s">
        <v>111</v>
      </c>
      <c r="C78" s="110" t="s">
        <v>464</v>
      </c>
      <c r="D78" s="110" t="s">
        <v>464</v>
      </c>
      <c r="E78" s="110" t="s">
        <v>464</v>
      </c>
      <c r="F78" s="111" t="s">
        <v>464</v>
      </c>
      <c r="M78" s="120"/>
      <c r="N78" s="120"/>
      <c r="O78" s="120"/>
      <c r="P78" s="120"/>
    </row>
    <row r="79" spans="1:16" x14ac:dyDescent="0.35">
      <c r="A79" s="82" t="s">
        <v>146</v>
      </c>
      <c r="B79" s="9" t="s">
        <v>113</v>
      </c>
      <c r="C79" s="110" t="s">
        <v>464</v>
      </c>
      <c r="D79" s="110" t="s">
        <v>464</v>
      </c>
      <c r="E79" s="110" t="s">
        <v>464</v>
      </c>
      <c r="F79" s="111" t="s">
        <v>464</v>
      </c>
      <c r="M79" s="120"/>
      <c r="N79" s="120"/>
      <c r="O79" s="120"/>
      <c r="P79" s="120"/>
    </row>
    <row r="80" spans="1:16" x14ac:dyDescent="0.35">
      <c r="A80" s="82" t="s">
        <v>147</v>
      </c>
      <c r="B80" s="9" t="s">
        <v>115</v>
      </c>
      <c r="C80" s="110" t="s">
        <v>464</v>
      </c>
      <c r="D80" s="110" t="s">
        <v>464</v>
      </c>
      <c r="E80" s="110" t="s">
        <v>464</v>
      </c>
      <c r="F80" s="111" t="s">
        <v>464</v>
      </c>
      <c r="M80" s="120"/>
      <c r="N80" s="120"/>
      <c r="O80" s="120"/>
      <c r="P80" s="120"/>
    </row>
    <row r="81" spans="1:16" x14ac:dyDescent="0.35">
      <c r="A81" s="80" t="s">
        <v>148</v>
      </c>
      <c r="B81" s="7" t="s">
        <v>117</v>
      </c>
      <c r="C81" s="108" t="s">
        <v>464</v>
      </c>
      <c r="D81" s="108" t="s">
        <v>464</v>
      </c>
      <c r="E81" s="108" t="s">
        <v>464</v>
      </c>
      <c r="F81" s="109" t="s">
        <v>464</v>
      </c>
      <c r="M81" s="120"/>
      <c r="N81" s="120"/>
      <c r="O81" s="120"/>
      <c r="P81" s="120"/>
    </row>
    <row r="82" spans="1:16" x14ac:dyDescent="0.35">
      <c r="A82" s="80" t="s">
        <v>149</v>
      </c>
      <c r="B82" s="7" t="s">
        <v>119</v>
      </c>
      <c r="C82" s="108" t="s">
        <v>464</v>
      </c>
      <c r="D82" s="108" t="s">
        <v>464</v>
      </c>
      <c r="E82" s="108" t="s">
        <v>464</v>
      </c>
      <c r="F82" s="109" t="s">
        <v>464</v>
      </c>
      <c r="M82" s="120"/>
      <c r="N82" s="120"/>
      <c r="O82" s="120"/>
      <c r="P82" s="120"/>
    </row>
    <row r="83" spans="1:16" x14ac:dyDescent="0.35">
      <c r="A83" s="80" t="s">
        <v>150</v>
      </c>
      <c r="B83" s="7" t="s">
        <v>121</v>
      </c>
      <c r="C83" s="108" t="s">
        <v>464</v>
      </c>
      <c r="D83" s="108" t="s">
        <v>464</v>
      </c>
      <c r="E83" s="108" t="s">
        <v>464</v>
      </c>
      <c r="F83" s="109" t="s">
        <v>464</v>
      </c>
      <c r="M83" s="120"/>
      <c r="N83" s="120"/>
      <c r="O83" s="120"/>
      <c r="P83" s="120"/>
    </row>
    <row r="84" spans="1:16" x14ac:dyDescent="0.35">
      <c r="A84" s="82" t="s">
        <v>151</v>
      </c>
      <c r="B84" s="9" t="s">
        <v>123</v>
      </c>
      <c r="C84" s="110" t="s">
        <v>464</v>
      </c>
      <c r="D84" s="110" t="s">
        <v>464</v>
      </c>
      <c r="E84" s="110" t="s">
        <v>464</v>
      </c>
      <c r="F84" s="111" t="s">
        <v>464</v>
      </c>
      <c r="M84" s="120"/>
      <c r="N84" s="120"/>
      <c r="O84" s="120"/>
      <c r="P84" s="120"/>
    </row>
    <row r="85" spans="1:16" x14ac:dyDescent="0.35">
      <c r="A85" s="82" t="s">
        <v>152</v>
      </c>
      <c r="B85" s="9" t="s">
        <v>125</v>
      </c>
      <c r="C85" s="110" t="s">
        <v>464</v>
      </c>
      <c r="D85" s="110" t="s">
        <v>464</v>
      </c>
      <c r="E85" s="110" t="s">
        <v>464</v>
      </c>
      <c r="F85" s="111" t="s">
        <v>464</v>
      </c>
      <c r="M85" s="120"/>
      <c r="N85" s="120"/>
      <c r="O85" s="120"/>
      <c r="P85" s="120"/>
    </row>
    <row r="86" spans="1:16" x14ac:dyDescent="0.35">
      <c r="A86" s="80" t="s">
        <v>153</v>
      </c>
      <c r="B86" s="7" t="s">
        <v>127</v>
      </c>
      <c r="C86" s="108" t="s">
        <v>464</v>
      </c>
      <c r="D86" s="108" t="s">
        <v>464</v>
      </c>
      <c r="E86" s="108" t="s">
        <v>464</v>
      </c>
      <c r="F86" s="109" t="s">
        <v>464</v>
      </c>
      <c r="M86" s="120"/>
      <c r="N86" s="120"/>
      <c r="O86" s="120"/>
      <c r="P86" s="120"/>
    </row>
    <row r="87" spans="1:16" x14ac:dyDescent="0.35">
      <c r="A87" s="80" t="s">
        <v>154</v>
      </c>
      <c r="B87" s="7" t="s">
        <v>129</v>
      </c>
      <c r="C87" s="108" t="s">
        <v>644</v>
      </c>
      <c r="D87" s="108" t="s">
        <v>645</v>
      </c>
      <c r="E87" s="108" t="s">
        <v>646</v>
      </c>
      <c r="F87" s="109" t="s">
        <v>647</v>
      </c>
      <c r="I87" s="36"/>
      <c r="J87" s="36"/>
      <c r="K87" s="36"/>
      <c r="L87" s="36"/>
      <c r="M87" s="120"/>
      <c r="N87" s="120"/>
      <c r="O87" s="120"/>
      <c r="P87" s="120"/>
    </row>
    <row r="88" spans="1:16" x14ac:dyDescent="0.35">
      <c r="A88" s="80" t="s">
        <v>155</v>
      </c>
      <c r="B88" s="7" t="s">
        <v>156</v>
      </c>
      <c r="C88" s="108" t="s">
        <v>464</v>
      </c>
      <c r="D88" s="108" t="s">
        <v>464</v>
      </c>
      <c r="E88" s="108" t="s">
        <v>464</v>
      </c>
      <c r="F88" s="109" t="s">
        <v>464</v>
      </c>
      <c r="M88" s="120"/>
      <c r="N88" s="120"/>
      <c r="O88" s="120"/>
      <c r="P88" s="120"/>
    </row>
    <row r="89" spans="1:16" x14ac:dyDescent="0.35">
      <c r="A89" s="80" t="s">
        <v>157</v>
      </c>
      <c r="B89" s="7" t="s">
        <v>131</v>
      </c>
      <c r="C89" s="108" t="s">
        <v>464</v>
      </c>
      <c r="D89" s="108" t="s">
        <v>464</v>
      </c>
      <c r="E89" s="108" t="s">
        <v>464</v>
      </c>
      <c r="F89" s="109" t="s">
        <v>464</v>
      </c>
      <c r="M89" s="120"/>
      <c r="N89" s="120"/>
      <c r="O89" s="120"/>
      <c r="P89" s="120"/>
    </row>
    <row r="90" spans="1:16" x14ac:dyDescent="0.35">
      <c r="A90" s="80" t="s">
        <v>158</v>
      </c>
      <c r="B90" s="7" t="s">
        <v>159</v>
      </c>
      <c r="C90" s="108" t="s">
        <v>464</v>
      </c>
      <c r="D90" s="108" t="s">
        <v>464</v>
      </c>
      <c r="E90" s="108" t="s">
        <v>648</v>
      </c>
      <c r="F90" s="109" t="s">
        <v>464</v>
      </c>
      <c r="K90" s="36"/>
      <c r="M90" s="120"/>
      <c r="N90" s="120"/>
      <c r="O90" s="120"/>
      <c r="P90" s="120"/>
    </row>
    <row r="91" spans="1:16" s="4" customFormat="1" x14ac:dyDescent="0.35">
      <c r="A91" s="78" t="s">
        <v>160</v>
      </c>
      <c r="B91" s="64" t="s">
        <v>161</v>
      </c>
      <c r="C91" s="106" t="s">
        <v>649</v>
      </c>
      <c r="D91" s="106">
        <v>4781129558.25</v>
      </c>
      <c r="E91" s="106" t="s">
        <v>650</v>
      </c>
      <c r="F91" s="107" t="s">
        <v>651</v>
      </c>
      <c r="I91" s="35"/>
      <c r="J91" s="35"/>
      <c r="K91" s="35"/>
      <c r="L91" s="35"/>
      <c r="M91" s="120"/>
      <c r="N91" s="120"/>
      <c r="O91" s="120"/>
      <c r="P91" s="120"/>
    </row>
    <row r="92" spans="1:16" x14ac:dyDescent="0.35">
      <c r="A92" s="80" t="s">
        <v>162</v>
      </c>
      <c r="B92" s="7" t="s">
        <v>163</v>
      </c>
      <c r="C92" s="108" t="s">
        <v>652</v>
      </c>
      <c r="D92" s="108" t="s">
        <v>652</v>
      </c>
      <c r="E92" s="108" t="s">
        <v>653</v>
      </c>
      <c r="F92" s="109" t="s">
        <v>654</v>
      </c>
      <c r="I92" s="36"/>
      <c r="J92" s="36"/>
      <c r="K92" s="36"/>
      <c r="L92" s="36"/>
      <c r="M92" s="120"/>
      <c r="N92" s="120"/>
      <c r="O92" s="120"/>
      <c r="P92" s="120"/>
    </row>
    <row r="93" spans="1:16" x14ac:dyDescent="0.35">
      <c r="A93" s="82" t="s">
        <v>164</v>
      </c>
      <c r="B93" s="9" t="s">
        <v>165</v>
      </c>
      <c r="C93" s="110" t="s">
        <v>652</v>
      </c>
      <c r="D93" s="110" t="s">
        <v>652</v>
      </c>
      <c r="E93" s="110" t="s">
        <v>653</v>
      </c>
      <c r="F93" s="111" t="s">
        <v>654</v>
      </c>
      <c r="I93" s="36"/>
      <c r="J93" s="36"/>
      <c r="K93" s="36"/>
      <c r="L93" s="36"/>
      <c r="M93" s="120"/>
      <c r="N93" s="120"/>
      <c r="O93" s="120"/>
      <c r="P93" s="120"/>
    </row>
    <row r="94" spans="1:16" x14ac:dyDescent="0.35">
      <c r="A94" s="82" t="s">
        <v>166</v>
      </c>
      <c r="B94" s="9" t="s">
        <v>167</v>
      </c>
      <c r="C94" s="110" t="s">
        <v>464</v>
      </c>
      <c r="D94" s="110" t="s">
        <v>464</v>
      </c>
      <c r="E94" s="110" t="s">
        <v>464</v>
      </c>
      <c r="F94" s="111" t="s">
        <v>464</v>
      </c>
      <c r="M94" s="120"/>
      <c r="N94" s="120"/>
      <c r="O94" s="120"/>
      <c r="P94" s="120"/>
    </row>
    <row r="95" spans="1:16" x14ac:dyDescent="0.35">
      <c r="A95" s="80" t="s">
        <v>168</v>
      </c>
      <c r="B95" s="7" t="s">
        <v>156</v>
      </c>
      <c r="C95" s="108" t="s">
        <v>464</v>
      </c>
      <c r="D95" s="108" t="s">
        <v>464</v>
      </c>
      <c r="E95" s="108" t="s">
        <v>464</v>
      </c>
      <c r="F95" s="109" t="s">
        <v>464</v>
      </c>
      <c r="M95" s="120"/>
      <c r="N95" s="120"/>
      <c r="O95" s="120"/>
      <c r="P95" s="120"/>
    </row>
    <row r="96" spans="1:16" x14ac:dyDescent="0.35">
      <c r="A96" s="80" t="s">
        <v>169</v>
      </c>
      <c r="B96" s="7" t="s">
        <v>170</v>
      </c>
      <c r="C96" s="108" t="s">
        <v>655</v>
      </c>
      <c r="D96" s="108" t="s">
        <v>655</v>
      </c>
      <c r="E96" s="108" t="s">
        <v>655</v>
      </c>
      <c r="F96" s="109" t="s">
        <v>655</v>
      </c>
      <c r="I96" s="36"/>
      <c r="J96" s="36"/>
      <c r="K96" s="36"/>
      <c r="L96" s="36"/>
      <c r="M96" s="120"/>
      <c r="N96" s="120"/>
      <c r="O96" s="120"/>
      <c r="P96" s="120"/>
    </row>
    <row r="97" spans="1:16" x14ac:dyDescent="0.35">
      <c r="A97" s="80" t="s">
        <v>171</v>
      </c>
      <c r="B97" s="7" t="s">
        <v>172</v>
      </c>
      <c r="C97" s="108" t="s">
        <v>656</v>
      </c>
      <c r="D97" s="108" t="s">
        <v>657</v>
      </c>
      <c r="E97" s="108" t="s">
        <v>658</v>
      </c>
      <c r="F97" s="109" t="s">
        <v>659</v>
      </c>
      <c r="I97" s="36"/>
      <c r="J97" s="36"/>
      <c r="K97" s="36"/>
      <c r="L97" s="36"/>
      <c r="M97" s="120"/>
      <c r="N97" s="120"/>
      <c r="O97" s="120"/>
      <c r="P97" s="120"/>
    </row>
    <row r="98" spans="1:16" x14ac:dyDescent="0.35">
      <c r="A98" s="80" t="s">
        <v>173</v>
      </c>
      <c r="B98" s="7" t="s">
        <v>174</v>
      </c>
      <c r="C98" s="108" t="s">
        <v>464</v>
      </c>
      <c r="D98" s="108" t="s">
        <v>464</v>
      </c>
      <c r="E98" s="108" t="s">
        <v>464</v>
      </c>
      <c r="F98" s="109" t="s">
        <v>464</v>
      </c>
      <c r="M98" s="120"/>
      <c r="N98" s="120"/>
      <c r="O98" s="120"/>
      <c r="P98" s="120"/>
    </row>
    <row r="99" spans="1:16" x14ac:dyDescent="0.35">
      <c r="A99" s="80" t="s">
        <v>175</v>
      </c>
      <c r="B99" s="7" t="s">
        <v>176</v>
      </c>
      <c r="C99" s="108" t="s">
        <v>464</v>
      </c>
      <c r="D99" s="108" t="s">
        <v>464</v>
      </c>
      <c r="E99" s="108" t="s">
        <v>464</v>
      </c>
      <c r="F99" s="109" t="s">
        <v>464</v>
      </c>
      <c r="M99" s="120"/>
      <c r="N99" s="120"/>
      <c r="O99" s="120"/>
      <c r="P99" s="120"/>
    </row>
    <row r="100" spans="1:16" x14ac:dyDescent="0.35">
      <c r="A100" s="80" t="s">
        <v>177</v>
      </c>
      <c r="B100" s="7" t="s">
        <v>178</v>
      </c>
      <c r="C100" s="108" t="s">
        <v>660</v>
      </c>
      <c r="D100" s="108" t="s">
        <v>661</v>
      </c>
      <c r="E100" s="108" t="s">
        <v>662</v>
      </c>
      <c r="F100" s="109" t="s">
        <v>663</v>
      </c>
      <c r="I100" s="36"/>
      <c r="J100" s="36"/>
      <c r="K100" s="36"/>
      <c r="L100" s="36"/>
      <c r="M100" s="120"/>
      <c r="N100" s="120"/>
      <c r="O100" s="120"/>
      <c r="P100" s="120"/>
    </row>
    <row r="101" spans="1:16" s="12" customFormat="1" x14ac:dyDescent="0.35">
      <c r="A101" s="88">
        <v>3</v>
      </c>
      <c r="B101" s="16" t="s">
        <v>179</v>
      </c>
      <c r="C101" s="59" t="s">
        <v>664</v>
      </c>
      <c r="D101" s="59" t="s">
        <v>665</v>
      </c>
      <c r="E101" s="59" t="s">
        <v>666</v>
      </c>
      <c r="F101" s="89" t="s">
        <v>667</v>
      </c>
      <c r="I101" s="37"/>
      <c r="J101" s="37"/>
      <c r="K101" s="37"/>
      <c r="L101" s="37"/>
      <c r="M101" s="120"/>
      <c r="N101" s="120"/>
      <c r="O101" s="120"/>
      <c r="P101" s="120"/>
    </row>
    <row r="102" spans="1:16" s="12" customFormat="1" x14ac:dyDescent="0.35">
      <c r="A102" s="90" t="s">
        <v>180</v>
      </c>
      <c r="B102" s="66" t="s">
        <v>181</v>
      </c>
      <c r="C102" s="60" t="s">
        <v>668</v>
      </c>
      <c r="D102" s="60" t="s">
        <v>669</v>
      </c>
      <c r="E102" s="60" t="s">
        <v>670</v>
      </c>
      <c r="F102" s="91" t="s">
        <v>671</v>
      </c>
      <c r="I102" s="37"/>
      <c r="J102" s="37"/>
      <c r="K102" s="37"/>
      <c r="L102" s="37"/>
      <c r="M102" s="120"/>
      <c r="N102" s="120"/>
      <c r="O102" s="120"/>
      <c r="P102" s="120"/>
    </row>
    <row r="103" spans="1:16" s="12" customFormat="1" x14ac:dyDescent="0.35">
      <c r="A103" s="92" t="s">
        <v>182</v>
      </c>
      <c r="B103" s="67" t="s">
        <v>183</v>
      </c>
      <c r="C103" s="61" t="s">
        <v>672</v>
      </c>
      <c r="D103" s="61" t="s">
        <v>673</v>
      </c>
      <c r="E103" s="61" t="s">
        <v>674</v>
      </c>
      <c r="F103" s="93" t="s">
        <v>675</v>
      </c>
      <c r="I103" s="37"/>
      <c r="J103" s="37"/>
      <c r="K103" s="37"/>
      <c r="L103" s="37"/>
      <c r="M103" s="120"/>
      <c r="N103" s="120"/>
      <c r="O103" s="120"/>
      <c r="P103" s="120"/>
    </row>
    <row r="104" spans="1:16" s="12" customFormat="1" x14ac:dyDescent="0.35">
      <c r="A104" s="94" t="s">
        <v>184</v>
      </c>
      <c r="B104" s="25" t="s">
        <v>185</v>
      </c>
      <c r="C104" s="62" t="s">
        <v>676</v>
      </c>
      <c r="D104" s="62" t="s">
        <v>677</v>
      </c>
      <c r="E104" s="62" t="s">
        <v>678</v>
      </c>
      <c r="F104" s="95" t="s">
        <v>679</v>
      </c>
      <c r="I104" s="37"/>
      <c r="J104" s="37"/>
      <c r="K104" s="37"/>
      <c r="L104" s="37"/>
      <c r="M104" s="120"/>
      <c r="N104" s="120"/>
      <c r="O104" s="120"/>
      <c r="P104" s="120"/>
    </row>
    <row r="105" spans="1:16" s="12" customFormat="1" x14ac:dyDescent="0.35">
      <c r="A105" s="94" t="s">
        <v>186</v>
      </c>
      <c r="B105" s="25" t="s">
        <v>187</v>
      </c>
      <c r="C105" s="62" t="s">
        <v>680</v>
      </c>
      <c r="D105" s="62" t="s">
        <v>681</v>
      </c>
      <c r="E105" s="62" t="s">
        <v>682</v>
      </c>
      <c r="F105" s="95" t="s">
        <v>683</v>
      </c>
      <c r="I105" s="37"/>
      <c r="J105" s="37"/>
      <c r="K105" s="37"/>
      <c r="L105" s="37"/>
      <c r="M105" s="120"/>
      <c r="N105" s="120"/>
      <c r="O105" s="120"/>
      <c r="P105" s="120"/>
    </row>
    <row r="106" spans="1:16" s="12" customFormat="1" x14ac:dyDescent="0.35">
      <c r="A106" s="94" t="s">
        <v>188</v>
      </c>
      <c r="B106" s="25" t="s">
        <v>189</v>
      </c>
      <c r="C106" s="62" t="s">
        <v>684</v>
      </c>
      <c r="D106" s="62" t="s">
        <v>685</v>
      </c>
      <c r="E106" s="62" t="s">
        <v>686</v>
      </c>
      <c r="F106" s="95" t="s">
        <v>687</v>
      </c>
      <c r="I106" s="37"/>
      <c r="J106" s="37"/>
      <c r="K106" s="37"/>
      <c r="L106" s="37"/>
      <c r="M106" s="120"/>
      <c r="N106" s="120"/>
      <c r="O106" s="120"/>
      <c r="P106" s="120"/>
    </row>
    <row r="107" spans="1:16" s="12" customFormat="1" x14ac:dyDescent="0.35">
      <c r="A107" s="94" t="s">
        <v>190</v>
      </c>
      <c r="B107" s="25" t="s">
        <v>191</v>
      </c>
      <c r="C107" s="62" t="s">
        <v>688</v>
      </c>
      <c r="D107" s="62" t="s">
        <v>689</v>
      </c>
      <c r="E107" s="62" t="s">
        <v>690</v>
      </c>
      <c r="F107" s="95" t="s">
        <v>691</v>
      </c>
      <c r="I107" s="37"/>
      <c r="J107" s="37"/>
      <c r="K107" s="37"/>
      <c r="L107" s="37"/>
      <c r="M107" s="120"/>
      <c r="N107" s="120"/>
      <c r="O107" s="120"/>
      <c r="P107" s="120"/>
    </row>
    <row r="108" spans="1:16" s="4" customFormat="1" x14ac:dyDescent="0.35">
      <c r="A108" s="96" t="s">
        <v>192</v>
      </c>
      <c r="B108" s="28" t="s">
        <v>193</v>
      </c>
      <c r="C108" s="63" t="s">
        <v>464</v>
      </c>
      <c r="D108" s="63" t="s">
        <v>464</v>
      </c>
      <c r="E108" s="63" t="s">
        <v>464</v>
      </c>
      <c r="F108" s="97" t="s">
        <v>464</v>
      </c>
      <c r="M108" s="120"/>
      <c r="N108" s="120"/>
      <c r="O108" s="120"/>
      <c r="P108" s="120"/>
    </row>
    <row r="109" spans="1:16" s="4" customFormat="1" x14ac:dyDescent="0.35">
      <c r="A109" s="96" t="s">
        <v>194</v>
      </c>
      <c r="B109" s="28" t="s">
        <v>195</v>
      </c>
      <c r="C109" s="63" t="s">
        <v>464</v>
      </c>
      <c r="D109" s="63" t="s">
        <v>464</v>
      </c>
      <c r="E109" s="63" t="s">
        <v>464</v>
      </c>
      <c r="F109" s="97" t="s">
        <v>464</v>
      </c>
      <c r="M109" s="120"/>
      <c r="N109" s="120"/>
      <c r="O109" s="120"/>
      <c r="P109" s="120"/>
    </row>
    <row r="110" spans="1:16" s="4" customFormat="1" x14ac:dyDescent="0.35">
      <c r="A110" s="96" t="s">
        <v>196</v>
      </c>
      <c r="B110" s="28" t="s">
        <v>197</v>
      </c>
      <c r="C110" s="63" t="s">
        <v>692</v>
      </c>
      <c r="D110" s="63" t="s">
        <v>693</v>
      </c>
      <c r="E110" s="63" t="s">
        <v>694</v>
      </c>
      <c r="F110" s="97" t="s">
        <v>695</v>
      </c>
      <c r="I110" s="35"/>
      <c r="J110" s="35"/>
      <c r="K110" s="35"/>
      <c r="L110" s="35"/>
      <c r="M110" s="120"/>
      <c r="N110" s="120"/>
      <c r="O110" s="120"/>
      <c r="P110" s="120"/>
    </row>
    <row r="111" spans="1:16" s="4" customFormat="1" x14ac:dyDescent="0.35">
      <c r="A111" s="96" t="s">
        <v>198</v>
      </c>
      <c r="B111" s="28" t="s">
        <v>199</v>
      </c>
      <c r="C111" s="63" t="s">
        <v>696</v>
      </c>
      <c r="D111" s="63" t="s">
        <v>697</v>
      </c>
      <c r="E111" s="63" t="s">
        <v>698</v>
      </c>
      <c r="F111" s="97" t="s">
        <v>699</v>
      </c>
      <c r="I111" s="35"/>
      <c r="J111" s="35"/>
      <c r="K111" s="35"/>
      <c r="L111" s="35"/>
      <c r="M111" s="120"/>
      <c r="N111" s="120"/>
      <c r="O111" s="120"/>
      <c r="P111" s="120"/>
    </row>
    <row r="112" spans="1:16" s="4" customFormat="1" x14ac:dyDescent="0.35">
      <c r="A112" s="96" t="s">
        <v>200</v>
      </c>
      <c r="B112" s="28" t="s">
        <v>201</v>
      </c>
      <c r="C112" s="63" t="s">
        <v>464</v>
      </c>
      <c r="D112" s="63" t="s">
        <v>464</v>
      </c>
      <c r="E112" s="63" t="s">
        <v>464</v>
      </c>
      <c r="F112" s="97" t="s">
        <v>464</v>
      </c>
      <c r="M112" s="120"/>
      <c r="N112" s="120"/>
      <c r="O112" s="120"/>
      <c r="P112" s="120"/>
    </row>
    <row r="113" spans="1:16" s="4" customFormat="1" x14ac:dyDescent="0.35">
      <c r="A113" s="96" t="s">
        <v>202</v>
      </c>
      <c r="B113" s="28" t="s">
        <v>203</v>
      </c>
      <c r="C113" s="63" t="s">
        <v>700</v>
      </c>
      <c r="D113" s="63" t="s">
        <v>701</v>
      </c>
      <c r="E113" s="63" t="s">
        <v>702</v>
      </c>
      <c r="F113" s="97" t="s">
        <v>703</v>
      </c>
      <c r="I113" s="35"/>
      <c r="J113" s="35"/>
      <c r="K113" s="35"/>
      <c r="L113" s="35"/>
      <c r="M113" s="120"/>
      <c r="N113" s="120"/>
      <c r="O113" s="120"/>
      <c r="P113" s="120"/>
    </row>
    <row r="114" spans="1:16" s="4" customFormat="1" x14ac:dyDescent="0.35">
      <c r="A114" s="96" t="s">
        <v>204</v>
      </c>
      <c r="B114" s="28" t="s">
        <v>205</v>
      </c>
      <c r="C114" s="63" t="s">
        <v>704</v>
      </c>
      <c r="D114" s="63" t="s">
        <v>705</v>
      </c>
      <c r="E114" s="63" t="s">
        <v>706</v>
      </c>
      <c r="F114" s="97" t="s">
        <v>707</v>
      </c>
      <c r="I114" s="35"/>
      <c r="J114" s="35"/>
      <c r="K114" s="35"/>
      <c r="L114" s="35"/>
      <c r="M114" s="120"/>
      <c r="N114" s="120"/>
      <c r="O114" s="120"/>
      <c r="P114" s="120"/>
    </row>
    <row r="115" spans="1:16" s="12" customFormat="1" x14ac:dyDescent="0.35">
      <c r="A115" s="94" t="s">
        <v>206</v>
      </c>
      <c r="B115" s="25" t="s">
        <v>207</v>
      </c>
      <c r="C115" s="62" t="s">
        <v>708</v>
      </c>
      <c r="D115" s="62" t="s">
        <v>709</v>
      </c>
      <c r="E115" s="62" t="s">
        <v>710</v>
      </c>
      <c r="F115" s="95" t="s">
        <v>711</v>
      </c>
      <c r="I115" s="37"/>
      <c r="J115" s="37"/>
      <c r="K115" s="37"/>
      <c r="L115" s="37"/>
      <c r="M115" s="120"/>
      <c r="N115" s="120"/>
      <c r="O115" s="120"/>
      <c r="P115" s="120"/>
    </row>
    <row r="116" spans="1:16" s="4" customFormat="1" x14ac:dyDescent="0.35">
      <c r="A116" s="96" t="s">
        <v>208</v>
      </c>
      <c r="B116" s="28" t="s">
        <v>209</v>
      </c>
      <c r="C116" s="63" t="s">
        <v>464</v>
      </c>
      <c r="D116" s="63" t="s">
        <v>464</v>
      </c>
      <c r="E116" s="63" t="s">
        <v>464</v>
      </c>
      <c r="F116" s="97" t="s">
        <v>464</v>
      </c>
      <c r="M116" s="120"/>
      <c r="N116" s="120"/>
      <c r="O116" s="120"/>
      <c r="P116" s="120"/>
    </row>
    <row r="117" spans="1:16" s="4" customFormat="1" x14ac:dyDescent="0.35">
      <c r="A117" s="96" t="s">
        <v>210</v>
      </c>
      <c r="B117" s="28" t="s">
        <v>211</v>
      </c>
      <c r="C117" s="63" t="s">
        <v>712</v>
      </c>
      <c r="D117" s="63" t="s">
        <v>713</v>
      </c>
      <c r="E117" s="63" t="s">
        <v>714</v>
      </c>
      <c r="F117" s="97" t="s">
        <v>715</v>
      </c>
      <c r="I117" s="35"/>
      <c r="J117" s="35"/>
      <c r="K117" s="35"/>
      <c r="L117" s="35"/>
      <c r="M117" s="120"/>
      <c r="N117" s="120"/>
      <c r="O117" s="120"/>
      <c r="P117" s="120"/>
    </row>
    <row r="118" spans="1:16" s="4" customFormat="1" x14ac:dyDescent="0.35">
      <c r="A118" s="96" t="s">
        <v>212</v>
      </c>
      <c r="B118" s="28" t="s">
        <v>213</v>
      </c>
      <c r="C118" s="63" t="s">
        <v>716</v>
      </c>
      <c r="D118" s="63" t="s">
        <v>717</v>
      </c>
      <c r="E118" s="63" t="s">
        <v>718</v>
      </c>
      <c r="F118" s="97" t="s">
        <v>719</v>
      </c>
      <c r="I118" s="35"/>
      <c r="J118" s="35"/>
      <c r="K118" s="35"/>
      <c r="L118" s="35"/>
      <c r="M118" s="120"/>
      <c r="N118" s="120"/>
      <c r="O118" s="120"/>
      <c r="P118" s="120"/>
    </row>
    <row r="119" spans="1:16" s="4" customFormat="1" x14ac:dyDescent="0.35">
      <c r="A119" s="96" t="s">
        <v>214</v>
      </c>
      <c r="B119" s="28" t="s">
        <v>215</v>
      </c>
      <c r="C119" s="63" t="s">
        <v>464</v>
      </c>
      <c r="D119" s="63" t="s">
        <v>464</v>
      </c>
      <c r="E119" s="63" t="s">
        <v>464</v>
      </c>
      <c r="F119" s="97" t="s">
        <v>464</v>
      </c>
      <c r="M119" s="120"/>
      <c r="N119" s="120"/>
      <c r="O119" s="120"/>
      <c r="P119" s="120"/>
    </row>
    <row r="120" spans="1:16" s="4" customFormat="1" x14ac:dyDescent="0.35">
      <c r="A120" s="96" t="s">
        <v>216</v>
      </c>
      <c r="B120" s="28" t="s">
        <v>217</v>
      </c>
      <c r="C120" s="63" t="s">
        <v>464</v>
      </c>
      <c r="D120" s="63" t="s">
        <v>464</v>
      </c>
      <c r="E120" s="63" t="s">
        <v>464</v>
      </c>
      <c r="F120" s="97" t="s">
        <v>464</v>
      </c>
      <c r="M120" s="120"/>
      <c r="N120" s="120"/>
      <c r="O120" s="120"/>
      <c r="P120" s="120"/>
    </row>
    <row r="121" spans="1:16" s="12" customFormat="1" x14ac:dyDescent="0.35">
      <c r="A121" s="94" t="s">
        <v>218</v>
      </c>
      <c r="B121" s="25" t="s">
        <v>219</v>
      </c>
      <c r="C121" s="62" t="s">
        <v>720</v>
      </c>
      <c r="D121" s="62" t="s">
        <v>721</v>
      </c>
      <c r="E121" s="62" t="s">
        <v>722</v>
      </c>
      <c r="F121" s="95" t="s">
        <v>723</v>
      </c>
      <c r="I121" s="37"/>
      <c r="J121" s="37"/>
      <c r="K121" s="37"/>
      <c r="L121" s="37"/>
      <c r="M121" s="120"/>
      <c r="N121" s="120"/>
      <c r="O121" s="120"/>
      <c r="P121" s="120"/>
    </row>
    <row r="122" spans="1:16" s="12" customFormat="1" x14ac:dyDescent="0.35">
      <c r="A122" s="92" t="s">
        <v>220</v>
      </c>
      <c r="B122" s="67" t="s">
        <v>221</v>
      </c>
      <c r="C122" s="61" t="s">
        <v>724</v>
      </c>
      <c r="D122" s="61" t="s">
        <v>725</v>
      </c>
      <c r="E122" s="61" t="s">
        <v>726</v>
      </c>
      <c r="F122" s="93" t="s">
        <v>727</v>
      </c>
      <c r="I122" s="37"/>
      <c r="J122" s="37"/>
      <c r="K122" s="37"/>
      <c r="L122" s="37"/>
      <c r="M122" s="120"/>
      <c r="N122" s="120"/>
      <c r="O122" s="120"/>
      <c r="P122" s="120"/>
    </row>
    <row r="123" spans="1:16" s="12" customFormat="1" x14ac:dyDescent="0.35">
      <c r="A123" s="94" t="s">
        <v>222</v>
      </c>
      <c r="B123" s="25" t="s">
        <v>185</v>
      </c>
      <c r="C123" s="62" t="s">
        <v>728</v>
      </c>
      <c r="D123" s="62" t="s">
        <v>729</v>
      </c>
      <c r="E123" s="62" t="s">
        <v>730</v>
      </c>
      <c r="F123" s="95" t="s">
        <v>731</v>
      </c>
      <c r="I123" s="37"/>
      <c r="J123" s="37"/>
      <c r="K123" s="37"/>
      <c r="L123" s="37"/>
      <c r="M123" s="120"/>
      <c r="N123" s="120"/>
      <c r="O123" s="120"/>
      <c r="P123" s="120"/>
    </row>
    <row r="124" spans="1:16" s="12" customFormat="1" x14ac:dyDescent="0.35">
      <c r="A124" s="94" t="s">
        <v>223</v>
      </c>
      <c r="B124" s="25" t="s">
        <v>187</v>
      </c>
      <c r="C124" s="62" t="s">
        <v>732</v>
      </c>
      <c r="D124" s="62" t="s">
        <v>733</v>
      </c>
      <c r="E124" s="62" t="s">
        <v>734</v>
      </c>
      <c r="F124" s="95" t="s">
        <v>735</v>
      </c>
      <c r="I124" s="37"/>
      <c r="J124" s="37"/>
      <c r="K124" s="37"/>
      <c r="L124" s="37"/>
      <c r="M124" s="120"/>
      <c r="N124" s="120"/>
      <c r="O124" s="120"/>
      <c r="P124" s="120"/>
    </row>
    <row r="125" spans="1:16" s="12" customFormat="1" x14ac:dyDescent="0.35">
      <c r="A125" s="94" t="s">
        <v>224</v>
      </c>
      <c r="B125" s="25" t="s">
        <v>189</v>
      </c>
      <c r="C125" s="62" t="s">
        <v>736</v>
      </c>
      <c r="D125" s="62" t="s">
        <v>737</v>
      </c>
      <c r="E125" s="62" t="s">
        <v>738</v>
      </c>
      <c r="F125" s="95" t="s">
        <v>739</v>
      </c>
      <c r="I125" s="37"/>
      <c r="J125" s="37"/>
      <c r="K125" s="37"/>
      <c r="L125" s="37"/>
      <c r="M125" s="120"/>
      <c r="N125" s="120"/>
      <c r="O125" s="120"/>
      <c r="P125" s="120"/>
    </row>
    <row r="126" spans="1:16" s="12" customFormat="1" x14ac:dyDescent="0.35">
      <c r="A126" s="94" t="s">
        <v>225</v>
      </c>
      <c r="B126" s="25" t="s">
        <v>191</v>
      </c>
      <c r="C126" s="62" t="s">
        <v>740</v>
      </c>
      <c r="D126" s="62" t="s">
        <v>741</v>
      </c>
      <c r="E126" s="62" t="s">
        <v>742</v>
      </c>
      <c r="F126" s="95" t="s">
        <v>743</v>
      </c>
      <c r="I126" s="37"/>
      <c r="J126" s="37"/>
      <c r="K126" s="37"/>
      <c r="L126" s="37"/>
      <c r="M126" s="120"/>
      <c r="N126" s="120"/>
      <c r="O126" s="120"/>
      <c r="P126" s="120"/>
    </row>
    <row r="127" spans="1:16" x14ac:dyDescent="0.35">
      <c r="A127" s="96" t="s">
        <v>226</v>
      </c>
      <c r="B127" s="28" t="s">
        <v>193</v>
      </c>
      <c r="C127" s="63" t="s">
        <v>464</v>
      </c>
      <c r="D127" s="63" t="s">
        <v>464</v>
      </c>
      <c r="E127" s="63" t="s">
        <v>464</v>
      </c>
      <c r="F127" s="97" t="s">
        <v>464</v>
      </c>
      <c r="M127" s="120"/>
      <c r="N127" s="120"/>
      <c r="O127" s="120"/>
      <c r="P127" s="120"/>
    </row>
    <row r="128" spans="1:16" x14ac:dyDescent="0.35">
      <c r="A128" s="96" t="s">
        <v>227</v>
      </c>
      <c r="B128" s="28" t="s">
        <v>195</v>
      </c>
      <c r="C128" s="63" t="s">
        <v>464</v>
      </c>
      <c r="D128" s="63" t="s">
        <v>464</v>
      </c>
      <c r="E128" s="63" t="s">
        <v>464</v>
      </c>
      <c r="F128" s="97" t="s">
        <v>464</v>
      </c>
      <c r="M128" s="120"/>
      <c r="N128" s="120"/>
      <c r="O128" s="120"/>
      <c r="P128" s="120"/>
    </row>
    <row r="129" spans="1:16" x14ac:dyDescent="0.35">
      <c r="A129" s="96" t="s">
        <v>228</v>
      </c>
      <c r="B129" s="28" t="s">
        <v>197</v>
      </c>
      <c r="C129" s="63" t="s">
        <v>744</v>
      </c>
      <c r="D129" s="63" t="s">
        <v>745</v>
      </c>
      <c r="E129" s="63" t="s">
        <v>746</v>
      </c>
      <c r="F129" s="97" t="s">
        <v>747</v>
      </c>
      <c r="I129" s="36"/>
      <c r="J129" s="36"/>
      <c r="K129" s="36"/>
      <c r="L129" s="36"/>
      <c r="M129" s="120"/>
      <c r="N129" s="120"/>
      <c r="O129" s="120"/>
      <c r="P129" s="120"/>
    </row>
    <row r="130" spans="1:16" x14ac:dyDescent="0.35">
      <c r="A130" s="96" t="s">
        <v>229</v>
      </c>
      <c r="B130" s="28" t="s">
        <v>199</v>
      </c>
      <c r="C130" s="63" t="s">
        <v>748</v>
      </c>
      <c r="D130" s="63" t="s">
        <v>749</v>
      </c>
      <c r="E130" s="63" t="s">
        <v>750</v>
      </c>
      <c r="F130" s="97" t="s">
        <v>751</v>
      </c>
      <c r="I130" s="36"/>
      <c r="J130" s="36"/>
      <c r="K130" s="36"/>
      <c r="L130" s="36"/>
      <c r="M130" s="120"/>
      <c r="N130" s="120"/>
      <c r="O130" s="120"/>
      <c r="P130" s="120"/>
    </row>
    <row r="131" spans="1:16" x14ac:dyDescent="0.35">
      <c r="A131" s="96" t="s">
        <v>230</v>
      </c>
      <c r="B131" s="28" t="s">
        <v>201</v>
      </c>
      <c r="C131" s="63" t="s">
        <v>464</v>
      </c>
      <c r="D131" s="63" t="s">
        <v>464</v>
      </c>
      <c r="E131" s="63" t="s">
        <v>464</v>
      </c>
      <c r="F131" s="97" t="s">
        <v>464</v>
      </c>
      <c r="M131" s="120"/>
      <c r="N131" s="120"/>
      <c r="O131" s="120"/>
      <c r="P131" s="120"/>
    </row>
    <row r="132" spans="1:16" x14ac:dyDescent="0.35">
      <c r="A132" s="96" t="s">
        <v>231</v>
      </c>
      <c r="B132" s="28" t="s">
        <v>203</v>
      </c>
      <c r="C132" s="63" t="s">
        <v>752</v>
      </c>
      <c r="D132" s="63" t="s">
        <v>753</v>
      </c>
      <c r="E132" s="63" t="s">
        <v>754</v>
      </c>
      <c r="F132" s="97" t="s">
        <v>755</v>
      </c>
      <c r="I132" s="36"/>
      <c r="J132" s="36"/>
      <c r="K132" s="36"/>
      <c r="L132" s="36"/>
      <c r="M132" s="120"/>
      <c r="N132" s="120"/>
      <c r="O132" s="120"/>
      <c r="P132" s="120"/>
    </row>
    <row r="133" spans="1:16" x14ac:dyDescent="0.35">
      <c r="A133" s="96" t="s">
        <v>232</v>
      </c>
      <c r="B133" s="28" t="s">
        <v>205</v>
      </c>
      <c r="C133" s="63" t="s">
        <v>756</v>
      </c>
      <c r="D133" s="63" t="s">
        <v>757</v>
      </c>
      <c r="E133" s="63" t="s">
        <v>758</v>
      </c>
      <c r="F133" s="97" t="s">
        <v>759</v>
      </c>
      <c r="I133" s="36"/>
      <c r="J133" s="36"/>
      <c r="K133" s="36"/>
      <c r="L133" s="36"/>
      <c r="M133" s="120"/>
      <c r="N133" s="120"/>
      <c r="O133" s="120"/>
      <c r="P133" s="120"/>
    </row>
    <row r="134" spans="1:16" s="12" customFormat="1" x14ac:dyDescent="0.35">
      <c r="A134" s="94" t="s">
        <v>233</v>
      </c>
      <c r="B134" s="25" t="s">
        <v>207</v>
      </c>
      <c r="C134" s="62" t="s">
        <v>760</v>
      </c>
      <c r="D134" s="62" t="s">
        <v>761</v>
      </c>
      <c r="E134" s="62" t="s">
        <v>762</v>
      </c>
      <c r="F134" s="95" t="s">
        <v>763</v>
      </c>
      <c r="I134" s="37"/>
      <c r="J134" s="37"/>
      <c r="K134" s="37"/>
      <c r="L134" s="37"/>
      <c r="M134" s="120"/>
      <c r="N134" s="120"/>
      <c r="O134" s="120"/>
      <c r="P134" s="120"/>
    </row>
    <row r="135" spans="1:16" x14ac:dyDescent="0.35">
      <c r="A135" s="96" t="s">
        <v>234</v>
      </c>
      <c r="B135" s="28" t="s">
        <v>209</v>
      </c>
      <c r="C135" s="63" t="s">
        <v>464</v>
      </c>
      <c r="D135" s="63" t="s">
        <v>464</v>
      </c>
      <c r="E135" s="63" t="s">
        <v>464</v>
      </c>
      <c r="F135" s="97" t="s">
        <v>464</v>
      </c>
      <c r="M135" s="120"/>
      <c r="N135" s="120"/>
      <c r="O135" s="120"/>
      <c r="P135" s="120"/>
    </row>
    <row r="136" spans="1:16" x14ac:dyDescent="0.35">
      <c r="A136" s="96" t="s">
        <v>235</v>
      </c>
      <c r="B136" s="28" t="s">
        <v>211</v>
      </c>
      <c r="C136" s="63" t="s">
        <v>764</v>
      </c>
      <c r="D136" s="63" t="s">
        <v>765</v>
      </c>
      <c r="E136" s="63" t="s">
        <v>766</v>
      </c>
      <c r="F136" s="97" t="s">
        <v>767</v>
      </c>
      <c r="I136" s="36"/>
      <c r="J136" s="36"/>
      <c r="K136" s="36"/>
      <c r="L136" s="36"/>
      <c r="M136" s="120"/>
      <c r="N136" s="120"/>
      <c r="O136" s="120"/>
      <c r="P136" s="120"/>
    </row>
    <row r="137" spans="1:16" x14ac:dyDescent="0.35">
      <c r="A137" s="96" t="s">
        <v>236</v>
      </c>
      <c r="B137" s="28" t="s">
        <v>213</v>
      </c>
      <c r="C137" s="63" t="s">
        <v>768</v>
      </c>
      <c r="D137" s="63" t="s">
        <v>769</v>
      </c>
      <c r="E137" s="63" t="s">
        <v>770</v>
      </c>
      <c r="F137" s="97" t="s">
        <v>771</v>
      </c>
      <c r="I137" s="36"/>
      <c r="J137" s="36"/>
      <c r="K137" s="36"/>
      <c r="L137" s="36"/>
      <c r="M137" s="120"/>
      <c r="N137" s="120"/>
      <c r="O137" s="120"/>
      <c r="P137" s="120"/>
    </row>
    <row r="138" spans="1:16" x14ac:dyDescent="0.35">
      <c r="A138" s="96" t="s">
        <v>237</v>
      </c>
      <c r="B138" s="28" t="s">
        <v>215</v>
      </c>
      <c r="C138" s="63" t="s">
        <v>464</v>
      </c>
      <c r="D138" s="63" t="s">
        <v>464</v>
      </c>
      <c r="E138" s="63" t="s">
        <v>464</v>
      </c>
      <c r="F138" s="97" t="s">
        <v>464</v>
      </c>
      <c r="M138" s="120"/>
      <c r="N138" s="120"/>
      <c r="O138" s="120"/>
      <c r="P138" s="120"/>
    </row>
    <row r="139" spans="1:16" x14ac:dyDescent="0.35">
      <c r="A139" s="96" t="s">
        <v>238</v>
      </c>
      <c r="B139" s="28" t="s">
        <v>217</v>
      </c>
      <c r="C139" s="63" t="s">
        <v>464</v>
      </c>
      <c r="D139" s="63" t="s">
        <v>464</v>
      </c>
      <c r="E139" s="63" t="s">
        <v>464</v>
      </c>
      <c r="F139" s="97" t="s">
        <v>464</v>
      </c>
      <c r="M139" s="120"/>
      <c r="N139" s="120"/>
      <c r="O139" s="120"/>
      <c r="P139" s="120"/>
    </row>
    <row r="140" spans="1:16" s="12" customFormat="1" x14ac:dyDescent="0.35">
      <c r="A140" s="94" t="s">
        <v>239</v>
      </c>
      <c r="B140" s="25" t="s">
        <v>240</v>
      </c>
      <c r="C140" s="62" t="s">
        <v>772</v>
      </c>
      <c r="D140" s="62" t="s">
        <v>773</v>
      </c>
      <c r="E140" s="62" t="s">
        <v>774</v>
      </c>
      <c r="F140" s="95" t="s">
        <v>775</v>
      </c>
      <c r="I140" s="37"/>
      <c r="J140" s="37"/>
      <c r="K140" s="37"/>
      <c r="L140" s="37"/>
      <c r="M140" s="120"/>
      <c r="N140" s="120"/>
      <c r="O140" s="120"/>
      <c r="P140" s="120"/>
    </row>
    <row r="141" spans="1:16" s="12" customFormat="1" x14ac:dyDescent="0.35">
      <c r="A141" s="92" t="s">
        <v>241</v>
      </c>
      <c r="B141" s="67" t="s">
        <v>242</v>
      </c>
      <c r="C141" s="61" t="s">
        <v>776</v>
      </c>
      <c r="D141" s="61" t="s">
        <v>777</v>
      </c>
      <c r="E141" s="61" t="s">
        <v>778</v>
      </c>
      <c r="F141" s="93" t="s">
        <v>779</v>
      </c>
      <c r="I141" s="37"/>
      <c r="J141" s="37"/>
      <c r="K141" s="37"/>
      <c r="L141" s="37"/>
      <c r="M141" s="120"/>
      <c r="N141" s="120"/>
      <c r="O141" s="120"/>
      <c r="P141" s="120"/>
    </row>
    <row r="142" spans="1:16" s="12" customFormat="1" x14ac:dyDescent="0.35">
      <c r="A142" s="92" t="s">
        <v>243</v>
      </c>
      <c r="B142" s="67" t="s">
        <v>244</v>
      </c>
      <c r="C142" s="61" t="s">
        <v>780</v>
      </c>
      <c r="D142" s="61" t="s">
        <v>781</v>
      </c>
      <c r="E142" s="61" t="s">
        <v>782</v>
      </c>
      <c r="F142" s="93" t="s">
        <v>783</v>
      </c>
      <c r="I142" s="37"/>
      <c r="J142" s="37"/>
      <c r="K142" s="37"/>
      <c r="L142" s="37"/>
      <c r="M142" s="120"/>
      <c r="N142" s="120"/>
      <c r="O142" s="120"/>
      <c r="P142" s="120"/>
    </row>
    <row r="143" spans="1:16" s="12" customFormat="1" x14ac:dyDescent="0.35">
      <c r="A143" s="92" t="s">
        <v>245</v>
      </c>
      <c r="B143" s="67" t="s">
        <v>246</v>
      </c>
      <c r="C143" s="61" t="s">
        <v>464</v>
      </c>
      <c r="D143" s="61" t="s">
        <v>464</v>
      </c>
      <c r="E143" s="61" t="s">
        <v>464</v>
      </c>
      <c r="F143" s="93" t="s">
        <v>464</v>
      </c>
      <c r="M143" s="120"/>
      <c r="N143" s="120"/>
      <c r="O143" s="120"/>
      <c r="P143" s="120"/>
    </row>
    <row r="144" spans="1:16" s="12" customFormat="1" x14ac:dyDescent="0.35">
      <c r="A144" s="92" t="s">
        <v>247</v>
      </c>
      <c r="B144" s="67" t="s">
        <v>248</v>
      </c>
      <c r="C144" s="61" t="s">
        <v>464</v>
      </c>
      <c r="D144" s="61" t="s">
        <v>464</v>
      </c>
      <c r="E144" s="61" t="s">
        <v>464</v>
      </c>
      <c r="F144" s="93" t="s">
        <v>464</v>
      </c>
      <c r="M144" s="120"/>
      <c r="N144" s="120"/>
      <c r="O144" s="120"/>
      <c r="P144" s="120"/>
    </row>
    <row r="145" spans="1:16" s="12" customFormat="1" ht="29" x14ac:dyDescent="0.35">
      <c r="A145" s="90" t="s">
        <v>249</v>
      </c>
      <c r="B145" s="66" t="s">
        <v>250</v>
      </c>
      <c r="C145" s="60" t="s">
        <v>784</v>
      </c>
      <c r="D145" s="60" t="s">
        <v>785</v>
      </c>
      <c r="E145" s="60" t="s">
        <v>786</v>
      </c>
      <c r="F145" s="91" t="s">
        <v>787</v>
      </c>
      <c r="I145" s="37"/>
      <c r="J145" s="37"/>
      <c r="K145" s="37"/>
      <c r="L145" s="37"/>
      <c r="M145" s="120"/>
      <c r="N145" s="120"/>
      <c r="O145" s="120"/>
      <c r="P145" s="120"/>
    </row>
    <row r="146" spans="1:16" s="12" customFormat="1" x14ac:dyDescent="0.35">
      <c r="A146" s="88">
        <v>4</v>
      </c>
      <c r="B146" s="16" t="s">
        <v>251</v>
      </c>
      <c r="C146" s="59" t="s">
        <v>788</v>
      </c>
      <c r="D146" s="59" t="s">
        <v>789</v>
      </c>
      <c r="E146" s="59" t="s">
        <v>790</v>
      </c>
      <c r="F146" s="89" t="s">
        <v>791</v>
      </c>
      <c r="I146" s="37"/>
      <c r="J146" s="37"/>
      <c r="K146" s="37"/>
      <c r="L146" s="37"/>
      <c r="M146" s="120"/>
      <c r="N146" s="120"/>
      <c r="O146" s="120"/>
      <c r="P146" s="120"/>
    </row>
    <row r="147" spans="1:16" s="12" customFormat="1" x14ac:dyDescent="0.35">
      <c r="A147" s="90" t="s">
        <v>252</v>
      </c>
      <c r="B147" s="66" t="s">
        <v>253</v>
      </c>
      <c r="C147" s="60" t="s">
        <v>788</v>
      </c>
      <c r="D147" s="60" t="s">
        <v>789</v>
      </c>
      <c r="E147" s="60" t="s">
        <v>790</v>
      </c>
      <c r="F147" s="91" t="s">
        <v>791</v>
      </c>
      <c r="I147" s="37"/>
      <c r="J147" s="37"/>
      <c r="K147" s="37"/>
      <c r="L147" s="37"/>
      <c r="M147" s="120"/>
      <c r="N147" s="120"/>
      <c r="O147" s="120"/>
      <c r="P147" s="120"/>
    </row>
    <row r="148" spans="1:16" s="12" customFormat="1" x14ac:dyDescent="0.35">
      <c r="A148" s="94" t="s">
        <v>254</v>
      </c>
      <c r="B148" s="25" t="s">
        <v>255</v>
      </c>
      <c r="C148" s="62" t="s">
        <v>788</v>
      </c>
      <c r="D148" s="62" t="s">
        <v>789</v>
      </c>
      <c r="E148" s="62" t="s">
        <v>790</v>
      </c>
      <c r="F148" s="95" t="s">
        <v>791</v>
      </c>
      <c r="I148" s="37"/>
      <c r="J148" s="37"/>
      <c r="K148" s="37"/>
      <c r="L148" s="37"/>
      <c r="M148" s="120"/>
      <c r="N148" s="120"/>
      <c r="O148" s="120"/>
      <c r="P148" s="120"/>
    </row>
    <row r="149" spans="1:16" s="12" customFormat="1" ht="29" x14ac:dyDescent="0.35">
      <c r="A149" s="94" t="s">
        <v>256</v>
      </c>
      <c r="B149" s="25" t="s">
        <v>257</v>
      </c>
      <c r="C149" s="62" t="s">
        <v>464</v>
      </c>
      <c r="D149" s="62" t="s">
        <v>464</v>
      </c>
      <c r="E149" s="62" t="s">
        <v>464</v>
      </c>
      <c r="F149" s="95" t="s">
        <v>464</v>
      </c>
      <c r="M149" s="120"/>
      <c r="N149" s="120"/>
      <c r="O149" s="120"/>
      <c r="P149" s="120"/>
    </row>
    <row r="150" spans="1:16" s="12" customFormat="1" x14ac:dyDescent="0.35">
      <c r="A150" s="94" t="s">
        <v>258</v>
      </c>
      <c r="B150" s="25" t="s">
        <v>259</v>
      </c>
      <c r="C150" s="62" t="s">
        <v>464</v>
      </c>
      <c r="D150" s="62" t="s">
        <v>464</v>
      </c>
      <c r="E150" s="62" t="s">
        <v>464</v>
      </c>
      <c r="F150" s="95" t="s">
        <v>464</v>
      </c>
      <c r="M150" s="120"/>
      <c r="N150" s="120"/>
      <c r="O150" s="120"/>
      <c r="P150" s="120"/>
    </row>
    <row r="151" spans="1:16" s="12" customFormat="1" ht="29" x14ac:dyDescent="0.35">
      <c r="A151" s="90" t="s">
        <v>260</v>
      </c>
      <c r="B151" s="66" t="s">
        <v>261</v>
      </c>
      <c r="C151" s="60" t="s">
        <v>464</v>
      </c>
      <c r="D151" s="60" t="s">
        <v>464</v>
      </c>
      <c r="E151" s="60" t="s">
        <v>464</v>
      </c>
      <c r="F151" s="91" t="s">
        <v>464</v>
      </c>
      <c r="M151" s="120"/>
      <c r="N151" s="120"/>
      <c r="O151" s="120"/>
      <c r="P151" s="120"/>
    </row>
    <row r="152" spans="1:16" s="12" customFormat="1" x14ac:dyDescent="0.35">
      <c r="A152" s="88">
        <v>5</v>
      </c>
      <c r="B152" s="16" t="s">
        <v>262</v>
      </c>
      <c r="C152" s="59" t="s">
        <v>792</v>
      </c>
      <c r="D152" s="59" t="s">
        <v>793</v>
      </c>
      <c r="E152" s="59" t="s">
        <v>794</v>
      </c>
      <c r="F152" s="89" t="s">
        <v>795</v>
      </c>
      <c r="I152" s="37"/>
      <c r="J152" s="37"/>
      <c r="K152" s="37"/>
      <c r="L152" s="37"/>
      <c r="M152" s="120"/>
      <c r="N152" s="120"/>
      <c r="O152" s="120"/>
      <c r="P152" s="120"/>
    </row>
    <row r="153" spans="1:16" s="12" customFormat="1" x14ac:dyDescent="0.35">
      <c r="A153" s="88">
        <v>6</v>
      </c>
      <c r="B153" s="16" t="s">
        <v>263</v>
      </c>
      <c r="C153" s="59" t="s">
        <v>796</v>
      </c>
      <c r="D153" s="59" t="s">
        <v>797</v>
      </c>
      <c r="E153" s="59" t="s">
        <v>798</v>
      </c>
      <c r="F153" s="89" t="s">
        <v>799</v>
      </c>
      <c r="I153" s="37"/>
      <c r="J153" s="37"/>
      <c r="K153" s="37"/>
      <c r="L153" s="37"/>
      <c r="M153" s="120"/>
      <c r="N153" s="120"/>
      <c r="O153" s="120"/>
      <c r="P153" s="120"/>
    </row>
    <row r="154" spans="1:16" s="12" customFormat="1" x14ac:dyDescent="0.35">
      <c r="A154" s="90" t="s">
        <v>264</v>
      </c>
      <c r="B154" s="66" t="s">
        <v>265</v>
      </c>
      <c r="C154" s="60" t="s">
        <v>796</v>
      </c>
      <c r="D154" s="60" t="s">
        <v>797</v>
      </c>
      <c r="E154" s="60" t="s">
        <v>798</v>
      </c>
      <c r="F154" s="91" t="s">
        <v>799</v>
      </c>
      <c r="I154" s="37"/>
      <c r="J154" s="37"/>
      <c r="K154" s="37"/>
      <c r="L154" s="37"/>
      <c r="M154" s="120"/>
      <c r="N154" s="120"/>
      <c r="O154" s="120"/>
      <c r="P154" s="120"/>
    </row>
    <row r="155" spans="1:16" s="12" customFormat="1" x14ac:dyDescent="0.35">
      <c r="A155" s="92" t="s">
        <v>266</v>
      </c>
      <c r="B155" s="67" t="s">
        <v>267</v>
      </c>
      <c r="C155" s="61" t="s">
        <v>800</v>
      </c>
      <c r="D155" s="61" t="s">
        <v>801</v>
      </c>
      <c r="E155" s="61" t="s">
        <v>802</v>
      </c>
      <c r="F155" s="93" t="s">
        <v>803</v>
      </c>
      <c r="I155" s="37"/>
      <c r="J155" s="37"/>
      <c r="K155" s="37"/>
      <c r="L155" s="37"/>
      <c r="M155" s="120"/>
      <c r="N155" s="120"/>
      <c r="O155" s="120"/>
      <c r="P155" s="120"/>
    </row>
    <row r="156" spans="1:16" s="12" customFormat="1" x14ac:dyDescent="0.35">
      <c r="A156" s="94" t="s">
        <v>268</v>
      </c>
      <c r="B156" s="25" t="s">
        <v>269</v>
      </c>
      <c r="C156" s="62" t="s">
        <v>804</v>
      </c>
      <c r="D156" s="62" t="s">
        <v>805</v>
      </c>
      <c r="E156" s="62" t="s">
        <v>806</v>
      </c>
      <c r="F156" s="95" t="s">
        <v>807</v>
      </c>
      <c r="I156" s="37"/>
      <c r="J156" s="37"/>
      <c r="K156" s="37"/>
      <c r="L156" s="37"/>
      <c r="M156" s="120"/>
      <c r="N156" s="120"/>
      <c r="O156" s="120"/>
      <c r="P156" s="120"/>
    </row>
    <row r="157" spans="1:16" s="12" customFormat="1" x14ac:dyDescent="0.35">
      <c r="A157" s="94" t="s">
        <v>270</v>
      </c>
      <c r="B157" s="25" t="s">
        <v>271</v>
      </c>
      <c r="C157" s="62" t="s">
        <v>808</v>
      </c>
      <c r="D157" s="62" t="s">
        <v>809</v>
      </c>
      <c r="E157" s="62" t="s">
        <v>810</v>
      </c>
      <c r="F157" s="95" t="s">
        <v>811</v>
      </c>
      <c r="I157" s="37"/>
      <c r="J157" s="37"/>
      <c r="K157" s="37"/>
      <c r="L157" s="37"/>
      <c r="M157" s="120"/>
      <c r="N157" s="120"/>
      <c r="O157" s="120"/>
      <c r="P157" s="120"/>
    </row>
    <row r="158" spans="1:16" s="12" customFormat="1" x14ac:dyDescent="0.35">
      <c r="A158" s="94" t="s">
        <v>272</v>
      </c>
      <c r="B158" s="25" t="s">
        <v>273</v>
      </c>
      <c r="C158" s="62" t="s">
        <v>812</v>
      </c>
      <c r="D158" s="62" t="s">
        <v>813</v>
      </c>
      <c r="E158" s="62" t="s">
        <v>814</v>
      </c>
      <c r="F158" s="95" t="s">
        <v>815</v>
      </c>
      <c r="I158" s="37"/>
      <c r="J158" s="37"/>
      <c r="K158" s="37"/>
      <c r="L158" s="37"/>
      <c r="M158" s="120"/>
      <c r="N158" s="120"/>
      <c r="O158" s="120"/>
      <c r="P158" s="120"/>
    </row>
    <row r="159" spans="1:16" s="12" customFormat="1" x14ac:dyDescent="0.35">
      <c r="A159" s="94" t="s">
        <v>274</v>
      </c>
      <c r="B159" s="25" t="s">
        <v>275</v>
      </c>
      <c r="C159" s="62" t="s">
        <v>816</v>
      </c>
      <c r="D159" s="62" t="s">
        <v>817</v>
      </c>
      <c r="E159" s="62" t="s">
        <v>818</v>
      </c>
      <c r="F159" s="95" t="s">
        <v>819</v>
      </c>
      <c r="I159" s="37"/>
      <c r="J159" s="37"/>
      <c r="K159" s="37"/>
      <c r="L159" s="37"/>
      <c r="M159" s="120"/>
      <c r="N159" s="120"/>
      <c r="O159" s="120"/>
      <c r="P159" s="120"/>
    </row>
    <row r="160" spans="1:16" s="12" customFormat="1" x14ac:dyDescent="0.35">
      <c r="A160" s="94" t="s">
        <v>276</v>
      </c>
      <c r="B160" s="25" t="s">
        <v>277</v>
      </c>
      <c r="C160" s="62" t="s">
        <v>820</v>
      </c>
      <c r="D160" s="62" t="s">
        <v>821</v>
      </c>
      <c r="E160" s="62" t="s">
        <v>822</v>
      </c>
      <c r="F160" s="95" t="s">
        <v>823</v>
      </c>
      <c r="I160" s="37"/>
      <c r="J160" s="37"/>
      <c r="K160" s="37"/>
      <c r="L160" s="37"/>
      <c r="M160" s="120"/>
      <c r="N160" s="120"/>
      <c r="O160" s="120"/>
      <c r="P160" s="120"/>
    </row>
    <row r="161" spans="1:16" s="12" customFormat="1" x14ac:dyDescent="0.35">
      <c r="A161" s="94" t="s">
        <v>278</v>
      </c>
      <c r="B161" s="25" t="s">
        <v>279</v>
      </c>
      <c r="C161" s="62" t="s">
        <v>824</v>
      </c>
      <c r="D161" s="62" t="s">
        <v>825</v>
      </c>
      <c r="E161" s="62" t="s">
        <v>826</v>
      </c>
      <c r="F161" s="95" t="s">
        <v>827</v>
      </c>
      <c r="I161" s="37"/>
      <c r="J161" s="37"/>
      <c r="K161" s="37"/>
      <c r="L161" s="37"/>
      <c r="M161" s="120"/>
      <c r="N161" s="120"/>
      <c r="O161" s="120"/>
      <c r="P161" s="120"/>
    </row>
    <row r="162" spans="1:16" s="12" customFormat="1" x14ac:dyDescent="0.35">
      <c r="A162" s="94" t="s">
        <v>280</v>
      </c>
      <c r="B162" s="25" t="s">
        <v>281</v>
      </c>
      <c r="C162" s="62" t="s">
        <v>828</v>
      </c>
      <c r="D162" s="62" t="s">
        <v>829</v>
      </c>
      <c r="E162" s="62" t="s">
        <v>830</v>
      </c>
      <c r="F162" s="95" t="s">
        <v>831</v>
      </c>
      <c r="I162" s="37"/>
      <c r="J162" s="37"/>
      <c r="K162" s="37"/>
      <c r="L162" s="37"/>
      <c r="M162" s="120"/>
      <c r="N162" s="120"/>
      <c r="O162" s="120"/>
      <c r="P162" s="120"/>
    </row>
    <row r="163" spans="1:16" s="12" customFormat="1" x14ac:dyDescent="0.35">
      <c r="A163" s="94" t="s">
        <v>282</v>
      </c>
      <c r="B163" s="25" t="s">
        <v>283</v>
      </c>
      <c r="C163" s="62" t="s">
        <v>832</v>
      </c>
      <c r="D163" s="62" t="s">
        <v>833</v>
      </c>
      <c r="E163" s="62" t="s">
        <v>834</v>
      </c>
      <c r="F163" s="95" t="s">
        <v>835</v>
      </c>
      <c r="I163" s="37"/>
      <c r="J163" s="37"/>
      <c r="K163" s="37"/>
      <c r="L163" s="37"/>
      <c r="M163" s="120"/>
      <c r="N163" s="120"/>
      <c r="O163" s="120"/>
      <c r="P163" s="120"/>
    </row>
    <row r="164" spans="1:16" s="12" customFormat="1" x14ac:dyDescent="0.35">
      <c r="A164" s="92" t="s">
        <v>284</v>
      </c>
      <c r="B164" s="67" t="s">
        <v>285</v>
      </c>
      <c r="C164" s="61" t="s">
        <v>836</v>
      </c>
      <c r="D164" s="61" t="s">
        <v>837</v>
      </c>
      <c r="E164" s="61" t="s">
        <v>838</v>
      </c>
      <c r="F164" s="93" t="s">
        <v>839</v>
      </c>
      <c r="I164" s="37"/>
      <c r="J164" s="37"/>
      <c r="K164" s="37"/>
      <c r="L164" s="37"/>
      <c r="M164" s="120"/>
      <c r="N164" s="120"/>
      <c r="O164" s="120"/>
      <c r="P164" s="120"/>
    </row>
    <row r="165" spans="1:16" s="12" customFormat="1" x14ac:dyDescent="0.35">
      <c r="A165" s="92" t="s">
        <v>286</v>
      </c>
      <c r="B165" s="67" t="s">
        <v>287</v>
      </c>
      <c r="C165" s="61" t="s">
        <v>840</v>
      </c>
      <c r="D165" s="61" t="s">
        <v>841</v>
      </c>
      <c r="E165" s="61" t="s">
        <v>842</v>
      </c>
      <c r="F165" s="93" t="s">
        <v>843</v>
      </c>
      <c r="I165" s="37"/>
      <c r="J165" s="37"/>
      <c r="K165" s="37"/>
      <c r="L165" s="37"/>
      <c r="M165" s="120"/>
      <c r="N165" s="120"/>
      <c r="O165" s="120"/>
      <c r="P165" s="120"/>
    </row>
    <row r="166" spans="1:16" s="12" customFormat="1" x14ac:dyDescent="0.35">
      <c r="A166" s="92" t="s">
        <v>288</v>
      </c>
      <c r="B166" s="67" t="s">
        <v>289</v>
      </c>
      <c r="C166" s="61" t="s">
        <v>844</v>
      </c>
      <c r="D166" s="61" t="s">
        <v>845</v>
      </c>
      <c r="E166" s="61" t="s">
        <v>846</v>
      </c>
      <c r="F166" s="93" t="s">
        <v>847</v>
      </c>
      <c r="I166" s="37"/>
      <c r="J166" s="37"/>
      <c r="K166" s="37"/>
      <c r="L166" s="37"/>
      <c r="M166" s="120"/>
      <c r="N166" s="120"/>
      <c r="O166" s="120"/>
      <c r="P166" s="120"/>
    </row>
    <row r="167" spans="1:16" s="12" customFormat="1" x14ac:dyDescent="0.35">
      <c r="A167" s="94" t="s">
        <v>290</v>
      </c>
      <c r="B167" s="25" t="s">
        <v>291</v>
      </c>
      <c r="C167" s="62" t="s">
        <v>848</v>
      </c>
      <c r="D167" s="62" t="s">
        <v>849</v>
      </c>
      <c r="E167" s="62" t="s">
        <v>850</v>
      </c>
      <c r="F167" s="95" t="s">
        <v>851</v>
      </c>
      <c r="I167" s="37"/>
      <c r="J167" s="37"/>
      <c r="K167" s="37"/>
      <c r="L167" s="37"/>
      <c r="M167" s="120"/>
      <c r="N167" s="120"/>
      <c r="O167" s="120"/>
      <c r="P167" s="120"/>
    </row>
    <row r="168" spans="1:16" s="12" customFormat="1" x14ac:dyDescent="0.35">
      <c r="A168" s="94" t="s">
        <v>292</v>
      </c>
      <c r="B168" s="25" t="s">
        <v>293</v>
      </c>
      <c r="C168" s="62" t="s">
        <v>852</v>
      </c>
      <c r="D168" s="62" t="s">
        <v>853</v>
      </c>
      <c r="E168" s="62" t="s">
        <v>854</v>
      </c>
      <c r="F168" s="95" t="s">
        <v>855</v>
      </c>
      <c r="I168" s="37"/>
      <c r="J168" s="37"/>
      <c r="K168" s="37"/>
      <c r="L168" s="37"/>
      <c r="M168" s="120"/>
      <c r="N168" s="120"/>
      <c r="O168" s="120"/>
      <c r="P168" s="120"/>
    </row>
    <row r="169" spans="1:16" s="12" customFormat="1" x14ac:dyDescent="0.35">
      <c r="A169" s="92" t="s">
        <v>294</v>
      </c>
      <c r="B169" s="67" t="s">
        <v>295</v>
      </c>
      <c r="C169" s="61" t="s">
        <v>856</v>
      </c>
      <c r="D169" s="61" t="s">
        <v>857</v>
      </c>
      <c r="E169" s="61" t="s">
        <v>858</v>
      </c>
      <c r="F169" s="93" t="s">
        <v>859</v>
      </c>
      <c r="I169" s="37"/>
      <c r="J169" s="37"/>
      <c r="K169" s="37"/>
      <c r="L169" s="37"/>
      <c r="M169" s="120"/>
      <c r="N169" s="120"/>
      <c r="O169" s="120"/>
      <c r="P169" s="120"/>
    </row>
    <row r="170" spans="1:16" s="12" customFormat="1" x14ac:dyDescent="0.35">
      <c r="A170" s="94" t="s">
        <v>296</v>
      </c>
      <c r="B170" s="25" t="s">
        <v>297</v>
      </c>
      <c r="C170" s="62" t="s">
        <v>860</v>
      </c>
      <c r="D170" s="62" t="s">
        <v>861</v>
      </c>
      <c r="E170" s="62" t="s">
        <v>464</v>
      </c>
      <c r="F170" s="95" t="s">
        <v>464</v>
      </c>
      <c r="I170" s="37"/>
      <c r="J170" s="37"/>
      <c r="M170" s="120"/>
      <c r="N170" s="120"/>
      <c r="O170" s="120"/>
      <c r="P170" s="120"/>
    </row>
    <row r="171" spans="1:16" s="12" customFormat="1" x14ac:dyDescent="0.35">
      <c r="A171" s="94" t="s">
        <v>298</v>
      </c>
      <c r="B171" s="25" t="s">
        <v>299</v>
      </c>
      <c r="C171" s="62" t="s">
        <v>862</v>
      </c>
      <c r="D171" s="62" t="s">
        <v>863</v>
      </c>
      <c r="E171" s="62" t="s">
        <v>864</v>
      </c>
      <c r="F171" s="95" t="s">
        <v>865</v>
      </c>
      <c r="I171" s="37"/>
      <c r="J171" s="37"/>
      <c r="K171" s="37"/>
      <c r="L171" s="37"/>
      <c r="M171" s="120"/>
      <c r="N171" s="120"/>
      <c r="O171" s="120"/>
      <c r="P171" s="120"/>
    </row>
    <row r="172" spans="1:16" s="12" customFormat="1" x14ac:dyDescent="0.35">
      <c r="A172" s="94" t="s">
        <v>300</v>
      </c>
      <c r="B172" s="25" t="s">
        <v>301</v>
      </c>
      <c r="C172" s="62" t="s">
        <v>866</v>
      </c>
      <c r="D172" s="62" t="s">
        <v>867</v>
      </c>
      <c r="E172" s="62" t="s">
        <v>868</v>
      </c>
      <c r="F172" s="95" t="s">
        <v>869</v>
      </c>
      <c r="I172" s="37"/>
      <c r="J172" s="37"/>
      <c r="K172" s="37"/>
      <c r="L172" s="37"/>
      <c r="M172" s="120"/>
      <c r="N172" s="120"/>
      <c r="O172" s="120"/>
      <c r="P172" s="120"/>
    </row>
    <row r="173" spans="1:16" s="12" customFormat="1" x14ac:dyDescent="0.35">
      <c r="A173" s="94" t="s">
        <v>302</v>
      </c>
      <c r="B173" s="25" t="s">
        <v>303</v>
      </c>
      <c r="C173" s="62" t="s">
        <v>870</v>
      </c>
      <c r="D173" s="62" t="s">
        <v>871</v>
      </c>
      <c r="E173" s="62" t="s">
        <v>872</v>
      </c>
      <c r="F173" s="95" t="s">
        <v>873</v>
      </c>
      <c r="I173" s="37"/>
      <c r="J173" s="37"/>
      <c r="K173" s="37"/>
      <c r="L173" s="37"/>
      <c r="M173" s="120"/>
      <c r="N173" s="120"/>
      <c r="O173" s="120"/>
      <c r="P173" s="120"/>
    </row>
    <row r="174" spans="1:16" s="12" customFormat="1" x14ac:dyDescent="0.35">
      <c r="A174" s="94" t="s">
        <v>304</v>
      </c>
      <c r="B174" s="25" t="s">
        <v>305</v>
      </c>
      <c r="C174" s="62" t="s">
        <v>464</v>
      </c>
      <c r="D174" s="62" t="s">
        <v>464</v>
      </c>
      <c r="E174" s="62" t="s">
        <v>464</v>
      </c>
      <c r="F174" s="95" t="s">
        <v>464</v>
      </c>
      <c r="M174" s="120"/>
      <c r="N174" s="120"/>
      <c r="O174" s="120"/>
      <c r="P174" s="120"/>
    </row>
    <row r="175" spans="1:16" s="12" customFormat="1" x14ac:dyDescent="0.35">
      <c r="A175" s="94" t="s">
        <v>306</v>
      </c>
      <c r="B175" s="25" t="s">
        <v>307</v>
      </c>
      <c r="C175" s="62" t="s">
        <v>464</v>
      </c>
      <c r="D175" s="62" t="s">
        <v>464</v>
      </c>
      <c r="E175" s="62" t="s">
        <v>464</v>
      </c>
      <c r="F175" s="95" t="s">
        <v>464</v>
      </c>
      <c r="M175" s="120"/>
      <c r="N175" s="120"/>
      <c r="O175" s="120"/>
      <c r="P175" s="120"/>
    </row>
    <row r="176" spans="1:16" s="12" customFormat="1" x14ac:dyDescent="0.35">
      <c r="A176" s="94" t="s">
        <v>308</v>
      </c>
      <c r="B176" s="25" t="s">
        <v>309</v>
      </c>
      <c r="C176" s="62" t="s">
        <v>874</v>
      </c>
      <c r="D176" s="62" t="s">
        <v>875</v>
      </c>
      <c r="E176" s="62" t="s">
        <v>876</v>
      </c>
      <c r="F176" s="95" t="s">
        <v>877</v>
      </c>
      <c r="I176" s="37"/>
      <c r="J176" s="37"/>
      <c r="K176" s="37"/>
      <c r="L176" s="37"/>
      <c r="M176" s="120"/>
      <c r="N176" s="120"/>
      <c r="O176" s="120"/>
      <c r="P176" s="120"/>
    </row>
    <row r="177" spans="1:16" s="12" customFormat="1" x14ac:dyDescent="0.35">
      <c r="A177" s="92" t="s">
        <v>310</v>
      </c>
      <c r="B177" s="67" t="s">
        <v>311</v>
      </c>
      <c r="C177" s="61" t="s">
        <v>878</v>
      </c>
      <c r="D177" s="61" t="s">
        <v>879</v>
      </c>
      <c r="E177" s="61" t="s">
        <v>880</v>
      </c>
      <c r="F177" s="93" t="s">
        <v>881</v>
      </c>
      <c r="I177" s="37"/>
      <c r="J177" s="37"/>
      <c r="K177" s="37"/>
      <c r="L177" s="37"/>
      <c r="M177" s="120"/>
      <c r="N177" s="120"/>
      <c r="O177" s="120"/>
      <c r="P177" s="120"/>
    </row>
    <row r="178" spans="1:16" s="12" customFormat="1" x14ac:dyDescent="0.35">
      <c r="A178" s="94" t="s">
        <v>312</v>
      </c>
      <c r="B178" s="25" t="s">
        <v>313</v>
      </c>
      <c r="C178" s="62" t="s">
        <v>882</v>
      </c>
      <c r="D178" s="62" t="s">
        <v>883</v>
      </c>
      <c r="E178" s="62" t="s">
        <v>884</v>
      </c>
      <c r="F178" s="95" t="s">
        <v>885</v>
      </c>
      <c r="I178" s="37"/>
      <c r="J178" s="37"/>
      <c r="K178" s="37"/>
      <c r="L178" s="37"/>
      <c r="M178" s="120"/>
      <c r="N178" s="120"/>
      <c r="O178" s="120"/>
      <c r="P178" s="120"/>
    </row>
    <row r="179" spans="1:16" s="12" customFormat="1" x14ac:dyDescent="0.35">
      <c r="A179" s="94" t="s">
        <v>314</v>
      </c>
      <c r="B179" s="25" t="s">
        <v>315</v>
      </c>
      <c r="C179" s="62" t="s">
        <v>886</v>
      </c>
      <c r="D179" s="62" t="s">
        <v>887</v>
      </c>
      <c r="E179" s="62" t="s">
        <v>888</v>
      </c>
      <c r="F179" s="95" t="s">
        <v>889</v>
      </c>
      <c r="I179" s="37"/>
      <c r="J179" s="37"/>
      <c r="K179" s="37"/>
      <c r="L179" s="37"/>
      <c r="M179" s="120"/>
      <c r="N179" s="120"/>
      <c r="O179" s="120"/>
      <c r="P179" s="120"/>
    </row>
    <row r="180" spans="1:16" s="12" customFormat="1" ht="29" x14ac:dyDescent="0.35">
      <c r="A180" s="94" t="s">
        <v>316</v>
      </c>
      <c r="B180" s="25" t="s">
        <v>317</v>
      </c>
      <c r="C180" s="62" t="s">
        <v>464</v>
      </c>
      <c r="D180" s="62" t="s">
        <v>464</v>
      </c>
      <c r="E180" s="62" t="s">
        <v>464</v>
      </c>
      <c r="F180" s="95" t="s">
        <v>890</v>
      </c>
      <c r="L180" s="37"/>
      <c r="M180" s="120"/>
      <c r="N180" s="120"/>
      <c r="O180" s="120"/>
      <c r="P180" s="120"/>
    </row>
    <row r="181" spans="1:16" s="12" customFormat="1" ht="29" x14ac:dyDescent="0.35">
      <c r="A181" s="94" t="s">
        <v>318</v>
      </c>
      <c r="B181" s="25" t="s">
        <v>319</v>
      </c>
      <c r="C181" s="62" t="s">
        <v>464</v>
      </c>
      <c r="D181" s="62" t="s">
        <v>464</v>
      </c>
      <c r="E181" s="62" t="s">
        <v>464</v>
      </c>
      <c r="F181" s="95" t="s">
        <v>464</v>
      </c>
      <c r="M181" s="120"/>
      <c r="N181" s="120"/>
      <c r="O181" s="120"/>
      <c r="P181" s="120"/>
    </row>
    <row r="182" spans="1:16" s="12" customFormat="1" x14ac:dyDescent="0.35">
      <c r="A182" s="94" t="s">
        <v>320</v>
      </c>
      <c r="B182" s="25" t="s">
        <v>321</v>
      </c>
      <c r="C182" s="62" t="s">
        <v>464</v>
      </c>
      <c r="D182" s="62" t="s">
        <v>464</v>
      </c>
      <c r="E182" s="62" t="s">
        <v>464</v>
      </c>
      <c r="F182" s="95" t="s">
        <v>464</v>
      </c>
      <c r="M182" s="120"/>
      <c r="N182" s="120"/>
      <c r="O182" s="120"/>
      <c r="P182" s="120"/>
    </row>
    <row r="183" spans="1:16" s="12" customFormat="1" ht="29" x14ac:dyDescent="0.35">
      <c r="A183" s="92" t="s">
        <v>322</v>
      </c>
      <c r="B183" s="67" t="s">
        <v>323</v>
      </c>
      <c r="C183" s="61" t="s">
        <v>891</v>
      </c>
      <c r="D183" s="61" t="s">
        <v>892</v>
      </c>
      <c r="E183" s="61" t="s">
        <v>893</v>
      </c>
      <c r="F183" s="93" t="s">
        <v>894</v>
      </c>
      <c r="I183" s="37"/>
      <c r="J183" s="37"/>
      <c r="K183" s="37"/>
      <c r="L183" s="37"/>
      <c r="M183" s="120"/>
      <c r="N183" s="120"/>
      <c r="O183" s="120"/>
      <c r="P183" s="120"/>
    </row>
    <row r="184" spans="1:16" s="12" customFormat="1" x14ac:dyDescent="0.35">
      <c r="A184" s="92" t="s">
        <v>324</v>
      </c>
      <c r="B184" s="67" t="s">
        <v>325</v>
      </c>
      <c r="C184" s="61" t="s">
        <v>895</v>
      </c>
      <c r="D184" s="61" t="s">
        <v>896</v>
      </c>
      <c r="E184" s="61" t="s">
        <v>897</v>
      </c>
      <c r="F184" s="93" t="s">
        <v>898</v>
      </c>
      <c r="I184" s="37"/>
      <c r="J184" s="37"/>
      <c r="K184" s="37"/>
      <c r="L184" s="37"/>
      <c r="M184" s="120"/>
      <c r="N184" s="120"/>
      <c r="O184" s="120"/>
      <c r="P184" s="120"/>
    </row>
    <row r="185" spans="1:16" s="12" customFormat="1" x14ac:dyDescent="0.35">
      <c r="A185" s="92" t="s">
        <v>326</v>
      </c>
      <c r="B185" s="67" t="s">
        <v>327</v>
      </c>
      <c r="C185" s="61" t="s">
        <v>899</v>
      </c>
      <c r="D185" s="61" t="s">
        <v>900</v>
      </c>
      <c r="E185" s="61" t="s">
        <v>901</v>
      </c>
      <c r="F185" s="93" t="s">
        <v>902</v>
      </c>
      <c r="I185" s="37"/>
      <c r="J185" s="37"/>
      <c r="K185" s="37"/>
      <c r="L185" s="37"/>
      <c r="M185" s="120"/>
      <c r="N185" s="120"/>
      <c r="O185" s="120"/>
      <c r="P185" s="120"/>
    </row>
    <row r="186" spans="1:16" s="12" customFormat="1" x14ac:dyDescent="0.35">
      <c r="A186" s="92" t="s">
        <v>328</v>
      </c>
      <c r="B186" s="67" t="s">
        <v>329</v>
      </c>
      <c r="C186" s="61" t="s">
        <v>903</v>
      </c>
      <c r="D186" s="61" t="s">
        <v>904</v>
      </c>
      <c r="E186" s="61" t="s">
        <v>905</v>
      </c>
      <c r="F186" s="93" t="s">
        <v>906</v>
      </c>
      <c r="I186" s="37"/>
      <c r="J186" s="37"/>
      <c r="K186" s="37"/>
      <c r="L186" s="37"/>
      <c r="M186" s="120"/>
      <c r="N186" s="120"/>
      <c r="O186" s="120"/>
      <c r="P186" s="120"/>
    </row>
    <row r="187" spans="1:16" s="12" customFormat="1" x14ac:dyDescent="0.35">
      <c r="A187" s="92" t="s">
        <v>330</v>
      </c>
      <c r="B187" s="67" t="s">
        <v>331</v>
      </c>
      <c r="C187" s="61" t="s">
        <v>907</v>
      </c>
      <c r="D187" s="61" t="s">
        <v>908</v>
      </c>
      <c r="E187" s="61" t="s">
        <v>909</v>
      </c>
      <c r="F187" s="93" t="s">
        <v>910</v>
      </c>
      <c r="I187" s="37"/>
      <c r="J187" s="37"/>
      <c r="K187" s="37"/>
      <c r="L187" s="37"/>
      <c r="M187" s="120"/>
      <c r="N187" s="120"/>
      <c r="O187" s="120"/>
      <c r="P187" s="120"/>
    </row>
    <row r="188" spans="1:16" s="12" customFormat="1" x14ac:dyDescent="0.35">
      <c r="A188" s="92" t="s">
        <v>332</v>
      </c>
      <c r="B188" s="67" t="s">
        <v>333</v>
      </c>
      <c r="C188" s="61" t="s">
        <v>911</v>
      </c>
      <c r="D188" s="61" t="s">
        <v>912</v>
      </c>
      <c r="E188" s="61" t="s">
        <v>913</v>
      </c>
      <c r="F188" s="93" t="s">
        <v>914</v>
      </c>
      <c r="I188" s="37"/>
      <c r="J188" s="37"/>
      <c r="K188" s="37"/>
      <c r="L188" s="37"/>
      <c r="M188" s="120"/>
      <c r="N188" s="120"/>
      <c r="O188" s="120"/>
      <c r="P188" s="120"/>
    </row>
    <row r="189" spans="1:16" s="12" customFormat="1" x14ac:dyDescent="0.35">
      <c r="A189" s="94" t="s">
        <v>334</v>
      </c>
      <c r="B189" s="25" t="s">
        <v>335</v>
      </c>
      <c r="C189" s="62" t="s">
        <v>915</v>
      </c>
      <c r="D189" s="62" t="s">
        <v>916</v>
      </c>
      <c r="E189" s="62" t="s">
        <v>917</v>
      </c>
      <c r="F189" s="95" t="s">
        <v>918</v>
      </c>
      <c r="I189" s="37"/>
      <c r="J189" s="37"/>
      <c r="K189" s="37"/>
      <c r="L189" s="37"/>
      <c r="M189" s="120"/>
      <c r="N189" s="120"/>
      <c r="O189" s="120"/>
      <c r="P189" s="120"/>
    </row>
    <row r="190" spans="1:16" s="12" customFormat="1" x14ac:dyDescent="0.35">
      <c r="A190" s="94" t="s">
        <v>336</v>
      </c>
      <c r="B190" s="25" t="s">
        <v>337</v>
      </c>
      <c r="C190" s="62" t="s">
        <v>919</v>
      </c>
      <c r="D190" s="62" t="s">
        <v>920</v>
      </c>
      <c r="E190" s="62" t="s">
        <v>921</v>
      </c>
      <c r="F190" s="95" t="s">
        <v>922</v>
      </c>
      <c r="I190" s="37"/>
      <c r="J190" s="37"/>
      <c r="K190" s="37"/>
      <c r="L190" s="37"/>
      <c r="M190" s="120"/>
      <c r="N190" s="120"/>
      <c r="O190" s="120"/>
      <c r="P190" s="120"/>
    </row>
    <row r="191" spans="1:16" s="12" customFormat="1" x14ac:dyDescent="0.35">
      <c r="A191" s="92" t="s">
        <v>338</v>
      </c>
      <c r="B191" s="67" t="s">
        <v>339</v>
      </c>
      <c r="C191" s="61" t="s">
        <v>923</v>
      </c>
      <c r="D191" s="61" t="s">
        <v>924</v>
      </c>
      <c r="E191" s="61" t="s">
        <v>925</v>
      </c>
      <c r="F191" s="93" t="s">
        <v>926</v>
      </c>
      <c r="I191" s="37"/>
      <c r="J191" s="37"/>
      <c r="K191" s="37"/>
      <c r="L191" s="37"/>
      <c r="M191" s="120"/>
      <c r="N191" s="120"/>
      <c r="O191" s="120"/>
      <c r="P191" s="120"/>
    </row>
    <row r="192" spans="1:16" s="12" customFormat="1" x14ac:dyDescent="0.35">
      <c r="A192" s="92" t="s">
        <v>340</v>
      </c>
      <c r="B192" s="67" t="s">
        <v>341</v>
      </c>
      <c r="C192" s="61" t="s">
        <v>927</v>
      </c>
      <c r="D192" s="61" t="s">
        <v>928</v>
      </c>
      <c r="E192" s="61" t="s">
        <v>929</v>
      </c>
      <c r="F192" s="93" t="s">
        <v>930</v>
      </c>
      <c r="I192" s="37"/>
      <c r="J192" s="37"/>
      <c r="K192" s="37"/>
      <c r="L192" s="37"/>
      <c r="M192" s="120"/>
      <c r="N192" s="120"/>
      <c r="O192" s="120"/>
      <c r="P192" s="120"/>
    </row>
    <row r="193" spans="1:16" s="12" customFormat="1" x14ac:dyDescent="0.35">
      <c r="A193" s="94" t="s">
        <v>342</v>
      </c>
      <c r="B193" s="25" t="s">
        <v>343</v>
      </c>
      <c r="C193" s="62" t="s">
        <v>464</v>
      </c>
      <c r="D193" s="62" t="s">
        <v>464</v>
      </c>
      <c r="E193" s="62" t="s">
        <v>464</v>
      </c>
      <c r="F193" s="95" t="s">
        <v>464</v>
      </c>
      <c r="M193" s="120"/>
      <c r="N193" s="120"/>
      <c r="O193" s="120"/>
      <c r="P193" s="120"/>
    </row>
    <row r="194" spans="1:16" s="12" customFormat="1" x14ac:dyDescent="0.35">
      <c r="A194" s="94" t="s">
        <v>344</v>
      </c>
      <c r="B194" s="25" t="s">
        <v>345</v>
      </c>
      <c r="C194" s="62" t="s">
        <v>931</v>
      </c>
      <c r="D194" s="62" t="s">
        <v>932</v>
      </c>
      <c r="E194" s="62" t="s">
        <v>933</v>
      </c>
      <c r="F194" s="95" t="s">
        <v>934</v>
      </c>
      <c r="I194" s="37"/>
      <c r="J194" s="37"/>
      <c r="K194" s="37"/>
      <c r="L194" s="37"/>
      <c r="M194" s="120"/>
      <c r="N194" s="120"/>
      <c r="O194" s="120"/>
      <c r="P194" s="120"/>
    </row>
    <row r="195" spans="1:16" s="12" customFormat="1" x14ac:dyDescent="0.35">
      <c r="A195" s="94" t="s">
        <v>346</v>
      </c>
      <c r="B195" s="25" t="s">
        <v>347</v>
      </c>
      <c r="C195" s="62" t="s">
        <v>935</v>
      </c>
      <c r="D195" s="62" t="s">
        <v>936</v>
      </c>
      <c r="E195" s="62" t="s">
        <v>937</v>
      </c>
      <c r="F195" s="95" t="s">
        <v>938</v>
      </c>
      <c r="I195" s="37"/>
      <c r="J195" s="37"/>
      <c r="K195" s="37"/>
      <c r="L195" s="37"/>
      <c r="M195" s="120"/>
      <c r="N195" s="120"/>
      <c r="O195" s="120"/>
      <c r="P195" s="120"/>
    </row>
    <row r="196" spans="1:16" s="12" customFormat="1" x14ac:dyDescent="0.35">
      <c r="A196" s="94" t="s">
        <v>348</v>
      </c>
      <c r="B196" s="25" t="s">
        <v>349</v>
      </c>
      <c r="C196" s="62" t="s">
        <v>939</v>
      </c>
      <c r="D196" s="62" t="s">
        <v>940</v>
      </c>
      <c r="E196" s="62" t="s">
        <v>941</v>
      </c>
      <c r="F196" s="95" t="s">
        <v>942</v>
      </c>
      <c r="I196" s="37"/>
      <c r="J196" s="37"/>
      <c r="K196" s="37"/>
      <c r="L196" s="37"/>
      <c r="M196" s="120"/>
      <c r="N196" s="120"/>
      <c r="O196" s="120"/>
      <c r="P196" s="120"/>
    </row>
    <row r="197" spans="1:16" s="12" customFormat="1" x14ac:dyDescent="0.35">
      <c r="A197" s="94" t="s">
        <v>350</v>
      </c>
      <c r="B197" s="25" t="s">
        <v>351</v>
      </c>
      <c r="C197" s="62" t="s">
        <v>464</v>
      </c>
      <c r="D197" s="62" t="s">
        <v>464</v>
      </c>
      <c r="E197" s="62" t="s">
        <v>464</v>
      </c>
      <c r="F197" s="95" t="s">
        <v>943</v>
      </c>
      <c r="L197" s="37"/>
      <c r="M197" s="120"/>
      <c r="N197" s="120"/>
      <c r="O197" s="120"/>
      <c r="P197" s="120"/>
    </row>
    <row r="198" spans="1:16" s="12" customFormat="1" x14ac:dyDescent="0.35">
      <c r="A198" s="94" t="s">
        <v>352</v>
      </c>
      <c r="B198" s="25" t="s">
        <v>353</v>
      </c>
      <c r="C198" s="62" t="s">
        <v>944</v>
      </c>
      <c r="D198" s="62" t="s">
        <v>945</v>
      </c>
      <c r="E198" s="62" t="s">
        <v>946</v>
      </c>
      <c r="F198" s="95" t="s">
        <v>947</v>
      </c>
      <c r="I198" s="37"/>
      <c r="J198" s="37"/>
      <c r="K198" s="37"/>
      <c r="L198" s="37"/>
      <c r="M198" s="120"/>
      <c r="N198" s="120"/>
      <c r="O198" s="120"/>
      <c r="P198" s="120"/>
    </row>
    <row r="199" spans="1:16" s="12" customFormat="1" x14ac:dyDescent="0.35">
      <c r="A199" s="94" t="s">
        <v>354</v>
      </c>
      <c r="B199" s="25" t="s">
        <v>355</v>
      </c>
      <c r="C199" s="62" t="s">
        <v>948</v>
      </c>
      <c r="D199" s="62" t="s">
        <v>949</v>
      </c>
      <c r="E199" s="62" t="s">
        <v>950</v>
      </c>
      <c r="F199" s="95" t="s">
        <v>951</v>
      </c>
      <c r="I199" s="37"/>
      <c r="J199" s="37"/>
      <c r="K199" s="37"/>
      <c r="L199" s="37"/>
      <c r="M199" s="120"/>
      <c r="N199" s="120"/>
      <c r="O199" s="120"/>
      <c r="P199" s="120"/>
    </row>
    <row r="200" spans="1:16" s="12" customFormat="1" x14ac:dyDescent="0.35">
      <c r="A200" s="94" t="s">
        <v>356</v>
      </c>
      <c r="B200" s="25" t="s">
        <v>357</v>
      </c>
      <c r="C200" s="62" t="s">
        <v>952</v>
      </c>
      <c r="D200" s="62" t="s">
        <v>953</v>
      </c>
      <c r="E200" s="62" t="s">
        <v>954</v>
      </c>
      <c r="F200" s="95" t="s">
        <v>955</v>
      </c>
      <c r="I200" s="37"/>
      <c r="J200" s="37"/>
      <c r="K200" s="37"/>
      <c r="L200" s="37"/>
      <c r="M200" s="120"/>
      <c r="N200" s="120"/>
      <c r="O200" s="120"/>
      <c r="P200" s="120"/>
    </row>
    <row r="201" spans="1:16" s="12" customFormat="1" x14ac:dyDescent="0.35">
      <c r="A201" s="94" t="s">
        <v>358</v>
      </c>
      <c r="B201" s="25" t="s">
        <v>359</v>
      </c>
      <c r="C201" s="62" t="s">
        <v>956</v>
      </c>
      <c r="D201" s="62" t="s">
        <v>957</v>
      </c>
      <c r="E201" s="62" t="s">
        <v>958</v>
      </c>
      <c r="F201" s="95" t="s">
        <v>959</v>
      </c>
      <c r="I201" s="37"/>
      <c r="J201" s="37"/>
      <c r="K201" s="37"/>
      <c r="L201" s="37"/>
      <c r="M201" s="120"/>
      <c r="N201" s="120"/>
      <c r="O201" s="120"/>
      <c r="P201" s="120"/>
    </row>
    <row r="202" spans="1:16" s="12" customFormat="1" x14ac:dyDescent="0.35">
      <c r="A202" s="92" t="s">
        <v>360</v>
      </c>
      <c r="B202" s="67" t="s">
        <v>361</v>
      </c>
      <c r="C202" s="61" t="s">
        <v>960</v>
      </c>
      <c r="D202" s="61" t="s">
        <v>961</v>
      </c>
      <c r="E202" s="61" t="s">
        <v>962</v>
      </c>
      <c r="F202" s="93" t="s">
        <v>963</v>
      </c>
      <c r="I202" s="37"/>
      <c r="J202" s="37"/>
      <c r="K202" s="37"/>
      <c r="L202" s="37"/>
      <c r="M202" s="120"/>
      <c r="N202" s="120"/>
      <c r="O202" s="120"/>
      <c r="P202" s="120"/>
    </row>
    <row r="203" spans="1:16" s="12" customFormat="1" x14ac:dyDescent="0.35">
      <c r="A203" s="94" t="s">
        <v>362</v>
      </c>
      <c r="B203" s="25" t="s">
        <v>363</v>
      </c>
      <c r="C203" s="62" t="s">
        <v>964</v>
      </c>
      <c r="D203" s="62" t="s">
        <v>965</v>
      </c>
      <c r="E203" s="62" t="s">
        <v>966</v>
      </c>
      <c r="F203" s="95" t="s">
        <v>967</v>
      </c>
      <c r="I203" s="37"/>
      <c r="J203" s="37"/>
      <c r="K203" s="37"/>
      <c r="L203" s="37"/>
      <c r="M203" s="120"/>
      <c r="N203" s="120"/>
      <c r="O203" s="120"/>
      <c r="P203" s="120"/>
    </row>
    <row r="204" spans="1:16" s="12" customFormat="1" x14ac:dyDescent="0.35">
      <c r="A204" s="94" t="s">
        <v>364</v>
      </c>
      <c r="B204" s="25" t="s">
        <v>365</v>
      </c>
      <c r="C204" s="62" t="s">
        <v>968</v>
      </c>
      <c r="D204" s="62" t="s">
        <v>969</v>
      </c>
      <c r="E204" s="62" t="s">
        <v>970</v>
      </c>
      <c r="F204" s="95" t="s">
        <v>971</v>
      </c>
      <c r="I204" s="37"/>
      <c r="J204" s="37"/>
      <c r="K204" s="37"/>
      <c r="L204" s="37"/>
      <c r="M204" s="120"/>
      <c r="N204" s="120"/>
      <c r="O204" s="120"/>
      <c r="P204" s="120"/>
    </row>
    <row r="205" spans="1:16" s="12" customFormat="1" x14ac:dyDescent="0.35">
      <c r="A205" s="94" t="s">
        <v>366</v>
      </c>
      <c r="B205" s="25" t="s">
        <v>367</v>
      </c>
      <c r="C205" s="62" t="s">
        <v>464</v>
      </c>
      <c r="D205" s="62" t="s">
        <v>464</v>
      </c>
      <c r="E205" s="62" t="s">
        <v>464</v>
      </c>
      <c r="F205" s="95" t="s">
        <v>464</v>
      </c>
      <c r="M205" s="120"/>
      <c r="N205" s="120"/>
      <c r="O205" s="120"/>
      <c r="P205" s="120"/>
    </row>
    <row r="206" spans="1:16" s="12" customFormat="1" x14ac:dyDescent="0.35">
      <c r="A206" s="94" t="s">
        <v>368</v>
      </c>
      <c r="B206" s="25" t="s">
        <v>369</v>
      </c>
      <c r="C206" s="62" t="s">
        <v>972</v>
      </c>
      <c r="D206" s="62" t="s">
        <v>973</v>
      </c>
      <c r="E206" s="62" t="s">
        <v>974</v>
      </c>
      <c r="F206" s="95" t="s">
        <v>464</v>
      </c>
      <c r="I206" s="37"/>
      <c r="J206" s="37"/>
      <c r="K206" s="37"/>
      <c r="M206" s="120"/>
      <c r="N206" s="120"/>
      <c r="O206" s="120"/>
      <c r="P206" s="120"/>
    </row>
    <row r="207" spans="1:16" s="12" customFormat="1" x14ac:dyDescent="0.35">
      <c r="A207" s="94" t="s">
        <v>370</v>
      </c>
      <c r="B207" s="25" t="s">
        <v>371</v>
      </c>
      <c r="C207" s="62" t="s">
        <v>975</v>
      </c>
      <c r="D207" s="62" t="s">
        <v>976</v>
      </c>
      <c r="E207" s="62" t="s">
        <v>977</v>
      </c>
      <c r="F207" s="95" t="s">
        <v>978</v>
      </c>
      <c r="I207" s="37"/>
      <c r="J207" s="37"/>
      <c r="K207" s="37"/>
      <c r="L207" s="37"/>
      <c r="M207" s="120"/>
      <c r="N207" s="120"/>
      <c r="O207" s="120"/>
      <c r="P207" s="120"/>
    </row>
    <row r="208" spans="1:16" s="12" customFormat="1" x14ac:dyDescent="0.35">
      <c r="A208" s="92" t="s">
        <v>372</v>
      </c>
      <c r="B208" s="67" t="s">
        <v>373</v>
      </c>
      <c r="C208" s="61" t="s">
        <v>979</v>
      </c>
      <c r="D208" s="61" t="s">
        <v>980</v>
      </c>
      <c r="E208" s="61" t="s">
        <v>981</v>
      </c>
      <c r="F208" s="93" t="s">
        <v>982</v>
      </c>
      <c r="I208" s="37"/>
      <c r="J208" s="37"/>
      <c r="K208" s="37"/>
      <c r="L208" s="37"/>
      <c r="M208" s="120"/>
      <c r="N208" s="120"/>
      <c r="O208" s="120"/>
      <c r="P208" s="120"/>
    </row>
    <row r="209" spans="1:16" s="12" customFormat="1" ht="29" x14ac:dyDescent="0.35">
      <c r="A209" s="92" t="s">
        <v>374</v>
      </c>
      <c r="B209" s="67" t="s">
        <v>375</v>
      </c>
      <c r="C209" s="61" t="s">
        <v>983</v>
      </c>
      <c r="D209" s="61" t="s">
        <v>984</v>
      </c>
      <c r="E209" s="61" t="s">
        <v>985</v>
      </c>
      <c r="F209" s="93" t="s">
        <v>986</v>
      </c>
      <c r="I209" s="37"/>
      <c r="J209" s="37"/>
      <c r="K209" s="37"/>
      <c r="L209" s="37"/>
      <c r="M209" s="120"/>
      <c r="N209" s="120"/>
      <c r="O209" s="120"/>
      <c r="P209" s="120"/>
    </row>
    <row r="210" spans="1:16" s="12" customFormat="1" x14ac:dyDescent="0.35">
      <c r="A210" s="92" t="s">
        <v>376</v>
      </c>
      <c r="B210" s="67" t="s">
        <v>377</v>
      </c>
      <c r="C210" s="61" t="s">
        <v>987</v>
      </c>
      <c r="D210" s="61" t="s">
        <v>988</v>
      </c>
      <c r="E210" s="61" t="s">
        <v>989</v>
      </c>
      <c r="F210" s="93" t="s">
        <v>990</v>
      </c>
      <c r="I210" s="37"/>
      <c r="J210" s="37"/>
      <c r="K210" s="37"/>
      <c r="L210" s="37"/>
      <c r="M210" s="120"/>
      <c r="N210" s="120"/>
      <c r="O210" s="120"/>
      <c r="P210" s="120"/>
    </row>
    <row r="211" spans="1:16" s="12" customFormat="1" x14ac:dyDescent="0.35">
      <c r="A211" s="92" t="s">
        <v>378</v>
      </c>
      <c r="B211" s="67" t="s">
        <v>379</v>
      </c>
      <c r="C211" s="61" t="s">
        <v>991</v>
      </c>
      <c r="D211" s="61" t="s">
        <v>991</v>
      </c>
      <c r="E211" s="61" t="s">
        <v>464</v>
      </c>
      <c r="F211" s="93" t="s">
        <v>464</v>
      </c>
      <c r="I211" s="37"/>
      <c r="J211" s="37"/>
      <c r="M211" s="120"/>
      <c r="N211" s="120"/>
      <c r="O211" s="120"/>
      <c r="P211" s="120"/>
    </row>
    <row r="212" spans="1:16" s="12" customFormat="1" x14ac:dyDescent="0.35">
      <c r="A212" s="92" t="s">
        <v>380</v>
      </c>
      <c r="B212" s="67" t="s">
        <v>381</v>
      </c>
      <c r="C212" s="61" t="s">
        <v>992</v>
      </c>
      <c r="D212" s="61" t="s">
        <v>993</v>
      </c>
      <c r="E212" s="61" t="s">
        <v>994</v>
      </c>
      <c r="F212" s="93" t="s">
        <v>995</v>
      </c>
      <c r="I212" s="37"/>
      <c r="J212" s="37"/>
      <c r="K212" s="37"/>
      <c r="L212" s="37"/>
      <c r="M212" s="120"/>
      <c r="N212" s="120"/>
      <c r="O212" s="120"/>
      <c r="P212" s="120"/>
    </row>
    <row r="213" spans="1:16" s="12" customFormat="1" ht="29" x14ac:dyDescent="0.35">
      <c r="A213" s="90" t="s">
        <v>382</v>
      </c>
      <c r="B213" s="66" t="s">
        <v>383</v>
      </c>
      <c r="C213" s="60" t="s">
        <v>464</v>
      </c>
      <c r="D213" s="60" t="s">
        <v>464</v>
      </c>
      <c r="E213" s="60" t="s">
        <v>464</v>
      </c>
      <c r="F213" s="91" t="s">
        <v>464</v>
      </c>
      <c r="M213" s="120"/>
      <c r="N213" s="120"/>
      <c r="O213" s="120"/>
      <c r="P213" s="120"/>
    </row>
    <row r="214" spans="1:16" s="12" customFormat="1" x14ac:dyDescent="0.35">
      <c r="A214" s="88">
        <v>7</v>
      </c>
      <c r="B214" s="16" t="s">
        <v>384</v>
      </c>
      <c r="C214" s="59" t="s">
        <v>996</v>
      </c>
      <c r="D214" s="59" t="s">
        <v>997</v>
      </c>
      <c r="E214" s="59" t="s">
        <v>998</v>
      </c>
      <c r="F214" s="89" t="s">
        <v>999</v>
      </c>
      <c r="I214" s="37"/>
      <c r="J214" s="37"/>
      <c r="K214" s="37"/>
      <c r="L214" s="37"/>
      <c r="M214" s="120"/>
      <c r="N214" s="120"/>
      <c r="O214" s="120"/>
      <c r="P214" s="120"/>
    </row>
    <row r="215" spans="1:16" s="12" customFormat="1" x14ac:dyDescent="0.35">
      <c r="A215" s="88">
        <v>8</v>
      </c>
      <c r="B215" s="16" t="s">
        <v>385</v>
      </c>
      <c r="C215" s="59" t="s">
        <v>1000</v>
      </c>
      <c r="D215" s="59" t="s">
        <v>1001</v>
      </c>
      <c r="E215" s="59" t="s">
        <v>1002</v>
      </c>
      <c r="F215" s="89" t="s">
        <v>1003</v>
      </c>
      <c r="I215" s="37"/>
      <c r="J215" s="37"/>
      <c r="K215" s="37"/>
      <c r="L215" s="37"/>
      <c r="M215" s="120"/>
      <c r="N215" s="120"/>
      <c r="O215" s="120"/>
      <c r="P215" s="120"/>
    </row>
    <row r="216" spans="1:16" s="12" customFormat="1" x14ac:dyDescent="0.35">
      <c r="A216" s="90" t="s">
        <v>386</v>
      </c>
      <c r="B216" s="66" t="s">
        <v>387</v>
      </c>
      <c r="C216" s="60" t="s">
        <v>1004</v>
      </c>
      <c r="D216" s="60" t="s">
        <v>1005</v>
      </c>
      <c r="E216" s="60" t="s">
        <v>1006</v>
      </c>
      <c r="F216" s="91" t="s">
        <v>1007</v>
      </c>
      <c r="I216" s="37"/>
      <c r="J216" s="37"/>
      <c r="K216" s="37"/>
      <c r="L216" s="37"/>
      <c r="M216" s="120"/>
      <c r="N216" s="120"/>
      <c r="O216" s="120"/>
      <c r="P216" s="120"/>
    </row>
    <row r="217" spans="1:16" s="12" customFormat="1" x14ac:dyDescent="0.35">
      <c r="A217" s="90" t="s">
        <v>388</v>
      </c>
      <c r="B217" s="66" t="s">
        <v>389</v>
      </c>
      <c r="C217" s="60" t="s">
        <v>1008</v>
      </c>
      <c r="D217" s="60" t="s">
        <v>1009</v>
      </c>
      <c r="E217" s="60" t="s">
        <v>1010</v>
      </c>
      <c r="F217" s="91" t="s">
        <v>1011</v>
      </c>
      <c r="I217" s="37"/>
      <c r="J217" s="37"/>
      <c r="K217" s="37"/>
      <c r="L217" s="37"/>
      <c r="M217" s="120"/>
      <c r="N217" s="120"/>
      <c r="O217" s="120"/>
      <c r="P217" s="120"/>
    </row>
    <row r="218" spans="1:16" s="12" customFormat="1" x14ac:dyDescent="0.35">
      <c r="A218" s="92" t="s">
        <v>390</v>
      </c>
      <c r="B218" s="67" t="s">
        <v>391</v>
      </c>
      <c r="C218" s="61" t="s">
        <v>1012</v>
      </c>
      <c r="D218" s="61" t="s">
        <v>1013</v>
      </c>
      <c r="E218" s="61" t="s">
        <v>1014</v>
      </c>
      <c r="F218" s="93" t="s">
        <v>1015</v>
      </c>
      <c r="I218" s="37"/>
      <c r="J218" s="37"/>
      <c r="K218" s="37"/>
      <c r="L218" s="37"/>
      <c r="M218" s="120"/>
      <c r="N218" s="120"/>
      <c r="O218" s="120"/>
      <c r="P218" s="120"/>
    </row>
    <row r="219" spans="1:16" s="12" customFormat="1" x14ac:dyDescent="0.35">
      <c r="A219" s="88">
        <v>9</v>
      </c>
      <c r="B219" s="16" t="s">
        <v>392</v>
      </c>
      <c r="C219" s="59" t="s">
        <v>1016</v>
      </c>
      <c r="D219" s="59" t="s">
        <v>1017</v>
      </c>
      <c r="E219" s="59" t="s">
        <v>1018</v>
      </c>
      <c r="F219" s="89" t="s">
        <v>1019</v>
      </c>
      <c r="I219" s="37"/>
      <c r="J219" s="37"/>
      <c r="K219" s="37"/>
      <c r="L219" s="37"/>
      <c r="M219" s="120"/>
      <c r="N219" s="120"/>
      <c r="O219" s="120"/>
      <c r="P219" s="120"/>
    </row>
    <row r="220" spans="1:16" s="12" customFormat="1" x14ac:dyDescent="0.35">
      <c r="A220" s="88">
        <v>10</v>
      </c>
      <c r="B220" s="16" t="s">
        <v>393</v>
      </c>
      <c r="C220" s="59" t="s">
        <v>1020</v>
      </c>
      <c r="D220" s="59" t="s">
        <v>1021</v>
      </c>
      <c r="E220" s="59" t="s">
        <v>1022</v>
      </c>
      <c r="F220" s="89" t="s">
        <v>1023</v>
      </c>
      <c r="I220" s="37"/>
      <c r="J220" s="37"/>
      <c r="K220" s="37"/>
      <c r="L220" s="37"/>
      <c r="M220" s="120"/>
      <c r="N220" s="120"/>
      <c r="O220" s="120"/>
      <c r="P220" s="120"/>
    </row>
    <row r="221" spans="1:16" s="12" customFormat="1" x14ac:dyDescent="0.35">
      <c r="A221" s="88">
        <v>11</v>
      </c>
      <c r="B221" s="16" t="s">
        <v>394</v>
      </c>
      <c r="C221" s="59" t="s">
        <v>1024</v>
      </c>
      <c r="D221" s="59" t="s">
        <v>1025</v>
      </c>
      <c r="E221" s="59" t="s">
        <v>1026</v>
      </c>
      <c r="F221" s="89" t="s">
        <v>1027</v>
      </c>
      <c r="I221" s="37"/>
      <c r="J221" s="37"/>
      <c r="K221" s="37"/>
      <c r="L221" s="37"/>
      <c r="M221" s="120"/>
      <c r="N221" s="120"/>
      <c r="O221" s="120"/>
      <c r="P221" s="120"/>
    </row>
    <row r="222" spans="1:16" s="12" customFormat="1" x14ac:dyDescent="0.35">
      <c r="A222" s="88">
        <v>12</v>
      </c>
      <c r="B222" s="16" t="s">
        <v>395</v>
      </c>
      <c r="C222" s="59" t="s">
        <v>1028</v>
      </c>
      <c r="D222" s="59" t="s">
        <v>1029</v>
      </c>
      <c r="E222" s="59" t="s">
        <v>1030</v>
      </c>
      <c r="F222" s="89" t="s">
        <v>1031</v>
      </c>
      <c r="I222" s="37"/>
      <c r="J222" s="37"/>
      <c r="K222" s="37"/>
      <c r="L222" s="37"/>
      <c r="M222" s="120"/>
      <c r="N222" s="120"/>
      <c r="O222" s="120"/>
      <c r="P222" s="120"/>
    </row>
    <row r="223" spans="1:16" s="12" customFormat="1" x14ac:dyDescent="0.35">
      <c r="A223" s="90" t="s">
        <v>396</v>
      </c>
      <c r="B223" s="66" t="s">
        <v>397</v>
      </c>
      <c r="C223" s="60" t="s">
        <v>1032</v>
      </c>
      <c r="D223" s="60" t="s">
        <v>1033</v>
      </c>
      <c r="E223" s="60" t="s">
        <v>1034</v>
      </c>
      <c r="F223" s="91" t="s">
        <v>1035</v>
      </c>
      <c r="I223" s="37"/>
      <c r="J223" s="37"/>
      <c r="K223" s="37"/>
      <c r="L223" s="37"/>
      <c r="M223" s="120"/>
      <c r="N223" s="120"/>
      <c r="O223" s="120"/>
      <c r="P223" s="120"/>
    </row>
    <row r="224" spans="1:16" s="12" customFormat="1" x14ac:dyDescent="0.35">
      <c r="A224" s="92" t="s">
        <v>398</v>
      </c>
      <c r="B224" s="67" t="s">
        <v>399</v>
      </c>
      <c r="C224" s="61" t="s">
        <v>1036</v>
      </c>
      <c r="D224" s="61" t="s">
        <v>1037</v>
      </c>
      <c r="E224" s="61" t="s">
        <v>1038</v>
      </c>
      <c r="F224" s="93" t="s">
        <v>1039</v>
      </c>
      <c r="I224" s="37"/>
      <c r="J224" s="37"/>
      <c r="K224" s="37"/>
      <c r="L224" s="37"/>
      <c r="M224" s="120"/>
      <c r="N224" s="120"/>
      <c r="O224" s="120"/>
      <c r="P224" s="120"/>
    </row>
    <row r="225" spans="1:16" s="12" customFormat="1" x14ac:dyDescent="0.35">
      <c r="A225" s="92" t="s">
        <v>400</v>
      </c>
      <c r="B225" s="67" t="s">
        <v>401</v>
      </c>
      <c r="C225" s="61" t="s">
        <v>1040</v>
      </c>
      <c r="D225" s="61" t="s">
        <v>1041</v>
      </c>
      <c r="E225" s="61" t="s">
        <v>1042</v>
      </c>
      <c r="F225" s="93" t="s">
        <v>1043</v>
      </c>
      <c r="I225" s="37"/>
      <c r="J225" s="37"/>
      <c r="K225" s="37"/>
      <c r="L225" s="37"/>
      <c r="M225" s="120"/>
      <c r="N225" s="120"/>
      <c r="O225" s="120"/>
      <c r="P225" s="120"/>
    </row>
    <row r="226" spans="1:16" s="12" customFormat="1" x14ac:dyDescent="0.35">
      <c r="A226" s="92" t="s">
        <v>402</v>
      </c>
      <c r="B226" s="67" t="s">
        <v>403</v>
      </c>
      <c r="C226" s="61" t="s">
        <v>1044</v>
      </c>
      <c r="D226" s="61" t="s">
        <v>1045</v>
      </c>
      <c r="E226" s="61" t="s">
        <v>1046</v>
      </c>
      <c r="F226" s="93" t="s">
        <v>1047</v>
      </c>
      <c r="I226" s="37"/>
      <c r="J226" s="37"/>
      <c r="K226" s="37"/>
      <c r="L226" s="37"/>
      <c r="M226" s="120"/>
      <c r="N226" s="120"/>
      <c r="O226" s="120"/>
      <c r="P226" s="120"/>
    </row>
    <row r="227" spans="1:16" s="12" customFormat="1" x14ac:dyDescent="0.35">
      <c r="A227" s="92" t="s">
        <v>404</v>
      </c>
      <c r="B227" s="67" t="s">
        <v>405</v>
      </c>
      <c r="C227" s="61" t="s">
        <v>1048</v>
      </c>
      <c r="D227" s="61" t="s">
        <v>1049</v>
      </c>
      <c r="E227" s="61" t="s">
        <v>1050</v>
      </c>
      <c r="F227" s="93" t="s">
        <v>1051</v>
      </c>
      <c r="I227" s="37"/>
      <c r="J227" s="37"/>
      <c r="K227" s="37"/>
      <c r="L227" s="37"/>
      <c r="M227" s="120"/>
      <c r="N227" s="120"/>
      <c r="O227" s="120"/>
      <c r="P227" s="120"/>
    </row>
    <row r="228" spans="1:16" s="12" customFormat="1" x14ac:dyDescent="0.35">
      <c r="A228" s="90" t="s">
        <v>406</v>
      </c>
      <c r="B228" s="66" t="s">
        <v>407</v>
      </c>
      <c r="C228" s="60" t="s">
        <v>1052</v>
      </c>
      <c r="D228" s="60" t="s">
        <v>1053</v>
      </c>
      <c r="E228" s="60" t="s">
        <v>1054</v>
      </c>
      <c r="F228" s="91" t="s">
        <v>1055</v>
      </c>
      <c r="I228" s="37"/>
      <c r="J228" s="37"/>
      <c r="K228" s="37"/>
      <c r="L228" s="37"/>
      <c r="M228" s="120"/>
      <c r="N228" s="120"/>
      <c r="O228" s="120"/>
      <c r="P228" s="120"/>
    </row>
    <row r="229" spans="1:16" s="12" customFormat="1" x14ac:dyDescent="0.35">
      <c r="A229" s="92" t="s">
        <v>408</v>
      </c>
      <c r="B229" s="67" t="s">
        <v>409</v>
      </c>
      <c r="C229" s="61" t="s">
        <v>464</v>
      </c>
      <c r="D229" s="61" t="s">
        <v>464</v>
      </c>
      <c r="E229" s="61" t="s">
        <v>464</v>
      </c>
      <c r="F229" s="93" t="s">
        <v>464</v>
      </c>
      <c r="M229" s="120"/>
      <c r="N229" s="120"/>
      <c r="O229" s="120"/>
      <c r="P229" s="120"/>
    </row>
    <row r="230" spans="1:16" s="12" customFormat="1" x14ac:dyDescent="0.35">
      <c r="A230" s="94" t="s">
        <v>410</v>
      </c>
      <c r="B230" s="25" t="s">
        <v>411</v>
      </c>
      <c r="C230" s="62" t="s">
        <v>464</v>
      </c>
      <c r="D230" s="62" t="s">
        <v>464</v>
      </c>
      <c r="E230" s="62" t="s">
        <v>464</v>
      </c>
      <c r="F230" s="95" t="s">
        <v>464</v>
      </c>
      <c r="M230" s="120"/>
      <c r="N230" s="120"/>
      <c r="O230" s="120"/>
      <c r="P230" s="120"/>
    </row>
    <row r="231" spans="1:16" s="12" customFormat="1" x14ac:dyDescent="0.35">
      <c r="A231" s="94" t="s">
        <v>412</v>
      </c>
      <c r="B231" s="25" t="s">
        <v>413</v>
      </c>
      <c r="C231" s="62" t="s">
        <v>464</v>
      </c>
      <c r="D231" s="62" t="s">
        <v>464</v>
      </c>
      <c r="E231" s="62" t="s">
        <v>464</v>
      </c>
      <c r="F231" s="95" t="s">
        <v>464</v>
      </c>
      <c r="M231" s="120"/>
      <c r="N231" s="120"/>
      <c r="O231" s="120"/>
      <c r="P231" s="120"/>
    </row>
    <row r="232" spans="1:16" s="12" customFormat="1" x14ac:dyDescent="0.35">
      <c r="A232" s="92" t="s">
        <v>414</v>
      </c>
      <c r="B232" s="67" t="s">
        <v>415</v>
      </c>
      <c r="C232" s="61" t="s">
        <v>464</v>
      </c>
      <c r="D232" s="61" t="s">
        <v>464</v>
      </c>
      <c r="E232" s="61" t="s">
        <v>464</v>
      </c>
      <c r="F232" s="93" t="s">
        <v>464</v>
      </c>
      <c r="M232" s="120"/>
      <c r="N232" s="120"/>
      <c r="O232" s="120"/>
      <c r="P232" s="120"/>
    </row>
    <row r="233" spans="1:16" s="12" customFormat="1" x14ac:dyDescent="0.35">
      <c r="A233" s="92" t="s">
        <v>416</v>
      </c>
      <c r="B233" s="67" t="s">
        <v>417</v>
      </c>
      <c r="C233" s="61" t="s">
        <v>1056</v>
      </c>
      <c r="D233" s="61" t="s">
        <v>1057</v>
      </c>
      <c r="E233" s="61" t="s">
        <v>1058</v>
      </c>
      <c r="F233" s="93" t="s">
        <v>1059</v>
      </c>
      <c r="I233" s="37"/>
      <c r="J233" s="37"/>
      <c r="K233" s="37"/>
      <c r="L233" s="37"/>
      <c r="M233" s="120"/>
      <c r="N233" s="120"/>
      <c r="O233" s="120"/>
      <c r="P233" s="120"/>
    </row>
    <row r="234" spans="1:16" s="12" customFormat="1" x14ac:dyDescent="0.35">
      <c r="A234" s="92" t="s">
        <v>418</v>
      </c>
      <c r="B234" s="67" t="s">
        <v>419</v>
      </c>
      <c r="C234" s="61" t="s">
        <v>1060</v>
      </c>
      <c r="D234" s="61" t="s">
        <v>1061</v>
      </c>
      <c r="E234" s="61" t="s">
        <v>1062</v>
      </c>
      <c r="F234" s="93" t="s">
        <v>1063</v>
      </c>
      <c r="I234" s="37"/>
      <c r="J234" s="37"/>
      <c r="K234" s="37"/>
      <c r="L234" s="37"/>
      <c r="M234" s="120"/>
      <c r="N234" s="120"/>
      <c r="O234" s="120"/>
      <c r="P234" s="120"/>
    </row>
    <row r="235" spans="1:16" s="12" customFormat="1" x14ac:dyDescent="0.35">
      <c r="A235" s="88">
        <v>13</v>
      </c>
      <c r="B235" s="16" t="s">
        <v>420</v>
      </c>
      <c r="C235" s="59" t="s">
        <v>1064</v>
      </c>
      <c r="D235" s="59" t="s">
        <v>1065</v>
      </c>
      <c r="E235" s="59" t="s">
        <v>1066</v>
      </c>
      <c r="F235" s="89" t="s">
        <v>1067</v>
      </c>
      <c r="I235" s="37"/>
      <c r="J235" s="37"/>
      <c r="K235" s="37"/>
      <c r="L235" s="37"/>
      <c r="M235" s="120"/>
      <c r="N235" s="120"/>
      <c r="O235" s="120"/>
      <c r="P235" s="120"/>
    </row>
    <row r="236" spans="1:16" s="12" customFormat="1" x14ac:dyDescent="0.35">
      <c r="A236" s="88">
        <v>14</v>
      </c>
      <c r="B236" s="16" t="s">
        <v>421</v>
      </c>
      <c r="C236" s="59" t="s">
        <v>1068</v>
      </c>
      <c r="D236" s="59" t="s">
        <v>1069</v>
      </c>
      <c r="E236" s="59" t="s">
        <v>464</v>
      </c>
      <c r="F236" s="89" t="s">
        <v>1070</v>
      </c>
      <c r="I236" s="37"/>
      <c r="J236" s="37"/>
      <c r="L236" s="37"/>
      <c r="M236" s="120"/>
      <c r="N236" s="120"/>
      <c r="O236" s="120"/>
      <c r="P236" s="120"/>
    </row>
    <row r="237" spans="1:16" s="12" customFormat="1" x14ac:dyDescent="0.35">
      <c r="A237" s="90" t="s">
        <v>422</v>
      </c>
      <c r="B237" s="66" t="s">
        <v>423</v>
      </c>
      <c r="C237" s="60" t="s">
        <v>1071</v>
      </c>
      <c r="D237" s="60" t="s">
        <v>1072</v>
      </c>
      <c r="E237" s="60" t="s">
        <v>464</v>
      </c>
      <c r="F237" s="91" t="s">
        <v>1070</v>
      </c>
      <c r="I237" s="37"/>
      <c r="J237" s="37"/>
      <c r="L237" s="37"/>
      <c r="M237" s="120"/>
      <c r="N237" s="120"/>
      <c r="O237" s="120"/>
      <c r="P237" s="120"/>
    </row>
    <row r="238" spans="1:16" s="12" customFormat="1" x14ac:dyDescent="0.35">
      <c r="A238" s="90" t="s">
        <v>424</v>
      </c>
      <c r="B238" s="66" t="s">
        <v>425</v>
      </c>
      <c r="C238" s="60" t="s">
        <v>1073</v>
      </c>
      <c r="D238" s="60" t="s">
        <v>1074</v>
      </c>
      <c r="E238" s="60" t="s">
        <v>464</v>
      </c>
      <c r="F238" s="91" t="s">
        <v>464</v>
      </c>
      <c r="I238" s="37"/>
      <c r="J238" s="37"/>
      <c r="M238" s="120"/>
      <c r="N238" s="120"/>
      <c r="O238" s="120"/>
      <c r="P238" s="120"/>
    </row>
    <row r="239" spans="1:16" s="12" customFormat="1" x14ac:dyDescent="0.35">
      <c r="A239" s="98">
        <v>15</v>
      </c>
      <c r="B239" s="68" t="s">
        <v>426</v>
      </c>
      <c r="C239" s="69" t="s">
        <v>1075</v>
      </c>
      <c r="D239" s="69" t="s">
        <v>1076</v>
      </c>
      <c r="E239" s="69" t="s">
        <v>1066</v>
      </c>
      <c r="F239" s="99" t="s">
        <v>1077</v>
      </c>
      <c r="I239" s="37"/>
      <c r="J239" s="37"/>
      <c r="K239" s="37"/>
      <c r="L239" s="37"/>
      <c r="M239" s="120"/>
      <c r="N239" s="120"/>
      <c r="O239" s="120"/>
      <c r="P239" s="120"/>
    </row>
    <row r="240" spans="1:16" s="12" customFormat="1" ht="29" x14ac:dyDescent="0.35">
      <c r="A240" s="98">
        <v>16</v>
      </c>
      <c r="B240" s="68" t="s">
        <v>427</v>
      </c>
      <c r="C240" s="69" t="s">
        <v>464</v>
      </c>
      <c r="D240" s="69" t="s">
        <v>464</v>
      </c>
      <c r="E240" s="69" t="s">
        <v>464</v>
      </c>
      <c r="F240" s="99" t="s">
        <v>464</v>
      </c>
      <c r="M240" s="120"/>
      <c r="N240" s="120"/>
      <c r="O240" s="120"/>
      <c r="P240" s="120"/>
    </row>
    <row r="241" spans="1:16" s="12" customFormat="1" x14ac:dyDescent="0.35">
      <c r="A241" s="98">
        <v>17</v>
      </c>
      <c r="B241" s="68" t="s">
        <v>428</v>
      </c>
      <c r="C241" s="69" t="s">
        <v>1075</v>
      </c>
      <c r="D241" s="69" t="s">
        <v>1076</v>
      </c>
      <c r="E241" s="69" t="s">
        <v>1066</v>
      </c>
      <c r="F241" s="99" t="s">
        <v>1077</v>
      </c>
      <c r="I241" s="37"/>
      <c r="J241" s="37"/>
      <c r="K241" s="37"/>
      <c r="L241" s="37"/>
      <c r="M241" s="120"/>
      <c r="N241" s="120"/>
      <c r="O241" s="120"/>
      <c r="P241" s="120"/>
    </row>
    <row r="242" spans="1:16" s="12" customFormat="1" x14ac:dyDescent="0.35">
      <c r="A242" s="98" t="s">
        <v>429</v>
      </c>
      <c r="B242" s="68" t="s">
        <v>430</v>
      </c>
      <c r="C242" s="69" t="s">
        <v>1078</v>
      </c>
      <c r="D242" s="69" t="s">
        <v>1079</v>
      </c>
      <c r="E242" s="69" t="s">
        <v>1080</v>
      </c>
      <c r="F242" s="99" t="s">
        <v>1081</v>
      </c>
      <c r="I242" s="37"/>
      <c r="J242" s="37"/>
      <c r="K242" s="37"/>
      <c r="L242" s="37"/>
      <c r="M242" s="120"/>
      <c r="N242" s="120"/>
      <c r="O242" s="120"/>
      <c r="P242" s="120"/>
    </row>
    <row r="243" spans="1:16" s="12" customFormat="1" x14ac:dyDescent="0.35">
      <c r="A243" s="90" t="s">
        <v>431</v>
      </c>
      <c r="B243" s="66" t="s">
        <v>432</v>
      </c>
      <c r="C243" s="60" t="s">
        <v>1078</v>
      </c>
      <c r="D243" s="60" t="s">
        <v>1079</v>
      </c>
      <c r="E243" s="60" t="s">
        <v>1080</v>
      </c>
      <c r="F243" s="91" t="s">
        <v>1081</v>
      </c>
      <c r="I243" s="37"/>
      <c r="J243" s="37"/>
      <c r="K243" s="37"/>
      <c r="L243" s="37"/>
      <c r="M243" s="120"/>
      <c r="N243" s="120"/>
      <c r="O243" s="120"/>
      <c r="P243" s="120"/>
    </row>
    <row r="244" spans="1:16" s="12" customFormat="1" x14ac:dyDescent="0.35">
      <c r="A244" s="90" t="s">
        <v>433</v>
      </c>
      <c r="B244" s="66" t="s">
        <v>434</v>
      </c>
      <c r="C244" s="60" t="s">
        <v>464</v>
      </c>
      <c r="D244" s="60" t="s">
        <v>464</v>
      </c>
      <c r="E244" s="60" t="s">
        <v>464</v>
      </c>
      <c r="F244" s="91" t="s">
        <v>464</v>
      </c>
      <c r="M244" s="120"/>
      <c r="N244" s="120"/>
      <c r="O244" s="120"/>
      <c r="P244" s="120"/>
    </row>
    <row r="245" spans="1:16" x14ac:dyDescent="0.35">
      <c r="A245" s="96" t="s">
        <v>435</v>
      </c>
      <c r="B245" s="28" t="s">
        <v>436</v>
      </c>
      <c r="C245" s="63" t="s">
        <v>1082</v>
      </c>
      <c r="D245" s="63" t="s">
        <v>1083</v>
      </c>
      <c r="E245" s="63" t="s">
        <v>1084</v>
      </c>
      <c r="F245" s="97" t="s">
        <v>1085</v>
      </c>
      <c r="I245" s="36"/>
      <c r="J245" s="36"/>
      <c r="K245" s="36"/>
      <c r="L245" s="36"/>
      <c r="M245" s="120"/>
      <c r="N245" s="120"/>
      <c r="O245" s="120"/>
      <c r="P245" s="120"/>
    </row>
    <row r="246" spans="1:16" x14ac:dyDescent="0.35">
      <c r="A246" s="96" t="s">
        <v>437</v>
      </c>
      <c r="B246" s="28" t="s">
        <v>438</v>
      </c>
      <c r="C246" s="63" t="s">
        <v>1086</v>
      </c>
      <c r="D246" s="63" t="s">
        <v>1087</v>
      </c>
      <c r="E246" s="63" t="s">
        <v>1088</v>
      </c>
      <c r="F246" s="97" t="s">
        <v>1089</v>
      </c>
      <c r="I246" s="36"/>
      <c r="J246" s="36"/>
      <c r="K246" s="36"/>
      <c r="L246" s="36"/>
      <c r="M246" s="120"/>
      <c r="N246" s="120"/>
      <c r="O246" s="120"/>
      <c r="P246" s="120"/>
    </row>
    <row r="247" spans="1:16" x14ac:dyDescent="0.35">
      <c r="A247" s="96" t="s">
        <v>439</v>
      </c>
      <c r="B247" s="28" t="s">
        <v>440</v>
      </c>
      <c r="C247" s="63" t="s">
        <v>1090</v>
      </c>
      <c r="D247" s="63" t="s">
        <v>1091</v>
      </c>
      <c r="E247" s="63" t="s">
        <v>1092</v>
      </c>
      <c r="F247" s="97" t="s">
        <v>1093</v>
      </c>
      <c r="I247" s="36"/>
      <c r="J247" s="36"/>
      <c r="K247" s="36"/>
      <c r="L247" s="36"/>
      <c r="M247" s="120"/>
      <c r="N247" s="120"/>
      <c r="O247" s="120"/>
      <c r="P247" s="120"/>
    </row>
    <row r="248" spans="1:16" s="12" customFormat="1" x14ac:dyDescent="0.35">
      <c r="A248" s="94" t="s">
        <v>441</v>
      </c>
      <c r="B248" s="25" t="s">
        <v>442</v>
      </c>
      <c r="C248" s="62" t="s">
        <v>1094</v>
      </c>
      <c r="D248" s="62" t="s">
        <v>1095</v>
      </c>
      <c r="E248" s="62" t="s">
        <v>1096</v>
      </c>
      <c r="F248" s="95" t="s">
        <v>1097</v>
      </c>
      <c r="I248" s="37"/>
      <c r="J248" s="37"/>
      <c r="K248" s="37"/>
      <c r="L248" s="37"/>
      <c r="M248" s="120"/>
      <c r="N248" s="120"/>
      <c r="O248" s="120"/>
      <c r="P248" s="120"/>
    </row>
    <row r="249" spans="1:16" s="12" customFormat="1" x14ac:dyDescent="0.35">
      <c r="A249" s="94" t="s">
        <v>443</v>
      </c>
      <c r="B249" s="25" t="s">
        <v>444</v>
      </c>
      <c r="C249" s="62" t="s">
        <v>460</v>
      </c>
      <c r="D249" s="62" t="s">
        <v>1098</v>
      </c>
      <c r="E249" s="62" t="s">
        <v>462</v>
      </c>
      <c r="F249" s="95" t="s">
        <v>1099</v>
      </c>
      <c r="I249" s="37"/>
      <c r="J249" s="37"/>
      <c r="K249" s="37"/>
      <c r="L249" s="37"/>
      <c r="M249" s="120"/>
      <c r="N249" s="120"/>
      <c r="O249" s="120"/>
      <c r="P249" s="120"/>
    </row>
    <row r="250" spans="1:16" s="12" customFormat="1" ht="15" thickBot="1" x14ac:dyDescent="0.4">
      <c r="A250" s="100" t="s">
        <v>445</v>
      </c>
      <c r="B250" s="101" t="s">
        <v>446</v>
      </c>
      <c r="C250" s="102" t="s">
        <v>461</v>
      </c>
      <c r="D250" s="102" t="s">
        <v>461</v>
      </c>
      <c r="E250" s="102" t="s">
        <v>463</v>
      </c>
      <c r="F250" s="103" t="s">
        <v>463</v>
      </c>
      <c r="I250" s="37"/>
      <c r="J250" s="37"/>
      <c r="K250" s="37"/>
      <c r="L250" s="37"/>
      <c r="M250" s="120"/>
      <c r="N250" s="120"/>
      <c r="O250" s="120"/>
      <c r="P250" s="120"/>
    </row>
    <row r="251" spans="1:16" x14ac:dyDescent="0.35">
      <c r="M251" s="120"/>
      <c r="N251" s="120"/>
      <c r="O251" s="120"/>
      <c r="P251" s="120"/>
    </row>
    <row r="252" spans="1:16" x14ac:dyDescent="0.35">
      <c r="M252" s="120"/>
      <c r="N252" s="120"/>
      <c r="O252" s="120"/>
      <c r="P252" s="120"/>
    </row>
  </sheetData>
  <mergeCells count="1">
    <mergeCell ref="A1:B1"/>
  </mergeCells>
  <pageMargins left="0.25" right="0.25" top="0.75" bottom="0.75" header="0.3" footer="0.3"/>
  <pageSetup paperSize="9" scale="60" orientation="landscape" r:id="rId1"/>
  <ignoredErrors>
    <ignoredError sqref="C15:C250 D2:D250 E6:E250 F1:F250 C2:C6 C7:C14 E2:E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65">
    <tabColor theme="0"/>
    <pageSetUpPr fitToPage="1"/>
  </sheetPr>
  <dimension ref="A1:K272"/>
  <sheetViews>
    <sheetView view="pageBreakPreview" zoomScaleNormal="100" zoomScaleSheetLayoutView="100" workbookViewId="0">
      <selection activeCell="C16" sqref="C16"/>
    </sheetView>
  </sheetViews>
  <sheetFormatPr defaultColWidth="10.54296875" defaultRowHeight="14.5" x14ac:dyDescent="0.35"/>
  <cols>
    <col min="1" max="1" width="10.26953125" style="32" bestFit="1" customWidth="1"/>
    <col min="2" max="2" width="68.453125" style="33" customWidth="1"/>
    <col min="3" max="3" width="30.54296875" style="34" customWidth="1"/>
    <col min="4" max="6" width="30.54296875" customWidth="1"/>
    <col min="8" max="11" width="17.54296875" bestFit="1" customWidth="1"/>
  </cols>
  <sheetData>
    <row r="1" spans="1:11" ht="55.5" customHeight="1" x14ac:dyDescent="0.35">
      <c r="A1" s="125" t="s">
        <v>1100</v>
      </c>
      <c r="B1" s="126"/>
      <c r="C1" s="1" t="s">
        <v>1101</v>
      </c>
      <c r="D1" s="1" t="s">
        <v>1102</v>
      </c>
      <c r="E1" s="1" t="s">
        <v>1103</v>
      </c>
      <c r="F1" s="1" t="s">
        <v>1104</v>
      </c>
    </row>
    <row r="2" spans="1:11" s="4" customFormat="1" x14ac:dyDescent="0.35">
      <c r="A2" s="2">
        <v>1</v>
      </c>
      <c r="B2" s="2" t="s">
        <v>5</v>
      </c>
      <c r="C2" s="3">
        <v>7414080859.7700005</v>
      </c>
      <c r="D2" s="3">
        <v>7933555063.7799997</v>
      </c>
      <c r="E2" s="3">
        <v>6783146675.5299997</v>
      </c>
      <c r="F2" s="3">
        <v>7325185201.96</v>
      </c>
      <c r="H2" s="40">
        <v>7414080859.7700005</v>
      </c>
      <c r="I2" s="40">
        <v>7933555063.7799997</v>
      </c>
      <c r="J2" s="40">
        <v>6783146675.5299997</v>
      </c>
      <c r="K2" s="40">
        <v>7325185201.96</v>
      </c>
    </row>
    <row r="3" spans="1:11" s="4" customFormat="1" x14ac:dyDescent="0.35">
      <c r="A3" s="5" t="s">
        <v>6</v>
      </c>
      <c r="B3" s="5" t="s">
        <v>7</v>
      </c>
      <c r="C3" s="6">
        <v>1372139816.9000001</v>
      </c>
      <c r="D3" s="6">
        <v>1420657304.21</v>
      </c>
      <c r="E3" s="6">
        <v>1205413041.6700001</v>
      </c>
      <c r="F3" s="6">
        <v>1549037622.54</v>
      </c>
      <c r="H3" s="40">
        <v>1372139816.9000001</v>
      </c>
      <c r="I3" s="40">
        <v>1420657304.21</v>
      </c>
      <c r="J3" s="40">
        <v>1205413041.6700001</v>
      </c>
      <c r="K3" s="40">
        <v>1549037622.54</v>
      </c>
    </row>
    <row r="4" spans="1:11" x14ac:dyDescent="0.35">
      <c r="A4" s="7" t="s">
        <v>8</v>
      </c>
      <c r="B4" s="7" t="s">
        <v>9</v>
      </c>
      <c r="C4" s="8">
        <v>219845439.80000001</v>
      </c>
      <c r="D4" s="8">
        <v>310861552.39999998</v>
      </c>
      <c r="E4" s="8">
        <v>145423207.75999999</v>
      </c>
      <c r="F4" s="8">
        <v>450405455.01999998</v>
      </c>
      <c r="H4" s="41">
        <v>219845439.80000001</v>
      </c>
      <c r="I4" s="41">
        <v>310861552.39999998</v>
      </c>
      <c r="J4" s="41">
        <v>145423207.75999999</v>
      </c>
      <c r="K4" s="41">
        <v>450405455.01999998</v>
      </c>
    </row>
    <row r="5" spans="1:11" x14ac:dyDescent="0.35">
      <c r="A5" s="7" t="s">
        <v>10</v>
      </c>
      <c r="B5" s="7" t="s">
        <v>11</v>
      </c>
      <c r="C5" s="8">
        <v>72497363.310000002</v>
      </c>
      <c r="D5" s="8">
        <v>87950051.689999998</v>
      </c>
      <c r="E5" s="8">
        <v>81523448.400000006</v>
      </c>
      <c r="F5" s="8">
        <v>132355425.78</v>
      </c>
      <c r="H5" s="41">
        <v>72497363.310000002</v>
      </c>
      <c r="I5" s="41">
        <v>87950051.689999998</v>
      </c>
      <c r="J5" s="41">
        <v>81523448.400000006</v>
      </c>
      <c r="K5" s="41">
        <v>132355425.78</v>
      </c>
    </row>
    <row r="6" spans="1:11" x14ac:dyDescent="0.35">
      <c r="A6" s="7" t="s">
        <v>12</v>
      </c>
      <c r="B6" s="7" t="s">
        <v>13</v>
      </c>
      <c r="C6" s="8">
        <v>662855464.28999996</v>
      </c>
      <c r="D6" s="8">
        <v>562395140.08000004</v>
      </c>
      <c r="E6" s="8">
        <v>565558951.08000004</v>
      </c>
      <c r="F6" s="8">
        <v>586444979.60000002</v>
      </c>
      <c r="H6" s="41">
        <v>662855464.28999996</v>
      </c>
      <c r="I6" s="41">
        <v>562395140.08000004</v>
      </c>
      <c r="J6" s="41">
        <v>565558951.08000004</v>
      </c>
      <c r="K6" s="41">
        <v>586444979.60000002</v>
      </c>
    </row>
    <row r="7" spans="1:11" x14ac:dyDescent="0.35">
      <c r="A7" s="7" t="s">
        <v>14</v>
      </c>
      <c r="B7" s="7" t="s">
        <v>15</v>
      </c>
      <c r="C7" s="8">
        <v>180913637.66</v>
      </c>
      <c r="D7" s="8">
        <v>205658842.71000001</v>
      </c>
      <c r="E7" s="8">
        <v>188034313.88999999</v>
      </c>
      <c r="F7" s="8">
        <v>208106424.80000001</v>
      </c>
      <c r="H7" s="41">
        <v>180913637.66</v>
      </c>
      <c r="I7" s="41">
        <v>205658842.71000001</v>
      </c>
      <c r="J7" s="41">
        <v>188034313.88999999</v>
      </c>
      <c r="K7" s="41">
        <v>208106424.80000001</v>
      </c>
    </row>
    <row r="8" spans="1:11" x14ac:dyDescent="0.35">
      <c r="A8" s="9" t="s">
        <v>16</v>
      </c>
      <c r="B8" s="9" t="s">
        <v>17</v>
      </c>
      <c r="C8" s="10">
        <v>159825418.81999999</v>
      </c>
      <c r="D8" s="10">
        <v>183012905.02000001</v>
      </c>
      <c r="E8" s="10">
        <v>159147380.46000001</v>
      </c>
      <c r="F8" s="10">
        <v>184568651.38</v>
      </c>
      <c r="H8" s="41">
        <v>159825418.81999999</v>
      </c>
      <c r="I8" s="41">
        <v>183012905.02000001</v>
      </c>
      <c r="J8" s="41">
        <v>159147380.46000001</v>
      </c>
      <c r="K8" s="41">
        <v>184568651.38</v>
      </c>
    </row>
    <row r="9" spans="1:11" x14ac:dyDescent="0.35">
      <c r="A9" s="9" t="s">
        <v>18</v>
      </c>
      <c r="B9" s="9" t="s">
        <v>19</v>
      </c>
      <c r="C9" s="10">
        <v>21088218.84</v>
      </c>
      <c r="D9" s="10">
        <v>22645937.690000001</v>
      </c>
      <c r="E9" s="10">
        <v>28886933.43</v>
      </c>
      <c r="F9" s="10">
        <v>23537773.420000002</v>
      </c>
      <c r="H9" s="41">
        <v>21088218.84</v>
      </c>
      <c r="I9" s="41">
        <v>22645937.690000001</v>
      </c>
      <c r="J9" s="41">
        <v>28886933.43</v>
      </c>
      <c r="K9" s="41">
        <v>23537773.420000002</v>
      </c>
    </row>
    <row r="10" spans="1:11" x14ac:dyDescent="0.35">
      <c r="A10" s="7" t="s">
        <v>20</v>
      </c>
      <c r="B10" s="7" t="s">
        <v>21</v>
      </c>
      <c r="C10" s="8">
        <v>107379062.75</v>
      </c>
      <c r="D10" s="8">
        <v>110374490.61</v>
      </c>
      <c r="E10" s="8">
        <v>115729457.03</v>
      </c>
      <c r="F10" s="8">
        <v>50243967.409999996</v>
      </c>
      <c r="H10" s="41">
        <v>107379062.75</v>
      </c>
      <c r="I10" s="41">
        <v>110374490.61</v>
      </c>
      <c r="J10" s="41">
        <v>115729457.03</v>
      </c>
      <c r="K10" s="41">
        <v>50243967.409999996</v>
      </c>
    </row>
    <row r="11" spans="1:11" x14ac:dyDescent="0.35">
      <c r="A11" s="7" t="s">
        <v>22</v>
      </c>
      <c r="B11" s="7" t="s">
        <v>23</v>
      </c>
      <c r="C11" s="8">
        <v>47731717.299999997</v>
      </c>
      <c r="D11" s="8">
        <v>47053878.469999999</v>
      </c>
      <c r="E11" s="8">
        <v>57033275.359999999</v>
      </c>
      <c r="F11" s="8">
        <v>55679548.219999999</v>
      </c>
      <c r="H11" s="41">
        <v>47731717.299999997</v>
      </c>
      <c r="I11" s="41">
        <v>47053878.469999999</v>
      </c>
      <c r="J11" s="41">
        <v>57033275.359999999</v>
      </c>
      <c r="K11" s="41">
        <v>55679548.219999999</v>
      </c>
    </row>
    <row r="12" spans="1:11" x14ac:dyDescent="0.35">
      <c r="A12" s="7" t="s">
        <v>24</v>
      </c>
      <c r="B12" s="7" t="s">
        <v>25</v>
      </c>
      <c r="C12" s="8">
        <v>0</v>
      </c>
      <c r="D12" s="8">
        <v>0</v>
      </c>
      <c r="E12" s="8">
        <v>0</v>
      </c>
      <c r="F12" s="8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x14ac:dyDescent="0.35">
      <c r="A13" s="7" t="s">
        <v>28</v>
      </c>
      <c r="B13" s="7" t="s">
        <v>29</v>
      </c>
      <c r="C13" s="8">
        <v>80917131.790000007</v>
      </c>
      <c r="D13" s="8">
        <v>96363348.25</v>
      </c>
      <c r="E13" s="8">
        <v>52110388.149999999</v>
      </c>
      <c r="F13" s="8">
        <v>65801821.710000001</v>
      </c>
      <c r="H13" s="41">
        <v>80917131.790000007</v>
      </c>
      <c r="I13" s="41">
        <v>96363348.25</v>
      </c>
      <c r="J13" s="41">
        <v>52110388.149999999</v>
      </c>
      <c r="K13" s="41">
        <v>65801821.710000001</v>
      </c>
    </row>
    <row r="14" spans="1:11" s="4" customFormat="1" x14ac:dyDescent="0.35">
      <c r="A14" s="5" t="s">
        <v>30</v>
      </c>
      <c r="B14" s="5" t="s">
        <v>31</v>
      </c>
      <c r="C14" s="6">
        <v>6041941042.8699999</v>
      </c>
      <c r="D14" s="6">
        <v>6512897759.5699997</v>
      </c>
      <c r="E14" s="6">
        <v>5577733633.8599997</v>
      </c>
      <c r="F14" s="6">
        <v>5776147579.4200001</v>
      </c>
      <c r="H14" s="40">
        <v>6041941042.8699999</v>
      </c>
      <c r="I14" s="40">
        <v>6512897759.5699997</v>
      </c>
      <c r="J14" s="40">
        <v>5577733633.8599997</v>
      </c>
      <c r="K14" s="40">
        <v>5776147579.4200001</v>
      </c>
    </row>
    <row r="15" spans="1:11" s="4" customFormat="1" x14ac:dyDescent="0.35">
      <c r="A15" s="7" t="s">
        <v>32</v>
      </c>
      <c r="B15" s="7" t="s">
        <v>33</v>
      </c>
      <c r="C15" s="8">
        <v>1494787325.3299999</v>
      </c>
      <c r="D15" s="8">
        <v>1734094440.74</v>
      </c>
      <c r="E15" s="8">
        <v>1373842683.96</v>
      </c>
      <c r="F15" s="8">
        <v>1478171460.6800001</v>
      </c>
      <c r="H15" s="40">
        <v>1494787325.3299999</v>
      </c>
      <c r="I15" s="40">
        <v>1734094440.74</v>
      </c>
      <c r="J15" s="40">
        <v>1373842683.96</v>
      </c>
      <c r="K15" s="40">
        <v>1478171460.6800001</v>
      </c>
    </row>
    <row r="16" spans="1:11" x14ac:dyDescent="0.35">
      <c r="A16" s="9" t="s">
        <v>34</v>
      </c>
      <c r="B16" s="9" t="s">
        <v>35</v>
      </c>
      <c r="C16" s="10">
        <v>255241004.37</v>
      </c>
      <c r="D16" s="10">
        <v>289898591.76999998</v>
      </c>
      <c r="E16" s="10">
        <v>152607011.55000001</v>
      </c>
      <c r="F16" s="10">
        <v>193069310.90000001</v>
      </c>
      <c r="H16" s="41">
        <v>255241004.37</v>
      </c>
      <c r="I16" s="41">
        <v>289898591.76999998</v>
      </c>
      <c r="J16" s="41">
        <v>152607011.55000001</v>
      </c>
      <c r="K16" s="41">
        <v>193069310.90000001</v>
      </c>
    </row>
    <row r="17" spans="1:11" x14ac:dyDescent="0.35">
      <c r="A17" s="9" t="s">
        <v>36</v>
      </c>
      <c r="B17" s="9" t="s">
        <v>37</v>
      </c>
      <c r="C17" s="10">
        <v>0</v>
      </c>
      <c r="D17" s="10">
        <v>0</v>
      </c>
      <c r="E17" s="10">
        <v>0</v>
      </c>
      <c r="F17" s="10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x14ac:dyDescent="0.35">
      <c r="A18" s="9" t="s">
        <v>38</v>
      </c>
      <c r="B18" s="9" t="s">
        <v>39</v>
      </c>
      <c r="C18" s="10">
        <v>1079163497.9100001</v>
      </c>
      <c r="D18" s="10">
        <v>1272864471.47</v>
      </c>
      <c r="E18" s="10">
        <v>1132327048.4000001</v>
      </c>
      <c r="F18" s="10">
        <v>1193464044.6400001</v>
      </c>
      <c r="H18" s="41">
        <v>1079163497.9100001</v>
      </c>
      <c r="I18" s="41">
        <v>1272864471.47</v>
      </c>
      <c r="J18" s="41">
        <v>1132327048.4000001</v>
      </c>
      <c r="K18" s="41">
        <v>1193464044.6400001</v>
      </c>
    </row>
    <row r="19" spans="1:11" x14ac:dyDescent="0.35">
      <c r="A19" s="9" t="s">
        <v>40</v>
      </c>
      <c r="B19" s="9" t="s">
        <v>25</v>
      </c>
      <c r="C19" s="10">
        <v>159160234.97999999</v>
      </c>
      <c r="D19" s="10">
        <v>169982703.75</v>
      </c>
      <c r="E19" s="10">
        <v>47275593.579999998</v>
      </c>
      <c r="F19" s="10">
        <v>50051273.899999999</v>
      </c>
      <c r="H19" s="41">
        <v>159160234.97999999</v>
      </c>
      <c r="I19" s="41">
        <v>169982703.75</v>
      </c>
      <c r="J19" s="41">
        <v>47275593.579999998</v>
      </c>
      <c r="K19" s="41">
        <v>50051273.899999999</v>
      </c>
    </row>
    <row r="20" spans="1:11" x14ac:dyDescent="0.35">
      <c r="A20" s="9" t="s">
        <v>1105</v>
      </c>
      <c r="B20" s="9" t="s">
        <v>1106</v>
      </c>
      <c r="C20" s="10">
        <v>0</v>
      </c>
      <c r="D20" s="10">
        <v>0</v>
      </c>
      <c r="E20" s="10">
        <v>0</v>
      </c>
      <c r="F20" s="10">
        <v>0</v>
      </c>
      <c r="H20" s="41">
        <v>0</v>
      </c>
      <c r="I20" s="41">
        <v>0</v>
      </c>
      <c r="J20" s="41">
        <v>0</v>
      </c>
      <c r="K20" s="41">
        <v>0</v>
      </c>
    </row>
    <row r="21" spans="1:11" x14ac:dyDescent="0.35">
      <c r="A21" s="9" t="s">
        <v>41</v>
      </c>
      <c r="B21" s="9" t="s">
        <v>42</v>
      </c>
      <c r="C21" s="10">
        <v>1222588.07</v>
      </c>
      <c r="D21" s="10">
        <v>1348673.75</v>
      </c>
      <c r="E21" s="10">
        <v>41633030.43</v>
      </c>
      <c r="F21" s="10">
        <v>41586831.240000002</v>
      </c>
      <c r="H21" s="41">
        <v>1222588.07</v>
      </c>
      <c r="I21" s="41">
        <v>1348673.75</v>
      </c>
      <c r="J21" s="41">
        <v>41633030.43</v>
      </c>
      <c r="K21" s="41">
        <v>41586831.240000002</v>
      </c>
    </row>
    <row r="22" spans="1:11" x14ac:dyDescent="0.35">
      <c r="A22" s="11" t="s">
        <v>43</v>
      </c>
      <c r="B22" s="11" t="s">
        <v>44</v>
      </c>
      <c r="C22" s="8">
        <v>1314034.76</v>
      </c>
      <c r="D22" s="8">
        <v>1488385.23</v>
      </c>
      <c r="E22" s="8">
        <v>305366994.61000001</v>
      </c>
      <c r="F22" s="8">
        <v>317487960.72000003</v>
      </c>
      <c r="H22" s="41">
        <v>1314034.76</v>
      </c>
      <c r="I22" s="41">
        <v>1488385.23</v>
      </c>
      <c r="J22" s="41">
        <v>305366994.61000001</v>
      </c>
      <c r="K22" s="41">
        <v>317487960.72000003</v>
      </c>
    </row>
    <row r="23" spans="1:11" x14ac:dyDescent="0.35">
      <c r="A23" s="9" t="s">
        <v>45</v>
      </c>
      <c r="B23" s="9" t="s">
        <v>46</v>
      </c>
      <c r="C23" s="10">
        <v>1314034.76</v>
      </c>
      <c r="D23" s="10">
        <v>1488385.23</v>
      </c>
      <c r="E23" s="10">
        <v>305366994.61000001</v>
      </c>
      <c r="F23" s="10">
        <v>317487960.72000003</v>
      </c>
      <c r="H23" s="41">
        <v>1314034.76</v>
      </c>
      <c r="I23" s="41">
        <v>1488385.23</v>
      </c>
      <c r="J23" s="41">
        <v>305366994.61000001</v>
      </c>
      <c r="K23" s="41">
        <v>317487960.72000003</v>
      </c>
    </row>
    <row r="24" spans="1:11" x14ac:dyDescent="0.35">
      <c r="A24" s="9" t="s">
        <v>47</v>
      </c>
      <c r="B24" s="9" t="s">
        <v>48</v>
      </c>
      <c r="C24" s="10">
        <v>0</v>
      </c>
      <c r="D24" s="10">
        <v>0</v>
      </c>
      <c r="E24" s="10">
        <v>0</v>
      </c>
      <c r="F24" s="10">
        <v>0</v>
      </c>
      <c r="H24" s="41">
        <v>0</v>
      </c>
      <c r="I24" s="41">
        <v>0</v>
      </c>
      <c r="J24" s="41">
        <v>0</v>
      </c>
      <c r="K24" s="41">
        <v>0</v>
      </c>
    </row>
    <row r="25" spans="1:11" s="4" customFormat="1" x14ac:dyDescent="0.35">
      <c r="A25" s="11" t="s">
        <v>49</v>
      </c>
      <c r="B25" s="11" t="s">
        <v>50</v>
      </c>
      <c r="C25" s="8">
        <v>2837544909.7800002</v>
      </c>
      <c r="D25" s="8">
        <v>3069526342.3600001</v>
      </c>
      <c r="E25" s="8">
        <v>2669158610.9299998</v>
      </c>
      <c r="F25" s="8">
        <v>2756677140.0599999</v>
      </c>
      <c r="H25" s="40">
        <v>2837544909.7800002</v>
      </c>
      <c r="I25" s="40">
        <v>3069526342.3600001</v>
      </c>
      <c r="J25" s="40">
        <v>2669158610.9299998</v>
      </c>
      <c r="K25" s="40">
        <v>2756677140.0599999</v>
      </c>
    </row>
    <row r="26" spans="1:11" x14ac:dyDescent="0.35">
      <c r="A26" s="9" t="s">
        <v>51</v>
      </c>
      <c r="B26" s="9" t="s">
        <v>52</v>
      </c>
      <c r="C26" s="10">
        <v>2667300945.8899999</v>
      </c>
      <c r="D26" s="10">
        <v>2802625382.0999999</v>
      </c>
      <c r="E26" s="10">
        <v>2518149837.6799998</v>
      </c>
      <c r="F26" s="10">
        <v>2564601739.0900002</v>
      </c>
      <c r="H26" s="41">
        <v>2667300945.8899999</v>
      </c>
      <c r="I26" s="41">
        <v>2802625382.0999999</v>
      </c>
      <c r="J26" s="41">
        <v>2518149837.6799998</v>
      </c>
      <c r="K26" s="41">
        <v>2564601739.0900002</v>
      </c>
    </row>
    <row r="27" spans="1:11" s="12" customFormat="1" x14ac:dyDescent="0.35">
      <c r="A27" s="9" t="s">
        <v>1107</v>
      </c>
      <c r="B27" s="9" t="s">
        <v>1108</v>
      </c>
      <c r="C27" s="10">
        <v>980662692.90999997</v>
      </c>
      <c r="D27" s="10">
        <v>892540755.36000001</v>
      </c>
      <c r="E27" s="10">
        <v>1238372913.77</v>
      </c>
      <c r="F27" s="10">
        <v>1161667923.3099999</v>
      </c>
      <c r="H27" s="42">
        <v>980662692.90999997</v>
      </c>
      <c r="I27" s="42">
        <v>892540755.36000001</v>
      </c>
      <c r="J27" s="42">
        <v>1238372913.77</v>
      </c>
      <c r="K27" s="42">
        <v>1161667923.3099999</v>
      </c>
    </row>
    <row r="28" spans="1:11" x14ac:dyDescent="0.35">
      <c r="A28" s="9" t="s">
        <v>1109</v>
      </c>
      <c r="B28" s="9" t="s">
        <v>1110</v>
      </c>
      <c r="C28" s="10">
        <v>1000667875.39</v>
      </c>
      <c r="D28" s="10">
        <v>1111237141.7</v>
      </c>
      <c r="E28" s="10">
        <v>680731228.66999996</v>
      </c>
      <c r="F28" s="10">
        <v>762467640.38</v>
      </c>
      <c r="H28" s="41">
        <v>1000667875.39</v>
      </c>
      <c r="I28" s="41">
        <v>1111237141.7</v>
      </c>
      <c r="J28" s="41">
        <v>680731228.66999996</v>
      </c>
      <c r="K28" s="41">
        <v>762467640.38</v>
      </c>
    </row>
    <row r="29" spans="1:11" x14ac:dyDescent="0.35">
      <c r="A29" s="9" t="s">
        <v>1111</v>
      </c>
      <c r="B29" s="9" t="s">
        <v>1112</v>
      </c>
      <c r="C29" s="10">
        <v>685571876.17999995</v>
      </c>
      <c r="D29" s="10">
        <v>736354878.32000005</v>
      </c>
      <c r="E29" s="10">
        <v>598599504.28999996</v>
      </c>
      <c r="F29" s="10">
        <v>609423796.34000003</v>
      </c>
      <c r="H29" s="41">
        <v>685571876.17999995</v>
      </c>
      <c r="I29" s="41">
        <v>736354878.32000005</v>
      </c>
      <c r="J29" s="41">
        <v>598599504.28999996</v>
      </c>
      <c r="K29" s="41">
        <v>609423796.34000003</v>
      </c>
    </row>
    <row r="30" spans="1:11" x14ac:dyDescent="0.35">
      <c r="A30" s="13" t="s">
        <v>57</v>
      </c>
      <c r="B30" s="13" t="s">
        <v>58</v>
      </c>
      <c r="C30" s="10">
        <v>398501.41</v>
      </c>
      <c r="D30" s="10">
        <v>62492606.719999999</v>
      </c>
      <c r="E30" s="10">
        <v>446190.95</v>
      </c>
      <c r="F30" s="10">
        <v>31042379.059999999</v>
      </c>
      <c r="H30" s="41">
        <v>398501.41</v>
      </c>
      <c r="I30" s="41">
        <v>62492606.719999999</v>
      </c>
      <c r="J30" s="41">
        <v>446190.95</v>
      </c>
      <c r="K30" s="41">
        <v>31042379.059999999</v>
      </c>
    </row>
    <row r="31" spans="1:11" x14ac:dyDescent="0.35">
      <c r="A31" s="13" t="s">
        <v>59</v>
      </c>
      <c r="B31" s="13" t="s">
        <v>60</v>
      </c>
      <c r="C31" s="10">
        <v>110980655.84</v>
      </c>
      <c r="D31" s="10">
        <v>44584754.710000001</v>
      </c>
      <c r="E31" s="10">
        <v>87160977.909999996</v>
      </c>
      <c r="F31" s="10">
        <v>41769664.530000001</v>
      </c>
      <c r="H31" s="41">
        <v>110980655.84</v>
      </c>
      <c r="I31" s="41">
        <v>44584754.710000001</v>
      </c>
      <c r="J31" s="41">
        <v>87160977.909999996</v>
      </c>
      <c r="K31" s="41">
        <v>41769664.530000001</v>
      </c>
    </row>
    <row r="32" spans="1:11" x14ac:dyDescent="0.35">
      <c r="A32" s="13" t="s">
        <v>65</v>
      </c>
      <c r="B32" s="13" t="s">
        <v>66</v>
      </c>
      <c r="C32" s="10">
        <v>59263308.049999997</v>
      </c>
      <c r="D32" s="10">
        <v>47780848.909999996</v>
      </c>
      <c r="E32" s="10">
        <v>63847795.340000004</v>
      </c>
      <c r="F32" s="10">
        <v>38614018.700000003</v>
      </c>
      <c r="H32" s="41">
        <v>59263308.049999997</v>
      </c>
      <c r="I32" s="41">
        <v>47780848.909999996</v>
      </c>
      <c r="J32" s="41">
        <v>63847795.340000004</v>
      </c>
      <c r="K32" s="41">
        <v>38614018.700000003</v>
      </c>
    </row>
    <row r="33" spans="1:11" x14ac:dyDescent="0.35">
      <c r="A33" s="13" t="s">
        <v>71</v>
      </c>
      <c r="B33" s="13" t="s">
        <v>72</v>
      </c>
      <c r="C33" s="10">
        <v>0</v>
      </c>
      <c r="D33" s="10">
        <v>174535356.63999999</v>
      </c>
      <c r="E33" s="10">
        <v>0</v>
      </c>
      <c r="F33" s="10">
        <v>111691717.73999999</v>
      </c>
      <c r="H33" s="41">
        <v>0</v>
      </c>
      <c r="I33" s="41">
        <v>174535356.63999999</v>
      </c>
      <c r="J33" s="41">
        <v>0</v>
      </c>
      <c r="K33" s="41">
        <v>111691717.73999999</v>
      </c>
    </row>
    <row r="34" spans="1:11" s="4" customFormat="1" x14ac:dyDescent="0.35">
      <c r="A34" s="11" t="s">
        <v>73</v>
      </c>
      <c r="B34" s="11" t="s">
        <v>74</v>
      </c>
      <c r="C34" s="8">
        <v>1708294773</v>
      </c>
      <c r="D34" s="8">
        <v>1707788591.24</v>
      </c>
      <c r="E34" s="8">
        <v>1229365344.3599999</v>
      </c>
      <c r="F34" s="8">
        <v>1223811017.96</v>
      </c>
      <c r="H34" s="40">
        <v>1708294773</v>
      </c>
      <c r="I34" s="40">
        <v>1707788591.24</v>
      </c>
      <c r="J34" s="40">
        <v>1229365344.3599999</v>
      </c>
      <c r="K34" s="40">
        <v>1223811017.96</v>
      </c>
    </row>
    <row r="35" spans="1:11" x14ac:dyDescent="0.35">
      <c r="A35" s="13" t="s">
        <v>75</v>
      </c>
      <c r="B35" s="13" t="s">
        <v>76</v>
      </c>
      <c r="C35" s="10">
        <v>0</v>
      </c>
      <c r="D35" s="10">
        <v>422721274.16000003</v>
      </c>
      <c r="E35" s="10">
        <v>0</v>
      </c>
      <c r="F35" s="10">
        <v>0</v>
      </c>
      <c r="H35" s="41">
        <v>0</v>
      </c>
      <c r="I35" s="41">
        <v>422721274.16000003</v>
      </c>
      <c r="J35" s="41">
        <v>0</v>
      </c>
      <c r="K35" s="41">
        <v>0</v>
      </c>
    </row>
    <row r="36" spans="1:11" x14ac:dyDescent="0.35">
      <c r="A36" s="13" t="s">
        <v>77</v>
      </c>
      <c r="B36" s="13" t="s">
        <v>78</v>
      </c>
      <c r="C36" s="10">
        <v>542302000</v>
      </c>
      <c r="D36" s="10">
        <v>542302000</v>
      </c>
      <c r="E36" s="10">
        <v>542302000</v>
      </c>
      <c r="F36" s="10">
        <v>542302000</v>
      </c>
      <c r="H36" s="41">
        <v>542302000</v>
      </c>
      <c r="I36" s="41">
        <v>542302000</v>
      </c>
      <c r="J36" s="41">
        <v>542302000</v>
      </c>
      <c r="K36" s="41">
        <v>542302000</v>
      </c>
    </row>
    <row r="37" spans="1:11" s="12" customFormat="1" x14ac:dyDescent="0.35">
      <c r="A37" s="13" t="s">
        <v>79</v>
      </c>
      <c r="B37" s="13" t="s">
        <v>80</v>
      </c>
      <c r="C37" s="10">
        <v>0</v>
      </c>
      <c r="D37" s="10">
        <v>0</v>
      </c>
      <c r="E37" s="10">
        <v>0</v>
      </c>
      <c r="F37" s="10">
        <v>0</v>
      </c>
      <c r="H37" s="42">
        <v>0</v>
      </c>
      <c r="I37" s="42">
        <v>0</v>
      </c>
      <c r="J37" s="42">
        <v>0</v>
      </c>
      <c r="K37" s="42">
        <v>0</v>
      </c>
    </row>
    <row r="38" spans="1:11" s="12" customFormat="1" x14ac:dyDescent="0.35">
      <c r="A38" s="13" t="s">
        <v>81</v>
      </c>
      <c r="B38" s="13" t="s">
        <v>82</v>
      </c>
      <c r="C38" s="10">
        <v>417403852.12</v>
      </c>
      <c r="D38" s="10">
        <v>468942.3</v>
      </c>
      <c r="E38" s="10">
        <v>392377217.86000001</v>
      </c>
      <c r="F38" s="10">
        <v>391531058.88</v>
      </c>
      <c r="H38" s="42">
        <v>417403852.12</v>
      </c>
      <c r="I38" s="42">
        <v>468942.3</v>
      </c>
      <c r="J38" s="42">
        <v>392377217.86000001</v>
      </c>
      <c r="K38" s="42">
        <v>391531058.88</v>
      </c>
    </row>
    <row r="39" spans="1:11" s="12" customFormat="1" x14ac:dyDescent="0.35">
      <c r="A39" s="13" t="s">
        <v>83</v>
      </c>
      <c r="B39" s="13" t="s">
        <v>84</v>
      </c>
      <c r="C39" s="10">
        <v>1038899694.08</v>
      </c>
      <c r="D39" s="10">
        <v>1038899694.08</v>
      </c>
      <c r="E39" s="10">
        <v>1038899694.08</v>
      </c>
      <c r="F39" s="10">
        <v>1038899694.08</v>
      </c>
      <c r="H39" s="42">
        <v>1038899694.08</v>
      </c>
      <c r="I39" s="42">
        <v>1038899694.08</v>
      </c>
      <c r="J39" s="42">
        <v>1038899694.08</v>
      </c>
      <c r="K39" s="42">
        <v>1038899694.08</v>
      </c>
    </row>
    <row r="40" spans="1:11" s="12" customFormat="1" x14ac:dyDescent="0.35">
      <c r="A40" s="13" t="s">
        <v>85</v>
      </c>
      <c r="B40" s="13" t="s">
        <v>86</v>
      </c>
      <c r="C40" s="10">
        <v>0</v>
      </c>
      <c r="D40" s="10">
        <v>0</v>
      </c>
      <c r="E40" s="10">
        <v>0</v>
      </c>
      <c r="F40" s="10">
        <v>0</v>
      </c>
      <c r="H40" s="42">
        <v>0</v>
      </c>
      <c r="I40" s="42">
        <v>0</v>
      </c>
      <c r="J40" s="42">
        <v>0</v>
      </c>
      <c r="K40" s="42">
        <v>0</v>
      </c>
    </row>
    <row r="41" spans="1:11" s="12" customFormat="1" x14ac:dyDescent="0.35">
      <c r="A41" s="13" t="s">
        <v>1113</v>
      </c>
      <c r="B41" s="13" t="s">
        <v>1114</v>
      </c>
      <c r="C41" s="10">
        <v>-290310773.19999999</v>
      </c>
      <c r="D41" s="10">
        <v>-296603319.30000001</v>
      </c>
      <c r="E41" s="10">
        <v>-744213567.58000004</v>
      </c>
      <c r="F41" s="10">
        <v>-748921735</v>
      </c>
      <c r="H41" s="42">
        <v>-290310773.19999999</v>
      </c>
      <c r="I41" s="42">
        <v>-296603319.30000001</v>
      </c>
      <c r="J41" s="42">
        <v>-744213567.58000004</v>
      </c>
      <c r="K41" s="42">
        <v>-748921735</v>
      </c>
    </row>
    <row r="42" spans="1:11" s="4" customFormat="1" x14ac:dyDescent="0.35">
      <c r="A42" s="2">
        <v>2</v>
      </c>
      <c r="B42" s="2" t="s">
        <v>87</v>
      </c>
      <c r="C42" s="3">
        <v>7414080859.7700005</v>
      </c>
      <c r="D42" s="3">
        <v>7933555063.7799997</v>
      </c>
      <c r="E42" s="3">
        <v>6783146675.5299997</v>
      </c>
      <c r="F42" s="3">
        <v>7325185201.96</v>
      </c>
      <c r="H42" s="40">
        <v>7414080859.7700005</v>
      </c>
      <c r="I42" s="40">
        <v>7933555063.7799997</v>
      </c>
      <c r="J42" s="40">
        <v>6783146675.5299997</v>
      </c>
      <c r="K42" s="40">
        <v>7325185201.96</v>
      </c>
    </row>
    <row r="43" spans="1:11" s="14" customFormat="1" x14ac:dyDescent="0.35">
      <c r="A43" s="5" t="s">
        <v>88</v>
      </c>
      <c r="B43" s="5" t="s">
        <v>89</v>
      </c>
      <c r="C43" s="6">
        <v>5285213087.96</v>
      </c>
      <c r="D43" s="6">
        <v>5938051121.6499996</v>
      </c>
      <c r="E43" s="6">
        <v>3849597626.3699999</v>
      </c>
      <c r="F43" s="6">
        <v>4244345437.6900001</v>
      </c>
      <c r="H43" s="43">
        <v>5285213087.96</v>
      </c>
      <c r="I43" s="43">
        <v>5938051121.6499996</v>
      </c>
      <c r="J43" s="43">
        <v>3849597626.3699999</v>
      </c>
      <c r="K43" s="43">
        <v>4244345437.6900001</v>
      </c>
    </row>
    <row r="44" spans="1:11" s="12" customFormat="1" x14ac:dyDescent="0.35">
      <c r="A44" s="7" t="s">
        <v>90</v>
      </c>
      <c r="B44" s="7" t="s">
        <v>91</v>
      </c>
      <c r="C44" s="8">
        <v>1451875225.4400001</v>
      </c>
      <c r="D44" s="8">
        <v>1761807388.46</v>
      </c>
      <c r="E44" s="8">
        <v>947338306.44000006</v>
      </c>
      <c r="F44" s="8">
        <v>946947858.49000001</v>
      </c>
      <c r="H44" s="42">
        <v>1451875225.4400001</v>
      </c>
      <c r="I44" s="42">
        <v>1761807388.46</v>
      </c>
      <c r="J44" s="42">
        <v>947338306.44000006</v>
      </c>
      <c r="K44" s="42">
        <v>946947858.49000001</v>
      </c>
    </row>
    <row r="45" spans="1:11" x14ac:dyDescent="0.35">
      <c r="A45" s="7" t="s">
        <v>92</v>
      </c>
      <c r="B45" s="7" t="s">
        <v>95</v>
      </c>
      <c r="C45" s="8">
        <v>1121011178.6099999</v>
      </c>
      <c r="D45" s="8">
        <v>1386842961.9000001</v>
      </c>
      <c r="E45" s="8">
        <v>496589921.27999997</v>
      </c>
      <c r="F45" s="8">
        <v>646663006.51999998</v>
      </c>
      <c r="H45" s="41">
        <v>1121011178.6099999</v>
      </c>
      <c r="I45" s="41">
        <v>1386842961.9000001</v>
      </c>
      <c r="J45" s="41">
        <v>496589921.27999997</v>
      </c>
      <c r="K45" s="41">
        <v>646663006.51999998</v>
      </c>
    </row>
    <row r="46" spans="1:11" x14ac:dyDescent="0.35">
      <c r="A46" s="7" t="s">
        <v>98</v>
      </c>
      <c r="B46" s="7" t="s">
        <v>99</v>
      </c>
      <c r="C46" s="8">
        <v>0</v>
      </c>
      <c r="D46" s="8">
        <v>0</v>
      </c>
      <c r="E46" s="8">
        <v>0</v>
      </c>
      <c r="F46" s="8">
        <v>0</v>
      </c>
      <c r="H46" s="41">
        <v>0</v>
      </c>
      <c r="I46" s="41">
        <v>0</v>
      </c>
      <c r="J46" s="41">
        <v>0</v>
      </c>
      <c r="K46" s="41">
        <v>0</v>
      </c>
    </row>
    <row r="47" spans="1:11" x14ac:dyDescent="0.35">
      <c r="A47" s="7" t="s">
        <v>100</v>
      </c>
      <c r="B47" s="7" t="s">
        <v>101</v>
      </c>
      <c r="C47" s="8">
        <v>312870044.13</v>
      </c>
      <c r="D47" s="8">
        <v>263456323.68000001</v>
      </c>
      <c r="E47" s="8">
        <v>279856274.50999999</v>
      </c>
      <c r="F47" s="8">
        <v>249971932.00999999</v>
      </c>
      <c r="H47" s="41">
        <v>312870044.13</v>
      </c>
      <c r="I47" s="41">
        <v>263456323.68000001</v>
      </c>
      <c r="J47" s="41">
        <v>279856274.50999999</v>
      </c>
      <c r="K47" s="41">
        <v>249971932.00999999</v>
      </c>
    </row>
    <row r="48" spans="1:11" x14ac:dyDescent="0.35">
      <c r="A48" s="7" t="s">
        <v>102</v>
      </c>
      <c r="B48" s="7" t="s">
        <v>103</v>
      </c>
      <c r="C48" s="8">
        <v>94626441.120000005</v>
      </c>
      <c r="D48" s="8">
        <v>80034867.760000005</v>
      </c>
      <c r="E48" s="8">
        <v>126261918.94</v>
      </c>
      <c r="F48" s="8">
        <v>82375173.25</v>
      </c>
      <c r="H48" s="41">
        <v>94626441.120000005</v>
      </c>
      <c r="I48" s="41">
        <v>80034867.760000005</v>
      </c>
      <c r="J48" s="41">
        <v>126261918.94</v>
      </c>
      <c r="K48" s="41">
        <v>82375173.25</v>
      </c>
    </row>
    <row r="49" spans="1:11" x14ac:dyDescent="0.35">
      <c r="A49" s="7" t="s">
        <v>104</v>
      </c>
      <c r="B49" s="7" t="s">
        <v>105</v>
      </c>
      <c r="C49" s="8">
        <v>0</v>
      </c>
      <c r="D49" s="8">
        <v>0</v>
      </c>
      <c r="E49" s="8">
        <v>0</v>
      </c>
      <c r="F49" s="8">
        <v>0</v>
      </c>
      <c r="H49" s="41">
        <v>0</v>
      </c>
      <c r="I49" s="41">
        <v>0</v>
      </c>
      <c r="J49" s="41">
        <v>0</v>
      </c>
      <c r="K49" s="41">
        <v>0</v>
      </c>
    </row>
    <row r="50" spans="1:11" x14ac:dyDescent="0.35">
      <c r="A50" s="7" t="s">
        <v>106</v>
      </c>
      <c r="B50" s="7" t="s">
        <v>107</v>
      </c>
      <c r="C50" s="8">
        <v>1828852122.5699999</v>
      </c>
      <c r="D50" s="8">
        <v>1950498391.6900001</v>
      </c>
      <c r="E50" s="8">
        <v>1546824420.6800001</v>
      </c>
      <c r="F50" s="8">
        <v>1843890954.97</v>
      </c>
      <c r="H50" s="41">
        <v>1828852122.5699999</v>
      </c>
      <c r="I50" s="41">
        <v>1950498391.6900001</v>
      </c>
      <c r="J50" s="41">
        <v>1546824420.6800001</v>
      </c>
      <c r="K50" s="41">
        <v>1843890954.97</v>
      </c>
    </row>
    <row r="51" spans="1:11" x14ac:dyDescent="0.35">
      <c r="A51" s="13" t="s">
        <v>108</v>
      </c>
      <c r="B51" s="13" t="s">
        <v>109</v>
      </c>
      <c r="C51" s="10">
        <v>949736147.15999997</v>
      </c>
      <c r="D51" s="10">
        <v>1257545756.3</v>
      </c>
      <c r="E51" s="10">
        <v>855925680.03999996</v>
      </c>
      <c r="F51" s="10">
        <v>1172411112.6099999</v>
      </c>
      <c r="H51" s="41">
        <v>949736147.15999997</v>
      </c>
      <c r="I51" s="41">
        <v>1257545756.3</v>
      </c>
      <c r="J51" s="41">
        <v>855925680.03999996</v>
      </c>
      <c r="K51" s="41">
        <v>1172411112.6099999</v>
      </c>
    </row>
    <row r="52" spans="1:11" s="12" customFormat="1" x14ac:dyDescent="0.35">
      <c r="A52" s="13" t="s">
        <v>110</v>
      </c>
      <c r="B52" s="13" t="s">
        <v>111</v>
      </c>
      <c r="C52" s="10">
        <v>1145000</v>
      </c>
      <c r="D52" s="10">
        <v>1576535.79</v>
      </c>
      <c r="E52" s="10">
        <v>0</v>
      </c>
      <c r="F52" s="10">
        <v>0</v>
      </c>
      <c r="H52" s="42">
        <v>1145000</v>
      </c>
      <c r="I52" s="42">
        <v>1576535.79</v>
      </c>
      <c r="J52" s="42">
        <v>0</v>
      </c>
      <c r="K52" s="42">
        <v>0</v>
      </c>
    </row>
    <row r="53" spans="1:11" x14ac:dyDescent="0.35">
      <c r="A53" s="13" t="s">
        <v>112</v>
      </c>
      <c r="B53" s="13" t="s">
        <v>113</v>
      </c>
      <c r="C53" s="10">
        <v>877970975.40999997</v>
      </c>
      <c r="D53" s="10">
        <v>691376099.60000002</v>
      </c>
      <c r="E53" s="10">
        <v>690898740.63999999</v>
      </c>
      <c r="F53" s="10">
        <v>671479842.36000001</v>
      </c>
      <c r="H53" s="41">
        <v>877970975.40999997</v>
      </c>
      <c r="I53" s="41">
        <v>691376099.60000002</v>
      </c>
      <c r="J53" s="41">
        <v>690898740.63999999</v>
      </c>
      <c r="K53" s="41">
        <v>671479842.36000001</v>
      </c>
    </row>
    <row r="54" spans="1:11" x14ac:dyDescent="0.35">
      <c r="A54" s="13" t="s">
        <v>114</v>
      </c>
      <c r="B54" s="13" t="s">
        <v>115</v>
      </c>
      <c r="C54" s="10">
        <v>0</v>
      </c>
      <c r="D54" s="10">
        <v>0</v>
      </c>
      <c r="E54" s="10">
        <v>0</v>
      </c>
      <c r="F54" s="10">
        <v>0</v>
      </c>
      <c r="H54" s="41">
        <v>0</v>
      </c>
      <c r="I54" s="41">
        <v>0</v>
      </c>
      <c r="J54" s="41">
        <v>0</v>
      </c>
      <c r="K54" s="41">
        <v>0</v>
      </c>
    </row>
    <row r="55" spans="1:11" x14ac:dyDescent="0.35">
      <c r="A55" s="11" t="s">
        <v>116</v>
      </c>
      <c r="B55" s="11" t="s">
        <v>117</v>
      </c>
      <c r="C55" s="8">
        <v>34585035.890000001</v>
      </c>
      <c r="D55" s="8">
        <v>32913624.670000002</v>
      </c>
      <c r="E55" s="8">
        <v>4753366.55</v>
      </c>
      <c r="F55" s="8">
        <v>33612135.039999999</v>
      </c>
      <c r="H55" s="41">
        <v>34585035.890000001</v>
      </c>
      <c r="I55" s="41">
        <v>32913624.670000002</v>
      </c>
      <c r="J55" s="41">
        <v>4753366.55</v>
      </c>
      <c r="K55" s="41">
        <v>33612135.039999999</v>
      </c>
    </row>
    <row r="56" spans="1:11" x14ac:dyDescent="0.35">
      <c r="A56" s="11" t="s">
        <v>118</v>
      </c>
      <c r="B56" s="11" t="s">
        <v>119</v>
      </c>
      <c r="C56" s="8">
        <v>0</v>
      </c>
      <c r="D56" s="8">
        <v>0</v>
      </c>
      <c r="E56" s="8">
        <v>0</v>
      </c>
      <c r="F56" s="8">
        <v>0</v>
      </c>
      <c r="H56" s="41">
        <v>0</v>
      </c>
      <c r="I56" s="41">
        <v>0</v>
      </c>
      <c r="J56" s="41">
        <v>0</v>
      </c>
      <c r="K56" s="41">
        <v>0</v>
      </c>
    </row>
    <row r="57" spans="1:11" x14ac:dyDescent="0.35">
      <c r="A57" s="11" t="s">
        <v>120</v>
      </c>
      <c r="B57" s="11" t="s">
        <v>121</v>
      </c>
      <c r="C57" s="8">
        <v>202828106.33000001</v>
      </c>
      <c r="D57" s="8">
        <v>211593453.43000001</v>
      </c>
      <c r="E57" s="8">
        <v>258637767.84999999</v>
      </c>
      <c r="F57" s="8">
        <v>286598049.44</v>
      </c>
      <c r="H57" s="41">
        <v>202828106.33000001</v>
      </c>
      <c r="I57" s="41">
        <v>211593453.43000001</v>
      </c>
      <c r="J57" s="41">
        <v>258637767.84999999</v>
      </c>
      <c r="K57" s="41">
        <v>286598049.44</v>
      </c>
    </row>
    <row r="58" spans="1:11" x14ac:dyDescent="0.35">
      <c r="A58" s="13" t="s">
        <v>122</v>
      </c>
      <c r="B58" s="13" t="s">
        <v>123</v>
      </c>
      <c r="C58" s="10">
        <v>202828106.33000001</v>
      </c>
      <c r="D58" s="10">
        <v>211593453.43000001</v>
      </c>
      <c r="E58" s="10">
        <v>258637767.84999999</v>
      </c>
      <c r="F58" s="10">
        <v>286598049.44</v>
      </c>
      <c r="H58" s="41">
        <v>202828106.33000001</v>
      </c>
      <c r="I58" s="41">
        <v>211593453.43000001</v>
      </c>
      <c r="J58" s="41">
        <v>258637767.84999999</v>
      </c>
      <c r="K58" s="41">
        <v>286598049.44</v>
      </c>
    </row>
    <row r="59" spans="1:11" x14ac:dyDescent="0.35">
      <c r="A59" s="13" t="s">
        <v>1115</v>
      </c>
      <c r="B59" s="13" t="s">
        <v>1116</v>
      </c>
      <c r="C59" s="10">
        <v>0</v>
      </c>
      <c r="D59" s="10">
        <v>0</v>
      </c>
      <c r="E59" s="10">
        <v>0</v>
      </c>
      <c r="F59" s="10">
        <v>0</v>
      </c>
      <c r="H59" s="41">
        <v>0</v>
      </c>
      <c r="I59" s="41">
        <v>0</v>
      </c>
      <c r="J59" s="41">
        <v>0</v>
      </c>
      <c r="K59" s="41">
        <v>0</v>
      </c>
    </row>
    <row r="60" spans="1:11" x14ac:dyDescent="0.35">
      <c r="A60" s="13" t="s">
        <v>124</v>
      </c>
      <c r="B60" s="13" t="s">
        <v>125</v>
      </c>
      <c r="C60" s="10">
        <v>0</v>
      </c>
      <c r="D60" s="10">
        <v>0</v>
      </c>
      <c r="E60" s="10">
        <v>0</v>
      </c>
      <c r="F60" s="10">
        <v>0</v>
      </c>
      <c r="H60" s="41">
        <v>0</v>
      </c>
      <c r="I60" s="41">
        <v>0</v>
      </c>
      <c r="J60" s="41">
        <v>0</v>
      </c>
      <c r="K60" s="41">
        <v>0</v>
      </c>
    </row>
    <row r="61" spans="1:11" x14ac:dyDescent="0.35">
      <c r="A61" s="11" t="s">
        <v>126</v>
      </c>
      <c r="B61" s="11" t="s">
        <v>127</v>
      </c>
      <c r="C61" s="8">
        <v>15223742.52</v>
      </c>
      <c r="D61" s="8">
        <v>16041510.710000001</v>
      </c>
      <c r="E61" s="8">
        <v>59915146.399999999</v>
      </c>
      <c r="F61" s="8">
        <v>38381090.43</v>
      </c>
      <c r="H61" s="41">
        <v>15223742.52</v>
      </c>
      <c r="I61" s="41">
        <v>16041510.710000001</v>
      </c>
      <c r="J61" s="41">
        <v>59915146.399999999</v>
      </c>
      <c r="K61" s="41">
        <v>38381090.43</v>
      </c>
    </row>
    <row r="62" spans="1:11" x14ac:dyDescent="0.35">
      <c r="A62" s="11" t="s">
        <v>128</v>
      </c>
      <c r="B62" s="11" t="s">
        <v>129</v>
      </c>
      <c r="C62" s="8">
        <v>38623851.939999998</v>
      </c>
      <c r="D62" s="8">
        <v>66349042.710000001</v>
      </c>
      <c r="E62" s="8">
        <v>31771775.84</v>
      </c>
      <c r="F62" s="8">
        <v>6653374.3200000003</v>
      </c>
      <c r="H62" s="41">
        <v>38623851.939999998</v>
      </c>
      <c r="I62" s="41">
        <v>66349042.710000001</v>
      </c>
      <c r="J62" s="41">
        <v>31771775.84</v>
      </c>
      <c r="K62" s="41">
        <v>6653374.3200000003</v>
      </c>
    </row>
    <row r="63" spans="1:11" x14ac:dyDescent="0.35">
      <c r="A63" s="11" t="s">
        <v>132</v>
      </c>
      <c r="B63" s="11" t="s">
        <v>133</v>
      </c>
      <c r="C63" s="8">
        <v>184717339.41</v>
      </c>
      <c r="D63" s="8">
        <v>168513556.63999999</v>
      </c>
      <c r="E63" s="8">
        <v>97648727.879999995</v>
      </c>
      <c r="F63" s="8">
        <v>109251863.22</v>
      </c>
      <c r="H63" s="41">
        <v>184717339.41</v>
      </c>
      <c r="I63" s="41">
        <v>168513556.63999999</v>
      </c>
      <c r="J63" s="41">
        <v>97648727.879999995</v>
      </c>
      <c r="K63" s="41">
        <v>109251863.22</v>
      </c>
    </row>
    <row r="64" spans="1:11" s="4" customFormat="1" x14ac:dyDescent="0.35">
      <c r="A64" s="5" t="s">
        <v>134</v>
      </c>
      <c r="B64" s="5" t="s">
        <v>135</v>
      </c>
      <c r="C64" s="6">
        <v>4609314762.5200005</v>
      </c>
      <c r="D64" s="6">
        <v>5229192118.6300001</v>
      </c>
      <c r="E64" s="6">
        <v>5642737549.0900002</v>
      </c>
      <c r="F64" s="6">
        <v>6057443479.1499996</v>
      </c>
      <c r="H64" s="40">
        <v>4609314762.5200005</v>
      </c>
      <c r="I64" s="40">
        <v>5229192118.6300001</v>
      </c>
      <c r="J64" s="40">
        <v>5642737549.0900002</v>
      </c>
      <c r="K64" s="40">
        <v>6057443479.1499996</v>
      </c>
    </row>
    <row r="65" spans="1:11" x14ac:dyDescent="0.35">
      <c r="A65" s="7" t="s">
        <v>136</v>
      </c>
      <c r="B65" s="7" t="s">
        <v>91</v>
      </c>
      <c r="C65" s="8">
        <v>191734654.69999999</v>
      </c>
      <c r="D65" s="8">
        <v>190648521.38999999</v>
      </c>
      <c r="E65" s="8">
        <v>0</v>
      </c>
      <c r="F65" s="8">
        <v>155261886.02000001</v>
      </c>
      <c r="H65" s="41">
        <v>191734654.69999999</v>
      </c>
      <c r="I65" s="41">
        <v>190648521.38999999</v>
      </c>
      <c r="J65" s="41">
        <v>0</v>
      </c>
      <c r="K65" s="41">
        <v>155261886.02000001</v>
      </c>
    </row>
    <row r="66" spans="1:11" x14ac:dyDescent="0.35">
      <c r="A66" s="7" t="s">
        <v>137</v>
      </c>
      <c r="B66" s="7" t="s">
        <v>95</v>
      </c>
      <c r="C66" s="8">
        <v>1944278652.8900001</v>
      </c>
      <c r="D66" s="8">
        <v>2066816579.8299999</v>
      </c>
      <c r="E66" s="8">
        <v>2509842467.5900002</v>
      </c>
      <c r="F66" s="8">
        <v>2505624598.8699999</v>
      </c>
      <c r="H66" s="41">
        <v>1944278652.8900001</v>
      </c>
      <c r="I66" s="41">
        <v>2066816579.8299999</v>
      </c>
      <c r="J66" s="41">
        <v>2509842467.5900002</v>
      </c>
      <c r="K66" s="41">
        <v>2505624598.8699999</v>
      </c>
    </row>
    <row r="67" spans="1:11" x14ac:dyDescent="0.35">
      <c r="A67" s="7" t="s">
        <v>140</v>
      </c>
      <c r="B67" s="7" t="s">
        <v>99</v>
      </c>
      <c r="C67" s="8">
        <v>1636185479.6300001</v>
      </c>
      <c r="D67" s="8">
        <v>1965393481.79</v>
      </c>
      <c r="E67" s="8">
        <v>1616382734.52</v>
      </c>
      <c r="F67" s="8">
        <v>1667564280.3399999</v>
      </c>
      <c r="H67" s="41">
        <v>1636185479.6300001</v>
      </c>
      <c r="I67" s="41">
        <v>1965393481.79</v>
      </c>
      <c r="J67" s="41">
        <v>1616382734.52</v>
      </c>
      <c r="K67" s="41">
        <v>1667564280.3399999</v>
      </c>
    </row>
    <row r="68" spans="1:11" x14ac:dyDescent="0.35">
      <c r="A68" s="7" t="s">
        <v>141</v>
      </c>
      <c r="B68" s="7" t="s">
        <v>101</v>
      </c>
      <c r="C68" s="8">
        <v>0</v>
      </c>
      <c r="D68" s="8">
        <v>0</v>
      </c>
      <c r="E68" s="8">
        <v>0</v>
      </c>
      <c r="F68" s="8">
        <v>0</v>
      </c>
      <c r="H68" s="41">
        <v>0</v>
      </c>
      <c r="I68" s="41">
        <v>0</v>
      </c>
      <c r="J68" s="41">
        <v>0</v>
      </c>
      <c r="K68" s="41">
        <v>0</v>
      </c>
    </row>
    <row r="69" spans="1:11" x14ac:dyDescent="0.35">
      <c r="A69" s="7" t="s">
        <v>142</v>
      </c>
      <c r="B69" s="7" t="s">
        <v>103</v>
      </c>
      <c r="C69" s="8">
        <v>45741274.399999999</v>
      </c>
      <c r="D69" s="8">
        <v>46116739.469999999</v>
      </c>
      <c r="E69" s="8">
        <v>69463826.689999998</v>
      </c>
      <c r="F69" s="8">
        <v>70060118.040000007</v>
      </c>
      <c r="H69" s="41">
        <v>45741274.399999999</v>
      </c>
      <c r="I69" s="41">
        <v>46116739.469999999</v>
      </c>
      <c r="J69" s="41">
        <v>69463826.689999998</v>
      </c>
      <c r="K69" s="41">
        <v>70060118.040000007</v>
      </c>
    </row>
    <row r="70" spans="1:11" x14ac:dyDescent="0.35">
      <c r="A70" s="7" t="s">
        <v>143</v>
      </c>
      <c r="B70" s="7" t="s">
        <v>107</v>
      </c>
      <c r="C70" s="8">
        <v>0</v>
      </c>
      <c r="D70" s="8">
        <v>0</v>
      </c>
      <c r="E70" s="8">
        <v>535699458.93000001</v>
      </c>
      <c r="F70" s="8">
        <v>672384611.66999996</v>
      </c>
      <c r="H70" s="41">
        <v>0</v>
      </c>
      <c r="I70" s="41">
        <v>0</v>
      </c>
      <c r="J70" s="41">
        <v>535699458.93000001</v>
      </c>
      <c r="K70" s="41">
        <v>672384611.66999996</v>
      </c>
    </row>
    <row r="71" spans="1:11" x14ac:dyDescent="0.35">
      <c r="A71" s="13" t="s">
        <v>144</v>
      </c>
      <c r="B71" s="13" t="s">
        <v>109</v>
      </c>
      <c r="C71" s="10">
        <v>0</v>
      </c>
      <c r="D71" s="10">
        <v>0</v>
      </c>
      <c r="E71" s="10">
        <v>0</v>
      </c>
      <c r="F71" s="10">
        <v>0</v>
      </c>
      <c r="H71" s="41">
        <v>0</v>
      </c>
      <c r="I71" s="41">
        <v>0</v>
      </c>
      <c r="J71" s="41">
        <v>0</v>
      </c>
      <c r="K71" s="41">
        <v>0</v>
      </c>
    </row>
    <row r="72" spans="1:11" x14ac:dyDescent="0.35">
      <c r="A72" s="13" t="s">
        <v>145</v>
      </c>
      <c r="B72" s="13" t="s">
        <v>111</v>
      </c>
      <c r="C72" s="10">
        <v>0</v>
      </c>
      <c r="D72" s="10">
        <v>0</v>
      </c>
      <c r="E72" s="10">
        <v>0</v>
      </c>
      <c r="F72" s="10">
        <v>0</v>
      </c>
      <c r="H72" s="41">
        <v>0</v>
      </c>
      <c r="I72" s="41">
        <v>0</v>
      </c>
      <c r="J72" s="41">
        <v>0</v>
      </c>
      <c r="K72" s="41">
        <v>0</v>
      </c>
    </row>
    <row r="73" spans="1:11" x14ac:dyDescent="0.35">
      <c r="A73" s="13" t="s">
        <v>146</v>
      </c>
      <c r="B73" s="13" t="s">
        <v>113</v>
      </c>
      <c r="C73" s="10">
        <v>0</v>
      </c>
      <c r="D73" s="10">
        <v>0</v>
      </c>
      <c r="E73" s="10">
        <v>535699458.93000001</v>
      </c>
      <c r="F73" s="10">
        <v>672384611.66999996</v>
      </c>
      <c r="H73" s="41">
        <v>0</v>
      </c>
      <c r="I73" s="41">
        <v>0</v>
      </c>
      <c r="J73" s="41">
        <v>535699458.93000001</v>
      </c>
      <c r="K73" s="41">
        <v>672384611.66999996</v>
      </c>
    </row>
    <row r="74" spans="1:11" x14ac:dyDescent="0.35">
      <c r="A74" s="13" t="s">
        <v>147</v>
      </c>
      <c r="B74" s="13" t="s">
        <v>115</v>
      </c>
      <c r="C74" s="10">
        <v>0</v>
      </c>
      <c r="D74" s="10">
        <v>0</v>
      </c>
      <c r="E74" s="10">
        <v>0</v>
      </c>
      <c r="F74" s="10">
        <v>0</v>
      </c>
      <c r="H74" s="41">
        <v>0</v>
      </c>
      <c r="I74" s="41">
        <v>0</v>
      </c>
      <c r="J74" s="41">
        <v>0</v>
      </c>
      <c r="K74" s="41">
        <v>0</v>
      </c>
    </row>
    <row r="75" spans="1:11" x14ac:dyDescent="0.35">
      <c r="A75" s="7" t="s">
        <v>148</v>
      </c>
      <c r="B75" s="7" t="s">
        <v>117</v>
      </c>
      <c r="C75" s="8">
        <v>0</v>
      </c>
      <c r="D75" s="8">
        <v>0</v>
      </c>
      <c r="E75" s="8">
        <v>0</v>
      </c>
      <c r="F75" s="8">
        <v>0</v>
      </c>
      <c r="H75" s="41">
        <v>0</v>
      </c>
      <c r="I75" s="41">
        <v>0</v>
      </c>
      <c r="J75" s="41">
        <v>0</v>
      </c>
      <c r="K75" s="41">
        <v>0</v>
      </c>
    </row>
    <row r="76" spans="1:11" x14ac:dyDescent="0.35">
      <c r="A76" s="7" t="s">
        <v>149</v>
      </c>
      <c r="B76" s="7" t="s">
        <v>119</v>
      </c>
      <c r="C76" s="8">
        <v>0</v>
      </c>
      <c r="D76" s="8">
        <v>0</v>
      </c>
      <c r="E76" s="8">
        <v>0</v>
      </c>
      <c r="F76" s="8">
        <v>0</v>
      </c>
      <c r="H76" s="41">
        <v>0</v>
      </c>
      <c r="I76" s="41">
        <v>0</v>
      </c>
      <c r="J76" s="41">
        <v>0</v>
      </c>
      <c r="K76" s="41">
        <v>0</v>
      </c>
    </row>
    <row r="77" spans="1:11" x14ac:dyDescent="0.35">
      <c r="A77" s="7" t="s">
        <v>150</v>
      </c>
      <c r="B77" s="7" t="s">
        <v>121</v>
      </c>
      <c r="C77" s="8">
        <v>0</v>
      </c>
      <c r="D77" s="8">
        <v>0</v>
      </c>
      <c r="E77" s="8">
        <v>0</v>
      </c>
      <c r="F77" s="8">
        <v>0</v>
      </c>
      <c r="H77" s="41">
        <v>0</v>
      </c>
      <c r="I77" s="41">
        <v>0</v>
      </c>
      <c r="J77" s="41">
        <v>0</v>
      </c>
      <c r="K77" s="41">
        <v>0</v>
      </c>
    </row>
    <row r="78" spans="1:11" x14ac:dyDescent="0.35">
      <c r="A78" s="13" t="s">
        <v>151</v>
      </c>
      <c r="B78" s="13" t="s">
        <v>123</v>
      </c>
      <c r="C78" s="10">
        <v>0</v>
      </c>
      <c r="D78" s="10">
        <v>0</v>
      </c>
      <c r="E78" s="10">
        <v>0</v>
      </c>
      <c r="F78" s="10">
        <v>0</v>
      </c>
      <c r="H78" s="41">
        <v>0</v>
      </c>
      <c r="I78" s="41">
        <v>0</v>
      </c>
      <c r="J78" s="41">
        <v>0</v>
      </c>
      <c r="K78" s="41">
        <v>0</v>
      </c>
    </row>
    <row r="79" spans="1:11" x14ac:dyDescent="0.35">
      <c r="A79" s="13" t="s">
        <v>1117</v>
      </c>
      <c r="B79" s="13" t="s">
        <v>1116</v>
      </c>
      <c r="C79" s="10">
        <v>0</v>
      </c>
      <c r="D79" s="10">
        <v>0</v>
      </c>
      <c r="E79" s="10">
        <v>0</v>
      </c>
      <c r="F79" s="10">
        <v>0</v>
      </c>
      <c r="H79" s="41">
        <v>0</v>
      </c>
      <c r="I79" s="41">
        <v>0</v>
      </c>
      <c r="J79" s="41">
        <v>0</v>
      </c>
      <c r="K79" s="41">
        <v>0</v>
      </c>
    </row>
    <row r="80" spans="1:11" x14ac:dyDescent="0.35">
      <c r="A80" s="13" t="s">
        <v>152</v>
      </c>
      <c r="B80" s="13" t="s">
        <v>125</v>
      </c>
      <c r="C80" s="10">
        <v>0</v>
      </c>
      <c r="D80" s="10">
        <v>0</v>
      </c>
      <c r="E80" s="10">
        <v>0</v>
      </c>
      <c r="F80" s="10">
        <v>0</v>
      </c>
      <c r="H80" s="41">
        <v>0</v>
      </c>
      <c r="I80" s="41">
        <v>0</v>
      </c>
      <c r="J80" s="41">
        <v>0</v>
      </c>
      <c r="K80" s="41">
        <v>0</v>
      </c>
    </row>
    <row r="81" spans="1:11" x14ac:dyDescent="0.35">
      <c r="A81" s="7" t="s">
        <v>153</v>
      </c>
      <c r="B81" s="7" t="s">
        <v>127</v>
      </c>
      <c r="C81" s="8">
        <v>0</v>
      </c>
      <c r="D81" s="8">
        <v>0</v>
      </c>
      <c r="E81" s="8">
        <v>0</v>
      </c>
      <c r="F81" s="8">
        <v>0</v>
      </c>
      <c r="H81" s="41">
        <v>0</v>
      </c>
      <c r="I81" s="41">
        <v>0</v>
      </c>
      <c r="J81" s="41">
        <v>0</v>
      </c>
      <c r="K81" s="41">
        <v>0</v>
      </c>
    </row>
    <row r="82" spans="1:11" x14ac:dyDescent="0.35">
      <c r="A82" s="7" t="s">
        <v>154</v>
      </c>
      <c r="B82" s="7" t="s">
        <v>129</v>
      </c>
      <c r="C82" s="8">
        <v>589718614.58000004</v>
      </c>
      <c r="D82" s="8">
        <v>654142486.22000003</v>
      </c>
      <c r="E82" s="8">
        <v>707386603.76999998</v>
      </c>
      <c r="F82" s="8">
        <v>727017794.87</v>
      </c>
      <c r="H82" s="41">
        <v>589718614.58000004</v>
      </c>
      <c r="I82" s="41">
        <v>654142486.22000003</v>
      </c>
      <c r="J82" s="41">
        <v>707386603.76999998</v>
      </c>
      <c r="K82" s="41">
        <v>727017794.87</v>
      </c>
    </row>
    <row r="83" spans="1:11" x14ac:dyDescent="0.35">
      <c r="A83" s="7" t="s">
        <v>155</v>
      </c>
      <c r="B83" s="7" t="s">
        <v>156</v>
      </c>
      <c r="C83" s="8">
        <v>0</v>
      </c>
      <c r="D83" s="8">
        <v>0</v>
      </c>
      <c r="E83" s="8">
        <v>0</v>
      </c>
      <c r="F83" s="8">
        <v>0</v>
      </c>
      <c r="H83" s="41">
        <v>0</v>
      </c>
      <c r="I83" s="41">
        <v>0</v>
      </c>
      <c r="J83" s="41">
        <v>0</v>
      </c>
      <c r="K83" s="41">
        <v>0</v>
      </c>
    </row>
    <row r="84" spans="1:11" x14ac:dyDescent="0.35">
      <c r="A84" s="7" t="s">
        <v>158</v>
      </c>
      <c r="B84" s="7" t="s">
        <v>159</v>
      </c>
      <c r="C84" s="8">
        <v>201656086.31999999</v>
      </c>
      <c r="D84" s="8">
        <v>306074309.93000001</v>
      </c>
      <c r="E84" s="8">
        <v>203962457.59</v>
      </c>
      <c r="F84" s="8">
        <v>259530189.34</v>
      </c>
      <c r="H84" s="41">
        <v>201656086.31999999</v>
      </c>
      <c r="I84" s="41">
        <v>306074309.93000001</v>
      </c>
      <c r="J84" s="41">
        <v>203962457.59</v>
      </c>
      <c r="K84" s="41">
        <v>259530189.34</v>
      </c>
    </row>
    <row r="85" spans="1:11" x14ac:dyDescent="0.35">
      <c r="A85" s="5" t="s">
        <v>160</v>
      </c>
      <c r="B85" s="5" t="s">
        <v>161</v>
      </c>
      <c r="C85" s="6">
        <v>-2480446990.71</v>
      </c>
      <c r="D85" s="6">
        <v>-3233688176.5</v>
      </c>
      <c r="E85" s="6">
        <v>-2709188499.9299998</v>
      </c>
      <c r="F85" s="6">
        <v>-2976603714.8800001</v>
      </c>
      <c r="H85" s="41">
        <v>-2480446990.71</v>
      </c>
      <c r="I85" s="41">
        <v>-3233688176.5</v>
      </c>
      <c r="J85" s="41">
        <v>-2709188499.9299998</v>
      </c>
      <c r="K85" s="41">
        <v>-2976603714.8800001</v>
      </c>
    </row>
    <row r="86" spans="1:11" x14ac:dyDescent="0.35">
      <c r="A86" s="7" t="s">
        <v>162</v>
      </c>
      <c r="B86" s="7" t="s">
        <v>163</v>
      </c>
      <c r="C86" s="8">
        <v>4554280272</v>
      </c>
      <c r="D86" s="8">
        <v>4554280272</v>
      </c>
      <c r="E86" s="8">
        <v>4377670272</v>
      </c>
      <c r="F86" s="8">
        <v>4377670272</v>
      </c>
      <c r="H86" s="41">
        <v>4554280272</v>
      </c>
      <c r="I86" s="41">
        <v>4554280272</v>
      </c>
      <c r="J86" s="41">
        <v>4377670272</v>
      </c>
      <c r="K86" s="41">
        <v>4377670272</v>
      </c>
    </row>
    <row r="87" spans="1:11" x14ac:dyDescent="0.35">
      <c r="A87" s="13" t="s">
        <v>164</v>
      </c>
      <c r="B87" s="13" t="s">
        <v>165</v>
      </c>
      <c r="C87" s="10">
        <v>4554280272</v>
      </c>
      <c r="D87" s="10">
        <v>4554280272</v>
      </c>
      <c r="E87" s="10">
        <v>4377670272</v>
      </c>
      <c r="F87" s="10">
        <v>4377670272</v>
      </c>
      <c r="H87" s="41">
        <v>4554280272</v>
      </c>
      <c r="I87" s="41">
        <v>4554280272</v>
      </c>
      <c r="J87" s="41">
        <v>4377670272</v>
      </c>
      <c r="K87" s="41">
        <v>4377670272</v>
      </c>
    </row>
    <row r="88" spans="1:11" x14ac:dyDescent="0.35">
      <c r="A88" s="13" t="s">
        <v>166</v>
      </c>
      <c r="B88" s="13" t="s">
        <v>167</v>
      </c>
      <c r="C88" s="10">
        <v>0</v>
      </c>
      <c r="D88" s="10">
        <v>0</v>
      </c>
      <c r="E88" s="10">
        <v>0</v>
      </c>
      <c r="F88" s="10">
        <v>0</v>
      </c>
      <c r="H88" s="41">
        <v>0</v>
      </c>
      <c r="I88" s="41">
        <v>0</v>
      </c>
      <c r="J88" s="41">
        <v>0</v>
      </c>
      <c r="K88" s="41">
        <v>0</v>
      </c>
    </row>
    <row r="89" spans="1:11" x14ac:dyDescent="0.35">
      <c r="A89" s="7" t="s">
        <v>168</v>
      </c>
      <c r="B89" s="7" t="s">
        <v>156</v>
      </c>
      <c r="C89" s="8">
        <v>0</v>
      </c>
      <c r="D89" s="8">
        <v>220000000</v>
      </c>
      <c r="E89" s="8">
        <v>0</v>
      </c>
      <c r="F89" s="8">
        <v>141000000</v>
      </c>
      <c r="H89" s="41">
        <v>0</v>
      </c>
      <c r="I89" s="41">
        <v>220000000</v>
      </c>
      <c r="J89" s="41">
        <v>0</v>
      </c>
      <c r="K89" s="41">
        <v>141000000</v>
      </c>
    </row>
    <row r="90" spans="1:11" x14ac:dyDescent="0.35">
      <c r="A90" s="7" t="s">
        <v>169</v>
      </c>
      <c r="B90" s="7" t="s">
        <v>170</v>
      </c>
      <c r="C90" s="8">
        <v>1111427983.21</v>
      </c>
      <c r="D90" s="8">
        <v>1111427983.21</v>
      </c>
      <c r="E90" s="8">
        <v>1111427983.21</v>
      </c>
      <c r="F90" s="8">
        <v>1111427983.21</v>
      </c>
      <c r="H90" s="41">
        <v>1111427983.21</v>
      </c>
      <c r="I90" s="41">
        <v>1111427983.21</v>
      </c>
      <c r="J90" s="41">
        <v>1111427983.21</v>
      </c>
      <c r="K90" s="41">
        <v>1111427983.21</v>
      </c>
    </row>
    <row r="91" spans="1:11" x14ac:dyDescent="0.35">
      <c r="A91" s="7" t="s">
        <v>171</v>
      </c>
      <c r="B91" s="7" t="s">
        <v>172</v>
      </c>
      <c r="C91" s="8">
        <v>-78655938.620000005</v>
      </c>
      <c r="D91" s="8">
        <v>-63641717.770000003</v>
      </c>
      <c r="E91" s="8">
        <v>-130150511.38</v>
      </c>
      <c r="F91" s="8">
        <v>-122940034.51000001</v>
      </c>
      <c r="H91" s="41">
        <v>-78655938.620000005</v>
      </c>
      <c r="I91" s="41">
        <v>-63641717.770000003</v>
      </c>
      <c r="J91" s="41">
        <v>-130150511.38</v>
      </c>
      <c r="K91" s="41">
        <v>-122940034.51000001</v>
      </c>
    </row>
    <row r="92" spans="1:11" x14ac:dyDescent="0.35">
      <c r="A92" s="7" t="s">
        <v>173</v>
      </c>
      <c r="B92" s="7" t="s">
        <v>174</v>
      </c>
      <c r="C92" s="8">
        <v>2730973.82</v>
      </c>
      <c r="D92" s="8">
        <v>2730973.82</v>
      </c>
      <c r="E92" s="8">
        <v>2730973.82</v>
      </c>
      <c r="F92" s="8">
        <v>2730973.82</v>
      </c>
      <c r="H92" s="41">
        <v>2730973.82</v>
      </c>
      <c r="I92" s="41">
        <v>2730973.82</v>
      </c>
      <c r="J92" s="41">
        <v>2730973.82</v>
      </c>
      <c r="K92" s="41">
        <v>2730973.82</v>
      </c>
    </row>
    <row r="93" spans="1:11" x14ac:dyDescent="0.35">
      <c r="A93" s="7" t="s">
        <v>175</v>
      </c>
      <c r="B93" s="7" t="s">
        <v>176</v>
      </c>
      <c r="C93" s="8">
        <v>0</v>
      </c>
      <c r="D93" s="8">
        <v>0</v>
      </c>
      <c r="E93" s="8">
        <v>0</v>
      </c>
      <c r="F93" s="8">
        <v>0</v>
      </c>
      <c r="H93" s="41">
        <v>0</v>
      </c>
      <c r="I93" s="41">
        <v>0</v>
      </c>
      <c r="J93" s="41">
        <v>0</v>
      </c>
      <c r="K93" s="41">
        <v>0</v>
      </c>
    </row>
    <row r="94" spans="1:11" x14ac:dyDescent="0.35">
      <c r="A94" s="7" t="s">
        <v>177</v>
      </c>
      <c r="B94" s="7" t="s">
        <v>178</v>
      </c>
      <c r="C94" s="8">
        <v>-8070230281.1199999</v>
      </c>
      <c r="D94" s="8">
        <v>-9058485687.7600002</v>
      </c>
      <c r="E94" s="8">
        <v>-8070867217.5799999</v>
      </c>
      <c r="F94" s="8">
        <v>-8486492909.3999996</v>
      </c>
      <c r="H94" s="41">
        <v>-8070230281.1199999</v>
      </c>
      <c r="I94" s="41">
        <v>-9058485687.7600002</v>
      </c>
      <c r="J94" s="41">
        <v>-8070867217.5799999</v>
      </c>
      <c r="K94" s="41">
        <v>-8486492909.3999996</v>
      </c>
    </row>
    <row r="95" spans="1:11" s="4" customFormat="1" x14ac:dyDescent="0.35">
      <c r="A95" s="15">
        <v>3</v>
      </c>
      <c r="B95" s="16" t="s">
        <v>179</v>
      </c>
      <c r="C95" s="17">
        <v>2342374537.96</v>
      </c>
      <c r="D95" s="17">
        <v>5230788263.4200001</v>
      </c>
      <c r="E95" s="17">
        <v>2090584903.72</v>
      </c>
      <c r="F95" s="17">
        <v>4595217502.2799997</v>
      </c>
      <c r="H95" s="40">
        <v>2342374537.96</v>
      </c>
      <c r="I95" s="40">
        <v>5230788263.4200001</v>
      </c>
      <c r="J95" s="40">
        <v>2090586753.72</v>
      </c>
      <c r="K95" s="40">
        <v>4595219352.2799997</v>
      </c>
    </row>
    <row r="96" spans="1:11" s="12" customFormat="1" x14ac:dyDescent="0.35">
      <c r="A96" s="18" t="s">
        <v>180</v>
      </c>
      <c r="B96" s="19" t="s">
        <v>181</v>
      </c>
      <c r="C96" s="20">
        <v>2333568483.3400002</v>
      </c>
      <c r="D96" s="20">
        <v>5212535617.1199999</v>
      </c>
      <c r="E96" s="20">
        <v>2077347580.02</v>
      </c>
      <c r="F96" s="20">
        <v>4581980178.5799999</v>
      </c>
      <c r="H96" s="42">
        <v>2333568483.3400002</v>
      </c>
      <c r="I96" s="42">
        <v>5212535617.1199999</v>
      </c>
      <c r="J96" s="42">
        <v>2090586753.72</v>
      </c>
      <c r="K96" s="42">
        <v>4595219352.2799997</v>
      </c>
    </row>
    <row r="97" spans="1:11" s="4" customFormat="1" x14ac:dyDescent="0.35">
      <c r="A97" s="21" t="s">
        <v>182</v>
      </c>
      <c r="B97" s="22" t="s">
        <v>183</v>
      </c>
      <c r="C97" s="23">
        <v>2006799201.6400001</v>
      </c>
      <c r="D97" s="23">
        <v>4256562495.1999998</v>
      </c>
      <c r="E97" s="23">
        <v>1725088259.1600001</v>
      </c>
      <c r="F97" s="23">
        <v>3775090516.79</v>
      </c>
      <c r="H97" s="40">
        <v>2006799201.6400001</v>
      </c>
      <c r="I97" s="40">
        <v>4256562495.1999998</v>
      </c>
      <c r="J97" s="40">
        <v>1766822222.3</v>
      </c>
      <c r="K97" s="40">
        <v>3816824479.9299998</v>
      </c>
    </row>
    <row r="98" spans="1:11" x14ac:dyDescent="0.35">
      <c r="A98" s="24" t="s">
        <v>184</v>
      </c>
      <c r="B98" s="25" t="s">
        <v>185</v>
      </c>
      <c r="C98" s="26">
        <v>1700737901.21</v>
      </c>
      <c r="D98" s="26">
        <v>3668283907.5300002</v>
      </c>
      <c r="E98" s="26">
        <v>1521481976.6400001</v>
      </c>
      <c r="F98" s="26">
        <v>3306244446.0799999</v>
      </c>
      <c r="H98" s="41">
        <v>1700737901.21</v>
      </c>
      <c r="I98" s="41">
        <v>3668283907.5300002</v>
      </c>
      <c r="J98" s="41">
        <v>1521481976.6400001</v>
      </c>
      <c r="K98" s="41">
        <v>3306244446.0799999</v>
      </c>
    </row>
    <row r="99" spans="1:11" s="12" customFormat="1" x14ac:dyDescent="0.35">
      <c r="A99" s="24" t="s">
        <v>186</v>
      </c>
      <c r="B99" s="25" t="s">
        <v>187</v>
      </c>
      <c r="C99" s="26">
        <v>45611528.270000003</v>
      </c>
      <c r="D99" s="26">
        <v>97840514.230000004</v>
      </c>
      <c r="E99" s="26">
        <v>18200513.989999998</v>
      </c>
      <c r="F99" s="26">
        <v>40007526.789999999</v>
      </c>
      <c r="H99" s="42">
        <v>45611528.270000003</v>
      </c>
      <c r="I99" s="42">
        <v>97840514.230000004</v>
      </c>
      <c r="J99" s="42">
        <v>17777095.899999999</v>
      </c>
      <c r="K99" s="42">
        <v>39584108.700000003</v>
      </c>
    </row>
    <row r="100" spans="1:11" s="12" customFormat="1" x14ac:dyDescent="0.35">
      <c r="A100" s="24" t="s">
        <v>188</v>
      </c>
      <c r="B100" s="25" t="s">
        <v>189</v>
      </c>
      <c r="C100" s="26">
        <v>96848524.239999995</v>
      </c>
      <c r="D100" s="26">
        <v>185778014.36000001</v>
      </c>
      <c r="E100" s="26">
        <v>82281313.599999994</v>
      </c>
      <c r="F100" s="26">
        <v>159316039.52000001</v>
      </c>
      <c r="H100" s="42">
        <v>96848524.239999995</v>
      </c>
      <c r="I100" s="42">
        <v>185778014.36000001</v>
      </c>
      <c r="J100" s="42">
        <v>82281313.599999994</v>
      </c>
      <c r="K100" s="42">
        <v>159316039.52000001</v>
      </c>
    </row>
    <row r="101" spans="1:11" s="12" customFormat="1" x14ac:dyDescent="0.35">
      <c r="A101" s="24" t="s">
        <v>190</v>
      </c>
      <c r="B101" s="25" t="s">
        <v>191</v>
      </c>
      <c r="C101" s="26">
        <v>34655955.649999999</v>
      </c>
      <c r="D101" s="26">
        <v>59911011.890000001</v>
      </c>
      <c r="E101" s="26">
        <v>27380570.530000001</v>
      </c>
      <c r="F101" s="26">
        <v>51496334.909999996</v>
      </c>
      <c r="H101" s="42">
        <v>34655955.649999999</v>
      </c>
      <c r="I101" s="42">
        <v>59911011.890000001</v>
      </c>
      <c r="J101" s="42">
        <v>25022572.940000001</v>
      </c>
      <c r="K101" s="42">
        <v>49138337.32</v>
      </c>
    </row>
    <row r="102" spans="1:11" s="12" customFormat="1" x14ac:dyDescent="0.35">
      <c r="A102" s="27" t="s">
        <v>192</v>
      </c>
      <c r="B102" s="28" t="s">
        <v>193</v>
      </c>
      <c r="C102" s="29">
        <v>3704375.9</v>
      </c>
      <c r="D102" s="29">
        <v>7411246.0099999998</v>
      </c>
      <c r="E102" s="29">
        <v>6341270</v>
      </c>
      <c r="F102" s="29">
        <v>13878958</v>
      </c>
      <c r="H102" s="42">
        <v>3704375.9</v>
      </c>
      <c r="I102" s="42">
        <v>7411246.0099999998</v>
      </c>
      <c r="J102" s="42">
        <v>6341270</v>
      </c>
      <c r="K102" s="42">
        <v>13878958</v>
      </c>
    </row>
    <row r="103" spans="1:11" s="12" customFormat="1" x14ac:dyDescent="0.35">
      <c r="A103" s="27" t="s">
        <v>194</v>
      </c>
      <c r="B103" s="28" t="s">
        <v>195</v>
      </c>
      <c r="C103" s="29">
        <v>0</v>
      </c>
      <c r="D103" s="29">
        <v>0</v>
      </c>
      <c r="E103" s="29">
        <v>0</v>
      </c>
      <c r="F103" s="29">
        <v>0</v>
      </c>
      <c r="H103" s="42">
        <v>0</v>
      </c>
      <c r="I103" s="42">
        <v>0</v>
      </c>
      <c r="J103" s="42">
        <v>0</v>
      </c>
      <c r="K103" s="42">
        <v>0</v>
      </c>
    </row>
    <row r="104" spans="1:11" s="12" customFormat="1" x14ac:dyDescent="0.35">
      <c r="A104" s="27" t="s">
        <v>196</v>
      </c>
      <c r="B104" s="28" t="s">
        <v>197</v>
      </c>
      <c r="C104" s="29">
        <v>24585499.140000001</v>
      </c>
      <c r="D104" s="29">
        <v>42016776.240000002</v>
      </c>
      <c r="E104" s="29">
        <v>18210839.609999999</v>
      </c>
      <c r="F104" s="29">
        <v>34788915.990000002</v>
      </c>
      <c r="H104" s="42">
        <v>24585499.140000001</v>
      </c>
      <c r="I104" s="42">
        <v>42016776.240000002</v>
      </c>
      <c r="J104" s="42">
        <v>18633611.84</v>
      </c>
      <c r="K104" s="42">
        <v>35211688.219999999</v>
      </c>
    </row>
    <row r="105" spans="1:11" s="12" customFormat="1" x14ac:dyDescent="0.35">
      <c r="A105" s="27" t="s">
        <v>198</v>
      </c>
      <c r="B105" s="28" t="s">
        <v>199</v>
      </c>
      <c r="C105" s="29">
        <v>0</v>
      </c>
      <c r="D105" s="29">
        <v>0</v>
      </c>
      <c r="E105" s="29">
        <v>0</v>
      </c>
      <c r="F105" s="29">
        <v>0</v>
      </c>
      <c r="H105" s="42">
        <v>0</v>
      </c>
      <c r="I105" s="42">
        <v>0</v>
      </c>
      <c r="J105" s="42">
        <v>0</v>
      </c>
      <c r="K105" s="42">
        <v>0</v>
      </c>
    </row>
    <row r="106" spans="1:11" s="14" customFormat="1" x14ac:dyDescent="0.35">
      <c r="A106" s="27" t="s">
        <v>200</v>
      </c>
      <c r="B106" s="28" t="s">
        <v>201</v>
      </c>
      <c r="C106" s="29">
        <v>0</v>
      </c>
      <c r="D106" s="29">
        <v>0</v>
      </c>
      <c r="E106" s="29">
        <v>0</v>
      </c>
      <c r="F106" s="29">
        <v>0</v>
      </c>
      <c r="H106" s="43">
        <v>0</v>
      </c>
      <c r="I106" s="43">
        <v>0</v>
      </c>
      <c r="J106" s="43">
        <v>0</v>
      </c>
      <c r="K106" s="43">
        <v>0</v>
      </c>
    </row>
    <row r="107" spans="1:11" s="4" customFormat="1" x14ac:dyDescent="0.35">
      <c r="A107" s="27" t="s">
        <v>202</v>
      </c>
      <c r="B107" s="28" t="s">
        <v>203</v>
      </c>
      <c r="C107" s="29">
        <v>1411996.76</v>
      </c>
      <c r="D107" s="29">
        <v>3442516.56</v>
      </c>
      <c r="E107" s="29">
        <v>2780769.82</v>
      </c>
      <c r="F107" s="29">
        <v>2780769.82</v>
      </c>
      <c r="H107" s="40">
        <v>1411996.76</v>
      </c>
      <c r="I107" s="40">
        <v>3442516.56</v>
      </c>
      <c r="J107" s="40">
        <v>0</v>
      </c>
      <c r="K107" s="40">
        <v>0</v>
      </c>
    </row>
    <row r="108" spans="1:11" s="4" customFormat="1" x14ac:dyDescent="0.35">
      <c r="A108" s="27" t="s">
        <v>204</v>
      </c>
      <c r="B108" s="28" t="s">
        <v>205</v>
      </c>
      <c r="C108" s="29">
        <v>4954083.8499999996</v>
      </c>
      <c r="D108" s="29">
        <v>7040473.0800000001</v>
      </c>
      <c r="E108" s="29">
        <v>47691.1</v>
      </c>
      <c r="F108" s="29">
        <v>47691.1</v>
      </c>
      <c r="H108" s="40">
        <v>4954083.8499999996</v>
      </c>
      <c r="I108" s="40">
        <v>7040473.0800000001</v>
      </c>
      <c r="J108" s="40">
        <v>47691.1</v>
      </c>
      <c r="K108" s="40">
        <v>47691.1</v>
      </c>
    </row>
    <row r="109" spans="1:11" x14ac:dyDescent="0.35">
      <c r="A109" s="24" t="s">
        <v>206</v>
      </c>
      <c r="B109" s="25" t="s">
        <v>207</v>
      </c>
      <c r="C109" s="26">
        <v>120312006.48</v>
      </c>
      <c r="D109" s="26">
        <v>225631044.05000001</v>
      </c>
      <c r="E109" s="26">
        <v>95551645.420000002</v>
      </c>
      <c r="F109" s="26">
        <v>197317276.18000001</v>
      </c>
      <c r="H109" s="41">
        <v>120312006.48</v>
      </c>
      <c r="I109" s="41">
        <v>225631044.05000001</v>
      </c>
      <c r="J109" s="41">
        <v>95551645.420000002</v>
      </c>
      <c r="K109" s="41">
        <v>197317276.18000001</v>
      </c>
    </row>
    <row r="110" spans="1:11" x14ac:dyDescent="0.35">
      <c r="A110" s="27" t="s">
        <v>208</v>
      </c>
      <c r="B110" s="28" t="s">
        <v>209</v>
      </c>
      <c r="C110" s="29">
        <v>32114940.469999999</v>
      </c>
      <c r="D110" s="29">
        <v>59674816.280000001</v>
      </c>
      <c r="E110" s="29">
        <v>-7852451.04</v>
      </c>
      <c r="F110" s="29">
        <v>60514944.640000001</v>
      </c>
      <c r="H110" s="41">
        <v>32114940.469999999</v>
      </c>
      <c r="I110" s="41">
        <v>59674816.280000001</v>
      </c>
      <c r="J110" s="41">
        <v>65043661.299999997</v>
      </c>
      <c r="K110" s="41">
        <v>133411056.98</v>
      </c>
    </row>
    <row r="111" spans="1:11" x14ac:dyDescent="0.35">
      <c r="A111" s="27" t="s">
        <v>210</v>
      </c>
      <c r="B111" s="28" t="s">
        <v>211</v>
      </c>
      <c r="C111" s="29">
        <v>18195239.98</v>
      </c>
      <c r="D111" s="29">
        <v>34340903.600000001</v>
      </c>
      <c r="E111" s="29">
        <v>12757234.220000001</v>
      </c>
      <c r="F111" s="29">
        <v>28365811.280000001</v>
      </c>
      <c r="H111" s="41">
        <v>18195239.98</v>
      </c>
      <c r="I111" s="41">
        <v>34340903.600000001</v>
      </c>
      <c r="J111" s="41">
        <v>12757234.220000001</v>
      </c>
      <c r="K111" s="41">
        <v>28365811.280000001</v>
      </c>
    </row>
    <row r="112" spans="1:11" x14ac:dyDescent="0.35">
      <c r="A112" s="27" t="s">
        <v>212</v>
      </c>
      <c r="B112" s="28" t="s">
        <v>213</v>
      </c>
      <c r="C112" s="29">
        <v>18838638.469999999</v>
      </c>
      <c r="D112" s="29">
        <v>36283891.090000004</v>
      </c>
      <c r="E112" s="29">
        <v>17750749.899999999</v>
      </c>
      <c r="F112" s="29">
        <v>35540407.920000002</v>
      </c>
      <c r="H112" s="41">
        <v>18838638.469999999</v>
      </c>
      <c r="I112" s="41">
        <v>36283891.090000004</v>
      </c>
      <c r="J112" s="41">
        <v>17750749.899999999</v>
      </c>
      <c r="K112" s="41">
        <v>35540407.920000002</v>
      </c>
    </row>
    <row r="113" spans="1:11" x14ac:dyDescent="0.35">
      <c r="A113" s="27" t="s">
        <v>214</v>
      </c>
      <c r="B113" s="28" t="s">
        <v>215</v>
      </c>
      <c r="C113" s="29">
        <v>51163187.560000002</v>
      </c>
      <c r="D113" s="29">
        <v>95331433.079999998</v>
      </c>
      <c r="E113" s="29">
        <v>72896112.340000004</v>
      </c>
      <c r="F113" s="29">
        <v>72896112.340000004</v>
      </c>
      <c r="H113" s="41">
        <v>51163187.560000002</v>
      </c>
      <c r="I113" s="41">
        <v>95331433.079999998</v>
      </c>
      <c r="J113" s="41">
        <v>0</v>
      </c>
      <c r="K113" s="41">
        <v>0</v>
      </c>
    </row>
    <row r="114" spans="1:11" x14ac:dyDescent="0.35">
      <c r="A114" s="27" t="s">
        <v>216</v>
      </c>
      <c r="B114" s="28" t="s">
        <v>217</v>
      </c>
      <c r="C114" s="29">
        <v>0</v>
      </c>
      <c r="D114" s="29">
        <v>0</v>
      </c>
      <c r="E114" s="29">
        <v>0</v>
      </c>
      <c r="F114" s="29">
        <v>0</v>
      </c>
      <c r="H114" s="41">
        <v>0</v>
      </c>
      <c r="I114" s="41">
        <v>0</v>
      </c>
      <c r="J114" s="41">
        <v>0</v>
      </c>
      <c r="K114" s="41">
        <v>0</v>
      </c>
    </row>
    <row r="115" spans="1:11" x14ac:dyDescent="0.35">
      <c r="A115" s="27" t="s">
        <v>218</v>
      </c>
      <c r="B115" s="28" t="s">
        <v>219</v>
      </c>
      <c r="C115" s="29">
        <v>8633285.7899999991</v>
      </c>
      <c r="D115" s="29">
        <v>19118003.140000001</v>
      </c>
      <c r="E115" s="29">
        <v>-19807761.02</v>
      </c>
      <c r="F115" s="29">
        <v>20708893.309999999</v>
      </c>
      <c r="H115" s="41">
        <v>8633285.7899999991</v>
      </c>
      <c r="I115" s="41">
        <v>19118003.140000001</v>
      </c>
      <c r="J115" s="41">
        <v>24707617.800000001</v>
      </c>
      <c r="K115" s="41">
        <v>65224272.130000003</v>
      </c>
    </row>
    <row r="116" spans="1:11" s="4" customFormat="1" x14ac:dyDescent="0.35">
      <c r="A116" s="21" t="s">
        <v>220</v>
      </c>
      <c r="B116" s="22" t="s">
        <v>1118</v>
      </c>
      <c r="C116" s="23">
        <v>304421523.44999999</v>
      </c>
      <c r="D116" s="23">
        <v>893818921</v>
      </c>
      <c r="E116" s="23">
        <v>333912797.20999998</v>
      </c>
      <c r="F116" s="23">
        <v>763096013.92999995</v>
      </c>
      <c r="H116" s="40">
        <v>304421523.44999999</v>
      </c>
      <c r="I116" s="40">
        <v>893818921</v>
      </c>
      <c r="J116" s="40">
        <v>305418007.76999998</v>
      </c>
      <c r="K116" s="40">
        <v>734601224.49000001</v>
      </c>
    </row>
    <row r="117" spans="1:11" x14ac:dyDescent="0.35">
      <c r="A117" s="24" t="s">
        <v>222</v>
      </c>
      <c r="B117" s="25" t="s">
        <v>185</v>
      </c>
      <c r="C117" s="26">
        <v>282647171.00999999</v>
      </c>
      <c r="D117" s="26">
        <v>848597801.51999998</v>
      </c>
      <c r="E117" s="26">
        <v>288867701.38999999</v>
      </c>
      <c r="F117" s="26">
        <v>704577158.41999996</v>
      </c>
      <c r="H117" s="41">
        <v>282647171.00999999</v>
      </c>
      <c r="I117" s="41">
        <v>848597801.51999998</v>
      </c>
      <c r="J117" s="41">
        <v>281927426.04000002</v>
      </c>
      <c r="K117" s="41">
        <v>697636883.07000005</v>
      </c>
    </row>
    <row r="118" spans="1:11" x14ac:dyDescent="0.35">
      <c r="A118" s="24" t="s">
        <v>223</v>
      </c>
      <c r="B118" s="25" t="s">
        <v>187</v>
      </c>
      <c r="C118" s="26">
        <v>2288463.58</v>
      </c>
      <c r="D118" s="26">
        <v>4935316.45</v>
      </c>
      <c r="E118" s="26">
        <v>718292.56</v>
      </c>
      <c r="F118" s="26">
        <v>1328392.78</v>
      </c>
      <c r="H118" s="41">
        <v>2288463.58</v>
      </c>
      <c r="I118" s="41">
        <v>4935316.45</v>
      </c>
      <c r="J118" s="41">
        <v>709088.41</v>
      </c>
      <c r="K118" s="41">
        <v>1319188.6299999999</v>
      </c>
    </row>
    <row r="119" spans="1:11" x14ac:dyDescent="0.35">
      <c r="A119" s="24" t="s">
        <v>224</v>
      </c>
      <c r="B119" s="25" t="s">
        <v>189</v>
      </c>
      <c r="C119" s="26">
        <v>3492949.34</v>
      </c>
      <c r="D119" s="26">
        <v>6666190.0899999999</v>
      </c>
      <c r="E119" s="26">
        <v>3063178.19</v>
      </c>
      <c r="F119" s="26">
        <v>4995607.83</v>
      </c>
      <c r="H119" s="41">
        <v>3492949.34</v>
      </c>
      <c r="I119" s="41">
        <v>6666190.0899999999</v>
      </c>
      <c r="J119" s="41">
        <v>3063178.19</v>
      </c>
      <c r="K119" s="41">
        <v>4995607.83</v>
      </c>
    </row>
    <row r="120" spans="1:11" x14ac:dyDescent="0.35">
      <c r="A120" s="24" t="s">
        <v>225</v>
      </c>
      <c r="B120" s="25" t="s">
        <v>191</v>
      </c>
      <c r="C120" s="26">
        <v>10183168.5</v>
      </c>
      <c r="D120" s="26">
        <v>20000943</v>
      </c>
      <c r="E120" s="26">
        <v>28453900.620000001</v>
      </c>
      <c r="F120" s="26">
        <v>29764868.68</v>
      </c>
      <c r="H120" s="41">
        <v>10183168.5</v>
      </c>
      <c r="I120" s="41">
        <v>20000943</v>
      </c>
      <c r="J120" s="41">
        <v>1305877.97</v>
      </c>
      <c r="K120" s="41">
        <v>2616846.0299999998</v>
      </c>
    </row>
    <row r="121" spans="1:11" x14ac:dyDescent="0.35">
      <c r="A121" s="27" t="s">
        <v>226</v>
      </c>
      <c r="B121" s="28" t="s">
        <v>193</v>
      </c>
      <c r="C121" s="29">
        <v>0</v>
      </c>
      <c r="D121" s="29">
        <v>0</v>
      </c>
      <c r="E121" s="29">
        <v>0</v>
      </c>
      <c r="F121" s="29">
        <v>0</v>
      </c>
      <c r="H121" s="41">
        <v>0</v>
      </c>
      <c r="I121" s="41">
        <v>0</v>
      </c>
      <c r="J121" s="41">
        <v>0</v>
      </c>
      <c r="K121" s="41">
        <v>0</v>
      </c>
    </row>
    <row r="122" spans="1:11" x14ac:dyDescent="0.35">
      <c r="A122" s="27" t="s">
        <v>227</v>
      </c>
      <c r="B122" s="28" t="s">
        <v>195</v>
      </c>
      <c r="C122" s="29">
        <v>0</v>
      </c>
      <c r="D122" s="29">
        <v>0</v>
      </c>
      <c r="E122" s="29">
        <v>0</v>
      </c>
      <c r="F122" s="29">
        <v>0</v>
      </c>
      <c r="H122" s="41">
        <v>0</v>
      </c>
      <c r="I122" s="41">
        <v>0</v>
      </c>
      <c r="J122" s="41">
        <v>0</v>
      </c>
      <c r="K122" s="41">
        <v>0</v>
      </c>
    </row>
    <row r="123" spans="1:11" x14ac:dyDescent="0.35">
      <c r="A123" s="27" t="s">
        <v>228</v>
      </c>
      <c r="B123" s="28" t="s">
        <v>197</v>
      </c>
      <c r="C123" s="29">
        <v>511539.31</v>
      </c>
      <c r="D123" s="29">
        <v>1704297.52</v>
      </c>
      <c r="E123" s="29">
        <v>-704768.67</v>
      </c>
      <c r="F123" s="29">
        <v>606199.39</v>
      </c>
      <c r="H123" s="41">
        <v>511539.31</v>
      </c>
      <c r="I123" s="41">
        <v>1704297.52</v>
      </c>
      <c r="J123" s="41">
        <v>1305877.97</v>
      </c>
      <c r="K123" s="41">
        <v>2616846.0299999998</v>
      </c>
    </row>
    <row r="124" spans="1:11" x14ac:dyDescent="0.35">
      <c r="A124" s="27" t="s">
        <v>229</v>
      </c>
      <c r="B124" s="28" t="s">
        <v>199</v>
      </c>
      <c r="C124" s="29">
        <v>0</v>
      </c>
      <c r="D124" s="29">
        <v>0</v>
      </c>
      <c r="E124" s="29">
        <v>0</v>
      </c>
      <c r="F124" s="29">
        <v>0</v>
      </c>
      <c r="H124" s="41">
        <v>0</v>
      </c>
      <c r="I124" s="41">
        <v>0</v>
      </c>
      <c r="J124" s="41">
        <v>0</v>
      </c>
      <c r="K124" s="41">
        <v>0</v>
      </c>
    </row>
    <row r="125" spans="1:11" x14ac:dyDescent="0.35">
      <c r="A125" s="27" t="s">
        <v>230</v>
      </c>
      <c r="B125" s="28" t="s">
        <v>201</v>
      </c>
      <c r="C125" s="29">
        <v>0</v>
      </c>
      <c r="D125" s="29">
        <v>0</v>
      </c>
      <c r="E125" s="29">
        <v>0</v>
      </c>
      <c r="F125" s="29">
        <v>0</v>
      </c>
      <c r="H125" s="41">
        <v>0</v>
      </c>
      <c r="I125" s="41">
        <v>0</v>
      </c>
      <c r="J125" s="41">
        <v>0</v>
      </c>
      <c r="K125" s="41">
        <v>0</v>
      </c>
    </row>
    <row r="126" spans="1:11" x14ac:dyDescent="0.35">
      <c r="A126" s="27" t="s">
        <v>231</v>
      </c>
      <c r="B126" s="28" t="s">
        <v>203</v>
      </c>
      <c r="C126" s="29">
        <v>38575.24</v>
      </c>
      <c r="D126" s="29">
        <v>110457.52</v>
      </c>
      <c r="E126" s="29">
        <v>29990.639999999999</v>
      </c>
      <c r="F126" s="29">
        <v>29990.639999999999</v>
      </c>
      <c r="H126" s="41">
        <v>38575.24</v>
      </c>
      <c r="I126" s="41">
        <v>110457.52</v>
      </c>
      <c r="J126" s="41">
        <v>0</v>
      </c>
      <c r="K126" s="41">
        <v>0</v>
      </c>
    </row>
    <row r="127" spans="1:11" x14ac:dyDescent="0.35">
      <c r="A127" s="27" t="s">
        <v>232</v>
      </c>
      <c r="B127" s="28" t="s">
        <v>205</v>
      </c>
      <c r="C127" s="29">
        <v>9633053.9499999993</v>
      </c>
      <c r="D127" s="29">
        <v>18186187.960000001</v>
      </c>
      <c r="E127" s="29">
        <v>29128678.649999999</v>
      </c>
      <c r="F127" s="29">
        <v>29128678.649999999</v>
      </c>
      <c r="H127" s="41">
        <v>9633053.9499999993</v>
      </c>
      <c r="I127" s="41">
        <v>18186187.960000001</v>
      </c>
      <c r="J127" s="41">
        <v>0</v>
      </c>
      <c r="K127" s="41">
        <v>0</v>
      </c>
    </row>
    <row r="128" spans="1:11" x14ac:dyDescent="0.35">
      <c r="A128" s="24" t="s">
        <v>233</v>
      </c>
      <c r="B128" s="25" t="s">
        <v>207</v>
      </c>
      <c r="C128" s="26">
        <v>3667215.46</v>
      </c>
      <c r="D128" s="26">
        <v>7344135.5199999996</v>
      </c>
      <c r="E128" s="26">
        <v>3660942.05</v>
      </c>
      <c r="F128" s="26">
        <v>5469728.8099999996</v>
      </c>
      <c r="H128" s="41">
        <v>3667215.46</v>
      </c>
      <c r="I128" s="41">
        <v>7344135.5199999996</v>
      </c>
      <c r="J128" s="41">
        <v>1650295.44</v>
      </c>
      <c r="K128" s="41">
        <v>3459082.2</v>
      </c>
    </row>
    <row r="129" spans="1:11" x14ac:dyDescent="0.35">
      <c r="A129" s="27" t="s">
        <v>234</v>
      </c>
      <c r="B129" s="28" t="s">
        <v>209</v>
      </c>
      <c r="C129" s="29">
        <v>293633.06</v>
      </c>
      <c r="D129" s="29">
        <v>681165</v>
      </c>
      <c r="E129" s="29">
        <v>-732194.96</v>
      </c>
      <c r="F129" s="29">
        <v>785990.29</v>
      </c>
      <c r="H129" s="41">
        <v>293633.06</v>
      </c>
      <c r="I129" s="41">
        <v>681165</v>
      </c>
      <c r="J129" s="41">
        <v>1462871.08</v>
      </c>
      <c r="K129" s="41">
        <v>2981056.33</v>
      </c>
    </row>
    <row r="130" spans="1:11" x14ac:dyDescent="0.35">
      <c r="A130" s="27" t="s">
        <v>235</v>
      </c>
      <c r="B130" s="28" t="s">
        <v>211</v>
      </c>
      <c r="C130" s="29">
        <v>1487052.11</v>
      </c>
      <c r="D130" s="29">
        <v>2356428.66</v>
      </c>
      <c r="E130" s="29">
        <v>187424.35</v>
      </c>
      <c r="F130" s="29">
        <v>478025.86</v>
      </c>
      <c r="H130" s="41">
        <v>1487052.11</v>
      </c>
      <c r="I130" s="41">
        <v>2356428.66</v>
      </c>
      <c r="J130" s="41">
        <v>187424.36</v>
      </c>
      <c r="K130" s="41">
        <v>478025.87</v>
      </c>
    </row>
    <row r="131" spans="1:11" x14ac:dyDescent="0.35">
      <c r="A131" s="27" t="s">
        <v>236</v>
      </c>
      <c r="B131" s="28" t="s">
        <v>213</v>
      </c>
      <c r="C131" s="29">
        <v>1596733.24</v>
      </c>
      <c r="D131" s="29">
        <v>3467286.56</v>
      </c>
      <c r="E131" s="29">
        <v>2010646.64</v>
      </c>
      <c r="F131" s="29">
        <v>2010646.64</v>
      </c>
      <c r="H131" s="41">
        <v>1596733.24</v>
      </c>
      <c r="I131" s="41">
        <v>3467286.56</v>
      </c>
      <c r="J131" s="41">
        <v>0</v>
      </c>
      <c r="K131" s="41">
        <v>0</v>
      </c>
    </row>
    <row r="132" spans="1:11" x14ac:dyDescent="0.35">
      <c r="A132" s="27" t="s">
        <v>237</v>
      </c>
      <c r="B132" s="28" t="s">
        <v>215</v>
      </c>
      <c r="C132" s="29">
        <v>289797.05</v>
      </c>
      <c r="D132" s="29">
        <v>839255.3</v>
      </c>
      <c r="E132" s="29">
        <v>2195066.02</v>
      </c>
      <c r="F132" s="29">
        <v>2195066.02</v>
      </c>
      <c r="H132" s="41">
        <v>289797.05</v>
      </c>
      <c r="I132" s="41">
        <v>839255.3</v>
      </c>
      <c r="J132" s="41">
        <v>0</v>
      </c>
      <c r="K132" s="41">
        <v>0</v>
      </c>
    </row>
    <row r="133" spans="1:11" x14ac:dyDescent="0.35">
      <c r="A133" s="27" t="s">
        <v>238</v>
      </c>
      <c r="B133" s="28" t="s">
        <v>217</v>
      </c>
      <c r="C133" s="29">
        <v>0</v>
      </c>
      <c r="D133" s="29">
        <v>0</v>
      </c>
      <c r="E133" s="29">
        <v>0</v>
      </c>
      <c r="F133" s="29">
        <v>0</v>
      </c>
      <c r="H133" s="41">
        <v>0</v>
      </c>
      <c r="I133" s="41">
        <v>0</v>
      </c>
      <c r="J133" s="41">
        <v>0</v>
      </c>
      <c r="K133" s="41">
        <v>0</v>
      </c>
    </row>
    <row r="134" spans="1:11" x14ac:dyDescent="0.35">
      <c r="A134" s="27" t="s">
        <v>239</v>
      </c>
      <c r="B134" s="28" t="s">
        <v>240</v>
      </c>
      <c r="C134" s="29">
        <v>2142555.56</v>
      </c>
      <c r="D134" s="29">
        <v>6274534.4199999999</v>
      </c>
      <c r="E134" s="29">
        <v>9148782.4000000004</v>
      </c>
      <c r="F134" s="29">
        <v>16960257.41</v>
      </c>
      <c r="H134" s="41">
        <v>2142555.56</v>
      </c>
      <c r="I134" s="41">
        <v>6274534.4199999999</v>
      </c>
      <c r="J134" s="41">
        <v>16762141.720000001</v>
      </c>
      <c r="K134" s="41">
        <v>24573616.73</v>
      </c>
    </row>
    <row r="135" spans="1:11" s="4" customFormat="1" x14ac:dyDescent="0.35">
      <c r="A135" s="21" t="s">
        <v>241</v>
      </c>
      <c r="B135" s="22" t="s">
        <v>242</v>
      </c>
      <c r="C135" s="23">
        <v>18326787.93</v>
      </c>
      <c r="D135" s="23">
        <v>42578387.689999998</v>
      </c>
      <c r="E135" s="23">
        <v>13449998.5</v>
      </c>
      <c r="F135" s="23">
        <v>38469520.990000002</v>
      </c>
      <c r="H135" s="40">
        <v>18326787.93</v>
      </c>
      <c r="I135" s="40">
        <v>42578387.689999998</v>
      </c>
      <c r="J135" s="40">
        <v>13449998.5</v>
      </c>
      <c r="K135" s="40">
        <v>38469520.990000002</v>
      </c>
    </row>
    <row r="136" spans="1:11" x14ac:dyDescent="0.35">
      <c r="A136" s="24" t="s">
        <v>1119</v>
      </c>
      <c r="B136" s="25" t="s">
        <v>185</v>
      </c>
      <c r="C136" s="26">
        <v>18326787.93</v>
      </c>
      <c r="D136" s="26">
        <v>42578387.689999998</v>
      </c>
      <c r="E136" s="26">
        <v>13449998.5</v>
      </c>
      <c r="F136" s="26">
        <v>38469520.990000002</v>
      </c>
      <c r="H136" s="41">
        <v>18326787.93</v>
      </c>
      <c r="I136" s="41">
        <v>42578387.689999998</v>
      </c>
      <c r="J136" s="41">
        <v>13449998.5</v>
      </c>
      <c r="K136" s="41">
        <v>38469520.990000002</v>
      </c>
    </row>
    <row r="137" spans="1:11" x14ac:dyDescent="0.35">
      <c r="A137" s="24" t="s">
        <v>1120</v>
      </c>
      <c r="B137" s="25" t="s">
        <v>187</v>
      </c>
      <c r="C137" s="26">
        <v>0</v>
      </c>
      <c r="D137" s="26">
        <v>0</v>
      </c>
      <c r="E137" s="26">
        <v>0</v>
      </c>
      <c r="F137" s="26">
        <v>0</v>
      </c>
      <c r="H137" s="41">
        <v>0</v>
      </c>
      <c r="I137" s="41">
        <v>0</v>
      </c>
      <c r="J137" s="41">
        <v>0</v>
      </c>
      <c r="K137" s="41">
        <v>0</v>
      </c>
    </row>
    <row r="138" spans="1:11" x14ac:dyDescent="0.35">
      <c r="A138" s="24" t="s">
        <v>1121</v>
      </c>
      <c r="B138" s="25" t="s">
        <v>189</v>
      </c>
      <c r="C138" s="26">
        <v>0</v>
      </c>
      <c r="D138" s="26">
        <v>0</v>
      </c>
      <c r="E138" s="26">
        <v>0</v>
      </c>
      <c r="F138" s="26">
        <v>0</v>
      </c>
      <c r="H138" s="41">
        <v>0</v>
      </c>
      <c r="I138" s="41">
        <v>0</v>
      </c>
      <c r="J138" s="41">
        <v>0</v>
      </c>
      <c r="K138" s="41">
        <v>0</v>
      </c>
    </row>
    <row r="139" spans="1:11" x14ac:dyDescent="0.35">
      <c r="A139" s="24" t="s">
        <v>1122</v>
      </c>
      <c r="B139" s="25" t="s">
        <v>191</v>
      </c>
      <c r="C139" s="26">
        <v>0</v>
      </c>
      <c r="D139" s="26">
        <v>0</v>
      </c>
      <c r="E139" s="26">
        <v>0</v>
      </c>
      <c r="F139" s="26">
        <v>0</v>
      </c>
      <c r="H139" s="41">
        <v>0</v>
      </c>
      <c r="I139" s="41">
        <v>0</v>
      </c>
      <c r="J139" s="41">
        <v>0</v>
      </c>
      <c r="K139" s="41">
        <v>0</v>
      </c>
    </row>
    <row r="140" spans="1:11" x14ac:dyDescent="0.35">
      <c r="A140" s="27" t="s">
        <v>1123</v>
      </c>
      <c r="B140" s="28" t="s">
        <v>193</v>
      </c>
      <c r="C140" s="29">
        <v>0</v>
      </c>
      <c r="D140" s="29">
        <v>0</v>
      </c>
      <c r="E140" s="29">
        <v>0</v>
      </c>
      <c r="F140" s="29">
        <v>0</v>
      </c>
      <c r="H140" s="41">
        <v>0</v>
      </c>
      <c r="I140" s="41">
        <v>0</v>
      </c>
      <c r="J140" s="41">
        <v>0</v>
      </c>
      <c r="K140" s="41">
        <v>0</v>
      </c>
    </row>
    <row r="141" spans="1:11" x14ac:dyDescent="0.35">
      <c r="A141" s="27" t="s">
        <v>1124</v>
      </c>
      <c r="B141" s="28" t="s">
        <v>195</v>
      </c>
      <c r="C141" s="29">
        <v>0</v>
      </c>
      <c r="D141" s="29">
        <v>0</v>
      </c>
      <c r="E141" s="29">
        <v>0</v>
      </c>
      <c r="F141" s="29">
        <v>0</v>
      </c>
      <c r="H141" s="41">
        <v>0</v>
      </c>
      <c r="I141" s="41">
        <v>0</v>
      </c>
      <c r="J141" s="41">
        <v>0</v>
      </c>
      <c r="K141" s="41">
        <v>0</v>
      </c>
    </row>
    <row r="142" spans="1:11" x14ac:dyDescent="0.35">
      <c r="A142" s="27" t="s">
        <v>1125</v>
      </c>
      <c r="B142" s="28" t="s">
        <v>197</v>
      </c>
      <c r="C142" s="29">
        <v>0</v>
      </c>
      <c r="D142" s="29">
        <v>0</v>
      </c>
      <c r="E142" s="29">
        <v>0</v>
      </c>
      <c r="F142" s="29">
        <v>0</v>
      </c>
      <c r="H142" s="41">
        <v>0</v>
      </c>
      <c r="I142" s="41">
        <v>0</v>
      </c>
      <c r="J142" s="41">
        <v>0</v>
      </c>
      <c r="K142" s="41">
        <v>0</v>
      </c>
    </row>
    <row r="143" spans="1:11" x14ac:dyDescent="0.35">
      <c r="A143" s="27" t="s">
        <v>1126</v>
      </c>
      <c r="B143" s="28" t="s">
        <v>199</v>
      </c>
      <c r="C143" s="29">
        <v>0</v>
      </c>
      <c r="D143" s="29">
        <v>0</v>
      </c>
      <c r="E143" s="29">
        <v>0</v>
      </c>
      <c r="F143" s="29">
        <v>0</v>
      </c>
      <c r="H143" s="41">
        <v>0</v>
      </c>
      <c r="I143" s="41">
        <v>0</v>
      </c>
      <c r="J143" s="41">
        <v>0</v>
      </c>
      <c r="K143" s="41">
        <v>0</v>
      </c>
    </row>
    <row r="144" spans="1:11" x14ac:dyDescent="0.35">
      <c r="A144" s="27" t="s">
        <v>1127</v>
      </c>
      <c r="B144" s="28" t="s">
        <v>201</v>
      </c>
      <c r="C144" s="29">
        <v>0</v>
      </c>
      <c r="D144" s="29">
        <v>0</v>
      </c>
      <c r="E144" s="29">
        <v>0</v>
      </c>
      <c r="F144" s="29">
        <v>0</v>
      </c>
      <c r="H144" s="41">
        <v>0</v>
      </c>
      <c r="I144" s="41">
        <v>0</v>
      </c>
      <c r="J144" s="41">
        <v>0</v>
      </c>
      <c r="K144" s="41">
        <v>0</v>
      </c>
    </row>
    <row r="145" spans="1:11" x14ac:dyDescent="0.35">
      <c r="A145" s="27" t="s">
        <v>1128</v>
      </c>
      <c r="B145" s="28" t="s">
        <v>203</v>
      </c>
      <c r="C145" s="29">
        <v>0</v>
      </c>
      <c r="D145" s="29">
        <v>0</v>
      </c>
      <c r="E145" s="29">
        <v>0</v>
      </c>
      <c r="F145" s="29">
        <v>0</v>
      </c>
      <c r="H145" s="41">
        <v>0</v>
      </c>
      <c r="I145" s="41">
        <v>0</v>
      </c>
      <c r="J145" s="41">
        <v>0</v>
      </c>
      <c r="K145" s="41">
        <v>0</v>
      </c>
    </row>
    <row r="146" spans="1:11" x14ac:dyDescent="0.35">
      <c r="A146" s="27" t="s">
        <v>1129</v>
      </c>
      <c r="B146" s="28" t="s">
        <v>205</v>
      </c>
      <c r="C146" s="29">
        <v>0</v>
      </c>
      <c r="D146" s="29">
        <v>0</v>
      </c>
      <c r="E146" s="29">
        <v>0</v>
      </c>
      <c r="F146" s="29">
        <v>0</v>
      </c>
      <c r="H146" s="41">
        <v>0</v>
      </c>
      <c r="I146" s="41">
        <v>0</v>
      </c>
      <c r="J146" s="41">
        <v>0</v>
      </c>
      <c r="K146" s="41">
        <v>0</v>
      </c>
    </row>
    <row r="147" spans="1:11" x14ac:dyDescent="0.35">
      <c r="A147" s="24" t="s">
        <v>1130</v>
      </c>
      <c r="B147" s="25" t="s">
        <v>207</v>
      </c>
      <c r="C147" s="26">
        <v>0</v>
      </c>
      <c r="D147" s="26">
        <v>0</v>
      </c>
      <c r="E147" s="26">
        <v>0</v>
      </c>
      <c r="F147" s="26">
        <v>0</v>
      </c>
      <c r="H147" s="41">
        <v>0</v>
      </c>
      <c r="I147" s="41">
        <v>0</v>
      </c>
      <c r="J147" s="41">
        <v>0</v>
      </c>
      <c r="K147" s="41">
        <v>0</v>
      </c>
    </row>
    <row r="148" spans="1:11" s="12" customFormat="1" x14ac:dyDescent="0.35">
      <c r="A148" s="27" t="s">
        <v>1131</v>
      </c>
      <c r="B148" s="28" t="s">
        <v>209</v>
      </c>
      <c r="C148" s="29">
        <v>0</v>
      </c>
      <c r="D148" s="29">
        <v>0</v>
      </c>
      <c r="E148" s="29">
        <v>0</v>
      </c>
      <c r="F148" s="29">
        <v>0</v>
      </c>
      <c r="H148" s="42">
        <v>0</v>
      </c>
      <c r="I148" s="42">
        <v>0</v>
      </c>
      <c r="J148" s="42">
        <v>0</v>
      </c>
      <c r="K148" s="42">
        <v>0</v>
      </c>
    </row>
    <row r="149" spans="1:11" s="12" customFormat="1" x14ac:dyDescent="0.35">
      <c r="A149" s="27" t="s">
        <v>1132</v>
      </c>
      <c r="B149" s="28" t="s">
        <v>211</v>
      </c>
      <c r="C149" s="29">
        <v>0</v>
      </c>
      <c r="D149" s="29">
        <v>0</v>
      </c>
      <c r="E149" s="29">
        <v>0</v>
      </c>
      <c r="F149" s="29">
        <v>0</v>
      </c>
      <c r="H149" s="42">
        <v>0</v>
      </c>
      <c r="I149" s="42">
        <v>0</v>
      </c>
      <c r="J149" s="42">
        <v>0</v>
      </c>
      <c r="K149" s="42">
        <v>0</v>
      </c>
    </row>
    <row r="150" spans="1:11" s="12" customFormat="1" x14ac:dyDescent="0.35">
      <c r="A150" s="27" t="s">
        <v>1133</v>
      </c>
      <c r="B150" s="28" t="s">
        <v>213</v>
      </c>
      <c r="C150" s="29">
        <v>0</v>
      </c>
      <c r="D150" s="29">
        <v>0</v>
      </c>
      <c r="E150" s="29">
        <v>0</v>
      </c>
      <c r="F150" s="29">
        <v>0</v>
      </c>
      <c r="H150" s="42">
        <v>0</v>
      </c>
      <c r="I150" s="42">
        <v>0</v>
      </c>
      <c r="J150" s="42">
        <v>0</v>
      </c>
      <c r="K150" s="42">
        <v>0</v>
      </c>
    </row>
    <row r="151" spans="1:11" s="12" customFormat="1" x14ac:dyDescent="0.35">
      <c r="A151" s="27" t="s">
        <v>1134</v>
      </c>
      <c r="B151" s="28" t="s">
        <v>215</v>
      </c>
      <c r="C151" s="29">
        <v>0</v>
      </c>
      <c r="D151" s="29">
        <v>0</v>
      </c>
      <c r="E151" s="29">
        <v>0</v>
      </c>
      <c r="F151" s="29">
        <v>0</v>
      </c>
      <c r="H151" s="42">
        <v>0</v>
      </c>
      <c r="I151" s="42">
        <v>0</v>
      </c>
      <c r="J151" s="42">
        <v>0</v>
      </c>
      <c r="K151" s="42">
        <v>0</v>
      </c>
    </row>
    <row r="152" spans="1:11" s="12" customFormat="1" x14ac:dyDescent="0.35">
      <c r="A152" s="27" t="s">
        <v>1135</v>
      </c>
      <c r="B152" s="28" t="s">
        <v>217</v>
      </c>
      <c r="C152" s="29">
        <v>0</v>
      </c>
      <c r="D152" s="29">
        <v>0</v>
      </c>
      <c r="E152" s="29">
        <v>0</v>
      </c>
      <c r="F152" s="29">
        <v>0</v>
      </c>
      <c r="H152" s="42">
        <v>0</v>
      </c>
      <c r="I152" s="42">
        <v>0</v>
      </c>
      <c r="J152" s="42">
        <v>0</v>
      </c>
      <c r="K152" s="42">
        <v>0</v>
      </c>
    </row>
    <row r="153" spans="1:11" s="12" customFormat="1" x14ac:dyDescent="0.35">
      <c r="A153" s="27" t="s">
        <v>1136</v>
      </c>
      <c r="B153" s="28" t="s">
        <v>1137</v>
      </c>
      <c r="C153" s="29">
        <v>0</v>
      </c>
      <c r="D153" s="29">
        <v>0</v>
      </c>
      <c r="E153" s="29">
        <v>0</v>
      </c>
      <c r="F153" s="29">
        <v>0</v>
      </c>
      <c r="H153" s="42">
        <v>0</v>
      </c>
      <c r="I153" s="42">
        <v>0</v>
      </c>
      <c r="J153" s="42">
        <v>0</v>
      </c>
      <c r="K153" s="42">
        <v>0</v>
      </c>
    </row>
    <row r="154" spans="1:11" s="4" customFormat="1" x14ac:dyDescent="0.35">
      <c r="A154" s="21" t="s">
        <v>243</v>
      </c>
      <c r="B154" s="22" t="s">
        <v>244</v>
      </c>
      <c r="C154" s="23">
        <v>4020970.32</v>
      </c>
      <c r="D154" s="23">
        <v>19575813.23</v>
      </c>
      <c r="E154" s="23">
        <v>4896525.1500000004</v>
      </c>
      <c r="F154" s="23">
        <v>5324126.87</v>
      </c>
      <c r="H154" s="40">
        <v>4020970.32</v>
      </c>
      <c r="I154" s="40">
        <v>19575813.23</v>
      </c>
      <c r="J154" s="40">
        <v>4896525.1500000004</v>
      </c>
      <c r="K154" s="40">
        <v>5324126.87</v>
      </c>
    </row>
    <row r="155" spans="1:11" s="12" customFormat="1" x14ac:dyDescent="0.35">
      <c r="A155" s="24" t="s">
        <v>1138</v>
      </c>
      <c r="B155" s="25" t="s">
        <v>185</v>
      </c>
      <c r="C155" s="26">
        <v>4020970.32</v>
      </c>
      <c r="D155" s="26">
        <v>19575813.23</v>
      </c>
      <c r="E155" s="26">
        <v>4896525.1500000004</v>
      </c>
      <c r="F155" s="26">
        <v>5324126.87</v>
      </c>
      <c r="H155" s="42">
        <v>4020970.32</v>
      </c>
      <c r="I155" s="42">
        <v>19575813.23</v>
      </c>
      <c r="J155" s="42">
        <v>4896525.1500000004</v>
      </c>
      <c r="K155" s="42">
        <v>5324126.87</v>
      </c>
    </row>
    <row r="156" spans="1:11" s="12" customFormat="1" x14ac:dyDescent="0.35">
      <c r="A156" s="24" t="s">
        <v>1139</v>
      </c>
      <c r="B156" s="25" t="s">
        <v>187</v>
      </c>
      <c r="C156" s="26">
        <v>0</v>
      </c>
      <c r="D156" s="26">
        <v>0</v>
      </c>
      <c r="E156" s="26">
        <v>0</v>
      </c>
      <c r="F156" s="26">
        <v>0</v>
      </c>
      <c r="H156" s="42">
        <v>0</v>
      </c>
      <c r="I156" s="42">
        <v>0</v>
      </c>
      <c r="J156" s="42">
        <v>0</v>
      </c>
      <c r="K156" s="42">
        <v>0</v>
      </c>
    </row>
    <row r="157" spans="1:11" s="12" customFormat="1" x14ac:dyDescent="0.35">
      <c r="A157" s="24" t="s">
        <v>1140</v>
      </c>
      <c r="B157" s="25" t="s">
        <v>189</v>
      </c>
      <c r="C157" s="26">
        <v>0</v>
      </c>
      <c r="D157" s="26">
        <v>0</v>
      </c>
      <c r="E157" s="26">
        <v>0</v>
      </c>
      <c r="F157" s="26">
        <v>0</v>
      </c>
      <c r="H157" s="42">
        <v>0</v>
      </c>
      <c r="I157" s="42">
        <v>0</v>
      </c>
      <c r="J157" s="42">
        <v>0</v>
      </c>
      <c r="K157" s="42">
        <v>0</v>
      </c>
    </row>
    <row r="158" spans="1:11" x14ac:dyDescent="0.35">
      <c r="A158" s="24" t="s">
        <v>1141</v>
      </c>
      <c r="B158" s="25" t="s">
        <v>191</v>
      </c>
      <c r="C158" s="26">
        <v>0</v>
      </c>
      <c r="D158" s="26">
        <v>0</v>
      </c>
      <c r="E158" s="26">
        <v>0</v>
      </c>
      <c r="F158" s="26">
        <v>0</v>
      </c>
      <c r="H158" s="41">
        <v>0</v>
      </c>
      <c r="I158" s="41">
        <v>0</v>
      </c>
      <c r="J158" s="41">
        <v>0</v>
      </c>
      <c r="K158" s="41">
        <v>0</v>
      </c>
    </row>
    <row r="159" spans="1:11" s="12" customFormat="1" x14ac:dyDescent="0.35">
      <c r="A159" s="27" t="s">
        <v>1142</v>
      </c>
      <c r="B159" s="28" t="s">
        <v>193</v>
      </c>
      <c r="C159" s="29">
        <v>0</v>
      </c>
      <c r="D159" s="29">
        <v>0</v>
      </c>
      <c r="E159" s="29">
        <v>0</v>
      </c>
      <c r="F159" s="29">
        <v>0</v>
      </c>
      <c r="H159" s="42">
        <v>0</v>
      </c>
      <c r="I159" s="42">
        <v>0</v>
      </c>
      <c r="J159" s="42">
        <v>0</v>
      </c>
      <c r="K159" s="42">
        <v>0</v>
      </c>
    </row>
    <row r="160" spans="1:11" s="12" customFormat="1" x14ac:dyDescent="0.35">
      <c r="A160" s="27" t="s">
        <v>1143</v>
      </c>
      <c r="B160" s="28" t="s">
        <v>195</v>
      </c>
      <c r="C160" s="29">
        <v>0</v>
      </c>
      <c r="D160" s="29">
        <v>0</v>
      </c>
      <c r="E160" s="29">
        <v>0</v>
      </c>
      <c r="F160" s="29">
        <v>0</v>
      </c>
      <c r="H160" s="42">
        <v>0</v>
      </c>
      <c r="I160" s="42">
        <v>0</v>
      </c>
      <c r="J160" s="42">
        <v>0</v>
      </c>
      <c r="K160" s="42">
        <v>0</v>
      </c>
    </row>
    <row r="161" spans="1:11" s="12" customFormat="1" x14ac:dyDescent="0.35">
      <c r="A161" s="27" t="s">
        <v>1144</v>
      </c>
      <c r="B161" s="28" t="s">
        <v>197</v>
      </c>
      <c r="C161" s="29">
        <v>0</v>
      </c>
      <c r="D161" s="29">
        <v>0</v>
      </c>
      <c r="E161" s="29">
        <v>0</v>
      </c>
      <c r="F161" s="29">
        <v>0</v>
      </c>
      <c r="H161" s="42">
        <v>0</v>
      </c>
      <c r="I161" s="42">
        <v>0</v>
      </c>
      <c r="J161" s="42">
        <v>0</v>
      </c>
      <c r="K161" s="42">
        <v>0</v>
      </c>
    </row>
    <row r="162" spans="1:11" s="12" customFormat="1" x14ac:dyDescent="0.35">
      <c r="A162" s="27" t="s">
        <v>1145</v>
      </c>
      <c r="B162" s="28" t="s">
        <v>199</v>
      </c>
      <c r="C162" s="29">
        <v>0</v>
      </c>
      <c r="D162" s="29">
        <v>0</v>
      </c>
      <c r="E162" s="29">
        <v>0</v>
      </c>
      <c r="F162" s="29">
        <v>0</v>
      </c>
      <c r="H162" s="42">
        <v>0</v>
      </c>
      <c r="I162" s="42">
        <v>0</v>
      </c>
      <c r="J162" s="42">
        <v>0</v>
      </c>
      <c r="K162" s="42">
        <v>0</v>
      </c>
    </row>
    <row r="163" spans="1:11" s="12" customFormat="1" x14ac:dyDescent="0.35">
      <c r="A163" s="27" t="s">
        <v>1146</v>
      </c>
      <c r="B163" s="28" t="s">
        <v>201</v>
      </c>
      <c r="C163" s="29">
        <v>0</v>
      </c>
      <c r="D163" s="29">
        <v>0</v>
      </c>
      <c r="E163" s="29">
        <v>0</v>
      </c>
      <c r="F163" s="29">
        <v>0</v>
      </c>
      <c r="H163" s="42">
        <v>0</v>
      </c>
      <c r="I163" s="42">
        <v>0</v>
      </c>
      <c r="J163" s="42">
        <v>0</v>
      </c>
      <c r="K163" s="42">
        <v>0</v>
      </c>
    </row>
    <row r="164" spans="1:11" s="12" customFormat="1" x14ac:dyDescent="0.35">
      <c r="A164" s="27" t="s">
        <v>1147</v>
      </c>
      <c r="B164" s="28" t="s">
        <v>203</v>
      </c>
      <c r="C164" s="29">
        <v>0</v>
      </c>
      <c r="D164" s="29">
        <v>0</v>
      </c>
      <c r="E164" s="29">
        <v>0</v>
      </c>
      <c r="F164" s="29">
        <v>0</v>
      </c>
      <c r="H164" s="42">
        <v>0</v>
      </c>
      <c r="I164" s="42">
        <v>0</v>
      </c>
      <c r="J164" s="42">
        <v>0</v>
      </c>
      <c r="K164" s="42">
        <v>0</v>
      </c>
    </row>
    <row r="165" spans="1:11" s="12" customFormat="1" x14ac:dyDescent="0.35">
      <c r="A165" s="27" t="s">
        <v>1148</v>
      </c>
      <c r="B165" s="28" t="s">
        <v>205</v>
      </c>
      <c r="C165" s="29">
        <v>0</v>
      </c>
      <c r="D165" s="29">
        <v>0</v>
      </c>
      <c r="E165" s="29">
        <v>0</v>
      </c>
      <c r="F165" s="29">
        <v>0</v>
      </c>
      <c r="H165" s="42">
        <v>0</v>
      </c>
      <c r="I165" s="42">
        <v>0</v>
      </c>
      <c r="J165" s="42">
        <v>0</v>
      </c>
      <c r="K165" s="42">
        <v>0</v>
      </c>
    </row>
    <row r="166" spans="1:11" x14ac:dyDescent="0.35">
      <c r="A166" s="24" t="s">
        <v>1149</v>
      </c>
      <c r="B166" s="25" t="s">
        <v>207</v>
      </c>
      <c r="C166" s="26">
        <v>0</v>
      </c>
      <c r="D166" s="26">
        <v>0</v>
      </c>
      <c r="E166" s="26">
        <v>0</v>
      </c>
      <c r="F166" s="26">
        <v>0</v>
      </c>
      <c r="H166" s="41">
        <v>0</v>
      </c>
      <c r="I166" s="41">
        <v>0</v>
      </c>
      <c r="J166" s="41">
        <v>0</v>
      </c>
      <c r="K166" s="41">
        <v>0</v>
      </c>
    </row>
    <row r="167" spans="1:11" x14ac:dyDescent="0.35">
      <c r="A167" s="27" t="s">
        <v>1150</v>
      </c>
      <c r="B167" s="28" t="s">
        <v>209</v>
      </c>
      <c r="C167" s="29">
        <v>0</v>
      </c>
      <c r="D167" s="29">
        <v>0</v>
      </c>
      <c r="E167" s="29">
        <v>0</v>
      </c>
      <c r="F167" s="29">
        <v>0</v>
      </c>
      <c r="H167" s="41">
        <v>0</v>
      </c>
      <c r="I167" s="41">
        <v>0</v>
      </c>
      <c r="J167" s="41">
        <v>0</v>
      </c>
      <c r="K167" s="41">
        <v>0</v>
      </c>
    </row>
    <row r="168" spans="1:11" x14ac:dyDescent="0.35">
      <c r="A168" s="27" t="s">
        <v>1151</v>
      </c>
      <c r="B168" s="28" t="s">
        <v>211</v>
      </c>
      <c r="C168" s="29">
        <v>0</v>
      </c>
      <c r="D168" s="29">
        <v>0</v>
      </c>
      <c r="E168" s="29">
        <v>0</v>
      </c>
      <c r="F168" s="29">
        <v>0</v>
      </c>
      <c r="H168" s="41">
        <v>0</v>
      </c>
      <c r="I168" s="41">
        <v>0</v>
      </c>
      <c r="J168" s="41">
        <v>0</v>
      </c>
      <c r="K168" s="41">
        <v>0</v>
      </c>
    </row>
    <row r="169" spans="1:11" x14ac:dyDescent="0.35">
      <c r="A169" s="27" t="s">
        <v>1152</v>
      </c>
      <c r="B169" s="28" t="s">
        <v>213</v>
      </c>
      <c r="C169" s="29">
        <v>0</v>
      </c>
      <c r="D169" s="29">
        <v>0</v>
      </c>
      <c r="E169" s="29">
        <v>0</v>
      </c>
      <c r="F169" s="29">
        <v>0</v>
      </c>
      <c r="H169" s="41">
        <v>0</v>
      </c>
      <c r="I169" s="41">
        <v>0</v>
      </c>
      <c r="J169" s="41">
        <v>0</v>
      </c>
      <c r="K169" s="41">
        <v>0</v>
      </c>
    </row>
    <row r="170" spans="1:11" x14ac:dyDescent="0.35">
      <c r="A170" s="27" t="s">
        <v>1153</v>
      </c>
      <c r="B170" s="28" t="s">
        <v>215</v>
      </c>
      <c r="C170" s="29">
        <v>0</v>
      </c>
      <c r="D170" s="29">
        <v>0</v>
      </c>
      <c r="E170" s="29">
        <v>0</v>
      </c>
      <c r="F170" s="29">
        <v>0</v>
      </c>
      <c r="H170" s="41">
        <v>0</v>
      </c>
      <c r="I170" s="41">
        <v>0</v>
      </c>
      <c r="J170" s="41">
        <v>0</v>
      </c>
      <c r="K170" s="41">
        <v>0</v>
      </c>
    </row>
    <row r="171" spans="1:11" x14ac:dyDescent="0.35">
      <c r="A171" s="27" t="s">
        <v>1154</v>
      </c>
      <c r="B171" s="28" t="s">
        <v>217</v>
      </c>
      <c r="C171" s="29">
        <v>0</v>
      </c>
      <c r="D171" s="29">
        <v>0</v>
      </c>
      <c r="E171" s="29">
        <v>0</v>
      </c>
      <c r="F171" s="29">
        <v>0</v>
      </c>
      <c r="H171" s="41">
        <v>0</v>
      </c>
      <c r="I171" s="41">
        <v>0</v>
      </c>
      <c r="J171" s="41">
        <v>0</v>
      </c>
      <c r="K171" s="41">
        <v>0</v>
      </c>
    </row>
    <row r="172" spans="1:11" x14ac:dyDescent="0.35">
      <c r="A172" s="27" t="s">
        <v>1155</v>
      </c>
      <c r="B172" s="28" t="s">
        <v>1156</v>
      </c>
      <c r="C172" s="29">
        <v>0</v>
      </c>
      <c r="D172" s="29">
        <v>0</v>
      </c>
      <c r="E172" s="29">
        <v>0</v>
      </c>
      <c r="F172" s="29">
        <v>0</v>
      </c>
      <c r="H172" s="41">
        <v>0</v>
      </c>
      <c r="I172" s="41">
        <v>0</v>
      </c>
      <c r="J172" s="41">
        <v>0</v>
      </c>
      <c r="K172" s="41">
        <v>0</v>
      </c>
    </row>
    <row r="173" spans="1:11" s="4" customFormat="1" x14ac:dyDescent="0.35">
      <c r="A173" s="21" t="s">
        <v>245</v>
      </c>
      <c r="B173" s="22" t="s">
        <v>246</v>
      </c>
      <c r="C173" s="23">
        <v>0</v>
      </c>
      <c r="D173" s="23">
        <v>0</v>
      </c>
      <c r="E173" s="23">
        <v>0</v>
      </c>
      <c r="F173" s="23">
        <v>0</v>
      </c>
      <c r="H173" s="40">
        <v>0</v>
      </c>
      <c r="I173" s="40">
        <v>0</v>
      </c>
      <c r="J173" s="40">
        <v>0</v>
      </c>
      <c r="K173" s="40">
        <v>0</v>
      </c>
    </row>
    <row r="174" spans="1:11" x14ac:dyDescent="0.35">
      <c r="A174" s="21" t="s">
        <v>247</v>
      </c>
      <c r="B174" s="22" t="s">
        <v>248</v>
      </c>
      <c r="C174" s="23">
        <v>0</v>
      </c>
      <c r="D174" s="23">
        <v>0</v>
      </c>
      <c r="E174" s="23">
        <v>0</v>
      </c>
      <c r="F174" s="23">
        <v>0</v>
      </c>
      <c r="H174" s="41">
        <v>0</v>
      </c>
      <c r="I174" s="41">
        <v>0</v>
      </c>
      <c r="J174" s="41">
        <v>0</v>
      </c>
      <c r="K174" s="41">
        <v>0</v>
      </c>
    </row>
    <row r="175" spans="1:11" s="12" customFormat="1" x14ac:dyDescent="0.35">
      <c r="A175" s="18" t="s">
        <v>249</v>
      </c>
      <c r="B175" s="19" t="s">
        <v>250</v>
      </c>
      <c r="C175" s="20">
        <v>8806054.6199999992</v>
      </c>
      <c r="D175" s="20">
        <v>18252646.300000001</v>
      </c>
      <c r="E175" s="20">
        <v>13237323.699999999</v>
      </c>
      <c r="F175" s="20">
        <v>13237323.699999999</v>
      </c>
      <c r="H175" s="42">
        <v>8806054.6199999992</v>
      </c>
      <c r="I175" s="42">
        <v>18252646.300000001</v>
      </c>
      <c r="J175" s="42">
        <v>0</v>
      </c>
      <c r="K175" s="42">
        <v>0</v>
      </c>
    </row>
    <row r="176" spans="1:11" s="4" customFormat="1" x14ac:dyDescent="0.35">
      <c r="A176" s="15">
        <v>4</v>
      </c>
      <c r="B176" s="16" t="s">
        <v>251</v>
      </c>
      <c r="C176" s="17">
        <v>-127679767.73</v>
      </c>
      <c r="D176" s="17">
        <v>-267032448.19</v>
      </c>
      <c r="E176" s="17">
        <v>-113304916.72</v>
      </c>
      <c r="F176" s="17">
        <v>-242770714.15000001</v>
      </c>
      <c r="H176" s="40">
        <v>-127679767.73</v>
      </c>
      <c r="I176" s="40">
        <v>-267032448.19</v>
      </c>
      <c r="J176" s="40">
        <v>-113306766.72</v>
      </c>
      <c r="K176" s="40">
        <v>-242772564.15000001</v>
      </c>
    </row>
    <row r="177" spans="1:11" s="12" customFormat="1" x14ac:dyDescent="0.35">
      <c r="A177" s="18" t="s">
        <v>252</v>
      </c>
      <c r="B177" s="19" t="s">
        <v>253</v>
      </c>
      <c r="C177" s="20">
        <v>-127679767.73</v>
      </c>
      <c r="D177" s="20">
        <v>-267032448.19</v>
      </c>
      <c r="E177" s="20">
        <v>-113304916.72</v>
      </c>
      <c r="F177" s="20">
        <v>-242770714.15000001</v>
      </c>
      <c r="H177" s="42">
        <v>-127679767.73</v>
      </c>
      <c r="I177" s="42">
        <v>-267032448.19</v>
      </c>
      <c r="J177" s="42">
        <v>-113306766.72</v>
      </c>
      <c r="K177" s="42">
        <v>-242772564.15000001</v>
      </c>
    </row>
    <row r="178" spans="1:11" x14ac:dyDescent="0.35">
      <c r="A178" s="24" t="s">
        <v>254</v>
      </c>
      <c r="B178" s="25" t="s">
        <v>255</v>
      </c>
      <c r="C178" s="26">
        <v>-127679767.73</v>
      </c>
      <c r="D178" s="26">
        <v>-267032448.19</v>
      </c>
      <c r="E178" s="26">
        <v>-112738766.72</v>
      </c>
      <c r="F178" s="26">
        <v>-241986904.50999999</v>
      </c>
      <c r="H178" s="41">
        <v>-127679767.73</v>
      </c>
      <c r="I178" s="41">
        <v>-267032448.19</v>
      </c>
      <c r="J178" s="41">
        <v>-112738766.72</v>
      </c>
      <c r="K178" s="41">
        <v>-241986904.50999999</v>
      </c>
    </row>
    <row r="179" spans="1:11" x14ac:dyDescent="0.35">
      <c r="A179" s="24" t="s">
        <v>256</v>
      </c>
      <c r="B179" s="25" t="s">
        <v>257</v>
      </c>
      <c r="C179" s="26">
        <v>0</v>
      </c>
      <c r="D179" s="26">
        <v>0</v>
      </c>
      <c r="E179" s="26">
        <v>-566150</v>
      </c>
      <c r="F179" s="26">
        <v>-783809.64</v>
      </c>
      <c r="H179" s="41">
        <v>0</v>
      </c>
      <c r="I179" s="41">
        <v>0</v>
      </c>
      <c r="J179" s="41">
        <v>-568000</v>
      </c>
      <c r="K179" s="41">
        <v>-785659.64</v>
      </c>
    </row>
    <row r="180" spans="1:11" x14ac:dyDescent="0.35">
      <c r="A180" s="24" t="s">
        <v>258</v>
      </c>
      <c r="B180" s="25" t="s">
        <v>259</v>
      </c>
      <c r="C180" s="26">
        <v>0</v>
      </c>
      <c r="D180" s="26">
        <v>0</v>
      </c>
      <c r="E180" s="26">
        <v>0</v>
      </c>
      <c r="F180" s="26">
        <v>0</v>
      </c>
      <c r="H180" s="41">
        <v>0</v>
      </c>
      <c r="I180" s="41">
        <v>0</v>
      </c>
      <c r="J180" s="41">
        <v>0</v>
      </c>
      <c r="K180" s="41">
        <v>0</v>
      </c>
    </row>
    <row r="181" spans="1:11" s="12" customFormat="1" ht="29" x14ac:dyDescent="0.35">
      <c r="A181" s="18" t="s">
        <v>260</v>
      </c>
      <c r="B181" s="19" t="s">
        <v>261</v>
      </c>
      <c r="C181" s="20">
        <v>0</v>
      </c>
      <c r="D181" s="20">
        <v>0</v>
      </c>
      <c r="E181" s="20">
        <v>0</v>
      </c>
      <c r="F181" s="20">
        <v>0</v>
      </c>
      <c r="H181" s="42">
        <v>0</v>
      </c>
      <c r="I181" s="42">
        <v>0</v>
      </c>
      <c r="J181" s="42">
        <v>0</v>
      </c>
      <c r="K181" s="42">
        <v>0</v>
      </c>
    </row>
    <row r="182" spans="1:11" s="4" customFormat="1" x14ac:dyDescent="0.35">
      <c r="A182" s="15">
        <v>5</v>
      </c>
      <c r="B182" s="16" t="s">
        <v>262</v>
      </c>
      <c r="C182" s="17">
        <v>2214694770.23</v>
      </c>
      <c r="D182" s="17">
        <v>4963755815.2299995</v>
      </c>
      <c r="E182" s="17">
        <v>1977279987</v>
      </c>
      <c r="F182" s="17">
        <v>4352446788.1300001</v>
      </c>
      <c r="H182" s="40">
        <v>2214694770.23</v>
      </c>
      <c r="I182" s="40">
        <v>4963755815.2299995</v>
      </c>
      <c r="J182" s="40">
        <v>1977279987</v>
      </c>
      <c r="K182" s="40">
        <v>4352446788.1300001</v>
      </c>
    </row>
    <row r="183" spans="1:11" s="4" customFormat="1" x14ac:dyDescent="0.35">
      <c r="A183" s="15">
        <v>6</v>
      </c>
      <c r="B183" s="16" t="s">
        <v>263</v>
      </c>
      <c r="C183" s="17">
        <v>-1974607091.4200001</v>
      </c>
      <c r="D183" s="17">
        <v>-4058201776.3000002</v>
      </c>
      <c r="E183" s="17">
        <v>-1738921745.1800001</v>
      </c>
      <c r="F183" s="17">
        <v>-3646231535.4200001</v>
      </c>
      <c r="H183" s="40">
        <v>-1974607091.4200001</v>
      </c>
      <c r="I183" s="40">
        <v>-4058201776.3000002</v>
      </c>
      <c r="J183" s="40">
        <v>-1738921745.21</v>
      </c>
      <c r="K183" s="40">
        <v>-3646231535.4499998</v>
      </c>
    </row>
    <row r="184" spans="1:11" s="12" customFormat="1" x14ac:dyDescent="0.35">
      <c r="A184" s="18" t="s">
        <v>264</v>
      </c>
      <c r="B184" s="19" t="s">
        <v>265</v>
      </c>
      <c r="C184" s="20">
        <v>-1965220403.0999999</v>
      </c>
      <c r="D184" s="20">
        <v>-4043675909.48</v>
      </c>
      <c r="E184" s="20">
        <v>-1759431275.6500001</v>
      </c>
      <c r="F184" s="20">
        <v>-3632124450.0999999</v>
      </c>
      <c r="H184" s="42">
        <v>-1965220403.0999999</v>
      </c>
      <c r="I184" s="42">
        <v>-4043675909.48</v>
      </c>
      <c r="J184" s="42">
        <v>-1736256364.8499999</v>
      </c>
      <c r="K184" s="42">
        <v>-3608949539.3000002</v>
      </c>
    </row>
    <row r="185" spans="1:11" x14ac:dyDescent="0.35">
      <c r="A185" s="21" t="s">
        <v>266</v>
      </c>
      <c r="B185" s="22" t="s">
        <v>267</v>
      </c>
      <c r="C185" s="23">
        <v>-285083306.10000002</v>
      </c>
      <c r="D185" s="23">
        <v>-604375791.45000005</v>
      </c>
      <c r="E185" s="23">
        <v>-230026468.63</v>
      </c>
      <c r="F185" s="23">
        <v>-643016275.63</v>
      </c>
      <c r="H185" s="41">
        <v>-285083306.10000002</v>
      </c>
      <c r="I185" s="41">
        <v>-604375791.45000005</v>
      </c>
      <c r="J185" s="41">
        <v>-200653024.68000001</v>
      </c>
      <c r="K185" s="41">
        <v>-613642831.67999995</v>
      </c>
    </row>
    <row r="186" spans="1:11" x14ac:dyDescent="0.35">
      <c r="A186" s="27" t="s">
        <v>268</v>
      </c>
      <c r="B186" s="28" t="s">
        <v>269</v>
      </c>
      <c r="C186" s="29">
        <v>-92417870.209999993</v>
      </c>
      <c r="D186" s="29">
        <v>-200646355.18000001</v>
      </c>
      <c r="E186" s="29">
        <v>-61224395.350000001</v>
      </c>
      <c r="F186" s="29">
        <v>-189278134.06999999</v>
      </c>
      <c r="H186" s="41">
        <v>-92417870.209999993</v>
      </c>
      <c r="I186" s="41">
        <v>-200646355.18000001</v>
      </c>
      <c r="J186" s="41">
        <v>-61182143.490000002</v>
      </c>
      <c r="K186" s="41">
        <v>-189235882.21000001</v>
      </c>
    </row>
    <row r="187" spans="1:11" x14ac:dyDescent="0.35">
      <c r="A187" s="27" t="s">
        <v>270</v>
      </c>
      <c r="B187" s="28" t="s">
        <v>271</v>
      </c>
      <c r="C187" s="29">
        <v>-51336914.25</v>
      </c>
      <c r="D187" s="29">
        <v>-108502560.37</v>
      </c>
      <c r="E187" s="29">
        <v>-32599593.41</v>
      </c>
      <c r="F187" s="29">
        <v>-102139135.34</v>
      </c>
      <c r="H187" s="41">
        <v>-51336914.25</v>
      </c>
      <c r="I187" s="41">
        <v>-108502560.37</v>
      </c>
      <c r="J187" s="41">
        <v>-32587804.579999998</v>
      </c>
      <c r="K187" s="41">
        <v>-102127346.51000001</v>
      </c>
    </row>
    <row r="188" spans="1:11" x14ac:dyDescent="0.35">
      <c r="A188" s="27" t="s">
        <v>272</v>
      </c>
      <c r="B188" s="28" t="s">
        <v>273</v>
      </c>
      <c r="C188" s="29">
        <v>-42981951.539999999</v>
      </c>
      <c r="D188" s="29">
        <v>-89631187.189999998</v>
      </c>
      <c r="E188" s="29">
        <v>-33588901.68</v>
      </c>
      <c r="F188" s="29">
        <v>-109631294.20999999</v>
      </c>
      <c r="H188" s="41">
        <v>-42981951.539999999</v>
      </c>
      <c r="I188" s="41">
        <v>-89631187.189999998</v>
      </c>
      <c r="J188" s="41">
        <v>-34392346.630000003</v>
      </c>
      <c r="K188" s="41">
        <v>-110434739.16</v>
      </c>
    </row>
    <row r="189" spans="1:11" x14ac:dyDescent="0.35">
      <c r="A189" s="27" t="s">
        <v>274</v>
      </c>
      <c r="B189" s="28" t="s">
        <v>275</v>
      </c>
      <c r="C189" s="29">
        <v>-54596459.5</v>
      </c>
      <c r="D189" s="29">
        <v>-114405593.58</v>
      </c>
      <c r="E189" s="29">
        <v>-39371932.090000004</v>
      </c>
      <c r="F189" s="29">
        <v>-119577653.7</v>
      </c>
      <c r="H189" s="41">
        <v>-54596459.5</v>
      </c>
      <c r="I189" s="41">
        <v>-114405593.58</v>
      </c>
      <c r="J189" s="41">
        <v>-38605736.719999999</v>
      </c>
      <c r="K189" s="41">
        <v>-118811458.33</v>
      </c>
    </row>
    <row r="190" spans="1:11" x14ac:dyDescent="0.35">
      <c r="A190" s="27" t="s">
        <v>276</v>
      </c>
      <c r="B190" s="28" t="s">
        <v>277</v>
      </c>
      <c r="C190" s="29">
        <v>-728762.16</v>
      </c>
      <c r="D190" s="29">
        <v>-1582274.63</v>
      </c>
      <c r="E190" s="29">
        <v>-1629519.5</v>
      </c>
      <c r="F190" s="29">
        <v>-3186797.59</v>
      </c>
      <c r="H190" s="41">
        <v>-728762.16</v>
      </c>
      <c r="I190" s="41">
        <v>-1582274.63</v>
      </c>
      <c r="J190" s="41">
        <v>-1629519.5</v>
      </c>
      <c r="K190" s="41">
        <v>-3186797.59</v>
      </c>
    </row>
    <row r="191" spans="1:11" x14ac:dyDescent="0.35">
      <c r="A191" s="27" t="s">
        <v>278</v>
      </c>
      <c r="B191" s="28" t="s">
        <v>279</v>
      </c>
      <c r="C191" s="29">
        <v>-38398277.060000002</v>
      </c>
      <c r="D191" s="29">
        <v>-81391457.939999998</v>
      </c>
      <c r="E191" s="29">
        <v>-40314162.880000003</v>
      </c>
      <c r="F191" s="29">
        <v>-83031272.75</v>
      </c>
      <c r="H191" s="41">
        <v>-38398277.060000002</v>
      </c>
      <c r="I191" s="41">
        <v>-81391457.939999998</v>
      </c>
      <c r="J191" s="41">
        <v>-32003349.260000002</v>
      </c>
      <c r="K191" s="41">
        <v>-74720459.129999995</v>
      </c>
    </row>
    <row r="192" spans="1:11" x14ac:dyDescent="0.35">
      <c r="A192" s="27" t="s">
        <v>280</v>
      </c>
      <c r="B192" s="28" t="s">
        <v>281</v>
      </c>
      <c r="C192" s="29">
        <v>-2491262.46</v>
      </c>
      <c r="D192" s="29">
        <v>-4640441.3</v>
      </c>
      <c r="E192" s="29">
        <v>-29608777.34</v>
      </c>
      <c r="F192" s="29">
        <v>-31260677.010000002</v>
      </c>
      <c r="H192" s="41">
        <v>-2491262.46</v>
      </c>
      <c r="I192" s="41">
        <v>-4640441.3</v>
      </c>
      <c r="J192" s="41">
        <v>-252124.5</v>
      </c>
      <c r="K192" s="41">
        <v>-1904024.17</v>
      </c>
    </row>
    <row r="193" spans="1:11" x14ac:dyDescent="0.35">
      <c r="A193" s="27" t="s">
        <v>282</v>
      </c>
      <c r="B193" s="28" t="s">
        <v>283</v>
      </c>
      <c r="C193" s="29">
        <v>-2131808.92</v>
      </c>
      <c r="D193" s="29">
        <v>-3575921.26</v>
      </c>
      <c r="E193" s="29">
        <v>8310813.6200000001</v>
      </c>
      <c r="F193" s="29">
        <v>-4911310.96</v>
      </c>
      <c r="H193" s="41">
        <v>-2131808.92</v>
      </c>
      <c r="I193" s="41">
        <v>-3575921.26</v>
      </c>
      <c r="J193" s="41">
        <v>0</v>
      </c>
      <c r="K193" s="41">
        <v>-13222124.58</v>
      </c>
    </row>
    <row r="194" spans="1:11" x14ac:dyDescent="0.35">
      <c r="A194" s="21" t="s">
        <v>284</v>
      </c>
      <c r="B194" s="22" t="s">
        <v>285</v>
      </c>
      <c r="C194" s="23">
        <v>-34387431.020000003</v>
      </c>
      <c r="D194" s="23">
        <v>-72292158.799999997</v>
      </c>
      <c r="E194" s="23">
        <v>-31586143.120000001</v>
      </c>
      <c r="F194" s="23">
        <v>-66944340.880000003</v>
      </c>
      <c r="H194" s="41">
        <v>-34387431.020000003</v>
      </c>
      <c r="I194" s="41">
        <v>-72292158.799999997</v>
      </c>
      <c r="J194" s="41">
        <v>-31586143.120000001</v>
      </c>
      <c r="K194" s="41">
        <v>-66944340.880000003</v>
      </c>
    </row>
    <row r="195" spans="1:11" x14ac:dyDescent="0.35">
      <c r="A195" s="21" t="s">
        <v>286</v>
      </c>
      <c r="B195" s="22" t="s">
        <v>287</v>
      </c>
      <c r="C195" s="23">
        <v>-182992.53</v>
      </c>
      <c r="D195" s="23">
        <v>-548153.17000000004</v>
      </c>
      <c r="E195" s="23">
        <v>-490972.58</v>
      </c>
      <c r="F195" s="23">
        <v>-791820.38</v>
      </c>
      <c r="H195" s="41">
        <v>-182992.53</v>
      </c>
      <c r="I195" s="41">
        <v>-548153.17000000004</v>
      </c>
      <c r="J195" s="41">
        <v>-490972.58</v>
      </c>
      <c r="K195" s="41">
        <v>-791820.38</v>
      </c>
    </row>
    <row r="196" spans="1:11" x14ac:dyDescent="0.35">
      <c r="A196" s="21" t="s">
        <v>288</v>
      </c>
      <c r="B196" s="22" t="s">
        <v>289</v>
      </c>
      <c r="C196" s="23">
        <v>-792691429.78999996</v>
      </c>
      <c r="D196" s="23">
        <v>-1676904610.9000001</v>
      </c>
      <c r="E196" s="23">
        <v>-629728138.51999998</v>
      </c>
      <c r="F196" s="23">
        <v>-1365539507.9000001</v>
      </c>
      <c r="H196" s="41">
        <v>-792691429.78999996</v>
      </c>
      <c r="I196" s="41">
        <v>-1676904610.9000001</v>
      </c>
      <c r="J196" s="41">
        <v>-629728138.51999998</v>
      </c>
      <c r="K196" s="41">
        <v>-1365539507.9000001</v>
      </c>
    </row>
    <row r="197" spans="1:11" x14ac:dyDescent="0.35">
      <c r="A197" s="27" t="s">
        <v>290</v>
      </c>
      <c r="B197" s="28" t="s">
        <v>291</v>
      </c>
      <c r="C197" s="29">
        <v>-792691429.78999996</v>
      </c>
      <c r="D197" s="29">
        <v>-1676904610.9000001</v>
      </c>
      <c r="E197" s="29">
        <v>-629728138.51999998</v>
      </c>
      <c r="F197" s="29">
        <v>-1365539507.9000001</v>
      </c>
      <c r="H197" s="41">
        <v>-792691429.78999996</v>
      </c>
      <c r="I197" s="41">
        <v>-1676904610.9000001</v>
      </c>
      <c r="J197" s="41">
        <v>-629728138.51999998</v>
      </c>
      <c r="K197" s="41">
        <v>-1365539507.9000001</v>
      </c>
    </row>
    <row r="198" spans="1:11" x14ac:dyDescent="0.35">
      <c r="A198" s="27" t="s">
        <v>292</v>
      </c>
      <c r="B198" s="28" t="s">
        <v>293</v>
      </c>
      <c r="C198" s="29">
        <v>0</v>
      </c>
      <c r="D198" s="29">
        <v>0</v>
      </c>
      <c r="E198" s="29">
        <v>0</v>
      </c>
      <c r="F198" s="29">
        <v>0</v>
      </c>
      <c r="H198" s="41">
        <v>0</v>
      </c>
      <c r="I198" s="41">
        <v>0</v>
      </c>
      <c r="J198" s="41">
        <v>0</v>
      </c>
      <c r="K198" s="41">
        <v>0</v>
      </c>
    </row>
    <row r="199" spans="1:11" x14ac:dyDescent="0.35">
      <c r="A199" s="21" t="s">
        <v>294</v>
      </c>
      <c r="B199" s="22" t="s">
        <v>1157</v>
      </c>
      <c r="C199" s="23">
        <v>-43325712.07</v>
      </c>
      <c r="D199" s="23">
        <v>-68318191.189999998</v>
      </c>
      <c r="E199" s="23">
        <v>-49946569.780000001</v>
      </c>
      <c r="F199" s="23">
        <v>-66505006.600000001</v>
      </c>
      <c r="H199" s="41">
        <v>-22035193.129999999</v>
      </c>
      <c r="I199" s="41">
        <v>-47027672.25</v>
      </c>
      <c r="J199" s="41">
        <v>-32077574.16</v>
      </c>
      <c r="K199" s="41">
        <v>-48636010.979999997</v>
      </c>
    </row>
    <row r="200" spans="1:11" x14ac:dyDescent="0.35">
      <c r="A200" s="21" t="s">
        <v>310</v>
      </c>
      <c r="B200" s="22" t="s">
        <v>311</v>
      </c>
      <c r="C200" s="23">
        <v>11508720.52</v>
      </c>
      <c r="D200" s="23">
        <v>-2964091.59</v>
      </c>
      <c r="E200" s="23">
        <v>4502476.0999999996</v>
      </c>
      <c r="F200" s="23">
        <v>-3660477.5</v>
      </c>
      <c r="H200" s="41">
        <v>-9781798.4199999999</v>
      </c>
      <c r="I200" s="41">
        <v>-24254610.530000001</v>
      </c>
      <c r="J200" s="41">
        <v>-9005634.6400000006</v>
      </c>
      <c r="K200" s="41">
        <v>-17168588.239999998</v>
      </c>
    </row>
    <row r="201" spans="1:11" x14ac:dyDescent="0.35">
      <c r="A201" s="27" t="s">
        <v>312</v>
      </c>
      <c r="B201" s="28" t="s">
        <v>313</v>
      </c>
      <c r="C201" s="29">
        <v>-1335477.55</v>
      </c>
      <c r="D201" s="29">
        <v>-2964091.59</v>
      </c>
      <c r="E201" s="29">
        <v>-1821850.73</v>
      </c>
      <c r="F201" s="29">
        <v>-3660477.5</v>
      </c>
      <c r="H201" s="41">
        <v>-1335477.55</v>
      </c>
      <c r="I201" s="41">
        <v>-2964091.59</v>
      </c>
      <c r="J201" s="41">
        <v>-1821850.73</v>
      </c>
      <c r="K201" s="41">
        <v>-3660477.5</v>
      </c>
    </row>
    <row r="202" spans="1:11" x14ac:dyDescent="0.35">
      <c r="A202" s="27" t="s">
        <v>314</v>
      </c>
      <c r="B202" s="28" t="s">
        <v>315</v>
      </c>
      <c r="C202" s="29">
        <v>0</v>
      </c>
      <c r="D202" s="29">
        <v>0</v>
      </c>
      <c r="E202" s="29">
        <v>0</v>
      </c>
      <c r="F202" s="29">
        <v>0</v>
      </c>
      <c r="H202" s="41">
        <v>0</v>
      </c>
      <c r="I202" s="41">
        <v>0</v>
      </c>
      <c r="J202" s="41">
        <v>0</v>
      </c>
      <c r="K202" s="41">
        <v>0</v>
      </c>
    </row>
    <row r="203" spans="1:11" x14ac:dyDescent="0.35">
      <c r="A203" s="27" t="s">
        <v>316</v>
      </c>
      <c r="B203" s="28" t="s">
        <v>317</v>
      </c>
      <c r="C203" s="29">
        <v>12844198.07</v>
      </c>
      <c r="D203" s="29">
        <v>0</v>
      </c>
      <c r="E203" s="29">
        <v>6324326.8300000001</v>
      </c>
      <c r="F203" s="29">
        <v>0</v>
      </c>
      <c r="H203" s="41">
        <v>-8446320.8699999992</v>
      </c>
      <c r="I203" s="41">
        <v>-21290518.940000001</v>
      </c>
      <c r="J203" s="41">
        <v>-7183783.9100000001</v>
      </c>
      <c r="K203" s="41">
        <v>-13508110.74</v>
      </c>
    </row>
    <row r="204" spans="1:11" x14ac:dyDescent="0.35">
      <c r="A204" s="27" t="s">
        <v>318</v>
      </c>
      <c r="B204" s="28" t="s">
        <v>319</v>
      </c>
      <c r="C204" s="29">
        <v>0</v>
      </c>
      <c r="D204" s="29">
        <v>0</v>
      </c>
      <c r="E204" s="29">
        <v>0</v>
      </c>
      <c r="F204" s="29">
        <v>0</v>
      </c>
      <c r="H204" s="41">
        <v>0</v>
      </c>
      <c r="I204" s="41">
        <v>0</v>
      </c>
      <c r="J204" s="41">
        <v>0</v>
      </c>
      <c r="K204" s="41">
        <v>0</v>
      </c>
    </row>
    <row r="205" spans="1:11" x14ac:dyDescent="0.35">
      <c r="A205" s="27" t="s">
        <v>320</v>
      </c>
      <c r="B205" s="28" t="s">
        <v>321</v>
      </c>
      <c r="C205" s="29">
        <v>0</v>
      </c>
      <c r="D205" s="29">
        <v>0</v>
      </c>
      <c r="E205" s="29">
        <v>0</v>
      </c>
      <c r="F205" s="29">
        <v>0</v>
      </c>
      <c r="H205" s="41">
        <v>0</v>
      </c>
      <c r="I205" s="41">
        <v>0</v>
      </c>
      <c r="J205" s="41">
        <v>0</v>
      </c>
      <c r="K205" s="41">
        <v>0</v>
      </c>
    </row>
    <row r="206" spans="1:11" x14ac:dyDescent="0.35">
      <c r="A206" s="21" t="s">
        <v>322</v>
      </c>
      <c r="B206" s="22" t="s">
        <v>323</v>
      </c>
      <c r="C206" s="23">
        <v>-6380589.5099999998</v>
      </c>
      <c r="D206" s="23">
        <v>-10945603.85</v>
      </c>
      <c r="E206" s="23">
        <v>-15361170.16</v>
      </c>
      <c r="F206" s="23">
        <v>-31450422.41</v>
      </c>
      <c r="H206" s="41">
        <v>-6380589.5099999998</v>
      </c>
      <c r="I206" s="41">
        <v>-10945603.85</v>
      </c>
      <c r="J206" s="41">
        <v>15259947.939999999</v>
      </c>
      <c r="K206" s="41">
        <v>-829304.31</v>
      </c>
    </row>
    <row r="207" spans="1:11" x14ac:dyDescent="0.35">
      <c r="A207" s="21" t="s">
        <v>324</v>
      </c>
      <c r="B207" s="22" t="s">
        <v>325</v>
      </c>
      <c r="C207" s="23">
        <v>-1076867.53</v>
      </c>
      <c r="D207" s="23">
        <v>-2381260.2599999998</v>
      </c>
      <c r="E207" s="23">
        <v>-585984.64</v>
      </c>
      <c r="F207" s="23">
        <v>-1191227.07</v>
      </c>
      <c r="H207" s="41">
        <v>-1076867.53</v>
      </c>
      <c r="I207" s="41">
        <v>-2381260.2599999998</v>
      </c>
      <c r="J207" s="41">
        <v>-585984.64</v>
      </c>
      <c r="K207" s="41">
        <v>-1191227.07</v>
      </c>
    </row>
    <row r="208" spans="1:11" x14ac:dyDescent="0.35">
      <c r="A208" s="21" t="s">
        <v>326</v>
      </c>
      <c r="B208" s="22" t="s">
        <v>327</v>
      </c>
      <c r="C208" s="23">
        <v>-75527233.689999998</v>
      </c>
      <c r="D208" s="23">
        <v>-158543592.13999999</v>
      </c>
      <c r="E208" s="23">
        <v>-67677656.189999998</v>
      </c>
      <c r="F208" s="23">
        <v>-142048667.88999999</v>
      </c>
      <c r="H208" s="41">
        <v>-75527233.689999998</v>
      </c>
      <c r="I208" s="41">
        <v>-158543592.13999999</v>
      </c>
      <c r="J208" s="41">
        <v>-67677656.189999998</v>
      </c>
      <c r="K208" s="41">
        <v>-142048667.88999999</v>
      </c>
    </row>
    <row r="209" spans="1:11" x14ac:dyDescent="0.35">
      <c r="A209" s="21" t="s">
        <v>328</v>
      </c>
      <c r="B209" s="22" t="s">
        <v>329</v>
      </c>
      <c r="C209" s="23">
        <v>-612145.16</v>
      </c>
      <c r="D209" s="23">
        <v>-1388742.9</v>
      </c>
      <c r="E209" s="23">
        <v>-1004235.84</v>
      </c>
      <c r="F209" s="23">
        <v>-2251086.13</v>
      </c>
      <c r="H209" s="41">
        <v>-612145.16</v>
      </c>
      <c r="I209" s="41">
        <v>-1388742.9</v>
      </c>
      <c r="J209" s="41">
        <v>-1004235.84</v>
      </c>
      <c r="K209" s="41">
        <v>-2251086.13</v>
      </c>
    </row>
    <row r="210" spans="1:11" x14ac:dyDescent="0.35">
      <c r="A210" s="21" t="s">
        <v>330</v>
      </c>
      <c r="B210" s="22" t="s">
        <v>331</v>
      </c>
      <c r="C210" s="23">
        <v>-4971137.71</v>
      </c>
      <c r="D210" s="23">
        <v>-9887647.5199999996</v>
      </c>
      <c r="E210" s="23">
        <v>-5081265.88</v>
      </c>
      <c r="F210" s="23">
        <v>-5221447.3499999996</v>
      </c>
      <c r="H210" s="41">
        <v>-4971137.71</v>
      </c>
      <c r="I210" s="41">
        <v>-9887647.5199999996</v>
      </c>
      <c r="J210" s="41">
        <v>-5081265.88</v>
      </c>
      <c r="K210" s="41">
        <v>-5221447.3499999996</v>
      </c>
    </row>
    <row r="211" spans="1:11" x14ac:dyDescent="0.35">
      <c r="A211" s="21" t="s">
        <v>332</v>
      </c>
      <c r="B211" s="22" t="s">
        <v>333</v>
      </c>
      <c r="C211" s="23">
        <v>-268936417.13</v>
      </c>
      <c r="D211" s="23">
        <v>-504357459.06999999</v>
      </c>
      <c r="E211" s="23">
        <v>-241936804.40000001</v>
      </c>
      <c r="F211" s="23">
        <v>-483445903.13999999</v>
      </c>
      <c r="H211" s="41">
        <v>-268936417.13</v>
      </c>
      <c r="I211" s="41">
        <v>-504357459.06999999</v>
      </c>
      <c r="J211" s="41">
        <v>-241936804.40000001</v>
      </c>
      <c r="K211" s="41">
        <v>-483445903.13999999</v>
      </c>
    </row>
    <row r="212" spans="1:11" x14ac:dyDescent="0.35">
      <c r="A212" s="27" t="s">
        <v>334</v>
      </c>
      <c r="B212" s="28" t="s">
        <v>335</v>
      </c>
      <c r="C212" s="29">
        <v>-268936417.13</v>
      </c>
      <c r="D212" s="29">
        <v>-504357459.06999999</v>
      </c>
      <c r="E212" s="29">
        <v>-241936804.40000001</v>
      </c>
      <c r="F212" s="29">
        <v>-483445903.13999999</v>
      </c>
      <c r="H212" s="41">
        <v>-268936417.13</v>
      </c>
      <c r="I212" s="41">
        <v>-504357459.06999999</v>
      </c>
      <c r="J212" s="41">
        <v>-241936804.40000001</v>
      </c>
      <c r="K212" s="41">
        <v>-483445903.13999999</v>
      </c>
    </row>
    <row r="213" spans="1:11" x14ac:dyDescent="0.35">
      <c r="A213" s="27" t="s">
        <v>336</v>
      </c>
      <c r="B213" s="28" t="s">
        <v>337</v>
      </c>
      <c r="C213" s="29">
        <v>0</v>
      </c>
      <c r="D213" s="29">
        <v>0</v>
      </c>
      <c r="E213" s="29">
        <v>0</v>
      </c>
      <c r="F213" s="29">
        <v>0</v>
      </c>
      <c r="H213" s="41">
        <v>0</v>
      </c>
      <c r="I213" s="41">
        <v>0</v>
      </c>
      <c r="J213" s="41">
        <v>0</v>
      </c>
      <c r="K213" s="41">
        <v>0</v>
      </c>
    </row>
    <row r="214" spans="1:11" x14ac:dyDescent="0.35">
      <c r="A214" s="21" t="s">
        <v>338</v>
      </c>
      <c r="B214" s="22" t="s">
        <v>339</v>
      </c>
      <c r="C214" s="23">
        <v>-88781897.209999993</v>
      </c>
      <c r="D214" s="23">
        <v>-199106334.59999999</v>
      </c>
      <c r="E214" s="23">
        <v>-128284387.61</v>
      </c>
      <c r="F214" s="23">
        <v>-216528457.19</v>
      </c>
      <c r="H214" s="41">
        <v>-88781897.209999993</v>
      </c>
      <c r="I214" s="41">
        <v>-199106334.59999999</v>
      </c>
      <c r="J214" s="41">
        <v>-132149538.75</v>
      </c>
      <c r="K214" s="41">
        <v>-220393608.33000001</v>
      </c>
    </row>
    <row r="215" spans="1:11" x14ac:dyDescent="0.35">
      <c r="A215" s="21" t="s">
        <v>340</v>
      </c>
      <c r="B215" s="22" t="s">
        <v>341</v>
      </c>
      <c r="C215" s="23">
        <v>-155490919.46000001</v>
      </c>
      <c r="D215" s="23">
        <v>-297321493.41000003</v>
      </c>
      <c r="E215" s="23">
        <v>-112638280.20999999</v>
      </c>
      <c r="F215" s="23">
        <v>-212555859.03</v>
      </c>
      <c r="H215" s="41">
        <v>-155490919.46000001</v>
      </c>
      <c r="I215" s="41">
        <v>-297321493.41000003</v>
      </c>
      <c r="J215" s="41">
        <v>-112638280.20999999</v>
      </c>
      <c r="K215" s="41">
        <v>-212555859.03</v>
      </c>
    </row>
    <row r="216" spans="1:11" x14ac:dyDescent="0.35">
      <c r="A216" s="27" t="s">
        <v>342</v>
      </c>
      <c r="B216" s="28" t="s">
        <v>343</v>
      </c>
      <c r="C216" s="29">
        <v>0</v>
      </c>
      <c r="D216" s="29">
        <v>0</v>
      </c>
      <c r="E216" s="29">
        <v>0</v>
      </c>
      <c r="F216" s="29">
        <v>0</v>
      </c>
      <c r="H216" s="41">
        <v>0</v>
      </c>
      <c r="I216" s="41">
        <v>0</v>
      </c>
      <c r="J216" s="41">
        <v>0</v>
      </c>
      <c r="K216" s="41">
        <v>0</v>
      </c>
    </row>
    <row r="217" spans="1:11" x14ac:dyDescent="0.35">
      <c r="A217" s="27" t="s">
        <v>344</v>
      </c>
      <c r="B217" s="28" t="s">
        <v>345</v>
      </c>
      <c r="C217" s="29">
        <v>-25322080.32</v>
      </c>
      <c r="D217" s="29">
        <v>-48392314.950000003</v>
      </c>
      <c r="E217" s="29">
        <v>-20267771.25</v>
      </c>
      <c r="F217" s="29">
        <v>-39105052.020000003</v>
      </c>
      <c r="H217" s="41">
        <v>-25322080.32</v>
      </c>
      <c r="I217" s="41">
        <v>-48392314.950000003</v>
      </c>
      <c r="J217" s="41">
        <v>-20267771.25</v>
      </c>
      <c r="K217" s="41">
        <v>-39105052.020000003</v>
      </c>
    </row>
    <row r="218" spans="1:11" x14ac:dyDescent="0.35">
      <c r="A218" s="27" t="s">
        <v>346</v>
      </c>
      <c r="B218" s="28" t="s">
        <v>347</v>
      </c>
      <c r="C218" s="29">
        <v>-99563491.810000002</v>
      </c>
      <c r="D218" s="29">
        <v>-189765800.12</v>
      </c>
      <c r="E218" s="29">
        <v>-67645877.969999999</v>
      </c>
      <c r="F218" s="29">
        <v>-124859513.76000001</v>
      </c>
      <c r="H218" s="41">
        <v>-99563491.810000002</v>
      </c>
      <c r="I218" s="41">
        <v>-189765800.12</v>
      </c>
      <c r="J218" s="41">
        <v>-67645877.969999999</v>
      </c>
      <c r="K218" s="41">
        <v>-124859513.76000001</v>
      </c>
    </row>
    <row r="219" spans="1:11" x14ac:dyDescent="0.35">
      <c r="A219" s="27" t="s">
        <v>348</v>
      </c>
      <c r="B219" s="28" t="s">
        <v>349</v>
      </c>
      <c r="C219" s="29">
        <v>-21192586.010000002</v>
      </c>
      <c r="D219" s="29">
        <v>-40259848</v>
      </c>
      <c r="E219" s="29">
        <v>-15165252.41</v>
      </c>
      <c r="F219" s="29">
        <v>-29928509.739999998</v>
      </c>
      <c r="H219" s="41">
        <v>-21192586.010000002</v>
      </c>
      <c r="I219" s="41">
        <v>-40259848</v>
      </c>
      <c r="J219" s="41">
        <v>-15165252.41</v>
      </c>
      <c r="K219" s="41">
        <v>-29928509.739999998</v>
      </c>
    </row>
    <row r="220" spans="1:11" x14ac:dyDescent="0.35">
      <c r="A220" s="27" t="s">
        <v>350</v>
      </c>
      <c r="B220" s="28" t="s">
        <v>351</v>
      </c>
      <c r="C220" s="29">
        <v>-20533.23</v>
      </c>
      <c r="D220" s="29">
        <v>-41066.58</v>
      </c>
      <c r="E220" s="29">
        <v>-19760.48</v>
      </c>
      <c r="F220" s="29">
        <v>-40187.85</v>
      </c>
      <c r="H220" s="41">
        <v>-20533.23</v>
      </c>
      <c r="I220" s="41">
        <v>-41066.58</v>
      </c>
      <c r="J220" s="41">
        <v>-19760.48</v>
      </c>
      <c r="K220" s="41">
        <v>-40187.85</v>
      </c>
    </row>
    <row r="221" spans="1:11" x14ac:dyDescent="0.35">
      <c r="A221" s="27" t="s">
        <v>352</v>
      </c>
      <c r="B221" s="28" t="s">
        <v>353</v>
      </c>
      <c r="C221" s="29">
        <v>0</v>
      </c>
      <c r="D221" s="29">
        <v>0</v>
      </c>
      <c r="E221" s="29">
        <v>0</v>
      </c>
      <c r="F221" s="29">
        <v>0</v>
      </c>
      <c r="H221" s="41">
        <v>0</v>
      </c>
      <c r="I221" s="41">
        <v>0</v>
      </c>
      <c r="J221" s="41">
        <v>0</v>
      </c>
      <c r="K221" s="41">
        <v>0</v>
      </c>
    </row>
    <row r="222" spans="1:11" x14ac:dyDescent="0.35">
      <c r="A222" s="27" t="s">
        <v>354</v>
      </c>
      <c r="B222" s="28" t="s">
        <v>355</v>
      </c>
      <c r="C222" s="29">
        <v>-2794417.54</v>
      </c>
      <c r="D222" s="29">
        <v>-5588835.0499999998</v>
      </c>
      <c r="E222" s="29">
        <v>-2794417.54</v>
      </c>
      <c r="F222" s="29">
        <v>-5588835.0499999998</v>
      </c>
      <c r="H222" s="41">
        <v>-2794417.54</v>
      </c>
      <c r="I222" s="41">
        <v>-5588835.0499999998</v>
      </c>
      <c r="J222" s="41">
        <v>-2794417.54</v>
      </c>
      <c r="K222" s="41">
        <v>-5588835.0499999998</v>
      </c>
    </row>
    <row r="223" spans="1:11" x14ac:dyDescent="0.35">
      <c r="A223" s="27" t="s">
        <v>356</v>
      </c>
      <c r="B223" s="28" t="s">
        <v>357</v>
      </c>
      <c r="C223" s="29">
        <v>0</v>
      </c>
      <c r="D223" s="29">
        <v>0</v>
      </c>
      <c r="E223" s="29">
        <v>-661535.93999999994</v>
      </c>
      <c r="F223" s="29">
        <v>-1315995.46</v>
      </c>
      <c r="H223" s="41">
        <v>0</v>
      </c>
      <c r="I223" s="41">
        <v>0</v>
      </c>
      <c r="J223" s="41">
        <v>-661535.93999999994</v>
      </c>
      <c r="K223" s="41">
        <v>-1315995.46</v>
      </c>
    </row>
    <row r="224" spans="1:11" x14ac:dyDescent="0.35">
      <c r="A224" s="27" t="s">
        <v>358</v>
      </c>
      <c r="B224" s="28" t="s">
        <v>359</v>
      </c>
      <c r="C224" s="29">
        <v>-6597810.5499999998</v>
      </c>
      <c r="D224" s="29">
        <v>-13273628.710000001</v>
      </c>
      <c r="E224" s="29">
        <v>-6083664.6200000001</v>
      </c>
      <c r="F224" s="29">
        <v>-11717765.15</v>
      </c>
      <c r="H224" s="41">
        <v>-6597810.5499999998</v>
      </c>
      <c r="I224" s="41">
        <v>-13273628.710000001</v>
      </c>
      <c r="J224" s="41">
        <v>-6083664.6200000001</v>
      </c>
      <c r="K224" s="41">
        <v>-11717765.15</v>
      </c>
    </row>
    <row r="225" spans="1:11" x14ac:dyDescent="0.35">
      <c r="A225" s="21" t="s">
        <v>360</v>
      </c>
      <c r="B225" s="22" t="s">
        <v>361</v>
      </c>
      <c r="C225" s="23">
        <v>-61919919.140000001</v>
      </c>
      <c r="D225" s="23">
        <v>-127661073.42</v>
      </c>
      <c r="E225" s="23">
        <v>-59761454.329999998</v>
      </c>
      <c r="F225" s="23">
        <v>-119027561.19</v>
      </c>
      <c r="H225" s="41">
        <v>-61919919.140000001</v>
      </c>
      <c r="I225" s="41">
        <v>-127661073.42</v>
      </c>
      <c r="J225" s="41">
        <v>-55290718.93</v>
      </c>
      <c r="K225" s="41">
        <v>-114556825.79000001</v>
      </c>
    </row>
    <row r="226" spans="1:11" x14ac:dyDescent="0.35">
      <c r="A226" s="27" t="s">
        <v>362</v>
      </c>
      <c r="B226" s="28" t="s">
        <v>363</v>
      </c>
      <c r="C226" s="29">
        <v>-41894367.990000002</v>
      </c>
      <c r="D226" s="29">
        <v>-87919203.079999998</v>
      </c>
      <c r="E226" s="29">
        <v>-40355004.200000003</v>
      </c>
      <c r="F226" s="29">
        <v>-83156064.950000003</v>
      </c>
      <c r="H226" s="41">
        <v>-41894367.990000002</v>
      </c>
      <c r="I226" s="41">
        <v>-87919203.079999998</v>
      </c>
      <c r="J226" s="41">
        <v>-40355004.200000003</v>
      </c>
      <c r="K226" s="41">
        <v>-83156064.950000003</v>
      </c>
    </row>
    <row r="227" spans="1:11" x14ac:dyDescent="0.35">
      <c r="A227" s="27" t="s">
        <v>364</v>
      </c>
      <c r="B227" s="28" t="s">
        <v>365</v>
      </c>
      <c r="C227" s="29">
        <v>-7371175.46</v>
      </c>
      <c r="D227" s="29">
        <v>-10866482.880000001</v>
      </c>
      <c r="E227" s="29">
        <v>-4966045.28</v>
      </c>
      <c r="F227" s="29">
        <v>-8568224.6400000006</v>
      </c>
      <c r="H227" s="41">
        <v>-7371175.46</v>
      </c>
      <c r="I227" s="41">
        <v>-10866482.880000001</v>
      </c>
      <c r="J227" s="41">
        <v>-4966045.28</v>
      </c>
      <c r="K227" s="41">
        <v>-8568224.6400000006</v>
      </c>
    </row>
    <row r="228" spans="1:11" x14ac:dyDescent="0.35">
      <c r="A228" s="27" t="s">
        <v>366</v>
      </c>
      <c r="B228" s="28" t="s">
        <v>367</v>
      </c>
      <c r="C228" s="29">
        <v>430979.9</v>
      </c>
      <c r="D228" s="29">
        <v>-793673.69</v>
      </c>
      <c r="E228" s="29">
        <v>-156985.19</v>
      </c>
      <c r="F228" s="29">
        <v>-352185.81</v>
      </c>
      <c r="H228" s="41">
        <v>430979.9</v>
      </c>
      <c r="I228" s="41">
        <v>-793673.69</v>
      </c>
      <c r="J228" s="41">
        <v>-156985.19</v>
      </c>
      <c r="K228" s="41">
        <v>-352185.81</v>
      </c>
    </row>
    <row r="229" spans="1:11" x14ac:dyDescent="0.35">
      <c r="A229" s="27" t="s">
        <v>368</v>
      </c>
      <c r="B229" s="28" t="s">
        <v>369</v>
      </c>
      <c r="C229" s="29">
        <v>-11265658.83</v>
      </c>
      <c r="D229" s="29">
        <v>-24281201.829999998</v>
      </c>
      <c r="E229" s="29">
        <v>-10641988.449999999</v>
      </c>
      <c r="F229" s="29">
        <v>-23309654.579999998</v>
      </c>
      <c r="H229" s="41">
        <v>-11265658.83</v>
      </c>
      <c r="I229" s="41">
        <v>-24281201.829999998</v>
      </c>
      <c r="J229" s="41">
        <v>-9285979.5500000007</v>
      </c>
      <c r="K229" s="41">
        <v>-21953645.68</v>
      </c>
    </row>
    <row r="230" spans="1:11" x14ac:dyDescent="0.35">
      <c r="A230" s="27" t="s">
        <v>370</v>
      </c>
      <c r="B230" s="28" t="s">
        <v>371</v>
      </c>
      <c r="C230" s="29">
        <v>-1819696.76</v>
      </c>
      <c r="D230" s="29">
        <v>-3800511.94</v>
      </c>
      <c r="E230" s="29">
        <v>-3641431.21</v>
      </c>
      <c r="F230" s="29">
        <v>-3641431.21</v>
      </c>
      <c r="H230" s="41">
        <v>-1819696.76</v>
      </c>
      <c r="I230" s="41">
        <v>-3800511.94</v>
      </c>
      <c r="J230" s="41">
        <v>-526704.71</v>
      </c>
      <c r="K230" s="41">
        <v>-526704.71</v>
      </c>
    </row>
    <row r="231" spans="1:11" x14ac:dyDescent="0.35">
      <c r="A231" s="21" t="s">
        <v>372</v>
      </c>
      <c r="B231" s="22" t="s">
        <v>373</v>
      </c>
      <c r="C231" s="23">
        <v>-19485550.809999999</v>
      </c>
      <c r="D231" s="23">
        <v>-22754987.809999999</v>
      </c>
      <c r="E231" s="23">
        <v>-10048219.939999999</v>
      </c>
      <c r="F231" s="23">
        <v>-20782896.18</v>
      </c>
      <c r="H231" s="41">
        <v>-19485550.809999999</v>
      </c>
      <c r="I231" s="41">
        <v>-22754987.809999999</v>
      </c>
      <c r="J231" s="41">
        <v>-10048219.939999999</v>
      </c>
      <c r="K231" s="41">
        <v>-20782896.18</v>
      </c>
    </row>
    <row r="232" spans="1:11" x14ac:dyDescent="0.35">
      <c r="A232" s="21" t="s">
        <v>374</v>
      </c>
      <c r="B232" s="22" t="s">
        <v>375</v>
      </c>
      <c r="C232" s="23">
        <v>-109621815.11</v>
      </c>
      <c r="D232" s="23">
        <v>-234415865.05000001</v>
      </c>
      <c r="E232" s="23">
        <v>-192632854.19999999</v>
      </c>
      <c r="F232" s="23">
        <v>-205300520.33000001</v>
      </c>
      <c r="H232" s="41">
        <v>-109621815.11</v>
      </c>
      <c r="I232" s="41">
        <v>-234415865.05000001</v>
      </c>
      <c r="J232" s="41">
        <v>-192632854.19999999</v>
      </c>
      <c r="K232" s="41">
        <v>-205300520.33000001</v>
      </c>
    </row>
    <row r="233" spans="1:11" x14ac:dyDescent="0.35">
      <c r="A233" s="21" t="s">
        <v>376</v>
      </c>
      <c r="B233" s="22" t="s">
        <v>377</v>
      </c>
      <c r="C233" s="23">
        <v>-2177145.11</v>
      </c>
      <c r="D233" s="23">
        <v>-4405385.04</v>
      </c>
      <c r="E233" s="23">
        <v>-3982788.52</v>
      </c>
      <c r="F233" s="23">
        <v>-36408365.899999999</v>
      </c>
      <c r="H233" s="41">
        <v>-2177145.11</v>
      </c>
      <c r="I233" s="41">
        <v>-4405385.04</v>
      </c>
      <c r="J233" s="41">
        <v>-3494181.07</v>
      </c>
      <c r="K233" s="41">
        <v>-35919758.450000003</v>
      </c>
    </row>
    <row r="234" spans="1:11" x14ac:dyDescent="0.35">
      <c r="A234" s="21" t="s">
        <v>380</v>
      </c>
      <c r="B234" s="22" t="s">
        <v>381</v>
      </c>
      <c r="C234" s="23">
        <v>-26076614.539999999</v>
      </c>
      <c r="D234" s="23">
        <v>-45103467.310000002</v>
      </c>
      <c r="E234" s="23">
        <v>16839642.800000001</v>
      </c>
      <c r="F234" s="23">
        <v>-9454607.4000000004</v>
      </c>
      <c r="H234" s="41">
        <v>-26076614.539999999</v>
      </c>
      <c r="I234" s="41">
        <v>-45103467.310000002</v>
      </c>
      <c r="J234" s="41">
        <v>-25435085.039999999</v>
      </c>
      <c r="K234" s="41">
        <v>-51729335.240000002</v>
      </c>
    </row>
    <row r="235" spans="1:11" s="12" customFormat="1" x14ac:dyDescent="0.35">
      <c r="A235" s="18" t="s">
        <v>382</v>
      </c>
      <c r="B235" s="19" t="s">
        <v>383</v>
      </c>
      <c r="C235" s="20">
        <v>-9386688.3200000003</v>
      </c>
      <c r="D235" s="20">
        <v>-14525866.82</v>
      </c>
      <c r="E235" s="20">
        <v>20509530.469999999</v>
      </c>
      <c r="F235" s="20">
        <v>-14107085.32</v>
      </c>
      <c r="H235" s="42">
        <v>-9386688.3200000003</v>
      </c>
      <c r="I235" s="42">
        <v>-14525866.82</v>
      </c>
      <c r="J235" s="42">
        <v>-2665380.36</v>
      </c>
      <c r="K235" s="42">
        <v>-37281996.149999999</v>
      </c>
    </row>
    <row r="236" spans="1:11" s="4" customFormat="1" x14ac:dyDescent="0.35">
      <c r="A236" s="15">
        <v>7</v>
      </c>
      <c r="B236" s="16" t="s">
        <v>384</v>
      </c>
      <c r="C236" s="17">
        <v>240087678.81</v>
      </c>
      <c r="D236" s="17">
        <v>905554038.92999995</v>
      </c>
      <c r="E236" s="17">
        <v>238358241.81999999</v>
      </c>
      <c r="F236" s="17">
        <v>706215252.71000004</v>
      </c>
      <c r="H236" s="40">
        <v>240087678.81</v>
      </c>
      <c r="I236" s="40">
        <v>905554038.92999995</v>
      </c>
      <c r="J236" s="40">
        <v>238358241.78999999</v>
      </c>
      <c r="K236" s="40">
        <v>706215252.67999995</v>
      </c>
    </row>
    <row r="237" spans="1:11" s="4" customFormat="1" x14ac:dyDescent="0.35">
      <c r="A237" s="15">
        <v>8</v>
      </c>
      <c r="B237" s="16" t="s">
        <v>385</v>
      </c>
      <c r="C237" s="17">
        <v>-388783600.13999999</v>
      </c>
      <c r="D237" s="17">
        <v>-790763219.64999998</v>
      </c>
      <c r="E237" s="17">
        <v>-356379936.51999998</v>
      </c>
      <c r="F237" s="17">
        <v>-747990013.64999998</v>
      </c>
      <c r="H237" s="40">
        <v>-388783600.13999999</v>
      </c>
      <c r="I237" s="40">
        <v>-790763219.64999998</v>
      </c>
      <c r="J237" s="40">
        <v>-356379936.51999998</v>
      </c>
      <c r="K237" s="40">
        <v>-747990013.64999998</v>
      </c>
    </row>
    <row r="238" spans="1:11" x14ac:dyDescent="0.35">
      <c r="A238" s="18" t="s">
        <v>386</v>
      </c>
      <c r="B238" s="19" t="s">
        <v>387</v>
      </c>
      <c r="C238" s="20">
        <v>-204371755.27000001</v>
      </c>
      <c r="D238" s="20">
        <v>-388027244.44</v>
      </c>
      <c r="E238" s="20">
        <v>-190862102.12</v>
      </c>
      <c r="F238" s="20">
        <v>-366279204.89999998</v>
      </c>
      <c r="H238" s="41">
        <v>-204371755.27000001</v>
      </c>
      <c r="I238" s="41">
        <v>-388027244.44</v>
      </c>
      <c r="J238" s="41">
        <v>-190862102.12</v>
      </c>
      <c r="K238" s="41">
        <v>-366279204.89999998</v>
      </c>
    </row>
    <row r="239" spans="1:11" x14ac:dyDescent="0.35">
      <c r="A239" s="18" t="s">
        <v>388</v>
      </c>
      <c r="B239" s="19" t="s">
        <v>389</v>
      </c>
      <c r="C239" s="20">
        <v>-184411844.87</v>
      </c>
      <c r="D239" s="20">
        <v>-402735975.20999998</v>
      </c>
      <c r="E239" s="20">
        <v>-165517834.40000001</v>
      </c>
      <c r="F239" s="20">
        <v>-381710808.75</v>
      </c>
      <c r="H239" s="41">
        <v>-184411844.87</v>
      </c>
      <c r="I239" s="41">
        <v>-402735975.20999998</v>
      </c>
      <c r="J239" s="41">
        <v>-165517834.40000001</v>
      </c>
      <c r="K239" s="41">
        <v>-381710808.75</v>
      </c>
    </row>
    <row r="240" spans="1:11" x14ac:dyDescent="0.35">
      <c r="A240" s="21" t="s">
        <v>390</v>
      </c>
      <c r="B240" s="22" t="s">
        <v>391</v>
      </c>
      <c r="C240" s="23">
        <v>0</v>
      </c>
      <c r="D240" s="23">
        <v>0</v>
      </c>
      <c r="E240" s="23">
        <v>0</v>
      </c>
      <c r="F240" s="23">
        <v>0</v>
      </c>
      <c r="H240" s="41">
        <v>0</v>
      </c>
      <c r="I240" s="41">
        <v>0</v>
      </c>
      <c r="J240" s="41">
        <v>0</v>
      </c>
      <c r="K240" s="41">
        <v>0</v>
      </c>
    </row>
    <row r="241" spans="1:11" s="4" customFormat="1" x14ac:dyDescent="0.35">
      <c r="A241" s="15">
        <v>9</v>
      </c>
      <c r="B241" s="16" t="s">
        <v>392</v>
      </c>
      <c r="C241" s="17">
        <v>0</v>
      </c>
      <c r="D241" s="17">
        <v>0</v>
      </c>
      <c r="E241" s="17">
        <v>0</v>
      </c>
      <c r="F241" s="17">
        <v>0</v>
      </c>
      <c r="H241" s="40">
        <v>0</v>
      </c>
      <c r="I241" s="40">
        <v>0</v>
      </c>
      <c r="J241" s="40">
        <v>0</v>
      </c>
      <c r="K241" s="40">
        <v>0</v>
      </c>
    </row>
    <row r="242" spans="1:11" s="4" customFormat="1" x14ac:dyDescent="0.35">
      <c r="A242" s="15">
        <v>10</v>
      </c>
      <c r="B242" s="16" t="s">
        <v>393</v>
      </c>
      <c r="C242" s="17">
        <v>173763.7</v>
      </c>
      <c r="D242" s="17">
        <v>154976.13</v>
      </c>
      <c r="E242" s="17">
        <v>-1821129.72</v>
      </c>
      <c r="F242" s="17">
        <v>-4107179.35</v>
      </c>
      <c r="H242" s="40">
        <v>173763.7</v>
      </c>
      <c r="I242" s="40">
        <v>154976.13</v>
      </c>
      <c r="J242" s="40">
        <v>-1821429.72</v>
      </c>
      <c r="K242" s="40">
        <v>-4107479.35</v>
      </c>
    </row>
    <row r="243" spans="1:11" s="4" customFormat="1" x14ac:dyDescent="0.35">
      <c r="A243" s="15">
        <v>11</v>
      </c>
      <c r="B243" s="16" t="s">
        <v>394</v>
      </c>
      <c r="C243" s="17">
        <v>-148522157.63</v>
      </c>
      <c r="D243" s="17">
        <v>114945795.41</v>
      </c>
      <c r="E243" s="17">
        <v>-119842824.42</v>
      </c>
      <c r="F243" s="17">
        <v>-45881940.289999999</v>
      </c>
      <c r="H243" s="40">
        <v>-148522157.63</v>
      </c>
      <c r="I243" s="40">
        <v>114945795.41</v>
      </c>
      <c r="J243" s="40">
        <v>-119843124.45</v>
      </c>
      <c r="K243" s="40">
        <v>-45882240.32</v>
      </c>
    </row>
    <row r="244" spans="1:11" s="4" customFormat="1" x14ac:dyDescent="0.35">
      <c r="A244" s="15">
        <v>12</v>
      </c>
      <c r="B244" s="16" t="s">
        <v>395</v>
      </c>
      <c r="C244" s="17">
        <v>-842116317.77999997</v>
      </c>
      <c r="D244" s="17">
        <v>-985664134.30999994</v>
      </c>
      <c r="E244" s="17">
        <v>-353523230.51999998</v>
      </c>
      <c r="F244" s="17">
        <v>-506119935.56</v>
      </c>
      <c r="H244" s="40">
        <v>-842116317.77999997</v>
      </c>
      <c r="I244" s="40">
        <v>-985664134.30999994</v>
      </c>
      <c r="J244" s="40">
        <v>-353523230.50999999</v>
      </c>
      <c r="K244" s="40">
        <v>-506119935.55000001</v>
      </c>
    </row>
    <row r="245" spans="1:11" s="12" customFormat="1" x14ac:dyDescent="0.35">
      <c r="A245" s="18" t="s">
        <v>396</v>
      </c>
      <c r="B245" s="19" t="s">
        <v>397</v>
      </c>
      <c r="C245" s="20">
        <v>461682167.81</v>
      </c>
      <c r="D245" s="20">
        <v>752195864.00999999</v>
      </c>
      <c r="E245" s="20">
        <v>31592273.809999999</v>
      </c>
      <c r="F245" s="20">
        <v>295513652.87</v>
      </c>
      <c r="H245" s="42">
        <v>461682167.81</v>
      </c>
      <c r="I245" s="42">
        <v>752195864.00999999</v>
      </c>
      <c r="J245" s="42">
        <v>94114095.650000006</v>
      </c>
      <c r="K245" s="42">
        <v>358035474.70999998</v>
      </c>
    </row>
    <row r="246" spans="1:11" x14ac:dyDescent="0.35">
      <c r="A246" s="21" t="s">
        <v>398</v>
      </c>
      <c r="B246" s="22" t="s">
        <v>399</v>
      </c>
      <c r="C246" s="23">
        <v>14478042.720000001</v>
      </c>
      <c r="D246" s="23">
        <v>37160189.280000001</v>
      </c>
      <c r="E246" s="23">
        <v>14581926.25</v>
      </c>
      <c r="F246" s="23">
        <v>22377739.73</v>
      </c>
      <c r="H246" s="41">
        <v>14478042.720000001</v>
      </c>
      <c r="I246" s="41">
        <v>37160189.280000001</v>
      </c>
      <c r="J246" s="41">
        <v>14581926.25</v>
      </c>
      <c r="K246" s="41">
        <v>22377739.73</v>
      </c>
    </row>
    <row r="247" spans="1:11" x14ac:dyDescent="0.35">
      <c r="A247" s="21" t="s">
        <v>400</v>
      </c>
      <c r="B247" s="22" t="s">
        <v>401</v>
      </c>
      <c r="C247" s="23">
        <v>-19286807.620000001</v>
      </c>
      <c r="D247" s="23">
        <v>2566294.5299999998</v>
      </c>
      <c r="E247" s="23">
        <v>5269.27</v>
      </c>
      <c r="F247" s="23">
        <v>1346679.36</v>
      </c>
      <c r="H247" s="41">
        <v>-19286807.620000001</v>
      </c>
      <c r="I247" s="41">
        <v>2566294.5299999998</v>
      </c>
      <c r="J247" s="41">
        <v>5269.27</v>
      </c>
      <c r="K247" s="41">
        <v>1346679.36</v>
      </c>
    </row>
    <row r="248" spans="1:11" x14ac:dyDescent="0.35">
      <c r="A248" s="21" t="s">
        <v>402</v>
      </c>
      <c r="B248" s="22" t="s">
        <v>403</v>
      </c>
      <c r="C248" s="23">
        <v>466660721.74000001</v>
      </c>
      <c r="D248" s="23">
        <v>711298621.59000003</v>
      </c>
      <c r="E248" s="23">
        <v>16486329.289999999</v>
      </c>
      <c r="F248" s="23">
        <v>257045374.38999999</v>
      </c>
      <c r="H248" s="41">
        <v>466660721.74000001</v>
      </c>
      <c r="I248" s="41">
        <v>711298621.59000003</v>
      </c>
      <c r="J248" s="41">
        <v>79008151.129999995</v>
      </c>
      <c r="K248" s="41">
        <v>319567196.23000002</v>
      </c>
    </row>
    <row r="249" spans="1:11" x14ac:dyDescent="0.35">
      <c r="A249" s="21" t="s">
        <v>404</v>
      </c>
      <c r="B249" s="22" t="s">
        <v>405</v>
      </c>
      <c r="C249" s="23">
        <v>-169789.03</v>
      </c>
      <c r="D249" s="23">
        <v>1170758.6100000001</v>
      </c>
      <c r="E249" s="23">
        <v>518749</v>
      </c>
      <c r="F249" s="23">
        <v>14743859.390000001</v>
      </c>
      <c r="H249" s="41">
        <v>-169789.03</v>
      </c>
      <c r="I249" s="41">
        <v>1170758.6100000001</v>
      </c>
      <c r="J249" s="41">
        <v>518749</v>
      </c>
      <c r="K249" s="41">
        <v>14743859.390000001</v>
      </c>
    </row>
    <row r="250" spans="1:11" s="12" customFormat="1" x14ac:dyDescent="0.35">
      <c r="A250" s="18" t="s">
        <v>406</v>
      </c>
      <c r="B250" s="19" t="s">
        <v>407</v>
      </c>
      <c r="C250" s="20">
        <v>-1303798485.5899999</v>
      </c>
      <c r="D250" s="20">
        <v>-1737859998.3199999</v>
      </c>
      <c r="E250" s="20">
        <v>-385115504.32999998</v>
      </c>
      <c r="F250" s="20">
        <v>-801633588.42999995</v>
      </c>
      <c r="H250" s="42">
        <v>-1303798485.5899999</v>
      </c>
      <c r="I250" s="42">
        <v>-1737859998.3199999</v>
      </c>
      <c r="J250" s="42">
        <v>-447637326.16000003</v>
      </c>
      <c r="K250" s="42">
        <v>-864155410.25999999</v>
      </c>
    </row>
    <row r="251" spans="1:11" x14ac:dyDescent="0.35">
      <c r="A251" s="21" t="s">
        <v>408</v>
      </c>
      <c r="B251" s="22" t="s">
        <v>409</v>
      </c>
      <c r="C251" s="23">
        <v>-113348474.33</v>
      </c>
      <c r="D251" s="23">
        <v>-218139613.31999999</v>
      </c>
      <c r="E251" s="23">
        <v>-120519618.18000001</v>
      </c>
      <c r="F251" s="23">
        <v>-316574199.10000002</v>
      </c>
      <c r="H251" s="41">
        <v>-113348474.33</v>
      </c>
      <c r="I251" s="41">
        <v>-218139613.31999999</v>
      </c>
      <c r="J251" s="41">
        <v>-120519618.18000001</v>
      </c>
      <c r="K251" s="41">
        <v>-316574199.10000002</v>
      </c>
    </row>
    <row r="252" spans="1:11" x14ac:dyDescent="0.35">
      <c r="A252" s="27" t="s">
        <v>410</v>
      </c>
      <c r="B252" s="27" t="s">
        <v>411</v>
      </c>
      <c r="C252" s="30">
        <v>0</v>
      </c>
      <c r="D252" s="30">
        <v>0</v>
      </c>
      <c r="E252" s="30">
        <v>0</v>
      </c>
      <c r="F252" s="30">
        <v>0</v>
      </c>
      <c r="H252" s="41">
        <v>0</v>
      </c>
      <c r="I252" s="41">
        <v>0</v>
      </c>
      <c r="J252" s="41">
        <v>0</v>
      </c>
      <c r="K252" s="41">
        <v>0</v>
      </c>
    </row>
    <row r="253" spans="1:11" x14ac:dyDescent="0.35">
      <c r="A253" s="27" t="s">
        <v>412</v>
      </c>
      <c r="B253" s="27" t="s">
        <v>413</v>
      </c>
      <c r="C253" s="30">
        <v>-113348474.33</v>
      </c>
      <c r="D253" s="30">
        <v>-218139613.31999999</v>
      </c>
      <c r="E253" s="30">
        <v>-120519618.18000001</v>
      </c>
      <c r="F253" s="30">
        <v>-316574199.10000002</v>
      </c>
      <c r="H253" s="41">
        <v>-113348474.33</v>
      </c>
      <c r="I253" s="41">
        <v>-218139613.31999999</v>
      </c>
      <c r="J253" s="41">
        <v>-120519618.18000001</v>
      </c>
      <c r="K253" s="41">
        <v>-316574199.10000002</v>
      </c>
    </row>
    <row r="254" spans="1:11" x14ac:dyDescent="0.35">
      <c r="A254" s="21" t="s">
        <v>414</v>
      </c>
      <c r="B254" s="22" t="s">
        <v>415</v>
      </c>
      <c r="C254" s="23">
        <v>-6237539.9000000004</v>
      </c>
      <c r="D254" s="23">
        <v>-9289383.9499999993</v>
      </c>
      <c r="E254" s="23">
        <v>-11752719.02</v>
      </c>
      <c r="F254" s="23">
        <v>-24757837.66</v>
      </c>
      <c r="H254" s="41">
        <v>-6237539.9000000004</v>
      </c>
      <c r="I254" s="41">
        <v>-9289383.9499999993</v>
      </c>
      <c r="J254" s="41">
        <v>-11752719.02</v>
      </c>
      <c r="K254" s="41">
        <v>-24757837.66</v>
      </c>
    </row>
    <row r="255" spans="1:11" x14ac:dyDescent="0.35">
      <c r="A255" s="21" t="s">
        <v>416</v>
      </c>
      <c r="B255" s="22" t="s">
        <v>417</v>
      </c>
      <c r="C255" s="23">
        <v>-1110510985.0899999</v>
      </c>
      <c r="D255" s="23">
        <v>-1368896662.6500001</v>
      </c>
      <c r="E255" s="23">
        <v>-174098210.55000001</v>
      </c>
      <c r="F255" s="23">
        <v>-313554035.38999999</v>
      </c>
      <c r="H255" s="41">
        <v>-1110510985.0899999</v>
      </c>
      <c r="I255" s="41">
        <v>-1368896662.6500001</v>
      </c>
      <c r="J255" s="41">
        <v>-236620032.38</v>
      </c>
      <c r="K255" s="41">
        <v>-376075857.22000003</v>
      </c>
    </row>
    <row r="256" spans="1:11" x14ac:dyDescent="0.35">
      <c r="A256" s="21" t="s">
        <v>418</v>
      </c>
      <c r="B256" s="22" t="s">
        <v>419</v>
      </c>
      <c r="C256" s="23">
        <v>-73701486.269999996</v>
      </c>
      <c r="D256" s="23">
        <v>-141534338.40000001</v>
      </c>
      <c r="E256" s="23">
        <v>-78744956.579999998</v>
      </c>
      <c r="F256" s="23">
        <v>-146747516.28</v>
      </c>
      <c r="H256" s="41">
        <v>-73701486.269999996</v>
      </c>
      <c r="I256" s="41">
        <v>-141534338.40000001</v>
      </c>
      <c r="J256" s="41">
        <v>-78744956.579999998</v>
      </c>
      <c r="K256" s="41">
        <v>-146747516.28</v>
      </c>
    </row>
    <row r="257" spans="1:11" s="4" customFormat="1" x14ac:dyDescent="0.35">
      <c r="A257" s="15">
        <v>13</v>
      </c>
      <c r="B257" s="16" t="s">
        <v>420</v>
      </c>
      <c r="C257" s="17">
        <v>-990638475.40999997</v>
      </c>
      <c r="D257" s="17">
        <v>-870718338.89999998</v>
      </c>
      <c r="E257" s="17">
        <v>-473366054.94</v>
      </c>
      <c r="F257" s="17">
        <v>-552001875.85000002</v>
      </c>
      <c r="H257" s="40">
        <v>-990638475.40999997</v>
      </c>
      <c r="I257" s="40">
        <v>-870718338.89999998</v>
      </c>
      <c r="J257" s="40">
        <v>-473366354.95999998</v>
      </c>
      <c r="K257" s="40">
        <v>-552002175.87</v>
      </c>
    </row>
    <row r="258" spans="1:11" s="4" customFormat="1" x14ac:dyDescent="0.35">
      <c r="A258" s="15">
        <v>14</v>
      </c>
      <c r="B258" s="16" t="s">
        <v>421</v>
      </c>
      <c r="C258" s="17">
        <v>2383266.64</v>
      </c>
      <c r="D258" s="17">
        <v>12492293.789999999</v>
      </c>
      <c r="E258" s="17">
        <v>54556884.390000001</v>
      </c>
      <c r="F258" s="17">
        <v>218085880.33000001</v>
      </c>
      <c r="H258" s="40">
        <v>2383266.64</v>
      </c>
      <c r="I258" s="40">
        <v>12492293.789999999</v>
      </c>
      <c r="J258" s="40">
        <v>54556884.390000001</v>
      </c>
      <c r="K258" s="40">
        <v>218085880.33000001</v>
      </c>
    </row>
    <row r="259" spans="1:11" x14ac:dyDescent="0.35">
      <c r="A259" s="18" t="s">
        <v>422</v>
      </c>
      <c r="B259" s="19" t="s">
        <v>423</v>
      </c>
      <c r="C259" s="20">
        <v>-1064320.24</v>
      </c>
      <c r="D259" s="20">
        <v>9044706.9100000001</v>
      </c>
      <c r="E259" s="20">
        <v>40038243.630000003</v>
      </c>
      <c r="F259" s="20">
        <v>160207795.25999999</v>
      </c>
      <c r="H259" s="41">
        <v>-1064320.24</v>
      </c>
      <c r="I259" s="41">
        <v>9044706.9100000001</v>
      </c>
      <c r="J259" s="41">
        <v>40038243.630000003</v>
      </c>
      <c r="K259" s="41">
        <v>160207795.25999999</v>
      </c>
    </row>
    <row r="260" spans="1:11" x14ac:dyDescent="0.35">
      <c r="A260" s="18" t="s">
        <v>424</v>
      </c>
      <c r="B260" s="19" t="s">
        <v>425</v>
      </c>
      <c r="C260" s="20">
        <v>3447586.88</v>
      </c>
      <c r="D260" s="20">
        <v>3447586.88</v>
      </c>
      <c r="E260" s="20">
        <v>14518640.76</v>
      </c>
      <c r="F260" s="20">
        <v>57878085.07</v>
      </c>
      <c r="H260" s="41">
        <v>3447586.88</v>
      </c>
      <c r="I260" s="41">
        <v>3447586.88</v>
      </c>
      <c r="J260" s="41">
        <v>14518640.76</v>
      </c>
      <c r="K260" s="41">
        <v>57878085.07</v>
      </c>
    </row>
    <row r="261" spans="1:11" s="4" customFormat="1" x14ac:dyDescent="0.35">
      <c r="A261" s="15">
        <v>15</v>
      </c>
      <c r="B261" s="16" t="s">
        <v>426</v>
      </c>
      <c r="C261" s="17">
        <v>-988255208.76999998</v>
      </c>
      <c r="D261" s="17">
        <v>-858226045.11000001</v>
      </c>
      <c r="E261" s="17">
        <v>-418809170.55000001</v>
      </c>
      <c r="F261" s="17">
        <v>-333915995.51999998</v>
      </c>
      <c r="H261" s="40">
        <v>-988255208.76999998</v>
      </c>
      <c r="I261" s="40">
        <v>-858226045.11000001</v>
      </c>
      <c r="J261" s="40">
        <v>-418809470.56999999</v>
      </c>
      <c r="K261" s="40">
        <v>-333916295.54000002</v>
      </c>
    </row>
    <row r="262" spans="1:11" s="4" customFormat="1" x14ac:dyDescent="0.35">
      <c r="A262" s="15">
        <v>16</v>
      </c>
      <c r="B262" s="16" t="s">
        <v>427</v>
      </c>
      <c r="C262" s="17">
        <v>0</v>
      </c>
      <c r="D262" s="17">
        <v>0</v>
      </c>
      <c r="E262" s="17">
        <v>0</v>
      </c>
      <c r="F262" s="17">
        <v>0</v>
      </c>
      <c r="H262" s="40">
        <v>0</v>
      </c>
      <c r="I262" s="40">
        <v>0</v>
      </c>
      <c r="J262" s="40">
        <v>0</v>
      </c>
      <c r="K262" s="40">
        <v>0</v>
      </c>
    </row>
    <row r="263" spans="1:11" s="4" customFormat="1" x14ac:dyDescent="0.35">
      <c r="A263" s="15">
        <v>17</v>
      </c>
      <c r="B263" s="16" t="s">
        <v>428</v>
      </c>
      <c r="C263" s="17">
        <v>-988255208.76999998</v>
      </c>
      <c r="D263" s="17">
        <v>-858226045.11000001</v>
      </c>
      <c r="E263" s="17">
        <v>-418809170.55000001</v>
      </c>
      <c r="F263" s="17">
        <v>-333915995.51999998</v>
      </c>
      <c r="H263" s="40">
        <v>-988255208.76999998</v>
      </c>
      <c r="I263" s="40">
        <v>-858226045.11000001</v>
      </c>
      <c r="J263" s="40">
        <v>-418809470.56999999</v>
      </c>
      <c r="K263" s="40">
        <v>-333916295.54000002</v>
      </c>
    </row>
    <row r="264" spans="1:11" s="4" customFormat="1" x14ac:dyDescent="0.35">
      <c r="A264" s="15" t="s">
        <v>429</v>
      </c>
      <c r="B264" s="16" t="s">
        <v>430</v>
      </c>
      <c r="C264" s="17">
        <v>15014220.85</v>
      </c>
      <c r="D264" s="17">
        <v>15673847.93</v>
      </c>
      <c r="E264" s="17">
        <v>-1404646.36</v>
      </c>
      <c r="F264" s="17">
        <v>15673847.93</v>
      </c>
      <c r="H264" s="40">
        <v>15014220.85</v>
      </c>
      <c r="I264" s="40">
        <v>15673847.93</v>
      </c>
      <c r="J264" s="40">
        <v>7210476.8600000003</v>
      </c>
      <c r="K264" s="40">
        <v>24288971.149999999</v>
      </c>
    </row>
    <row r="265" spans="1:11" x14ac:dyDescent="0.35">
      <c r="A265" s="18" t="s">
        <v>431</v>
      </c>
      <c r="B265" s="19" t="s">
        <v>432</v>
      </c>
      <c r="C265" s="20">
        <v>15014220.85</v>
      </c>
      <c r="D265" s="20">
        <v>15673847.93</v>
      </c>
      <c r="E265" s="20">
        <v>-1404646.36</v>
      </c>
      <c r="F265" s="20">
        <v>15673847.93</v>
      </c>
      <c r="H265" s="41">
        <v>15014220.85</v>
      </c>
      <c r="I265" s="41">
        <v>15673847.93</v>
      </c>
      <c r="J265" s="41">
        <v>7210476.8600000003</v>
      </c>
      <c r="K265" s="41">
        <v>24288971.149999999</v>
      </c>
    </row>
    <row r="266" spans="1:11" x14ac:dyDescent="0.35">
      <c r="A266" s="18" t="s">
        <v>433</v>
      </c>
      <c r="B266" s="19" t="s">
        <v>434</v>
      </c>
      <c r="C266" s="20">
        <v>0</v>
      </c>
      <c r="D266" s="20">
        <v>0</v>
      </c>
      <c r="E266" s="20">
        <v>0</v>
      </c>
      <c r="F266" s="20">
        <v>0</v>
      </c>
      <c r="H266" s="41">
        <v>0</v>
      </c>
      <c r="I266" s="41">
        <v>0</v>
      </c>
      <c r="J266" s="41">
        <v>0</v>
      </c>
      <c r="K266" s="41">
        <v>0</v>
      </c>
    </row>
    <row r="267" spans="1:11" x14ac:dyDescent="0.35">
      <c r="A267" s="27" t="s">
        <v>435</v>
      </c>
      <c r="B267" s="27" t="s">
        <v>436</v>
      </c>
      <c r="C267" s="30">
        <v>201474271.80000001</v>
      </c>
      <c r="D267" s="30">
        <v>85099288.540000007</v>
      </c>
      <c r="E267" s="30">
        <v>438012192.16000003</v>
      </c>
      <c r="F267" s="30">
        <v>555230154.79999995</v>
      </c>
      <c r="H267" s="41">
        <v>201474271.80000001</v>
      </c>
      <c r="I267" s="41">
        <v>85099288.540000007</v>
      </c>
      <c r="J267" s="41">
        <v>438012192.16000003</v>
      </c>
      <c r="K267" s="41">
        <v>555230154.79999995</v>
      </c>
    </row>
    <row r="268" spans="1:11" x14ac:dyDescent="0.35">
      <c r="A268" s="27" t="s">
        <v>437</v>
      </c>
      <c r="B268" s="27" t="s">
        <v>438</v>
      </c>
      <c r="C268" s="30">
        <v>-534858472.82999998</v>
      </c>
      <c r="D268" s="30">
        <v>-652426349.41999996</v>
      </c>
      <c r="E268" s="30">
        <v>-251568874.47</v>
      </c>
      <c r="F268" s="30">
        <v>-384008404.66000003</v>
      </c>
      <c r="H268" s="41">
        <v>-534858472.82999998</v>
      </c>
      <c r="I268" s="41">
        <v>-652426349.41999996</v>
      </c>
      <c r="J268" s="41">
        <v>-251568874.47</v>
      </c>
      <c r="K268" s="41">
        <v>-384008404.66000003</v>
      </c>
    </row>
    <row r="269" spans="1:11" x14ac:dyDescent="0.35">
      <c r="A269" s="27" t="s">
        <v>439</v>
      </c>
      <c r="B269" s="27" t="s">
        <v>440</v>
      </c>
      <c r="C269" s="30">
        <v>424400313.63</v>
      </c>
      <c r="D269" s="30">
        <v>401243089.57999998</v>
      </c>
      <c r="E269" s="30">
        <v>118538929.56999999</v>
      </c>
      <c r="F269" s="30">
        <v>29167126.329999998</v>
      </c>
      <c r="H269" s="41">
        <v>424400313.63</v>
      </c>
      <c r="I269" s="41">
        <v>401243089.57999998</v>
      </c>
      <c r="J269" s="41">
        <v>118538929.56999999</v>
      </c>
      <c r="K269" s="41">
        <v>29167126.329999998</v>
      </c>
    </row>
    <row r="270" spans="1:11" s="4" customFormat="1" x14ac:dyDescent="0.35">
      <c r="A270" s="24" t="s">
        <v>441</v>
      </c>
      <c r="B270" s="24" t="s">
        <v>442</v>
      </c>
      <c r="C270" s="31">
        <v>91016112.599999994</v>
      </c>
      <c r="D270" s="31">
        <v>-166083971.30000001</v>
      </c>
      <c r="E270" s="31">
        <v>304982247.25999999</v>
      </c>
      <c r="F270" s="31">
        <v>200388876.47</v>
      </c>
      <c r="H270" s="40">
        <v>91016112.599999994</v>
      </c>
      <c r="I270" s="40">
        <v>-166083971.30000001</v>
      </c>
      <c r="J270" s="40">
        <v>304982247.25999999</v>
      </c>
      <c r="K270" s="40">
        <v>200388876.47</v>
      </c>
    </row>
    <row r="271" spans="1:11" x14ac:dyDescent="0.35">
      <c r="A271" s="24" t="s">
        <v>443</v>
      </c>
      <c r="B271" s="24" t="s">
        <v>444</v>
      </c>
      <c r="C271" s="31">
        <v>219845439.80000001</v>
      </c>
      <c r="D271" s="31">
        <v>476945523.69999999</v>
      </c>
      <c r="E271" s="31">
        <v>145423207.75999999</v>
      </c>
      <c r="F271" s="31">
        <v>250016578.55000001</v>
      </c>
      <c r="H271" s="41">
        <v>219845439.80000001</v>
      </c>
      <c r="I271" s="41">
        <v>476945523.69999999</v>
      </c>
      <c r="J271" s="41">
        <v>145423207.75999999</v>
      </c>
      <c r="K271" s="41">
        <v>250016578.55000001</v>
      </c>
    </row>
    <row r="272" spans="1:11" s="4" customFormat="1" x14ac:dyDescent="0.35">
      <c r="A272" s="24" t="s">
        <v>445</v>
      </c>
      <c r="B272" s="24" t="s">
        <v>446</v>
      </c>
      <c r="C272" s="31">
        <v>310861552.39999998</v>
      </c>
      <c r="D272" s="31">
        <v>310861552.39999998</v>
      </c>
      <c r="E272" s="31">
        <v>450405455.01999998</v>
      </c>
      <c r="F272" s="31">
        <v>450405455.01999998</v>
      </c>
      <c r="H272" s="40">
        <v>310861552.39999998</v>
      </c>
      <c r="I272" s="40">
        <v>310861552.39999998</v>
      </c>
      <c r="J272" s="40">
        <v>450405455.01999998</v>
      </c>
      <c r="K272" s="40">
        <v>450405455.01999998</v>
      </c>
    </row>
  </sheetData>
  <sheetProtection selectLockedCells="1" selectUnlockedCells="1"/>
  <mergeCells count="1">
    <mergeCell ref="A1:B1"/>
  </mergeCells>
  <pageMargins left="0.25" right="0.25" top="0.75" bottom="0.75" header="0.3" footer="0.3"/>
  <pageSetup paperSize="9" scale="3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5"/>
  <dimension ref="A1:M274"/>
  <sheetViews>
    <sheetView workbookViewId="0">
      <selection activeCell="C16" sqref="C16"/>
    </sheetView>
  </sheetViews>
  <sheetFormatPr defaultColWidth="10.54296875" defaultRowHeight="14.5" x14ac:dyDescent="0.35"/>
  <cols>
    <col min="1" max="1" width="10.26953125" style="32" bestFit="1" customWidth="1"/>
    <col min="2" max="2" width="68.453125" style="33" customWidth="1"/>
    <col min="3" max="3" width="30.54296875" style="34" customWidth="1"/>
    <col min="4" max="6" width="30.54296875" customWidth="1"/>
    <col min="10" max="13" width="16.453125" customWidth="1"/>
  </cols>
  <sheetData>
    <row r="1" spans="1:13" ht="78" customHeight="1" x14ac:dyDescent="0.35">
      <c r="A1" s="125" t="s">
        <v>1158</v>
      </c>
      <c r="B1" s="126"/>
      <c r="C1" s="1" t="s">
        <v>448</v>
      </c>
      <c r="D1" s="1" t="s">
        <v>449</v>
      </c>
      <c r="E1" s="1" t="s">
        <v>450</v>
      </c>
      <c r="F1" s="1" t="s">
        <v>451</v>
      </c>
    </row>
    <row r="2" spans="1:13" s="4" customFormat="1" x14ac:dyDescent="0.35">
      <c r="A2" s="2">
        <v>1</v>
      </c>
      <c r="B2" s="2" t="s">
        <v>5</v>
      </c>
      <c r="C2" s="3">
        <v>8586408825.1999998</v>
      </c>
      <c r="D2" s="3">
        <v>8981491252.8799992</v>
      </c>
      <c r="E2" s="3">
        <v>6297362137.7399998</v>
      </c>
      <c r="F2" s="3">
        <v>7317978127.96</v>
      </c>
      <c r="H2" s="4">
        <v>2</v>
      </c>
      <c r="I2" s="4">
        <v>1</v>
      </c>
      <c r="J2" s="35">
        <v>8586408825.1999998</v>
      </c>
      <c r="K2" s="35">
        <v>8981491252.8799992</v>
      </c>
      <c r="L2" s="35">
        <v>6297362137.7399998</v>
      </c>
      <c r="M2" s="35">
        <v>7317978127.96</v>
      </c>
    </row>
    <row r="3" spans="1:13" s="4" customFormat="1" x14ac:dyDescent="0.35">
      <c r="A3" s="5" t="s">
        <v>6</v>
      </c>
      <c r="B3" s="5" t="s">
        <v>7</v>
      </c>
      <c r="C3" s="6">
        <v>2797371185.6199999</v>
      </c>
      <c r="D3" s="6">
        <v>3050324521.73</v>
      </c>
      <c r="E3" s="6">
        <v>1655331199.1099999</v>
      </c>
      <c r="F3" s="6">
        <v>2575956497.0100002</v>
      </c>
      <c r="H3" s="4">
        <v>2</v>
      </c>
      <c r="I3" s="4" t="s">
        <v>6</v>
      </c>
      <c r="J3" s="35">
        <v>2797371185.6199999</v>
      </c>
      <c r="K3" s="35">
        <v>3050324521.73</v>
      </c>
      <c r="L3" s="35">
        <v>1655331199.1099999</v>
      </c>
      <c r="M3" s="35">
        <v>2575956497.0100002</v>
      </c>
    </row>
    <row r="4" spans="1:13" x14ac:dyDescent="0.35">
      <c r="A4" s="7" t="s">
        <v>8</v>
      </c>
      <c r="B4" s="7" t="s">
        <v>9</v>
      </c>
      <c r="C4" s="8">
        <v>701935064.98000002</v>
      </c>
      <c r="D4" s="8">
        <v>703653499.59000003</v>
      </c>
      <c r="E4" s="8">
        <v>429738980.18000001</v>
      </c>
      <c r="F4" s="8">
        <v>489504716.55000001</v>
      </c>
      <c r="H4">
        <v>2</v>
      </c>
      <c r="I4" t="s">
        <v>8</v>
      </c>
      <c r="J4" s="36">
        <v>701935064.98000002</v>
      </c>
      <c r="K4" s="36">
        <v>703653499.59000003</v>
      </c>
      <c r="L4" s="36">
        <v>429738980.18000001</v>
      </c>
      <c r="M4" s="36">
        <v>489504716.55000001</v>
      </c>
    </row>
    <row r="5" spans="1:13" x14ac:dyDescent="0.35">
      <c r="A5" s="7" t="s">
        <v>10</v>
      </c>
      <c r="B5" s="7" t="s">
        <v>11</v>
      </c>
      <c r="C5" s="8">
        <v>606242024.22000003</v>
      </c>
      <c r="D5" s="8">
        <v>658130106.82000005</v>
      </c>
      <c r="E5" s="8">
        <v>284628108.33999997</v>
      </c>
      <c r="F5" s="8">
        <v>948724541.76999998</v>
      </c>
      <c r="H5">
        <v>2</v>
      </c>
      <c r="I5" t="s">
        <v>10</v>
      </c>
      <c r="J5" s="36">
        <v>606242024.22000003</v>
      </c>
      <c r="K5" s="36">
        <v>658130106.82000005</v>
      </c>
      <c r="L5" s="36">
        <v>284628108.33999997</v>
      </c>
      <c r="M5" s="36">
        <v>948724541.76999998</v>
      </c>
    </row>
    <row r="6" spans="1:13" x14ac:dyDescent="0.35">
      <c r="A6" s="7" t="s">
        <v>12</v>
      </c>
      <c r="B6" s="7" t="s">
        <v>13</v>
      </c>
      <c r="C6" s="8">
        <v>1013261223.14</v>
      </c>
      <c r="D6" s="8">
        <v>1031401683.7</v>
      </c>
      <c r="E6" s="8">
        <v>606195576.57000005</v>
      </c>
      <c r="F6" s="8">
        <v>731151547.90999997</v>
      </c>
      <c r="H6">
        <v>2</v>
      </c>
      <c r="I6" t="s">
        <v>12</v>
      </c>
      <c r="J6" s="36">
        <v>1013261223.14</v>
      </c>
      <c r="K6" s="36">
        <v>1031401683.7</v>
      </c>
      <c r="L6" s="36">
        <v>606195576.57000005</v>
      </c>
      <c r="M6" s="36">
        <v>731151547.90999997</v>
      </c>
    </row>
    <row r="7" spans="1:13" x14ac:dyDescent="0.35">
      <c r="A7" s="7" t="s">
        <v>14</v>
      </c>
      <c r="B7" s="7" t="s">
        <v>15</v>
      </c>
      <c r="C7" s="8">
        <v>175138070.09999999</v>
      </c>
      <c r="D7" s="8">
        <v>171464636.71000001</v>
      </c>
      <c r="E7" s="8">
        <v>114845136.38</v>
      </c>
      <c r="F7" s="8">
        <v>129614570.94</v>
      </c>
      <c r="H7">
        <v>2</v>
      </c>
      <c r="I7" t="s">
        <v>14</v>
      </c>
      <c r="J7" s="36">
        <v>175138070.09999999</v>
      </c>
      <c r="K7" s="36">
        <v>171464636.71000001</v>
      </c>
      <c r="L7" s="36">
        <v>114845136.38</v>
      </c>
      <c r="M7" s="36">
        <v>129614570.94</v>
      </c>
    </row>
    <row r="8" spans="1:13" x14ac:dyDescent="0.35">
      <c r="A8" s="9" t="s">
        <v>16</v>
      </c>
      <c r="B8" s="9" t="s">
        <v>17</v>
      </c>
      <c r="C8" s="10">
        <v>161937866.47999999</v>
      </c>
      <c r="D8" s="10">
        <v>160195296.31999999</v>
      </c>
      <c r="E8" s="10">
        <v>102218656.43000001</v>
      </c>
      <c r="F8" s="10">
        <v>112525371.06999999</v>
      </c>
      <c r="H8">
        <v>2</v>
      </c>
      <c r="I8" t="s">
        <v>16</v>
      </c>
      <c r="J8" s="36">
        <v>161937866.47999999</v>
      </c>
      <c r="K8" s="36">
        <v>160195296.31999999</v>
      </c>
      <c r="L8" s="36">
        <v>102218656.43000001</v>
      </c>
      <c r="M8" s="36">
        <v>112525371.06999999</v>
      </c>
    </row>
    <row r="9" spans="1:13" x14ac:dyDescent="0.35">
      <c r="A9" s="9" t="s">
        <v>18</v>
      </c>
      <c r="B9" s="9" t="s">
        <v>19</v>
      </c>
      <c r="C9" s="10">
        <v>13200203.619999999</v>
      </c>
      <c r="D9" s="10">
        <v>11269340.390000001</v>
      </c>
      <c r="E9" s="10">
        <v>12626479.949999999</v>
      </c>
      <c r="F9" s="10">
        <v>17089199.870000001</v>
      </c>
      <c r="H9">
        <v>2</v>
      </c>
      <c r="I9" t="s">
        <v>18</v>
      </c>
      <c r="J9" s="36">
        <v>13200203.619999999</v>
      </c>
      <c r="K9" s="36">
        <v>11269340.390000001</v>
      </c>
      <c r="L9" s="36">
        <v>12626479.949999999</v>
      </c>
      <c r="M9" s="36">
        <v>17089199.870000001</v>
      </c>
    </row>
    <row r="10" spans="1:13" x14ac:dyDescent="0.35">
      <c r="A10" s="7" t="s">
        <v>20</v>
      </c>
      <c r="B10" s="7" t="s">
        <v>21</v>
      </c>
      <c r="C10" s="8">
        <v>108448312.81999999</v>
      </c>
      <c r="D10" s="8">
        <v>176514973.61000001</v>
      </c>
      <c r="E10" s="8">
        <v>54372808.310000002</v>
      </c>
      <c r="F10" s="8">
        <v>86192210.599999994</v>
      </c>
      <c r="H10">
        <v>2</v>
      </c>
      <c r="I10" t="s">
        <v>20</v>
      </c>
      <c r="J10" s="36">
        <v>108448312.81999999</v>
      </c>
      <c r="K10" s="36">
        <v>176514973.61000001</v>
      </c>
      <c r="L10" s="36">
        <v>54372808.310000002</v>
      </c>
      <c r="M10" s="36">
        <v>86192210.599999994</v>
      </c>
    </row>
    <row r="11" spans="1:13" x14ac:dyDescent="0.35">
      <c r="A11" s="7" t="s">
        <v>22</v>
      </c>
      <c r="B11" s="7" t="s">
        <v>23</v>
      </c>
      <c r="C11" s="8">
        <v>108429997.41</v>
      </c>
      <c r="D11" s="8">
        <v>106936187.63</v>
      </c>
      <c r="E11" s="8">
        <v>102736414.53</v>
      </c>
      <c r="F11" s="8">
        <v>95386947.480000004</v>
      </c>
      <c r="H11">
        <v>2</v>
      </c>
      <c r="I11" t="s">
        <v>22</v>
      </c>
      <c r="J11" s="36">
        <v>108429997.41</v>
      </c>
      <c r="K11" s="36">
        <v>106936187.63</v>
      </c>
      <c r="L11" s="36">
        <v>102736414.53</v>
      </c>
      <c r="M11" s="36">
        <v>95386947.480000004</v>
      </c>
    </row>
    <row r="12" spans="1:13" x14ac:dyDescent="0.35">
      <c r="A12" s="7" t="s">
        <v>24</v>
      </c>
      <c r="B12" s="7" t="s">
        <v>25</v>
      </c>
      <c r="C12" s="8">
        <v>71875.360000000001</v>
      </c>
      <c r="D12" s="8">
        <v>85544.08</v>
      </c>
      <c r="E12" s="8">
        <v>0</v>
      </c>
      <c r="F12" s="8">
        <v>30020601.48</v>
      </c>
      <c r="H12">
        <v>2</v>
      </c>
      <c r="I12" t="s">
        <v>24</v>
      </c>
      <c r="J12" s="36">
        <v>71875.360000000001</v>
      </c>
      <c r="K12" s="36">
        <v>85544.08</v>
      </c>
      <c r="L12">
        <v>0</v>
      </c>
      <c r="M12" s="36">
        <v>30020601.48</v>
      </c>
    </row>
    <row r="13" spans="1:13" x14ac:dyDescent="0.35">
      <c r="A13" s="7" t="s">
        <v>28</v>
      </c>
      <c r="B13" s="7" t="s">
        <v>29</v>
      </c>
      <c r="C13" s="8">
        <v>83844617.590000004</v>
      </c>
      <c r="D13" s="8">
        <v>202137889.59</v>
      </c>
      <c r="E13" s="8">
        <v>62814174.799999997</v>
      </c>
      <c r="F13" s="8">
        <v>65361360.280000001</v>
      </c>
      <c r="H13">
        <v>2</v>
      </c>
      <c r="I13" t="s">
        <v>28</v>
      </c>
      <c r="J13" s="36">
        <v>83844617.590000004</v>
      </c>
      <c r="K13" s="36">
        <v>202137889.59</v>
      </c>
      <c r="L13" s="36">
        <v>62814174.799999997</v>
      </c>
      <c r="M13" s="36">
        <v>65361360.280000001</v>
      </c>
    </row>
    <row r="14" spans="1:13" s="4" customFormat="1" x14ac:dyDescent="0.35">
      <c r="A14" s="5" t="s">
        <v>30</v>
      </c>
      <c r="B14" s="5" t="s">
        <v>31</v>
      </c>
      <c r="C14" s="6">
        <v>5789037639.5799999</v>
      </c>
      <c r="D14" s="6">
        <v>5931166731.1499996</v>
      </c>
      <c r="E14" s="6">
        <v>4642030938.6300001</v>
      </c>
      <c r="F14" s="6">
        <v>4742021630.9499998</v>
      </c>
      <c r="H14" s="4">
        <v>2</v>
      </c>
      <c r="I14" s="4" t="s">
        <v>30</v>
      </c>
      <c r="J14" s="35">
        <v>5789037639.5799999</v>
      </c>
      <c r="K14" s="35">
        <v>5931166731.1499996</v>
      </c>
      <c r="L14" s="35">
        <v>4642030938.6300001</v>
      </c>
      <c r="M14" s="35">
        <v>4742021630.9499998</v>
      </c>
    </row>
    <row r="15" spans="1:13" s="4" customFormat="1" x14ac:dyDescent="0.35">
      <c r="A15" s="7" t="s">
        <v>32</v>
      </c>
      <c r="B15" s="7" t="s">
        <v>33</v>
      </c>
      <c r="C15" s="8">
        <v>2339721602.6599998</v>
      </c>
      <c r="D15" s="8">
        <v>2615116236.9499998</v>
      </c>
      <c r="E15" s="8">
        <v>1449888874.1700001</v>
      </c>
      <c r="F15" s="8">
        <v>1449989061.8099999</v>
      </c>
      <c r="H15" s="4">
        <v>2</v>
      </c>
      <c r="I15" s="4" t="s">
        <v>32</v>
      </c>
      <c r="J15" s="35">
        <v>2339721602.6599998</v>
      </c>
      <c r="K15" s="35">
        <v>2615116236.9499998</v>
      </c>
      <c r="L15" s="35">
        <v>1449888874.1700001</v>
      </c>
      <c r="M15" s="35">
        <v>1449989061.8099999</v>
      </c>
    </row>
    <row r="16" spans="1:13" x14ac:dyDescent="0.35">
      <c r="A16" s="9" t="s">
        <v>34</v>
      </c>
      <c r="B16" s="9" t="s">
        <v>35</v>
      </c>
      <c r="C16" s="10">
        <v>0</v>
      </c>
      <c r="D16" s="10">
        <v>0</v>
      </c>
      <c r="E16" s="10">
        <v>0</v>
      </c>
      <c r="F16" s="10">
        <v>0</v>
      </c>
      <c r="H16">
        <v>2</v>
      </c>
      <c r="I16" t="s">
        <v>34</v>
      </c>
      <c r="J16">
        <v>0</v>
      </c>
      <c r="K16">
        <v>0</v>
      </c>
      <c r="L16">
        <v>0</v>
      </c>
      <c r="M16">
        <v>0</v>
      </c>
    </row>
    <row r="17" spans="1:13" x14ac:dyDescent="0.35">
      <c r="A17" s="9" t="s">
        <v>36</v>
      </c>
      <c r="B17" s="9" t="s">
        <v>37</v>
      </c>
      <c r="C17" s="10">
        <v>29702996.91</v>
      </c>
      <c r="D17" s="10">
        <v>37071251.409999996</v>
      </c>
      <c r="E17" s="10">
        <v>27644366.289999999</v>
      </c>
      <c r="F17" s="10">
        <v>27304746.829999998</v>
      </c>
      <c r="H17">
        <v>2</v>
      </c>
      <c r="I17" t="s">
        <v>36</v>
      </c>
      <c r="J17" s="36">
        <v>29702996.91</v>
      </c>
      <c r="K17" s="36">
        <v>37071251.409999996</v>
      </c>
      <c r="L17" s="36">
        <v>27644366.289999999</v>
      </c>
      <c r="M17" s="36">
        <v>27304746.829999998</v>
      </c>
    </row>
    <row r="18" spans="1:13" x14ac:dyDescent="0.35">
      <c r="A18" s="9" t="s">
        <v>38</v>
      </c>
      <c r="B18" s="9" t="s">
        <v>39</v>
      </c>
      <c r="C18" s="10">
        <v>1326082573.3900001</v>
      </c>
      <c r="D18" s="10">
        <v>1565764386.97</v>
      </c>
      <c r="E18" s="10">
        <v>1087731644.1300001</v>
      </c>
      <c r="F18" s="10">
        <v>1180694802.98</v>
      </c>
      <c r="H18">
        <v>2</v>
      </c>
      <c r="I18" t="s">
        <v>38</v>
      </c>
      <c r="J18" s="36">
        <v>1326082573.3900001</v>
      </c>
      <c r="K18" s="36">
        <v>1565764386.97</v>
      </c>
      <c r="L18" s="36">
        <v>1087731644.1300001</v>
      </c>
      <c r="M18" s="36">
        <v>1180694802.98</v>
      </c>
    </row>
    <row r="19" spans="1:13" x14ac:dyDescent="0.35">
      <c r="A19" s="9" t="s">
        <v>40</v>
      </c>
      <c r="B19" s="9" t="s">
        <v>25</v>
      </c>
      <c r="C19" s="10">
        <v>291951406.69</v>
      </c>
      <c r="D19" s="10">
        <v>373835675.64999998</v>
      </c>
      <c r="E19" s="10">
        <v>246836436.37</v>
      </c>
      <c r="F19" s="10">
        <v>201525493.25</v>
      </c>
      <c r="H19">
        <v>2</v>
      </c>
      <c r="I19" t="s">
        <v>40</v>
      </c>
      <c r="J19" s="36">
        <v>291951406.69</v>
      </c>
      <c r="K19" s="36">
        <v>373835675.64999998</v>
      </c>
      <c r="L19" s="36">
        <v>246836436.37</v>
      </c>
      <c r="M19" s="36">
        <v>201525493.25</v>
      </c>
    </row>
    <row r="20" spans="1:13" x14ac:dyDescent="0.35">
      <c r="A20" s="9" t="s">
        <v>1105</v>
      </c>
      <c r="B20" s="9" t="s">
        <v>1106</v>
      </c>
      <c r="C20" s="10">
        <v>0</v>
      </c>
      <c r="D20" s="10">
        <v>0</v>
      </c>
      <c r="E20" s="10">
        <v>0</v>
      </c>
      <c r="F20" s="10">
        <v>0</v>
      </c>
      <c r="H20">
        <v>2</v>
      </c>
      <c r="I20" t="s">
        <v>1105</v>
      </c>
      <c r="J20">
        <v>0</v>
      </c>
      <c r="K20">
        <v>0</v>
      </c>
      <c r="L20">
        <v>0</v>
      </c>
      <c r="M20">
        <v>0</v>
      </c>
    </row>
    <row r="21" spans="1:13" x14ac:dyDescent="0.35">
      <c r="A21" s="9" t="s">
        <v>41</v>
      </c>
      <c r="B21" s="9" t="s">
        <v>42</v>
      </c>
      <c r="C21" s="10">
        <v>691984625.66999996</v>
      </c>
      <c r="D21" s="10">
        <v>638444922.91999996</v>
      </c>
      <c r="E21" s="10">
        <v>87676427.379999995</v>
      </c>
      <c r="F21" s="10">
        <v>40464018.75</v>
      </c>
      <c r="H21">
        <v>2</v>
      </c>
      <c r="I21" t="s">
        <v>41</v>
      </c>
      <c r="J21" s="36">
        <v>691984625.66999996</v>
      </c>
      <c r="K21" s="36">
        <v>638444922.91999996</v>
      </c>
      <c r="L21" s="36">
        <v>87676427.379999995</v>
      </c>
      <c r="M21" s="36">
        <v>40464018.75</v>
      </c>
    </row>
    <row r="22" spans="1:13" x14ac:dyDescent="0.35">
      <c r="A22" s="11" t="s">
        <v>43</v>
      </c>
      <c r="B22" s="11" t="s">
        <v>44</v>
      </c>
      <c r="C22" s="8">
        <v>239704640.36000001</v>
      </c>
      <c r="D22" s="8">
        <v>243400896.50999999</v>
      </c>
      <c r="E22" s="8">
        <v>243351356.31999999</v>
      </c>
      <c r="F22" s="8">
        <v>243282563.86000001</v>
      </c>
      <c r="H22">
        <v>2</v>
      </c>
      <c r="I22" t="s">
        <v>43</v>
      </c>
      <c r="J22" s="36">
        <v>239704640.36000001</v>
      </c>
      <c r="K22" s="36">
        <v>243400896.50999999</v>
      </c>
      <c r="L22" s="36">
        <v>243351356.31999999</v>
      </c>
      <c r="M22" s="36">
        <v>243282563.86000001</v>
      </c>
    </row>
    <row r="23" spans="1:13" x14ac:dyDescent="0.35">
      <c r="A23" s="9" t="s">
        <v>45</v>
      </c>
      <c r="B23" s="9" t="s">
        <v>46</v>
      </c>
      <c r="C23" s="10">
        <v>239704640.36000001</v>
      </c>
      <c r="D23" s="10">
        <v>243400896.50999999</v>
      </c>
      <c r="E23" s="10">
        <v>243351356.31999999</v>
      </c>
      <c r="F23" s="10">
        <v>243282563.86000001</v>
      </c>
      <c r="H23">
        <v>2</v>
      </c>
      <c r="I23" t="s">
        <v>45</v>
      </c>
      <c r="J23" s="36">
        <v>239704640.36000001</v>
      </c>
      <c r="K23" s="36">
        <v>243400896.50999999</v>
      </c>
      <c r="L23" s="36">
        <v>243351356.31999999</v>
      </c>
      <c r="M23" s="36">
        <v>243282563.86000001</v>
      </c>
    </row>
    <row r="24" spans="1:13" x14ac:dyDescent="0.35">
      <c r="A24" s="9" t="s">
        <v>47</v>
      </c>
      <c r="B24" s="9" t="s">
        <v>48</v>
      </c>
      <c r="C24" s="10">
        <v>0</v>
      </c>
      <c r="D24" s="10">
        <v>0</v>
      </c>
      <c r="E24" s="10">
        <v>0</v>
      </c>
      <c r="F24" s="10">
        <v>0</v>
      </c>
      <c r="H24">
        <v>2</v>
      </c>
      <c r="I24" t="s">
        <v>47</v>
      </c>
      <c r="J24">
        <v>0</v>
      </c>
      <c r="K24">
        <v>0</v>
      </c>
      <c r="L24">
        <v>0</v>
      </c>
      <c r="M24">
        <v>0</v>
      </c>
    </row>
    <row r="25" spans="1:13" s="4" customFormat="1" x14ac:dyDescent="0.35">
      <c r="A25" s="11" t="s">
        <v>49</v>
      </c>
      <c r="B25" s="11" t="s">
        <v>50</v>
      </c>
      <c r="C25" s="8">
        <v>3030265360.71</v>
      </c>
      <c r="D25" s="8">
        <v>2881855311.52</v>
      </c>
      <c r="E25" s="8">
        <v>2787196261.6399999</v>
      </c>
      <c r="F25" s="8">
        <v>2877731650.8600001</v>
      </c>
      <c r="H25" s="4">
        <v>2</v>
      </c>
      <c r="I25" s="4" t="s">
        <v>49</v>
      </c>
      <c r="J25" s="35">
        <v>3030265360.71</v>
      </c>
      <c r="K25" s="35">
        <v>2881855311.52</v>
      </c>
      <c r="L25" s="35">
        <v>2787196261.6399999</v>
      </c>
      <c r="M25" s="35">
        <v>2877731650.8600001</v>
      </c>
    </row>
    <row r="26" spans="1:13" x14ac:dyDescent="0.35">
      <c r="A26" s="9" t="s">
        <v>51</v>
      </c>
      <c r="B26" s="9" t="s">
        <v>52</v>
      </c>
      <c r="C26" s="10">
        <v>2853413057.2600002</v>
      </c>
      <c r="D26" s="10">
        <v>2674805047.4699998</v>
      </c>
      <c r="E26" s="10">
        <v>2611348353.0500002</v>
      </c>
      <c r="F26" s="10">
        <v>2709631219.3099999</v>
      </c>
      <c r="H26">
        <v>2</v>
      </c>
      <c r="I26" t="s">
        <v>51</v>
      </c>
      <c r="J26" s="36">
        <v>2853413057.2600002</v>
      </c>
      <c r="K26" s="36">
        <v>2674805047.4699998</v>
      </c>
      <c r="L26" s="36">
        <v>2611348353.0500002</v>
      </c>
      <c r="M26" s="36">
        <v>2709631219.3099999</v>
      </c>
    </row>
    <row r="27" spans="1:13" s="12" customFormat="1" x14ac:dyDescent="0.35">
      <c r="A27" s="9" t="s">
        <v>1107</v>
      </c>
      <c r="B27" s="9" t="s">
        <v>1108</v>
      </c>
      <c r="C27" s="10">
        <v>2175965487.1599998</v>
      </c>
      <c r="D27" s="10">
        <v>1801231856.5699999</v>
      </c>
      <c r="E27" s="10">
        <v>2047305821.6700001</v>
      </c>
      <c r="F27" s="10">
        <v>2110991865.3199999</v>
      </c>
      <c r="H27" s="12">
        <v>2</v>
      </c>
      <c r="I27" s="12" t="s">
        <v>1107</v>
      </c>
      <c r="J27" s="37">
        <v>2175965487.1599998</v>
      </c>
      <c r="K27" s="37">
        <v>1801231856.5699999</v>
      </c>
      <c r="L27" s="37">
        <v>2047305821.6700001</v>
      </c>
      <c r="M27" s="37">
        <v>2110991865.3199999</v>
      </c>
    </row>
    <row r="28" spans="1:13" x14ac:dyDescent="0.35">
      <c r="A28" s="9" t="s">
        <v>1109</v>
      </c>
      <c r="B28" s="9" t="s">
        <v>1110</v>
      </c>
      <c r="C28" s="10">
        <v>0</v>
      </c>
      <c r="D28" s="10">
        <v>0</v>
      </c>
      <c r="E28" s="10">
        <v>0</v>
      </c>
      <c r="F28" s="10">
        <v>0</v>
      </c>
      <c r="H28">
        <v>2</v>
      </c>
      <c r="I28" t="s">
        <v>1109</v>
      </c>
      <c r="J28">
        <v>0</v>
      </c>
      <c r="K28">
        <v>0</v>
      </c>
      <c r="L28">
        <v>0</v>
      </c>
      <c r="M28">
        <v>0</v>
      </c>
    </row>
    <row r="29" spans="1:13" x14ac:dyDescent="0.35">
      <c r="A29" s="9" t="s">
        <v>1111</v>
      </c>
      <c r="B29" s="9" t="s">
        <v>1112</v>
      </c>
      <c r="C29" s="10">
        <v>677447570.10000002</v>
      </c>
      <c r="D29" s="10">
        <v>873573190.89999998</v>
      </c>
      <c r="E29" s="10">
        <v>564042531.38</v>
      </c>
      <c r="F29" s="10">
        <v>598639353.99000001</v>
      </c>
      <c r="H29">
        <v>2</v>
      </c>
      <c r="I29" t="s">
        <v>1111</v>
      </c>
      <c r="J29" s="36">
        <v>677447570.10000002</v>
      </c>
      <c r="K29" s="36">
        <v>873573190.89999998</v>
      </c>
      <c r="L29" s="36">
        <v>564042531.38</v>
      </c>
      <c r="M29" s="36">
        <v>598639353.99000001</v>
      </c>
    </row>
    <row r="30" spans="1:13" x14ac:dyDescent="0.35">
      <c r="A30" s="13" t="s">
        <v>57</v>
      </c>
      <c r="B30" s="13" t="s">
        <v>58</v>
      </c>
      <c r="C30" s="10">
        <v>0</v>
      </c>
      <c r="D30" s="10">
        <v>0</v>
      </c>
      <c r="E30" s="10">
        <v>0</v>
      </c>
      <c r="F30" s="10">
        <v>0</v>
      </c>
      <c r="H30">
        <v>2</v>
      </c>
      <c r="I30" t="s">
        <v>57</v>
      </c>
      <c r="J30">
        <v>0</v>
      </c>
      <c r="K30">
        <v>0</v>
      </c>
      <c r="L30">
        <v>0</v>
      </c>
      <c r="M30">
        <v>0</v>
      </c>
    </row>
    <row r="31" spans="1:13" x14ac:dyDescent="0.35">
      <c r="A31" s="13" t="s">
        <v>59</v>
      </c>
      <c r="B31" s="13" t="s">
        <v>60</v>
      </c>
      <c r="C31" s="10">
        <v>172471334.78</v>
      </c>
      <c r="D31" s="10">
        <v>204349511.02000001</v>
      </c>
      <c r="E31" s="10">
        <v>175843708.59</v>
      </c>
      <c r="F31" s="10">
        <v>168096231.55000001</v>
      </c>
      <c r="H31">
        <v>2</v>
      </c>
      <c r="I31" t="s">
        <v>59</v>
      </c>
      <c r="J31" s="36">
        <v>172471334.78</v>
      </c>
      <c r="K31" s="36">
        <v>204349511.02000001</v>
      </c>
      <c r="L31" s="36">
        <v>175843708.59</v>
      </c>
      <c r="M31" s="36">
        <v>168096231.55000001</v>
      </c>
    </row>
    <row r="32" spans="1:13" x14ac:dyDescent="0.35">
      <c r="A32" s="13" t="s">
        <v>65</v>
      </c>
      <c r="B32" s="13" t="s">
        <v>66</v>
      </c>
      <c r="C32" s="10">
        <v>0</v>
      </c>
      <c r="D32" s="10">
        <v>0</v>
      </c>
      <c r="E32" s="10">
        <v>0</v>
      </c>
      <c r="F32" s="10">
        <v>0</v>
      </c>
      <c r="H32">
        <v>2</v>
      </c>
      <c r="I32" t="s">
        <v>65</v>
      </c>
      <c r="J32">
        <v>0</v>
      </c>
      <c r="K32">
        <v>0</v>
      </c>
      <c r="L32">
        <v>0</v>
      </c>
      <c r="M32">
        <v>0</v>
      </c>
    </row>
    <row r="33" spans="1:13" x14ac:dyDescent="0.35">
      <c r="A33" s="13" t="s">
        <v>71</v>
      </c>
      <c r="B33" s="13" t="s">
        <v>72</v>
      </c>
      <c r="C33" s="10">
        <v>4380968.67</v>
      </c>
      <c r="D33" s="10">
        <v>2700753.03</v>
      </c>
      <c r="E33" s="10">
        <v>4200</v>
      </c>
      <c r="F33" s="10">
        <v>4200</v>
      </c>
      <c r="H33">
        <v>2</v>
      </c>
      <c r="I33" t="s">
        <v>71</v>
      </c>
      <c r="J33" s="36">
        <v>4380968.67</v>
      </c>
      <c r="K33" s="36">
        <v>2700753.03</v>
      </c>
      <c r="L33" s="36">
        <v>4200</v>
      </c>
      <c r="M33" s="36">
        <v>4200</v>
      </c>
    </row>
    <row r="34" spans="1:13" s="4" customFormat="1" x14ac:dyDescent="0.35">
      <c r="A34" s="11" t="s">
        <v>73</v>
      </c>
      <c r="B34" s="11" t="s">
        <v>74</v>
      </c>
      <c r="C34" s="8">
        <v>179346035.84999999</v>
      </c>
      <c r="D34" s="8">
        <v>190794286.16999999</v>
      </c>
      <c r="E34" s="8">
        <v>161594446.5</v>
      </c>
      <c r="F34" s="8">
        <v>171018354.41999999</v>
      </c>
      <c r="H34" s="4">
        <v>2</v>
      </c>
      <c r="I34" s="4" t="s">
        <v>73</v>
      </c>
      <c r="J34" s="35">
        <v>179346035.84999999</v>
      </c>
      <c r="K34" s="35">
        <v>190794286.16999999</v>
      </c>
      <c r="L34" s="35">
        <v>161594446.5</v>
      </c>
      <c r="M34" s="35">
        <v>171018354.41999999</v>
      </c>
    </row>
    <row r="35" spans="1:13" x14ac:dyDescent="0.35">
      <c r="A35" s="13" t="s">
        <v>75</v>
      </c>
      <c r="B35" s="13" t="s">
        <v>76</v>
      </c>
      <c r="C35" s="10">
        <v>5628883.2699999996</v>
      </c>
      <c r="D35" s="10">
        <v>10059972.16</v>
      </c>
      <c r="E35" s="10">
        <v>1722367.68</v>
      </c>
      <c r="F35" s="10">
        <v>2098872.85</v>
      </c>
      <c r="H35">
        <v>2</v>
      </c>
      <c r="I35" t="s">
        <v>75</v>
      </c>
      <c r="J35" s="36">
        <v>5628883.2699999996</v>
      </c>
      <c r="K35" s="36">
        <v>10059972.16</v>
      </c>
      <c r="L35" s="36">
        <v>1722367.68</v>
      </c>
      <c r="M35" s="36">
        <v>2098872.85</v>
      </c>
    </row>
    <row r="36" spans="1:13" x14ac:dyDescent="0.35">
      <c r="A36" s="13" t="s">
        <v>77</v>
      </c>
      <c r="B36" s="13" t="s">
        <v>78</v>
      </c>
      <c r="C36" s="10">
        <v>54705199.859999999</v>
      </c>
      <c r="D36" s="10">
        <v>54705199.859999999</v>
      </c>
      <c r="E36" s="10">
        <v>54705199.859999999</v>
      </c>
      <c r="F36" s="10">
        <v>54705199.859999999</v>
      </c>
      <c r="H36">
        <v>2</v>
      </c>
      <c r="I36" t="s">
        <v>77</v>
      </c>
      <c r="J36" s="36">
        <v>54705199.859999999</v>
      </c>
      <c r="K36" s="36">
        <v>54705199.859999999</v>
      </c>
      <c r="L36" s="36">
        <v>54705199.859999999</v>
      </c>
      <c r="M36" s="36">
        <v>54705199.859999999</v>
      </c>
    </row>
    <row r="37" spans="1:13" s="12" customFormat="1" x14ac:dyDescent="0.35">
      <c r="A37" s="13" t="s">
        <v>79</v>
      </c>
      <c r="B37" s="13" t="s">
        <v>80</v>
      </c>
      <c r="C37" s="10">
        <v>65915.679999999993</v>
      </c>
      <c r="D37" s="10">
        <v>65915.679999999993</v>
      </c>
      <c r="E37" s="10">
        <v>65915.679999999993</v>
      </c>
      <c r="F37" s="10">
        <v>65915.679999999993</v>
      </c>
      <c r="H37" s="12">
        <v>2</v>
      </c>
      <c r="I37" s="12" t="s">
        <v>79</v>
      </c>
      <c r="J37" s="37">
        <v>65915.679999999993</v>
      </c>
      <c r="K37" s="37">
        <v>65915.679999999993</v>
      </c>
      <c r="L37" s="37">
        <v>65915.679999999993</v>
      </c>
      <c r="M37" s="37">
        <v>65915.679999999993</v>
      </c>
    </row>
    <row r="38" spans="1:13" s="12" customFormat="1" x14ac:dyDescent="0.35">
      <c r="A38" s="13" t="s">
        <v>81</v>
      </c>
      <c r="B38" s="13" t="s">
        <v>82</v>
      </c>
      <c r="C38" s="10">
        <v>262047893.27000001</v>
      </c>
      <c r="D38" s="10">
        <v>273484642.74000001</v>
      </c>
      <c r="E38" s="10">
        <v>208717345.91999999</v>
      </c>
      <c r="F38" s="10">
        <v>225369432.90000001</v>
      </c>
      <c r="H38" s="12">
        <v>2</v>
      </c>
      <c r="I38" s="12" t="s">
        <v>81</v>
      </c>
      <c r="J38" s="37">
        <v>262047893.27000001</v>
      </c>
      <c r="K38" s="37">
        <v>273484642.74000001</v>
      </c>
      <c r="L38" s="37">
        <v>208717345.91999999</v>
      </c>
      <c r="M38" s="37">
        <v>225369432.90000001</v>
      </c>
    </row>
    <row r="39" spans="1:13" s="12" customFormat="1" x14ac:dyDescent="0.35">
      <c r="A39" s="13" t="s">
        <v>83</v>
      </c>
      <c r="B39" s="13" t="s">
        <v>84</v>
      </c>
      <c r="C39" s="10">
        <v>0</v>
      </c>
      <c r="D39" s="10">
        <v>0</v>
      </c>
      <c r="E39" s="10">
        <v>0</v>
      </c>
      <c r="F39" s="10">
        <v>0</v>
      </c>
      <c r="H39" s="12">
        <v>2</v>
      </c>
      <c r="I39" s="12" t="s">
        <v>83</v>
      </c>
      <c r="J39" s="12">
        <v>0</v>
      </c>
      <c r="K39" s="12">
        <v>0</v>
      </c>
      <c r="L39" s="12">
        <v>0</v>
      </c>
      <c r="M39" s="12">
        <v>0</v>
      </c>
    </row>
    <row r="40" spans="1:13" s="12" customFormat="1" x14ac:dyDescent="0.35">
      <c r="A40" s="13" t="s">
        <v>85</v>
      </c>
      <c r="B40" s="13" t="s">
        <v>86</v>
      </c>
      <c r="C40" s="10">
        <v>0</v>
      </c>
      <c r="D40" s="10">
        <v>0</v>
      </c>
      <c r="E40" s="10">
        <v>0</v>
      </c>
      <c r="F40" s="10">
        <v>0</v>
      </c>
      <c r="H40" s="12">
        <v>2</v>
      </c>
      <c r="I40" s="12" t="s">
        <v>85</v>
      </c>
      <c r="J40" s="12">
        <v>0</v>
      </c>
      <c r="K40" s="12">
        <v>0</v>
      </c>
      <c r="L40" s="12">
        <v>0</v>
      </c>
      <c r="M40" s="12">
        <v>0</v>
      </c>
    </row>
    <row r="41" spans="1:13" s="12" customFormat="1" x14ac:dyDescent="0.35">
      <c r="A41" s="13" t="s">
        <v>1113</v>
      </c>
      <c r="B41" s="13" t="s">
        <v>1114</v>
      </c>
      <c r="C41" s="10">
        <v>-143101856.22999999</v>
      </c>
      <c r="D41" s="10">
        <v>-147521444.27000001</v>
      </c>
      <c r="E41" s="10">
        <v>-103616382.64</v>
      </c>
      <c r="F41" s="10">
        <v>-111221066.87</v>
      </c>
      <c r="H41" s="12">
        <v>2</v>
      </c>
      <c r="I41" s="12" t="s">
        <v>1113</v>
      </c>
      <c r="J41" s="37">
        <v>-143101856.22999999</v>
      </c>
      <c r="K41" s="37">
        <v>-147521444.27000001</v>
      </c>
      <c r="L41" s="37">
        <v>-103616382.64</v>
      </c>
      <c r="M41" s="37">
        <v>-111221066.87</v>
      </c>
    </row>
    <row r="42" spans="1:13" s="4" customFormat="1" x14ac:dyDescent="0.35">
      <c r="A42" s="2">
        <v>2</v>
      </c>
      <c r="B42" s="2" t="s">
        <v>87</v>
      </c>
      <c r="C42" s="3">
        <v>8586408825.1999998</v>
      </c>
      <c r="D42" s="3">
        <v>8981491252.8799992</v>
      </c>
      <c r="E42" s="3">
        <v>6297362137.7399998</v>
      </c>
      <c r="F42" s="3">
        <v>7317978127.96</v>
      </c>
      <c r="H42" s="4">
        <v>2</v>
      </c>
      <c r="I42" s="4">
        <v>2</v>
      </c>
      <c r="J42" s="35">
        <v>8586408825.1999998</v>
      </c>
      <c r="K42" s="35">
        <v>8981491252.8799992</v>
      </c>
      <c r="L42" s="35">
        <v>6297362137.7399998</v>
      </c>
      <c r="M42" s="35">
        <v>7317978127.96</v>
      </c>
    </row>
    <row r="43" spans="1:13" s="14" customFormat="1" x14ac:dyDescent="0.35">
      <c r="A43" s="5" t="s">
        <v>88</v>
      </c>
      <c r="B43" s="5" t="s">
        <v>89</v>
      </c>
      <c r="C43" s="6">
        <v>3184143093.8299999</v>
      </c>
      <c r="D43" s="6">
        <v>3503700744.3299999</v>
      </c>
      <c r="E43" s="6">
        <v>3285033643.54</v>
      </c>
      <c r="F43" s="6">
        <v>3305757935.8099999</v>
      </c>
      <c r="H43" s="14">
        <v>2</v>
      </c>
      <c r="I43" s="14" t="s">
        <v>88</v>
      </c>
      <c r="J43" s="38">
        <v>3184143093.8299999</v>
      </c>
      <c r="K43" s="38">
        <v>3503700744.3299999</v>
      </c>
      <c r="L43" s="38">
        <v>3285033643.54</v>
      </c>
      <c r="M43" s="38">
        <v>3305757935.8099999</v>
      </c>
    </row>
    <row r="44" spans="1:13" s="12" customFormat="1" x14ac:dyDescent="0.35">
      <c r="A44" s="7" t="s">
        <v>90</v>
      </c>
      <c r="B44" s="7" t="s">
        <v>91</v>
      </c>
      <c r="C44" s="8">
        <v>888993939.66999996</v>
      </c>
      <c r="D44" s="8">
        <v>1024378205.17</v>
      </c>
      <c r="E44" s="8">
        <v>835977362.36000001</v>
      </c>
      <c r="F44" s="8">
        <v>721939607.96000004</v>
      </c>
      <c r="H44" s="12">
        <v>2</v>
      </c>
      <c r="I44" s="12" t="s">
        <v>90</v>
      </c>
      <c r="J44" s="37">
        <v>888993939.66999996</v>
      </c>
      <c r="K44" s="37">
        <v>1024378205.17</v>
      </c>
      <c r="L44" s="37">
        <v>835977362.36000001</v>
      </c>
      <c r="M44" s="37">
        <v>721939607.96000004</v>
      </c>
    </row>
    <row r="45" spans="1:13" x14ac:dyDescent="0.35">
      <c r="A45" s="7" t="s">
        <v>92</v>
      </c>
      <c r="B45" s="7" t="s">
        <v>95</v>
      </c>
      <c r="C45" s="8">
        <v>534162493.75999999</v>
      </c>
      <c r="D45" s="8">
        <v>509729127.25999999</v>
      </c>
      <c r="E45" s="8">
        <v>946659415.79999995</v>
      </c>
      <c r="F45" s="8">
        <v>1025709928.62</v>
      </c>
      <c r="H45">
        <v>2</v>
      </c>
      <c r="I45" t="s">
        <v>92</v>
      </c>
      <c r="J45" s="36">
        <v>534162493.75999999</v>
      </c>
      <c r="K45" s="36">
        <v>509729127.25999999</v>
      </c>
      <c r="L45" s="36">
        <v>946659415.79999995</v>
      </c>
      <c r="M45" s="36">
        <v>1025709928.62</v>
      </c>
    </row>
    <row r="46" spans="1:13" x14ac:dyDescent="0.35">
      <c r="A46" s="7" t="s">
        <v>98</v>
      </c>
      <c r="B46" s="7" t="s">
        <v>99</v>
      </c>
      <c r="C46" s="8">
        <v>7615479.1699999999</v>
      </c>
      <c r="D46" s="8">
        <v>15703943.560000001</v>
      </c>
      <c r="E46" s="8">
        <v>0</v>
      </c>
      <c r="F46" s="8">
        <v>0</v>
      </c>
      <c r="H46">
        <v>2</v>
      </c>
      <c r="I46" t="s">
        <v>98</v>
      </c>
      <c r="J46" s="36">
        <v>7615479.1699999999</v>
      </c>
      <c r="K46" s="36">
        <v>15703943.560000001</v>
      </c>
      <c r="L46">
        <v>0</v>
      </c>
      <c r="M46">
        <v>0</v>
      </c>
    </row>
    <row r="47" spans="1:13" x14ac:dyDescent="0.35">
      <c r="A47" s="7" t="s">
        <v>100</v>
      </c>
      <c r="B47" s="7" t="s">
        <v>101</v>
      </c>
      <c r="C47" s="8">
        <v>248822708.13999999</v>
      </c>
      <c r="D47" s="8">
        <v>252739032.41</v>
      </c>
      <c r="E47" s="8">
        <v>200443687.88</v>
      </c>
      <c r="F47" s="8">
        <v>221336242.44999999</v>
      </c>
      <c r="H47">
        <v>2</v>
      </c>
      <c r="I47" t="s">
        <v>100</v>
      </c>
      <c r="J47" s="36">
        <v>248822708.13999999</v>
      </c>
      <c r="K47" s="36">
        <v>252739032.41</v>
      </c>
      <c r="L47" s="36">
        <v>200443687.88</v>
      </c>
      <c r="M47" s="36">
        <v>221336242.44999999</v>
      </c>
    </row>
    <row r="48" spans="1:13" x14ac:dyDescent="0.35">
      <c r="A48" s="7" t="s">
        <v>102</v>
      </c>
      <c r="B48" s="7" t="s">
        <v>103</v>
      </c>
      <c r="C48" s="8">
        <v>40188336.840000004</v>
      </c>
      <c r="D48" s="8">
        <v>40047417.219999999</v>
      </c>
      <c r="E48" s="8">
        <v>32143547.440000001</v>
      </c>
      <c r="F48" s="8">
        <v>33631917.549999997</v>
      </c>
      <c r="H48">
        <v>2</v>
      </c>
      <c r="I48" t="s">
        <v>102</v>
      </c>
      <c r="J48" s="36">
        <v>40188336.840000004</v>
      </c>
      <c r="K48" s="36">
        <v>40047417.219999999</v>
      </c>
      <c r="L48" s="36">
        <v>32143547.440000001</v>
      </c>
      <c r="M48" s="36">
        <v>33631917.549999997</v>
      </c>
    </row>
    <row r="49" spans="1:13" x14ac:dyDescent="0.35">
      <c r="A49" s="7" t="s">
        <v>104</v>
      </c>
      <c r="B49" s="7" t="s">
        <v>105</v>
      </c>
      <c r="C49" s="8">
        <v>18178220.91</v>
      </c>
      <c r="D49" s="8">
        <v>7061635.2199999997</v>
      </c>
      <c r="E49" s="8">
        <v>16617060.470000001</v>
      </c>
      <c r="F49" s="8">
        <v>5597742.4500000002</v>
      </c>
      <c r="H49">
        <v>2</v>
      </c>
      <c r="I49" t="s">
        <v>104</v>
      </c>
      <c r="J49" s="36">
        <v>18178220.91</v>
      </c>
      <c r="K49" s="36">
        <v>7061635.2199999997</v>
      </c>
      <c r="L49" s="36">
        <v>16617060.470000001</v>
      </c>
      <c r="M49" s="36">
        <v>5597742.4500000002</v>
      </c>
    </row>
    <row r="50" spans="1:13" x14ac:dyDescent="0.35">
      <c r="A50" s="7" t="s">
        <v>106</v>
      </c>
      <c r="B50" s="7" t="s">
        <v>107</v>
      </c>
      <c r="C50" s="8">
        <v>1192409042.1099999</v>
      </c>
      <c r="D50" s="8">
        <v>1384358539.74</v>
      </c>
      <c r="E50" s="8">
        <v>860311160.03999996</v>
      </c>
      <c r="F50" s="8">
        <v>926508590.67999995</v>
      </c>
      <c r="H50">
        <v>2</v>
      </c>
      <c r="I50" t="s">
        <v>106</v>
      </c>
      <c r="J50" s="36">
        <v>1192409042.1099999</v>
      </c>
      <c r="K50" s="36">
        <v>1384358539.74</v>
      </c>
      <c r="L50" s="36">
        <v>860311160.03999996</v>
      </c>
      <c r="M50" s="36">
        <v>926508590.67999995</v>
      </c>
    </row>
    <row r="51" spans="1:13" x14ac:dyDescent="0.35">
      <c r="A51" s="13" t="s">
        <v>108</v>
      </c>
      <c r="B51" s="13" t="s">
        <v>109</v>
      </c>
      <c r="C51" s="10">
        <v>706232473.36000001</v>
      </c>
      <c r="D51" s="10">
        <v>854025931.33000004</v>
      </c>
      <c r="E51" s="10">
        <v>581551356.69000006</v>
      </c>
      <c r="F51" s="10">
        <v>672431467.32000005</v>
      </c>
      <c r="H51">
        <v>2</v>
      </c>
      <c r="I51" t="s">
        <v>108</v>
      </c>
      <c r="J51" s="36">
        <v>706232473.36000001</v>
      </c>
      <c r="K51" s="36">
        <v>854025931.33000004</v>
      </c>
      <c r="L51" s="36">
        <v>581551356.69000006</v>
      </c>
      <c r="M51" s="36">
        <v>672431467.32000005</v>
      </c>
    </row>
    <row r="52" spans="1:13" s="12" customFormat="1" x14ac:dyDescent="0.35">
      <c r="A52" s="13" t="s">
        <v>110</v>
      </c>
      <c r="B52" s="13" t="s">
        <v>111</v>
      </c>
      <c r="C52" s="10">
        <v>397603437.22000003</v>
      </c>
      <c r="D52" s="10">
        <v>395884804.98000002</v>
      </c>
      <c r="E52" s="10">
        <v>251241836.19999999</v>
      </c>
      <c r="F52" s="10">
        <v>229478248.37</v>
      </c>
      <c r="H52" s="12">
        <v>2</v>
      </c>
      <c r="I52" s="12" t="s">
        <v>110</v>
      </c>
      <c r="J52" s="37">
        <v>397603437.22000003</v>
      </c>
      <c r="K52" s="37">
        <v>395884804.98000002</v>
      </c>
      <c r="L52" s="37">
        <v>251241836.19999999</v>
      </c>
      <c r="M52" s="37">
        <v>229478248.37</v>
      </c>
    </row>
    <row r="53" spans="1:13" x14ac:dyDescent="0.35">
      <c r="A53" s="13" t="s">
        <v>112</v>
      </c>
      <c r="B53" s="13" t="s">
        <v>113</v>
      </c>
      <c r="C53" s="10">
        <v>26247055.190000001</v>
      </c>
      <c r="D53" s="10">
        <v>28513732.510000002</v>
      </c>
      <c r="E53" s="10">
        <v>23453077.350000001</v>
      </c>
      <c r="F53" s="10">
        <v>22687957.829999998</v>
      </c>
      <c r="H53">
        <v>2</v>
      </c>
      <c r="I53" t="s">
        <v>112</v>
      </c>
      <c r="J53" s="36">
        <v>26247055.190000001</v>
      </c>
      <c r="K53" s="36">
        <v>28513732.510000002</v>
      </c>
      <c r="L53" s="36">
        <v>23453077.350000001</v>
      </c>
      <c r="M53" s="36">
        <v>22687957.829999998</v>
      </c>
    </row>
    <row r="54" spans="1:13" x14ac:dyDescent="0.35">
      <c r="A54" s="13" t="s">
        <v>114</v>
      </c>
      <c r="B54" s="13" t="s">
        <v>115</v>
      </c>
      <c r="C54" s="10">
        <v>62326076.340000004</v>
      </c>
      <c r="D54" s="10">
        <v>105934070.92</v>
      </c>
      <c r="E54" s="10">
        <v>4064889.8</v>
      </c>
      <c r="F54" s="10">
        <v>1910917.16</v>
      </c>
      <c r="H54">
        <v>2</v>
      </c>
      <c r="I54" t="s">
        <v>114</v>
      </c>
      <c r="J54" s="36">
        <v>62326076.340000004</v>
      </c>
      <c r="K54" s="36">
        <v>105934070.92</v>
      </c>
      <c r="L54" s="36">
        <v>4064889.8</v>
      </c>
      <c r="M54" s="36">
        <v>1910917.16</v>
      </c>
    </row>
    <row r="55" spans="1:13" x14ac:dyDescent="0.35">
      <c r="A55" s="11" t="s">
        <v>116</v>
      </c>
      <c r="B55" s="11" t="s">
        <v>117</v>
      </c>
      <c r="C55" s="8">
        <v>26206118.129999999</v>
      </c>
      <c r="D55" s="8">
        <v>27852583.530000001</v>
      </c>
      <c r="E55" s="8">
        <v>17570475.550000001</v>
      </c>
      <c r="F55" s="8">
        <v>23097157.440000001</v>
      </c>
      <c r="H55">
        <v>2</v>
      </c>
      <c r="I55" t="s">
        <v>116</v>
      </c>
      <c r="J55" s="36">
        <v>26206118.129999999</v>
      </c>
      <c r="K55" s="36">
        <v>27852583.530000001</v>
      </c>
      <c r="L55" s="36">
        <v>17570475.550000001</v>
      </c>
      <c r="M55" s="36">
        <v>23097157.440000001</v>
      </c>
    </row>
    <row r="56" spans="1:13" x14ac:dyDescent="0.35">
      <c r="A56" s="11" t="s">
        <v>118</v>
      </c>
      <c r="B56" s="11" t="s">
        <v>119</v>
      </c>
      <c r="C56" s="8">
        <v>49161912.890000001</v>
      </c>
      <c r="D56" s="8">
        <v>58978003.189999998</v>
      </c>
      <c r="E56" s="8">
        <v>184871415.24000001</v>
      </c>
      <c r="F56" s="8">
        <v>162700847.72</v>
      </c>
      <c r="H56">
        <v>2</v>
      </c>
      <c r="I56" t="s">
        <v>118</v>
      </c>
      <c r="J56" s="36">
        <v>49161912.890000001</v>
      </c>
      <c r="K56" s="36">
        <v>58978003.189999998</v>
      </c>
      <c r="L56" s="36">
        <v>184871415.24000001</v>
      </c>
      <c r="M56" s="36">
        <v>162700847.72</v>
      </c>
    </row>
    <row r="57" spans="1:13" x14ac:dyDescent="0.35">
      <c r="A57" s="11" t="s">
        <v>120</v>
      </c>
      <c r="B57" s="11" t="s">
        <v>121</v>
      </c>
      <c r="C57" s="8">
        <v>94851299.450000003</v>
      </c>
      <c r="D57" s="8">
        <v>108190200.64</v>
      </c>
      <c r="E57" s="8">
        <v>71886604.340000004</v>
      </c>
      <c r="F57" s="8">
        <v>79796104.090000004</v>
      </c>
      <c r="H57">
        <v>2</v>
      </c>
      <c r="I57" t="s">
        <v>120</v>
      </c>
      <c r="J57" s="36">
        <v>94851299.450000003</v>
      </c>
      <c r="K57" s="36">
        <v>108190200.64</v>
      </c>
      <c r="L57" s="36">
        <v>71886604.340000004</v>
      </c>
      <c r="M57" s="36">
        <v>79796104.090000004</v>
      </c>
    </row>
    <row r="58" spans="1:13" x14ac:dyDescent="0.35">
      <c r="A58" s="13" t="s">
        <v>122</v>
      </c>
      <c r="B58" s="13" t="s">
        <v>123</v>
      </c>
      <c r="C58" s="10">
        <v>94851299.450000003</v>
      </c>
      <c r="D58" s="10">
        <v>108190200.64</v>
      </c>
      <c r="E58" s="10">
        <v>71886604.340000004</v>
      </c>
      <c r="F58" s="10">
        <v>79796104.090000004</v>
      </c>
      <c r="H58">
        <v>2</v>
      </c>
      <c r="I58" t="s">
        <v>122</v>
      </c>
      <c r="J58" s="36">
        <v>94851299.450000003</v>
      </c>
      <c r="K58" s="36">
        <v>108190200.64</v>
      </c>
      <c r="L58" s="36">
        <v>71886604.340000004</v>
      </c>
      <c r="M58" s="36">
        <v>79796104.090000004</v>
      </c>
    </row>
    <row r="59" spans="1:13" x14ac:dyDescent="0.35">
      <c r="A59" s="13" t="s">
        <v>1115</v>
      </c>
      <c r="B59" s="13" t="s">
        <v>1116</v>
      </c>
      <c r="C59" s="10">
        <v>0</v>
      </c>
      <c r="D59" s="10">
        <v>0</v>
      </c>
      <c r="E59" s="10">
        <v>0</v>
      </c>
      <c r="F59" s="10">
        <v>0</v>
      </c>
      <c r="H59">
        <v>2</v>
      </c>
      <c r="I59" t="s">
        <v>1115</v>
      </c>
      <c r="J59">
        <v>0</v>
      </c>
      <c r="K59">
        <v>0</v>
      </c>
      <c r="L59">
        <v>0</v>
      </c>
      <c r="M59">
        <v>0</v>
      </c>
    </row>
    <row r="60" spans="1:13" x14ac:dyDescent="0.35">
      <c r="A60" s="13" t="s">
        <v>124</v>
      </c>
      <c r="B60" s="13" t="s">
        <v>125</v>
      </c>
      <c r="C60" s="10">
        <v>0</v>
      </c>
      <c r="D60" s="10">
        <v>0</v>
      </c>
      <c r="E60" s="10">
        <v>0</v>
      </c>
      <c r="F60" s="10">
        <v>0</v>
      </c>
      <c r="H60">
        <v>2</v>
      </c>
      <c r="I60" t="s">
        <v>124</v>
      </c>
      <c r="J60">
        <v>0</v>
      </c>
      <c r="K60">
        <v>0</v>
      </c>
      <c r="L60">
        <v>0</v>
      </c>
      <c r="M60">
        <v>0</v>
      </c>
    </row>
    <row r="61" spans="1:13" x14ac:dyDescent="0.35">
      <c r="A61" s="11" t="s">
        <v>126</v>
      </c>
      <c r="B61" s="11" t="s">
        <v>127</v>
      </c>
      <c r="C61" s="8">
        <v>46103166</v>
      </c>
      <c r="D61" s="8">
        <v>41611963.560000002</v>
      </c>
      <c r="E61" s="8">
        <v>84448401.319999993</v>
      </c>
      <c r="F61" s="8">
        <v>70460728.620000005</v>
      </c>
      <c r="H61">
        <v>2</v>
      </c>
      <c r="I61" t="s">
        <v>126</v>
      </c>
      <c r="J61" s="36">
        <v>46103166</v>
      </c>
      <c r="K61" s="36">
        <v>41611963.560000002</v>
      </c>
      <c r="L61" s="36">
        <v>84448401.319999993</v>
      </c>
      <c r="M61" s="36">
        <v>70460728.620000005</v>
      </c>
    </row>
    <row r="62" spans="1:13" x14ac:dyDescent="0.35">
      <c r="A62" s="11" t="s">
        <v>128</v>
      </c>
      <c r="B62" s="11" t="s">
        <v>129</v>
      </c>
      <c r="C62" s="8">
        <v>0</v>
      </c>
      <c r="D62" s="8">
        <v>0</v>
      </c>
      <c r="E62" s="8">
        <v>0</v>
      </c>
      <c r="F62" s="8">
        <v>0</v>
      </c>
      <c r="H62">
        <v>2</v>
      </c>
      <c r="I62" t="s">
        <v>128</v>
      </c>
      <c r="J62">
        <v>0</v>
      </c>
      <c r="K62">
        <v>0</v>
      </c>
      <c r="L62">
        <v>0</v>
      </c>
      <c r="M62">
        <v>0</v>
      </c>
    </row>
    <row r="63" spans="1:13" x14ac:dyDescent="0.35">
      <c r="A63" s="11" t="s">
        <v>132</v>
      </c>
      <c r="B63" s="11" t="s">
        <v>133</v>
      </c>
      <c r="C63" s="8">
        <v>37450376.759999998</v>
      </c>
      <c r="D63" s="8">
        <v>33050092.829999998</v>
      </c>
      <c r="E63" s="8">
        <v>34104513.100000001</v>
      </c>
      <c r="F63" s="8">
        <v>34979068.229999997</v>
      </c>
      <c r="H63">
        <v>2</v>
      </c>
      <c r="I63" t="s">
        <v>132</v>
      </c>
      <c r="J63" s="36">
        <v>37450376.759999998</v>
      </c>
      <c r="K63" s="36">
        <v>33050092.829999998</v>
      </c>
      <c r="L63" s="36">
        <v>34104513.100000001</v>
      </c>
      <c r="M63" s="36">
        <v>34979068.229999997</v>
      </c>
    </row>
    <row r="64" spans="1:13" s="4" customFormat="1" x14ac:dyDescent="0.35">
      <c r="A64" s="5" t="s">
        <v>134</v>
      </c>
      <c r="B64" s="5" t="s">
        <v>135</v>
      </c>
      <c r="C64" s="6">
        <v>3972614069.2600002</v>
      </c>
      <c r="D64" s="6">
        <v>4356059086.79</v>
      </c>
      <c r="E64" s="6">
        <v>3267649111.9299998</v>
      </c>
      <c r="F64" s="6">
        <v>3078862613.2199998</v>
      </c>
      <c r="H64" s="4">
        <v>2</v>
      </c>
      <c r="I64" s="4" t="s">
        <v>134</v>
      </c>
      <c r="J64" s="35">
        <v>3972614069.2600002</v>
      </c>
      <c r="K64" s="35">
        <v>4356059086.79</v>
      </c>
      <c r="L64" s="35">
        <v>3267649111.9299998</v>
      </c>
      <c r="M64" s="35">
        <v>3078862613.2199998</v>
      </c>
    </row>
    <row r="65" spans="1:13" x14ac:dyDescent="0.35">
      <c r="A65" s="7" t="s">
        <v>136</v>
      </c>
      <c r="B65" s="7" t="s">
        <v>91</v>
      </c>
      <c r="C65" s="8">
        <v>0</v>
      </c>
      <c r="D65" s="8">
        <v>0</v>
      </c>
      <c r="E65" s="8">
        <v>0</v>
      </c>
      <c r="F65" s="8">
        <v>0</v>
      </c>
      <c r="H65">
        <v>2</v>
      </c>
      <c r="I65" t="s">
        <v>136</v>
      </c>
      <c r="J65">
        <v>0</v>
      </c>
      <c r="K65">
        <v>0</v>
      </c>
      <c r="L65">
        <v>0</v>
      </c>
      <c r="M65">
        <v>0</v>
      </c>
    </row>
    <row r="66" spans="1:13" x14ac:dyDescent="0.35">
      <c r="A66" s="7" t="s">
        <v>137</v>
      </c>
      <c r="B66" s="7" t="s">
        <v>95</v>
      </c>
      <c r="C66" s="8">
        <v>1422821241.4400001</v>
      </c>
      <c r="D66" s="8">
        <v>1691648068.71</v>
      </c>
      <c r="E66" s="8">
        <v>2293837093.5500002</v>
      </c>
      <c r="F66" s="8">
        <v>2138240200.8900001</v>
      </c>
      <c r="H66">
        <v>2</v>
      </c>
      <c r="I66" t="s">
        <v>137</v>
      </c>
      <c r="J66" s="36">
        <v>1422821241.4400001</v>
      </c>
      <c r="K66" s="36">
        <v>1691648068.71</v>
      </c>
      <c r="L66" s="36">
        <v>2293837093.5500002</v>
      </c>
      <c r="M66" s="36">
        <v>2138240200.8900001</v>
      </c>
    </row>
    <row r="67" spans="1:13" x14ac:dyDescent="0.35">
      <c r="A67" s="7" t="s">
        <v>140</v>
      </c>
      <c r="B67" s="7" t="s">
        <v>99</v>
      </c>
      <c r="C67" s="8">
        <v>1514160784.6500001</v>
      </c>
      <c r="D67" s="8">
        <v>1691672876.3099999</v>
      </c>
      <c r="E67" s="8">
        <v>366231108.42000002</v>
      </c>
      <c r="F67" s="8">
        <v>334260544.31</v>
      </c>
      <c r="H67">
        <v>2</v>
      </c>
      <c r="I67" t="s">
        <v>140</v>
      </c>
      <c r="J67" s="36">
        <v>1514160784.6500001</v>
      </c>
      <c r="K67" s="36">
        <v>1691672876.3099999</v>
      </c>
      <c r="L67" s="36">
        <v>366231108.42000002</v>
      </c>
      <c r="M67" s="36">
        <v>334260544.31</v>
      </c>
    </row>
    <row r="68" spans="1:13" x14ac:dyDescent="0.35">
      <c r="A68" s="7" t="s">
        <v>141</v>
      </c>
      <c r="B68" s="7" t="s">
        <v>101</v>
      </c>
      <c r="C68" s="8">
        <v>0</v>
      </c>
      <c r="D68" s="8">
        <v>0</v>
      </c>
      <c r="E68" s="8">
        <v>0</v>
      </c>
      <c r="F68" s="8">
        <v>0</v>
      </c>
      <c r="H68">
        <v>2</v>
      </c>
      <c r="I68" t="s">
        <v>141</v>
      </c>
      <c r="J68">
        <v>0</v>
      </c>
      <c r="K68">
        <v>0</v>
      </c>
      <c r="L68">
        <v>0</v>
      </c>
      <c r="M68">
        <v>0</v>
      </c>
    </row>
    <row r="69" spans="1:13" x14ac:dyDescent="0.35">
      <c r="A69" s="7" t="s">
        <v>142</v>
      </c>
      <c r="B69" s="7" t="s">
        <v>103</v>
      </c>
      <c r="C69" s="8">
        <v>317618532.39999998</v>
      </c>
      <c r="D69" s="8">
        <v>261304540.63</v>
      </c>
      <c r="E69" s="8">
        <v>184061543.5</v>
      </c>
      <c r="F69" s="8">
        <v>198537090.36000001</v>
      </c>
      <c r="H69">
        <v>2</v>
      </c>
      <c r="I69" t="s">
        <v>142</v>
      </c>
      <c r="J69" s="36">
        <v>317618532.39999998</v>
      </c>
      <c r="K69" s="36">
        <v>261304540.63</v>
      </c>
      <c r="L69" s="36">
        <v>184061543.5</v>
      </c>
      <c r="M69" s="36">
        <v>198537090.36000001</v>
      </c>
    </row>
    <row r="70" spans="1:13" x14ac:dyDescent="0.35">
      <c r="A70" s="7" t="s">
        <v>143</v>
      </c>
      <c r="B70" s="7" t="s">
        <v>107</v>
      </c>
      <c r="C70" s="8">
        <v>0</v>
      </c>
      <c r="D70" s="8">
        <v>0</v>
      </c>
      <c r="E70" s="8">
        <v>0</v>
      </c>
      <c r="F70" s="8">
        <v>0</v>
      </c>
      <c r="H70">
        <v>2</v>
      </c>
      <c r="I70" t="s">
        <v>143</v>
      </c>
      <c r="J70">
        <v>0</v>
      </c>
      <c r="K70">
        <v>0</v>
      </c>
      <c r="L70">
        <v>0</v>
      </c>
      <c r="M70">
        <v>0</v>
      </c>
    </row>
    <row r="71" spans="1:13" x14ac:dyDescent="0.35">
      <c r="A71" s="13" t="s">
        <v>144</v>
      </c>
      <c r="B71" s="13" t="s">
        <v>109</v>
      </c>
      <c r="C71" s="10">
        <v>0</v>
      </c>
      <c r="D71" s="10">
        <v>0</v>
      </c>
      <c r="E71" s="10">
        <v>0</v>
      </c>
      <c r="F71" s="10">
        <v>0</v>
      </c>
      <c r="H71">
        <v>2</v>
      </c>
      <c r="I71" t="s">
        <v>144</v>
      </c>
      <c r="J71">
        <v>0</v>
      </c>
      <c r="K71">
        <v>0</v>
      </c>
      <c r="L71">
        <v>0</v>
      </c>
      <c r="M71">
        <v>0</v>
      </c>
    </row>
    <row r="72" spans="1:13" x14ac:dyDescent="0.35">
      <c r="A72" s="13" t="s">
        <v>145</v>
      </c>
      <c r="B72" s="13" t="s">
        <v>111</v>
      </c>
      <c r="C72" s="10">
        <v>0</v>
      </c>
      <c r="D72" s="10">
        <v>0</v>
      </c>
      <c r="E72" s="10">
        <v>0</v>
      </c>
      <c r="F72" s="10">
        <v>0</v>
      </c>
      <c r="H72">
        <v>2</v>
      </c>
      <c r="I72" t="s">
        <v>145</v>
      </c>
      <c r="J72">
        <v>0</v>
      </c>
      <c r="K72">
        <v>0</v>
      </c>
      <c r="L72">
        <v>0</v>
      </c>
      <c r="M72">
        <v>0</v>
      </c>
    </row>
    <row r="73" spans="1:13" x14ac:dyDescent="0.35">
      <c r="A73" s="13" t="s">
        <v>146</v>
      </c>
      <c r="B73" s="13" t="s">
        <v>113</v>
      </c>
      <c r="C73" s="10">
        <v>0</v>
      </c>
      <c r="D73" s="10">
        <v>0</v>
      </c>
      <c r="E73" s="10">
        <v>0</v>
      </c>
      <c r="F73" s="10">
        <v>0</v>
      </c>
      <c r="H73">
        <v>2</v>
      </c>
      <c r="I73" t="s">
        <v>146</v>
      </c>
      <c r="J73">
        <v>0</v>
      </c>
      <c r="K73">
        <v>0</v>
      </c>
      <c r="L73">
        <v>0</v>
      </c>
      <c r="M73">
        <v>0</v>
      </c>
    </row>
    <row r="74" spans="1:13" x14ac:dyDescent="0.35">
      <c r="A74" s="13" t="s">
        <v>147</v>
      </c>
      <c r="B74" s="13" t="s">
        <v>115</v>
      </c>
      <c r="C74" s="10">
        <v>0</v>
      </c>
      <c r="D74" s="10">
        <v>0</v>
      </c>
      <c r="E74" s="10">
        <v>0</v>
      </c>
      <c r="F74" s="10">
        <v>0</v>
      </c>
      <c r="H74">
        <v>2</v>
      </c>
      <c r="I74" t="s">
        <v>147</v>
      </c>
      <c r="J74">
        <v>0</v>
      </c>
      <c r="K74">
        <v>0</v>
      </c>
      <c r="L74">
        <v>0</v>
      </c>
      <c r="M74">
        <v>0</v>
      </c>
    </row>
    <row r="75" spans="1:13" x14ac:dyDescent="0.35">
      <c r="A75" s="7" t="s">
        <v>148</v>
      </c>
      <c r="B75" s="7" t="s">
        <v>117</v>
      </c>
      <c r="C75" s="8">
        <v>0</v>
      </c>
      <c r="D75" s="8">
        <v>0</v>
      </c>
      <c r="E75" s="8">
        <v>0</v>
      </c>
      <c r="F75" s="8">
        <v>0</v>
      </c>
      <c r="H75">
        <v>2</v>
      </c>
      <c r="I75" t="s">
        <v>148</v>
      </c>
      <c r="J75">
        <v>0</v>
      </c>
      <c r="K75">
        <v>0</v>
      </c>
      <c r="L75">
        <v>0</v>
      </c>
      <c r="M75">
        <v>0</v>
      </c>
    </row>
    <row r="76" spans="1:13" x14ac:dyDescent="0.35">
      <c r="A76" s="7" t="s">
        <v>149</v>
      </c>
      <c r="B76" s="7" t="s">
        <v>119</v>
      </c>
      <c r="C76" s="8">
        <v>0</v>
      </c>
      <c r="D76" s="8">
        <v>0</v>
      </c>
      <c r="E76" s="8">
        <v>0</v>
      </c>
      <c r="F76" s="8">
        <v>0</v>
      </c>
      <c r="H76">
        <v>2</v>
      </c>
      <c r="I76" t="s">
        <v>149</v>
      </c>
      <c r="J76">
        <v>0</v>
      </c>
      <c r="K76">
        <v>0</v>
      </c>
      <c r="L76">
        <v>0</v>
      </c>
      <c r="M76">
        <v>0</v>
      </c>
    </row>
    <row r="77" spans="1:13" x14ac:dyDescent="0.35">
      <c r="A77" s="7" t="s">
        <v>150</v>
      </c>
      <c r="B77" s="7" t="s">
        <v>121</v>
      </c>
      <c r="C77" s="8">
        <v>0</v>
      </c>
      <c r="D77" s="8">
        <v>0</v>
      </c>
      <c r="E77" s="8">
        <v>0</v>
      </c>
      <c r="F77" s="8">
        <v>0</v>
      </c>
      <c r="H77">
        <v>2</v>
      </c>
      <c r="I77" t="s">
        <v>150</v>
      </c>
      <c r="J77">
        <v>0</v>
      </c>
      <c r="K77">
        <v>0</v>
      </c>
      <c r="L77">
        <v>0</v>
      </c>
      <c r="M77">
        <v>0</v>
      </c>
    </row>
    <row r="78" spans="1:13" x14ac:dyDescent="0.35">
      <c r="A78" s="13" t="s">
        <v>151</v>
      </c>
      <c r="B78" s="13" t="s">
        <v>123</v>
      </c>
      <c r="C78" s="10">
        <v>0</v>
      </c>
      <c r="D78" s="10">
        <v>0</v>
      </c>
      <c r="E78" s="10">
        <v>0</v>
      </c>
      <c r="F78" s="10">
        <v>0</v>
      </c>
      <c r="H78">
        <v>2</v>
      </c>
      <c r="I78" t="s">
        <v>151</v>
      </c>
      <c r="J78">
        <v>0</v>
      </c>
      <c r="K78">
        <v>0</v>
      </c>
      <c r="L78">
        <v>0</v>
      </c>
      <c r="M78">
        <v>0</v>
      </c>
    </row>
    <row r="79" spans="1:13" x14ac:dyDescent="0.35">
      <c r="A79" s="13" t="s">
        <v>1117</v>
      </c>
      <c r="B79" s="13" t="s">
        <v>1116</v>
      </c>
      <c r="C79" s="10">
        <v>0</v>
      </c>
      <c r="D79" s="10">
        <v>0</v>
      </c>
      <c r="E79" s="10">
        <v>0</v>
      </c>
      <c r="F79" s="10">
        <v>0</v>
      </c>
      <c r="H79">
        <v>2</v>
      </c>
      <c r="I79" t="s">
        <v>1117</v>
      </c>
      <c r="J79">
        <v>0</v>
      </c>
      <c r="K79">
        <v>0</v>
      </c>
      <c r="L79">
        <v>0</v>
      </c>
      <c r="M79">
        <v>0</v>
      </c>
    </row>
    <row r="80" spans="1:13" x14ac:dyDescent="0.35">
      <c r="A80" s="13" t="s">
        <v>152</v>
      </c>
      <c r="B80" s="13" t="s">
        <v>125</v>
      </c>
      <c r="C80" s="10">
        <v>0</v>
      </c>
      <c r="D80" s="10">
        <v>0</v>
      </c>
      <c r="E80" s="10">
        <v>0</v>
      </c>
      <c r="F80" s="10">
        <v>0</v>
      </c>
      <c r="H80">
        <v>2</v>
      </c>
      <c r="I80" t="s">
        <v>152</v>
      </c>
      <c r="J80">
        <v>0</v>
      </c>
      <c r="K80">
        <v>0</v>
      </c>
      <c r="L80">
        <v>0</v>
      </c>
      <c r="M80">
        <v>0</v>
      </c>
    </row>
    <row r="81" spans="1:13" x14ac:dyDescent="0.35">
      <c r="A81" s="7" t="s">
        <v>153</v>
      </c>
      <c r="B81" s="7" t="s">
        <v>127</v>
      </c>
      <c r="C81" s="8">
        <v>333657542.31</v>
      </c>
      <c r="D81" s="8">
        <v>310330776.55000001</v>
      </c>
      <c r="E81" s="8">
        <v>20469706.809999999</v>
      </c>
      <c r="F81" s="8">
        <v>12267402.380000001</v>
      </c>
      <c r="H81">
        <v>2</v>
      </c>
      <c r="I81" t="s">
        <v>153</v>
      </c>
      <c r="J81" s="36">
        <v>333657542.31</v>
      </c>
      <c r="K81" s="36">
        <v>310330776.55000001</v>
      </c>
      <c r="L81" s="36">
        <v>20469706.809999999</v>
      </c>
      <c r="M81" s="36">
        <v>12267402.380000001</v>
      </c>
    </row>
    <row r="82" spans="1:13" x14ac:dyDescent="0.35">
      <c r="A82" s="7" t="s">
        <v>154</v>
      </c>
      <c r="B82" s="7" t="s">
        <v>129</v>
      </c>
      <c r="C82" s="8">
        <v>56231220.509999998</v>
      </c>
      <c r="D82" s="8">
        <v>59499423.939999998</v>
      </c>
      <c r="E82" s="8">
        <v>50412817.229999997</v>
      </c>
      <c r="F82" s="8">
        <v>52181043.57</v>
      </c>
      <c r="H82">
        <v>2</v>
      </c>
      <c r="I82" t="s">
        <v>154</v>
      </c>
      <c r="J82" s="36">
        <v>56231220.509999998</v>
      </c>
      <c r="K82" s="36">
        <v>59499423.939999998</v>
      </c>
      <c r="L82" s="36">
        <v>50412817.229999997</v>
      </c>
      <c r="M82" s="36">
        <v>52181043.57</v>
      </c>
    </row>
    <row r="83" spans="1:13" x14ac:dyDescent="0.35">
      <c r="A83" s="7" t="s">
        <v>155</v>
      </c>
      <c r="B83" s="7" t="s">
        <v>156</v>
      </c>
      <c r="C83" s="8">
        <v>0</v>
      </c>
      <c r="D83" s="8">
        <v>0</v>
      </c>
      <c r="E83" s="8">
        <v>0</v>
      </c>
      <c r="F83" s="8">
        <v>0</v>
      </c>
      <c r="H83">
        <v>2</v>
      </c>
      <c r="I83" t="s">
        <v>155</v>
      </c>
      <c r="J83">
        <v>0</v>
      </c>
      <c r="K83">
        <v>0</v>
      </c>
      <c r="L83">
        <v>0</v>
      </c>
      <c r="M83">
        <v>0</v>
      </c>
    </row>
    <row r="84" spans="1:13" x14ac:dyDescent="0.35">
      <c r="A84" s="7" t="s">
        <v>158</v>
      </c>
      <c r="B84" s="7" t="s">
        <v>159</v>
      </c>
      <c r="C84" s="8">
        <v>328124747.94999999</v>
      </c>
      <c r="D84" s="8">
        <v>341603400.64999998</v>
      </c>
      <c r="E84" s="8">
        <v>352636842.42000002</v>
      </c>
      <c r="F84" s="8">
        <v>343376331.70999998</v>
      </c>
      <c r="H84">
        <v>2</v>
      </c>
      <c r="I84" t="s">
        <v>158</v>
      </c>
      <c r="J84" s="36">
        <v>328124747.94999999</v>
      </c>
      <c r="K84" s="36">
        <v>341603400.64999998</v>
      </c>
      <c r="L84" s="36">
        <v>352636842.42000002</v>
      </c>
      <c r="M84" s="36">
        <v>343376331.70999998</v>
      </c>
    </row>
    <row r="85" spans="1:13" x14ac:dyDescent="0.35">
      <c r="A85" s="5" t="s">
        <v>160</v>
      </c>
      <c r="B85" s="5" t="s">
        <v>161</v>
      </c>
      <c r="C85" s="6">
        <v>1429651662.1099999</v>
      </c>
      <c r="D85" s="6">
        <v>1121731421.76</v>
      </c>
      <c r="E85" s="6">
        <v>-255320617.72999999</v>
      </c>
      <c r="F85" s="6">
        <v>933357578.92999995</v>
      </c>
      <c r="H85">
        <v>2</v>
      </c>
      <c r="I85" t="s">
        <v>160</v>
      </c>
      <c r="J85" s="36">
        <v>1429651662.1099999</v>
      </c>
      <c r="K85" s="36">
        <v>1121731421.76</v>
      </c>
      <c r="L85" s="36">
        <v>-255320617.72999999</v>
      </c>
      <c r="M85" s="36">
        <v>933357578.92999995</v>
      </c>
    </row>
    <row r="86" spans="1:13" x14ac:dyDescent="0.35">
      <c r="A86" s="7" t="s">
        <v>162</v>
      </c>
      <c r="B86" s="7" t="s">
        <v>163</v>
      </c>
      <c r="C86" s="8">
        <v>2826011029.0500002</v>
      </c>
      <c r="D86" s="8">
        <v>2826011029.0500002</v>
      </c>
      <c r="E86" s="8">
        <v>1578470017</v>
      </c>
      <c r="F86" s="8">
        <v>2770788709.0300002</v>
      </c>
      <c r="H86">
        <v>2</v>
      </c>
      <c r="I86" t="s">
        <v>162</v>
      </c>
      <c r="J86" s="36">
        <v>2826011029.0500002</v>
      </c>
      <c r="K86" s="36">
        <v>2826011029.0500002</v>
      </c>
      <c r="L86" s="36">
        <v>1578470017</v>
      </c>
      <c r="M86" s="36">
        <v>2770788709.0300002</v>
      </c>
    </row>
    <row r="87" spans="1:13" x14ac:dyDescent="0.35">
      <c r="A87" s="13" t="s">
        <v>164</v>
      </c>
      <c r="B87" s="13" t="s">
        <v>165</v>
      </c>
      <c r="C87" s="10">
        <v>2826011029.0500002</v>
      </c>
      <c r="D87" s="10">
        <v>2826011029.0500002</v>
      </c>
      <c r="E87" s="10">
        <v>1578470017</v>
      </c>
      <c r="F87" s="10">
        <v>2770788709.0300002</v>
      </c>
      <c r="H87">
        <v>2</v>
      </c>
      <c r="I87" t="s">
        <v>164</v>
      </c>
      <c r="J87" s="36">
        <v>2826011029.0500002</v>
      </c>
      <c r="K87" s="36">
        <v>2826011029.0500002</v>
      </c>
      <c r="L87" s="36">
        <v>1578470017</v>
      </c>
      <c r="M87" s="36">
        <v>2770788709.0300002</v>
      </c>
    </row>
    <row r="88" spans="1:13" x14ac:dyDescent="0.35">
      <c r="A88" s="13" t="s">
        <v>166</v>
      </c>
      <c r="B88" s="13" t="s">
        <v>167</v>
      </c>
      <c r="C88" s="10">
        <v>0</v>
      </c>
      <c r="D88" s="10">
        <v>0</v>
      </c>
      <c r="E88" s="10">
        <v>0</v>
      </c>
      <c r="F88" s="10">
        <v>0</v>
      </c>
      <c r="H88">
        <v>2</v>
      </c>
      <c r="I88" t="s">
        <v>166</v>
      </c>
      <c r="J88">
        <v>0</v>
      </c>
      <c r="K88">
        <v>0</v>
      </c>
      <c r="L88">
        <v>0</v>
      </c>
      <c r="M88">
        <v>0</v>
      </c>
    </row>
    <row r="89" spans="1:13" x14ac:dyDescent="0.35">
      <c r="A89" s="7" t="s">
        <v>168</v>
      </c>
      <c r="B89" s="7" t="s">
        <v>156</v>
      </c>
      <c r="C89" s="8">
        <v>0</v>
      </c>
      <c r="D89" s="8">
        <v>0</v>
      </c>
      <c r="E89" s="8">
        <v>0</v>
      </c>
      <c r="F89" s="8">
        <v>0</v>
      </c>
      <c r="H89">
        <v>2</v>
      </c>
      <c r="I89" t="s">
        <v>168</v>
      </c>
      <c r="J89">
        <v>0</v>
      </c>
      <c r="K89">
        <v>0</v>
      </c>
      <c r="L89">
        <v>0</v>
      </c>
      <c r="M89">
        <v>0</v>
      </c>
    </row>
    <row r="90" spans="1:13" x14ac:dyDescent="0.35">
      <c r="A90" s="7" t="s">
        <v>169</v>
      </c>
      <c r="B90" s="7" t="s">
        <v>170</v>
      </c>
      <c r="C90" s="8">
        <v>73726381.900000006</v>
      </c>
      <c r="D90" s="8">
        <v>78901462.180000007</v>
      </c>
      <c r="E90" s="8">
        <v>39175334.780000001</v>
      </c>
      <c r="F90" s="8">
        <v>44479238.509999998</v>
      </c>
      <c r="H90">
        <v>2</v>
      </c>
      <c r="I90" t="s">
        <v>169</v>
      </c>
      <c r="J90" s="36">
        <v>73726381.900000006</v>
      </c>
      <c r="K90" s="36">
        <v>78901462.180000007</v>
      </c>
      <c r="L90" s="36">
        <v>39175334.780000001</v>
      </c>
      <c r="M90" s="36">
        <v>44479238.509999998</v>
      </c>
    </row>
    <row r="91" spans="1:13" x14ac:dyDescent="0.35">
      <c r="A91" s="7" t="s">
        <v>171</v>
      </c>
      <c r="B91" s="7" t="s">
        <v>172</v>
      </c>
      <c r="C91" s="8">
        <v>-8654782.5199999996</v>
      </c>
      <c r="D91" s="8">
        <v>-135363069.52000001</v>
      </c>
      <c r="E91" s="8">
        <v>-32400420.550000001</v>
      </c>
      <c r="F91" s="8">
        <v>-13737684.789999999</v>
      </c>
      <c r="H91">
        <v>2</v>
      </c>
      <c r="I91" t="s">
        <v>171</v>
      </c>
      <c r="J91" s="36">
        <v>-8654782.5199999996</v>
      </c>
      <c r="K91" s="36">
        <v>-135363069.52000001</v>
      </c>
      <c r="L91" s="36">
        <v>-32400420.550000001</v>
      </c>
      <c r="M91" s="36">
        <v>-13737684.789999999</v>
      </c>
    </row>
    <row r="92" spans="1:13" x14ac:dyDescent="0.35">
      <c r="A92" s="7" t="s">
        <v>173</v>
      </c>
      <c r="B92" s="7" t="s">
        <v>174</v>
      </c>
      <c r="C92" s="8">
        <v>0</v>
      </c>
      <c r="D92" s="8">
        <v>0</v>
      </c>
      <c r="E92" s="8">
        <v>0</v>
      </c>
      <c r="F92" s="8">
        <v>0</v>
      </c>
      <c r="H92">
        <v>2</v>
      </c>
      <c r="I92" t="s">
        <v>173</v>
      </c>
      <c r="J92">
        <v>0</v>
      </c>
      <c r="K92">
        <v>0</v>
      </c>
      <c r="L92">
        <v>0</v>
      </c>
      <c r="M92">
        <v>0</v>
      </c>
    </row>
    <row r="93" spans="1:13" x14ac:dyDescent="0.35">
      <c r="A93" s="7" t="s">
        <v>175</v>
      </c>
      <c r="B93" s="7" t="s">
        <v>176</v>
      </c>
      <c r="C93" s="8">
        <v>0</v>
      </c>
      <c r="D93" s="8">
        <v>0</v>
      </c>
      <c r="E93" s="8">
        <v>0</v>
      </c>
      <c r="F93" s="8">
        <v>0</v>
      </c>
      <c r="H93">
        <v>2</v>
      </c>
      <c r="I93" t="s">
        <v>175</v>
      </c>
      <c r="J93">
        <v>0</v>
      </c>
      <c r="K93">
        <v>0</v>
      </c>
      <c r="L93">
        <v>0</v>
      </c>
      <c r="M93">
        <v>0</v>
      </c>
    </row>
    <row r="94" spans="1:13" x14ac:dyDescent="0.35">
      <c r="A94" s="7" t="s">
        <v>177</v>
      </c>
      <c r="B94" s="7" t="s">
        <v>178</v>
      </c>
      <c r="C94" s="8">
        <v>-1461430966.3199999</v>
      </c>
      <c r="D94" s="8">
        <v>-1647817999.95</v>
      </c>
      <c r="E94" s="8">
        <v>-1840565548.96</v>
      </c>
      <c r="F94" s="8">
        <v>-1868172683.8199999</v>
      </c>
      <c r="H94">
        <v>2</v>
      </c>
      <c r="I94" t="s">
        <v>177</v>
      </c>
      <c r="J94" s="36">
        <v>-1461430966.3199999</v>
      </c>
      <c r="K94" s="36">
        <v>-1647817999.95</v>
      </c>
      <c r="L94" s="36">
        <v>-1840565548.96</v>
      </c>
      <c r="M94" s="36">
        <v>-1868172683.8199999</v>
      </c>
    </row>
    <row r="95" spans="1:13" s="4" customFormat="1" x14ac:dyDescent="0.35">
      <c r="A95" s="15">
        <v>3</v>
      </c>
      <c r="B95" s="16" t="s">
        <v>179</v>
      </c>
      <c r="C95" s="17">
        <v>2104031502.1500001</v>
      </c>
      <c r="D95" s="17">
        <v>4405742124.3999996</v>
      </c>
      <c r="E95" s="17">
        <v>1807250131.4200001</v>
      </c>
      <c r="F95" s="17">
        <v>3739539957.3600001</v>
      </c>
      <c r="H95" s="4">
        <v>3</v>
      </c>
      <c r="I95" s="4">
        <v>3</v>
      </c>
      <c r="J95" s="35">
        <v>2104031502.1500001</v>
      </c>
      <c r="K95" s="35">
        <v>4405742124.3999996</v>
      </c>
      <c r="L95" s="35">
        <v>1807250131.4200001</v>
      </c>
      <c r="M95" s="35">
        <v>3739539957.3600001</v>
      </c>
    </row>
    <row r="96" spans="1:13" s="12" customFormat="1" x14ac:dyDescent="0.35">
      <c r="A96" s="18" t="s">
        <v>180</v>
      </c>
      <c r="B96" s="19" t="s">
        <v>181</v>
      </c>
      <c r="C96" s="20">
        <v>2104031502.1500001</v>
      </c>
      <c r="D96" s="20">
        <v>4405742124.3999996</v>
      </c>
      <c r="E96" s="20">
        <v>1807250131.4200001</v>
      </c>
      <c r="F96" s="20">
        <v>3739539957.3600001</v>
      </c>
      <c r="H96" s="12">
        <v>3</v>
      </c>
      <c r="I96" s="12" t="s">
        <v>180</v>
      </c>
      <c r="J96" s="37">
        <v>2104031502.1500001</v>
      </c>
      <c r="K96" s="37">
        <v>4405742124.3999996</v>
      </c>
      <c r="L96" s="37">
        <v>1807250131.4200001</v>
      </c>
      <c r="M96" s="37">
        <v>3739539957.3600001</v>
      </c>
    </row>
    <row r="97" spans="1:13" s="4" customFormat="1" x14ac:dyDescent="0.35">
      <c r="A97" s="21" t="s">
        <v>182</v>
      </c>
      <c r="B97" s="22" t="s">
        <v>183</v>
      </c>
      <c r="C97" s="23">
        <v>1695141015.04</v>
      </c>
      <c r="D97" s="23">
        <v>3486381936.4099998</v>
      </c>
      <c r="E97" s="23">
        <v>1514206091.3199999</v>
      </c>
      <c r="F97" s="23">
        <v>3184323032.6900001</v>
      </c>
      <c r="H97" s="4">
        <v>3</v>
      </c>
      <c r="I97" s="4" t="s">
        <v>182</v>
      </c>
      <c r="J97" s="35">
        <v>1695141015.04</v>
      </c>
      <c r="K97" s="35">
        <v>3486381936.4099998</v>
      </c>
      <c r="L97" s="35">
        <v>1514206091.3199999</v>
      </c>
      <c r="M97" s="35">
        <v>3184323032.6900001</v>
      </c>
    </row>
    <row r="98" spans="1:13" x14ac:dyDescent="0.35">
      <c r="A98" s="24" t="s">
        <v>184</v>
      </c>
      <c r="B98" s="25" t="s">
        <v>185</v>
      </c>
      <c r="C98" s="26">
        <v>1405617009.7</v>
      </c>
      <c r="D98" s="26">
        <v>2934573954.6599998</v>
      </c>
      <c r="E98" s="26">
        <v>1304667124.54</v>
      </c>
      <c r="F98" s="26">
        <v>2767929538.1599998</v>
      </c>
      <c r="H98">
        <v>3</v>
      </c>
      <c r="I98" t="s">
        <v>184</v>
      </c>
      <c r="J98" s="36">
        <v>1405617009.7</v>
      </c>
      <c r="K98" s="36">
        <v>2934573954.6599998</v>
      </c>
      <c r="L98" s="36">
        <v>1304667124.54</v>
      </c>
      <c r="M98" s="36">
        <v>2767929538.1599998</v>
      </c>
    </row>
    <row r="99" spans="1:13" s="12" customFormat="1" x14ac:dyDescent="0.35">
      <c r="A99" s="24" t="s">
        <v>186</v>
      </c>
      <c r="B99" s="25" t="s">
        <v>187</v>
      </c>
      <c r="C99" s="26">
        <v>33836236.350000001</v>
      </c>
      <c r="D99" s="26">
        <v>71656288.370000005</v>
      </c>
      <c r="E99" s="26">
        <v>10702269.210000001</v>
      </c>
      <c r="F99" s="26">
        <v>22793517.379999999</v>
      </c>
      <c r="H99" s="12">
        <v>3</v>
      </c>
      <c r="I99" s="12" t="s">
        <v>186</v>
      </c>
      <c r="J99" s="37">
        <v>33836236.350000001</v>
      </c>
      <c r="K99" s="37">
        <v>71656288.370000005</v>
      </c>
      <c r="L99" s="37">
        <v>10702269.210000001</v>
      </c>
      <c r="M99" s="37">
        <v>22793517.379999999</v>
      </c>
    </row>
    <row r="100" spans="1:13" s="12" customFormat="1" x14ac:dyDescent="0.35">
      <c r="A100" s="24" t="s">
        <v>188</v>
      </c>
      <c r="B100" s="25" t="s">
        <v>189</v>
      </c>
      <c r="C100" s="26">
        <v>64440659.340000004</v>
      </c>
      <c r="D100" s="26">
        <v>119288630.51000001</v>
      </c>
      <c r="E100" s="26">
        <v>43421703.789999999</v>
      </c>
      <c r="F100" s="26">
        <v>81006150.790000007</v>
      </c>
      <c r="H100" s="12">
        <v>3</v>
      </c>
      <c r="I100" s="12" t="s">
        <v>188</v>
      </c>
      <c r="J100" s="37">
        <v>64440659.340000004</v>
      </c>
      <c r="K100" s="37">
        <v>119288630.51000001</v>
      </c>
      <c r="L100" s="37">
        <v>43421703.789999999</v>
      </c>
      <c r="M100" s="37">
        <v>81006150.790000007</v>
      </c>
    </row>
    <row r="101" spans="1:13" s="12" customFormat="1" x14ac:dyDescent="0.35">
      <c r="A101" s="24" t="s">
        <v>190</v>
      </c>
      <c r="B101" s="25" t="s">
        <v>191</v>
      </c>
      <c r="C101" s="26">
        <v>89702993.700000003</v>
      </c>
      <c r="D101" s="26">
        <v>176326444.06</v>
      </c>
      <c r="E101" s="26">
        <v>81240325.989999995</v>
      </c>
      <c r="F101" s="26">
        <v>166580084.28999999</v>
      </c>
      <c r="H101" s="12">
        <v>3</v>
      </c>
      <c r="I101" s="12" t="s">
        <v>190</v>
      </c>
      <c r="J101" s="37">
        <v>89702993.700000003</v>
      </c>
      <c r="K101" s="37">
        <v>176326444.06</v>
      </c>
      <c r="L101" s="37">
        <v>81240325.989999995</v>
      </c>
      <c r="M101" s="37">
        <v>166580084.28999999</v>
      </c>
    </row>
    <row r="102" spans="1:13" s="12" customFormat="1" x14ac:dyDescent="0.35">
      <c r="A102" s="27" t="s">
        <v>192</v>
      </c>
      <c r="B102" s="28" t="s">
        <v>193</v>
      </c>
      <c r="C102" s="29">
        <v>0</v>
      </c>
      <c r="D102" s="29">
        <v>0</v>
      </c>
      <c r="E102" s="29">
        <v>0</v>
      </c>
      <c r="F102" s="29">
        <v>0</v>
      </c>
      <c r="H102" s="12">
        <v>3</v>
      </c>
      <c r="I102" s="12" t="s">
        <v>192</v>
      </c>
      <c r="J102" s="12">
        <v>0</v>
      </c>
      <c r="K102" s="12">
        <v>0</v>
      </c>
      <c r="L102" s="12">
        <v>0</v>
      </c>
      <c r="M102" s="12">
        <v>0</v>
      </c>
    </row>
    <row r="103" spans="1:13" s="12" customFormat="1" x14ac:dyDescent="0.35">
      <c r="A103" s="27" t="s">
        <v>194</v>
      </c>
      <c r="B103" s="28" t="s">
        <v>195</v>
      </c>
      <c r="C103" s="29">
        <v>0</v>
      </c>
      <c r="D103" s="29">
        <v>0</v>
      </c>
      <c r="E103" s="29">
        <v>0</v>
      </c>
      <c r="F103" s="29">
        <v>0</v>
      </c>
      <c r="H103" s="12">
        <v>3</v>
      </c>
      <c r="I103" s="12" t="s">
        <v>194</v>
      </c>
      <c r="J103" s="12">
        <v>0</v>
      </c>
      <c r="K103" s="12">
        <v>0</v>
      </c>
      <c r="L103" s="12">
        <v>0</v>
      </c>
      <c r="M103" s="12">
        <v>0</v>
      </c>
    </row>
    <row r="104" spans="1:13" s="12" customFormat="1" x14ac:dyDescent="0.35">
      <c r="A104" s="27" t="s">
        <v>196</v>
      </c>
      <c r="B104" s="28" t="s">
        <v>197</v>
      </c>
      <c r="C104" s="29">
        <v>0</v>
      </c>
      <c r="D104" s="29">
        <v>0</v>
      </c>
      <c r="E104" s="29">
        <v>0</v>
      </c>
      <c r="F104" s="29">
        <v>0</v>
      </c>
      <c r="H104" s="12">
        <v>3</v>
      </c>
      <c r="I104" s="12" t="s">
        <v>196</v>
      </c>
      <c r="J104" s="12">
        <v>0</v>
      </c>
      <c r="K104" s="12">
        <v>0</v>
      </c>
      <c r="L104" s="12">
        <v>0</v>
      </c>
      <c r="M104" s="12">
        <v>0</v>
      </c>
    </row>
    <row r="105" spans="1:13" s="12" customFormat="1" x14ac:dyDescent="0.35">
      <c r="A105" s="27" t="s">
        <v>198</v>
      </c>
      <c r="B105" s="28" t="s">
        <v>199</v>
      </c>
      <c r="C105" s="29">
        <v>280310</v>
      </c>
      <c r="D105" s="29">
        <v>1292430</v>
      </c>
      <c r="E105" s="29">
        <v>562814.89</v>
      </c>
      <c r="F105" s="29">
        <v>1144925.1000000001</v>
      </c>
      <c r="H105" s="12">
        <v>3</v>
      </c>
      <c r="I105" s="12" t="s">
        <v>198</v>
      </c>
      <c r="J105" s="37">
        <v>280310</v>
      </c>
      <c r="K105" s="37">
        <v>1292430</v>
      </c>
      <c r="L105" s="37">
        <v>562814.89</v>
      </c>
      <c r="M105" s="37">
        <v>1144925.1000000001</v>
      </c>
    </row>
    <row r="106" spans="1:13" s="14" customFormat="1" x14ac:dyDescent="0.35">
      <c r="A106" s="27" t="s">
        <v>200</v>
      </c>
      <c r="B106" s="28" t="s">
        <v>201</v>
      </c>
      <c r="C106" s="29">
        <v>0</v>
      </c>
      <c r="D106" s="29">
        <v>0</v>
      </c>
      <c r="E106" s="29">
        <v>0</v>
      </c>
      <c r="F106" s="29">
        <v>0</v>
      </c>
      <c r="H106" s="14">
        <v>3</v>
      </c>
      <c r="I106" s="14" t="s">
        <v>200</v>
      </c>
      <c r="J106" s="14">
        <v>0</v>
      </c>
      <c r="K106" s="14">
        <v>0</v>
      </c>
      <c r="L106" s="14">
        <v>0</v>
      </c>
      <c r="M106" s="14">
        <v>0</v>
      </c>
    </row>
    <row r="107" spans="1:13" s="4" customFormat="1" x14ac:dyDescent="0.35">
      <c r="A107" s="27" t="s">
        <v>202</v>
      </c>
      <c r="B107" s="28" t="s">
        <v>203</v>
      </c>
      <c r="C107" s="29">
        <v>816682.77</v>
      </c>
      <c r="D107" s="29">
        <v>2045093.14</v>
      </c>
      <c r="E107" s="29">
        <v>752512.61</v>
      </c>
      <c r="F107" s="29">
        <v>1614845.72</v>
      </c>
      <c r="H107" s="4">
        <v>3</v>
      </c>
      <c r="I107" s="4" t="s">
        <v>202</v>
      </c>
      <c r="J107" s="35">
        <v>816682.77</v>
      </c>
      <c r="K107" s="35">
        <v>2045093.14</v>
      </c>
      <c r="L107" s="35">
        <v>752512.61</v>
      </c>
      <c r="M107" s="35">
        <v>1614845.72</v>
      </c>
    </row>
    <row r="108" spans="1:13" s="4" customFormat="1" x14ac:dyDescent="0.35">
      <c r="A108" s="27" t="s">
        <v>204</v>
      </c>
      <c r="B108" s="28" t="s">
        <v>205</v>
      </c>
      <c r="C108" s="29">
        <v>88606000.930000007</v>
      </c>
      <c r="D108" s="29">
        <v>172988920.91999999</v>
      </c>
      <c r="E108" s="29">
        <v>79924998.489999995</v>
      </c>
      <c r="F108" s="29">
        <v>163820313.47</v>
      </c>
      <c r="H108" s="4">
        <v>3</v>
      </c>
      <c r="I108" s="4" t="s">
        <v>204</v>
      </c>
      <c r="J108" s="35">
        <v>88606000.930000007</v>
      </c>
      <c r="K108" s="35">
        <v>172988920.91999999</v>
      </c>
      <c r="L108" s="35">
        <v>79924998.489999995</v>
      </c>
      <c r="M108" s="35">
        <v>163820313.47</v>
      </c>
    </row>
    <row r="109" spans="1:13" x14ac:dyDescent="0.35">
      <c r="A109" s="24" t="s">
        <v>206</v>
      </c>
      <c r="B109" s="25" t="s">
        <v>207</v>
      </c>
      <c r="C109" s="26">
        <v>101544115.95</v>
      </c>
      <c r="D109" s="26">
        <v>184536618.81</v>
      </c>
      <c r="E109" s="26">
        <v>74174667.790000007</v>
      </c>
      <c r="F109" s="26">
        <v>146013742.06999999</v>
      </c>
      <c r="H109">
        <v>3</v>
      </c>
      <c r="I109" t="s">
        <v>206</v>
      </c>
      <c r="J109" s="36">
        <v>101544115.95</v>
      </c>
      <c r="K109" s="36">
        <v>184536618.81</v>
      </c>
      <c r="L109" s="36">
        <v>74174667.790000007</v>
      </c>
      <c r="M109" s="36">
        <v>146013742.06999999</v>
      </c>
    </row>
    <row r="110" spans="1:13" x14ac:dyDescent="0.35">
      <c r="A110" s="27" t="s">
        <v>208</v>
      </c>
      <c r="B110" s="28" t="s">
        <v>209</v>
      </c>
      <c r="C110" s="29">
        <v>37685267.649999999</v>
      </c>
      <c r="D110" s="29">
        <v>71698250.310000002</v>
      </c>
      <c r="E110" s="29">
        <v>34020118.560000002</v>
      </c>
      <c r="F110" s="29">
        <v>67504714.980000004</v>
      </c>
      <c r="H110">
        <v>3</v>
      </c>
      <c r="I110" t="s">
        <v>208</v>
      </c>
      <c r="J110" s="36">
        <v>37685267.649999999</v>
      </c>
      <c r="K110" s="36">
        <v>71698250.310000002</v>
      </c>
      <c r="L110" s="36">
        <v>34020118.560000002</v>
      </c>
      <c r="M110" s="36">
        <v>67504714.980000004</v>
      </c>
    </row>
    <row r="111" spans="1:13" x14ac:dyDescent="0.35">
      <c r="A111" s="27" t="s">
        <v>210</v>
      </c>
      <c r="B111" s="28" t="s">
        <v>211</v>
      </c>
      <c r="C111" s="29">
        <v>0</v>
      </c>
      <c r="D111" s="29">
        <v>0</v>
      </c>
      <c r="E111" s="29">
        <v>0</v>
      </c>
      <c r="F111" s="29">
        <v>0</v>
      </c>
      <c r="H111">
        <v>3</v>
      </c>
      <c r="I111" t="s">
        <v>210</v>
      </c>
      <c r="J111">
        <v>0</v>
      </c>
      <c r="K111">
        <v>0</v>
      </c>
      <c r="L111">
        <v>0</v>
      </c>
      <c r="M111">
        <v>0</v>
      </c>
    </row>
    <row r="112" spans="1:13" x14ac:dyDescent="0.35">
      <c r="A112" s="27" t="s">
        <v>212</v>
      </c>
      <c r="B112" s="28" t="s">
        <v>213</v>
      </c>
      <c r="C112" s="29">
        <v>16794424.390000001</v>
      </c>
      <c r="D112" s="29">
        <v>31998291.379999999</v>
      </c>
      <c r="E112" s="29">
        <v>14429369.300000001</v>
      </c>
      <c r="F112" s="29">
        <v>29048667.559999999</v>
      </c>
      <c r="H112">
        <v>3</v>
      </c>
      <c r="I112" t="s">
        <v>212</v>
      </c>
      <c r="J112" s="36">
        <v>16794424.390000001</v>
      </c>
      <c r="K112" s="36">
        <v>31998291.379999999</v>
      </c>
      <c r="L112" s="36">
        <v>14429369.300000001</v>
      </c>
      <c r="M112" s="36">
        <v>29048667.559999999</v>
      </c>
    </row>
    <row r="113" spans="1:13" x14ac:dyDescent="0.35">
      <c r="A113" s="27" t="s">
        <v>214</v>
      </c>
      <c r="B113" s="28" t="s">
        <v>215</v>
      </c>
      <c r="C113" s="29">
        <v>39257571.18</v>
      </c>
      <c r="D113" s="29">
        <v>67562263.340000004</v>
      </c>
      <c r="E113" s="29">
        <v>23531162.530000001</v>
      </c>
      <c r="F113" s="29">
        <v>45965885.770000003</v>
      </c>
      <c r="H113">
        <v>3</v>
      </c>
      <c r="I113" t="s">
        <v>214</v>
      </c>
      <c r="J113" s="36">
        <v>39257571.18</v>
      </c>
      <c r="K113" s="36">
        <v>67562263.340000004</v>
      </c>
      <c r="L113" s="36">
        <v>23531162.530000001</v>
      </c>
      <c r="M113" s="36">
        <v>45965885.770000003</v>
      </c>
    </row>
    <row r="114" spans="1:13" x14ac:dyDescent="0.35">
      <c r="A114" s="27" t="s">
        <v>216</v>
      </c>
      <c r="B114" s="28" t="s">
        <v>217</v>
      </c>
      <c r="C114" s="29">
        <v>7806852.7300000004</v>
      </c>
      <c r="D114" s="29">
        <v>13277813.779999999</v>
      </c>
      <c r="E114" s="29">
        <v>2194017.4</v>
      </c>
      <c r="F114" s="29">
        <v>3494473.76</v>
      </c>
      <c r="H114">
        <v>3</v>
      </c>
      <c r="I114" t="s">
        <v>216</v>
      </c>
      <c r="J114" s="36">
        <v>7806852.7300000004</v>
      </c>
      <c r="K114" s="36">
        <v>13277813.779999999</v>
      </c>
      <c r="L114" s="36">
        <v>2194017.4</v>
      </c>
      <c r="M114" s="36">
        <v>3494473.76</v>
      </c>
    </row>
    <row r="115" spans="1:13" x14ac:dyDescent="0.35">
      <c r="A115" s="27" t="s">
        <v>218</v>
      </c>
      <c r="B115" s="28" t="s">
        <v>219</v>
      </c>
      <c r="C115" s="29">
        <v>0</v>
      </c>
      <c r="D115" s="29">
        <v>0</v>
      </c>
      <c r="E115" s="29">
        <v>0</v>
      </c>
      <c r="F115" s="29">
        <v>0</v>
      </c>
      <c r="H115">
        <v>3</v>
      </c>
      <c r="I115" t="s">
        <v>218</v>
      </c>
      <c r="J115">
        <v>0</v>
      </c>
      <c r="K115">
        <v>0</v>
      </c>
      <c r="L115">
        <v>0</v>
      </c>
      <c r="M115">
        <v>0</v>
      </c>
    </row>
    <row r="116" spans="1:13" s="4" customFormat="1" x14ac:dyDescent="0.35">
      <c r="A116" s="21" t="s">
        <v>220</v>
      </c>
      <c r="B116" s="22" t="s">
        <v>1118</v>
      </c>
      <c r="C116" s="23">
        <v>408890487.11000001</v>
      </c>
      <c r="D116" s="23">
        <v>919360187.99000001</v>
      </c>
      <c r="E116" s="23">
        <v>286604593.50999999</v>
      </c>
      <c r="F116" s="23">
        <v>540722433.39999998</v>
      </c>
      <c r="H116" s="4">
        <v>3</v>
      </c>
      <c r="I116" s="4" t="s">
        <v>220</v>
      </c>
      <c r="J116" s="35">
        <v>408890487.11000001</v>
      </c>
      <c r="K116" s="35">
        <v>919360187.99000001</v>
      </c>
      <c r="L116" s="35">
        <v>286604593.50999999</v>
      </c>
      <c r="M116" s="35">
        <v>540722433.39999998</v>
      </c>
    </row>
    <row r="117" spans="1:13" x14ac:dyDescent="0.35">
      <c r="A117" s="24" t="s">
        <v>222</v>
      </c>
      <c r="B117" s="25" t="s">
        <v>185</v>
      </c>
      <c r="C117" s="26">
        <v>363133579.82999998</v>
      </c>
      <c r="D117" s="26">
        <v>826359874.95000005</v>
      </c>
      <c r="E117" s="26">
        <v>260482987.86000001</v>
      </c>
      <c r="F117" s="26">
        <v>492338722.82999998</v>
      </c>
      <c r="H117">
        <v>3</v>
      </c>
      <c r="I117" t="s">
        <v>222</v>
      </c>
      <c r="J117" s="36">
        <v>363133579.82999998</v>
      </c>
      <c r="K117" s="36">
        <v>826359874.95000005</v>
      </c>
      <c r="L117" s="36">
        <v>260482987.86000001</v>
      </c>
      <c r="M117" s="36">
        <v>492338722.82999998</v>
      </c>
    </row>
    <row r="118" spans="1:13" x14ac:dyDescent="0.35">
      <c r="A118" s="24" t="s">
        <v>223</v>
      </c>
      <c r="B118" s="25" t="s">
        <v>187</v>
      </c>
      <c r="C118" s="26">
        <v>2543413.5699999998</v>
      </c>
      <c r="D118" s="26">
        <v>4423498.3</v>
      </c>
      <c r="E118" s="26">
        <v>420086.58</v>
      </c>
      <c r="F118" s="26">
        <v>825312</v>
      </c>
      <c r="H118">
        <v>3</v>
      </c>
      <c r="I118" t="s">
        <v>223</v>
      </c>
      <c r="J118" s="36">
        <v>2543413.5699999998</v>
      </c>
      <c r="K118" s="36">
        <v>4423498.3</v>
      </c>
      <c r="L118" s="36">
        <v>420086.58</v>
      </c>
      <c r="M118" s="36">
        <v>825312</v>
      </c>
    </row>
    <row r="119" spans="1:13" x14ac:dyDescent="0.35">
      <c r="A119" s="24" t="s">
        <v>224</v>
      </c>
      <c r="B119" s="25" t="s">
        <v>189</v>
      </c>
      <c r="C119" s="26">
        <v>24153971.34</v>
      </c>
      <c r="D119" s="26">
        <v>44711887.200000003</v>
      </c>
      <c r="E119" s="26">
        <v>11691172.73</v>
      </c>
      <c r="F119" s="26">
        <v>21545576.890000001</v>
      </c>
      <c r="H119">
        <v>3</v>
      </c>
      <c r="I119" t="s">
        <v>224</v>
      </c>
      <c r="J119" s="36">
        <v>24153971.34</v>
      </c>
      <c r="K119" s="36">
        <v>44711887.200000003</v>
      </c>
      <c r="L119" s="36">
        <v>11691172.73</v>
      </c>
      <c r="M119" s="36">
        <v>21545576.890000001</v>
      </c>
    </row>
    <row r="120" spans="1:13" x14ac:dyDescent="0.35">
      <c r="A120" s="24" t="s">
        <v>225</v>
      </c>
      <c r="B120" s="25" t="s">
        <v>191</v>
      </c>
      <c r="C120" s="26">
        <v>15243243.140000001</v>
      </c>
      <c r="D120" s="26">
        <v>36399819.719999999</v>
      </c>
      <c r="E120" s="26">
        <v>12189815.93</v>
      </c>
      <c r="F120" s="26">
        <v>22246812.640000001</v>
      </c>
      <c r="H120">
        <v>3</v>
      </c>
      <c r="I120" t="s">
        <v>225</v>
      </c>
      <c r="J120" s="36">
        <v>15243243.140000001</v>
      </c>
      <c r="K120" s="36">
        <v>36399819.719999999</v>
      </c>
      <c r="L120" s="36">
        <v>12189815.93</v>
      </c>
      <c r="M120" s="36">
        <v>22246812.640000001</v>
      </c>
    </row>
    <row r="121" spans="1:13" x14ac:dyDescent="0.35">
      <c r="A121" s="27" t="s">
        <v>226</v>
      </c>
      <c r="B121" s="28" t="s">
        <v>193</v>
      </c>
      <c r="C121" s="29">
        <v>0</v>
      </c>
      <c r="D121" s="29">
        <v>0</v>
      </c>
      <c r="E121" s="29">
        <v>0</v>
      </c>
      <c r="F121" s="29">
        <v>0</v>
      </c>
      <c r="H121">
        <v>3</v>
      </c>
      <c r="I121" t="s">
        <v>226</v>
      </c>
      <c r="J121">
        <v>0</v>
      </c>
      <c r="K121">
        <v>0</v>
      </c>
      <c r="L121">
        <v>0</v>
      </c>
      <c r="M121">
        <v>0</v>
      </c>
    </row>
    <row r="122" spans="1:13" x14ac:dyDescent="0.35">
      <c r="A122" s="27" t="s">
        <v>227</v>
      </c>
      <c r="B122" s="28" t="s">
        <v>195</v>
      </c>
      <c r="C122" s="29">
        <v>0</v>
      </c>
      <c r="D122" s="29">
        <v>0</v>
      </c>
      <c r="E122" s="29">
        <v>0</v>
      </c>
      <c r="F122" s="29">
        <v>0</v>
      </c>
      <c r="H122">
        <v>3</v>
      </c>
      <c r="I122" t="s">
        <v>227</v>
      </c>
      <c r="J122">
        <v>0</v>
      </c>
      <c r="K122">
        <v>0</v>
      </c>
      <c r="L122">
        <v>0</v>
      </c>
      <c r="M122">
        <v>0</v>
      </c>
    </row>
    <row r="123" spans="1:13" x14ac:dyDescent="0.35">
      <c r="A123" s="27" t="s">
        <v>228</v>
      </c>
      <c r="B123" s="28" t="s">
        <v>197</v>
      </c>
      <c r="C123" s="29">
        <v>0</v>
      </c>
      <c r="D123" s="29">
        <v>0</v>
      </c>
      <c r="E123" s="29">
        <v>0</v>
      </c>
      <c r="F123" s="29">
        <v>0</v>
      </c>
      <c r="H123">
        <v>3</v>
      </c>
      <c r="I123" t="s">
        <v>228</v>
      </c>
      <c r="J123">
        <v>0</v>
      </c>
      <c r="K123">
        <v>0</v>
      </c>
      <c r="L123">
        <v>0</v>
      </c>
      <c r="M123">
        <v>0</v>
      </c>
    </row>
    <row r="124" spans="1:13" x14ac:dyDescent="0.35">
      <c r="A124" s="27" t="s">
        <v>229</v>
      </c>
      <c r="B124" s="28" t="s">
        <v>199</v>
      </c>
      <c r="C124" s="29">
        <v>0</v>
      </c>
      <c r="D124" s="29">
        <v>0</v>
      </c>
      <c r="E124" s="29">
        <v>0</v>
      </c>
      <c r="F124" s="29">
        <v>0</v>
      </c>
      <c r="H124">
        <v>3</v>
      </c>
      <c r="I124" t="s">
        <v>229</v>
      </c>
      <c r="J124">
        <v>0</v>
      </c>
      <c r="K124">
        <v>0</v>
      </c>
      <c r="L124">
        <v>0</v>
      </c>
      <c r="M124">
        <v>0</v>
      </c>
    </row>
    <row r="125" spans="1:13" x14ac:dyDescent="0.35">
      <c r="A125" s="27" t="s">
        <v>230</v>
      </c>
      <c r="B125" s="28" t="s">
        <v>201</v>
      </c>
      <c r="C125" s="29">
        <v>0</v>
      </c>
      <c r="D125" s="29">
        <v>0</v>
      </c>
      <c r="E125" s="29">
        <v>0</v>
      </c>
      <c r="F125" s="29">
        <v>0</v>
      </c>
      <c r="H125">
        <v>3</v>
      </c>
      <c r="I125" t="s">
        <v>230</v>
      </c>
      <c r="J125">
        <v>0</v>
      </c>
      <c r="K125">
        <v>0</v>
      </c>
      <c r="L125">
        <v>0</v>
      </c>
      <c r="M125">
        <v>0</v>
      </c>
    </row>
    <row r="126" spans="1:13" x14ac:dyDescent="0.35">
      <c r="A126" s="27" t="s">
        <v>231</v>
      </c>
      <c r="B126" s="28" t="s">
        <v>203</v>
      </c>
      <c r="C126" s="29">
        <v>0</v>
      </c>
      <c r="D126" s="29">
        <v>0</v>
      </c>
      <c r="E126" s="29">
        <v>0</v>
      </c>
      <c r="F126" s="29">
        <v>0</v>
      </c>
      <c r="H126">
        <v>3</v>
      </c>
      <c r="I126" t="s">
        <v>231</v>
      </c>
      <c r="J126">
        <v>0</v>
      </c>
      <c r="K126">
        <v>0</v>
      </c>
      <c r="L126">
        <v>0</v>
      </c>
      <c r="M126">
        <v>0</v>
      </c>
    </row>
    <row r="127" spans="1:13" x14ac:dyDescent="0.35">
      <c r="A127" s="27" t="s">
        <v>232</v>
      </c>
      <c r="B127" s="28" t="s">
        <v>205</v>
      </c>
      <c r="C127" s="29">
        <v>15243243.140000001</v>
      </c>
      <c r="D127" s="29">
        <v>36399819.719999999</v>
      </c>
      <c r="E127" s="29">
        <v>12189815.93</v>
      </c>
      <c r="F127" s="29">
        <v>22246812.640000001</v>
      </c>
      <c r="H127">
        <v>3</v>
      </c>
      <c r="I127" t="s">
        <v>232</v>
      </c>
      <c r="J127" s="36">
        <v>15243243.140000001</v>
      </c>
      <c r="K127" s="36">
        <v>36399819.719999999</v>
      </c>
      <c r="L127" s="36">
        <v>12189815.93</v>
      </c>
      <c r="M127" s="36">
        <v>22246812.640000001</v>
      </c>
    </row>
    <row r="128" spans="1:13" x14ac:dyDescent="0.35">
      <c r="A128" s="24" t="s">
        <v>233</v>
      </c>
      <c r="B128" s="25" t="s">
        <v>207</v>
      </c>
      <c r="C128" s="26">
        <v>3816279.23</v>
      </c>
      <c r="D128" s="26">
        <v>7465107.8200000003</v>
      </c>
      <c r="E128" s="26">
        <v>1820530.41</v>
      </c>
      <c r="F128" s="26">
        <v>3766009.04</v>
      </c>
      <c r="H128">
        <v>3</v>
      </c>
      <c r="I128" t="s">
        <v>233</v>
      </c>
      <c r="J128" s="36">
        <v>3816279.23</v>
      </c>
      <c r="K128" s="36">
        <v>7465107.8200000003</v>
      </c>
      <c r="L128" s="36">
        <v>1820530.41</v>
      </c>
      <c r="M128" s="36">
        <v>3766009.04</v>
      </c>
    </row>
    <row r="129" spans="1:13" x14ac:dyDescent="0.35">
      <c r="A129" s="27" t="s">
        <v>234</v>
      </c>
      <c r="B129" s="28" t="s">
        <v>209</v>
      </c>
      <c r="C129" s="29">
        <v>1204334.1000000001</v>
      </c>
      <c r="D129" s="29">
        <v>2163129.41</v>
      </c>
      <c r="E129" s="29">
        <v>420774.40000000002</v>
      </c>
      <c r="F129" s="29">
        <v>889452.66</v>
      </c>
      <c r="H129">
        <v>3</v>
      </c>
      <c r="I129" t="s">
        <v>234</v>
      </c>
      <c r="J129" s="36">
        <v>1204334.1000000001</v>
      </c>
      <c r="K129" s="36">
        <v>2163129.41</v>
      </c>
      <c r="L129" s="36">
        <v>420774.40000000002</v>
      </c>
      <c r="M129" s="36">
        <v>889452.66</v>
      </c>
    </row>
    <row r="130" spans="1:13" x14ac:dyDescent="0.35">
      <c r="A130" s="27" t="s">
        <v>235</v>
      </c>
      <c r="B130" s="28" t="s">
        <v>211</v>
      </c>
      <c r="C130" s="29">
        <v>0</v>
      </c>
      <c r="D130" s="29">
        <v>0</v>
      </c>
      <c r="E130" s="29">
        <v>0</v>
      </c>
      <c r="F130" s="29">
        <v>0</v>
      </c>
      <c r="H130">
        <v>3</v>
      </c>
      <c r="I130" t="s">
        <v>235</v>
      </c>
      <c r="J130">
        <v>0</v>
      </c>
      <c r="K130">
        <v>0</v>
      </c>
      <c r="L130">
        <v>0</v>
      </c>
      <c r="M130">
        <v>0</v>
      </c>
    </row>
    <row r="131" spans="1:13" x14ac:dyDescent="0.35">
      <c r="A131" s="27" t="s">
        <v>236</v>
      </c>
      <c r="B131" s="28" t="s">
        <v>213</v>
      </c>
      <c r="C131" s="29">
        <v>2611945.13</v>
      </c>
      <c r="D131" s="29">
        <v>5301978.41</v>
      </c>
      <c r="E131" s="29">
        <v>1399756.01</v>
      </c>
      <c r="F131" s="29">
        <v>2876556.38</v>
      </c>
      <c r="H131">
        <v>3</v>
      </c>
      <c r="I131" t="s">
        <v>236</v>
      </c>
      <c r="J131" s="36">
        <v>2611945.13</v>
      </c>
      <c r="K131" s="36">
        <v>5301978.41</v>
      </c>
      <c r="L131" s="36">
        <v>1399756.01</v>
      </c>
      <c r="M131" s="36">
        <v>2876556.38</v>
      </c>
    </row>
    <row r="132" spans="1:13" x14ac:dyDescent="0.35">
      <c r="A132" s="27" t="s">
        <v>237</v>
      </c>
      <c r="B132" s="28" t="s">
        <v>215</v>
      </c>
      <c r="C132" s="29">
        <v>0</v>
      </c>
      <c r="D132" s="29">
        <v>0</v>
      </c>
      <c r="E132" s="29">
        <v>0</v>
      </c>
      <c r="F132" s="29">
        <v>0</v>
      </c>
      <c r="H132">
        <v>3</v>
      </c>
      <c r="I132" t="s">
        <v>237</v>
      </c>
      <c r="J132">
        <v>0</v>
      </c>
      <c r="K132">
        <v>0</v>
      </c>
      <c r="L132">
        <v>0</v>
      </c>
      <c r="M132">
        <v>0</v>
      </c>
    </row>
    <row r="133" spans="1:13" x14ac:dyDescent="0.35">
      <c r="A133" s="27" t="s">
        <v>238</v>
      </c>
      <c r="B133" s="28" t="s">
        <v>217</v>
      </c>
      <c r="C133" s="29">
        <v>0</v>
      </c>
      <c r="D133" s="29">
        <v>0</v>
      </c>
      <c r="E133" s="29">
        <v>0</v>
      </c>
      <c r="F133" s="29">
        <v>0</v>
      </c>
      <c r="H133">
        <v>3</v>
      </c>
      <c r="I133" t="s">
        <v>238</v>
      </c>
      <c r="J133">
        <v>0</v>
      </c>
      <c r="K133">
        <v>0</v>
      </c>
      <c r="L133">
        <v>0</v>
      </c>
      <c r="M133">
        <v>0</v>
      </c>
    </row>
    <row r="134" spans="1:13" x14ac:dyDescent="0.35">
      <c r="A134" s="27" t="s">
        <v>239</v>
      </c>
      <c r="B134" s="28" t="s">
        <v>240</v>
      </c>
      <c r="C134" s="29">
        <v>0</v>
      </c>
      <c r="D134" s="29">
        <v>0</v>
      </c>
      <c r="E134" s="29">
        <v>0</v>
      </c>
      <c r="F134" s="29">
        <v>0</v>
      </c>
      <c r="H134">
        <v>3</v>
      </c>
      <c r="I134" t="s">
        <v>239</v>
      </c>
      <c r="J134">
        <v>0</v>
      </c>
      <c r="K134">
        <v>0</v>
      </c>
      <c r="L134">
        <v>0</v>
      </c>
      <c r="M134">
        <v>0</v>
      </c>
    </row>
    <row r="135" spans="1:13" s="4" customFormat="1" x14ac:dyDescent="0.35">
      <c r="A135" s="21" t="s">
        <v>241</v>
      </c>
      <c r="B135" s="22" t="s">
        <v>242</v>
      </c>
      <c r="C135" s="23">
        <v>0</v>
      </c>
      <c r="D135" s="23">
        <v>0</v>
      </c>
      <c r="E135" s="23">
        <v>0</v>
      </c>
      <c r="F135" s="23">
        <v>0</v>
      </c>
      <c r="H135" s="4">
        <v>3</v>
      </c>
      <c r="I135" s="4" t="s">
        <v>241</v>
      </c>
      <c r="J135" s="4">
        <v>0</v>
      </c>
      <c r="K135" s="4">
        <v>0</v>
      </c>
      <c r="L135" s="4">
        <v>0</v>
      </c>
      <c r="M135" s="4">
        <v>0</v>
      </c>
    </row>
    <row r="136" spans="1:13" x14ac:dyDescent="0.35">
      <c r="A136" s="24" t="s">
        <v>1119</v>
      </c>
      <c r="B136" s="25" t="s">
        <v>185</v>
      </c>
      <c r="C136" s="26">
        <v>0</v>
      </c>
      <c r="D136" s="26">
        <v>0</v>
      </c>
      <c r="E136" s="26">
        <v>0</v>
      </c>
      <c r="F136" s="26">
        <v>0</v>
      </c>
      <c r="H136">
        <v>3</v>
      </c>
      <c r="I136" t="s">
        <v>1119</v>
      </c>
      <c r="J136">
        <v>0</v>
      </c>
      <c r="K136">
        <v>0</v>
      </c>
      <c r="L136">
        <v>0</v>
      </c>
      <c r="M136">
        <v>0</v>
      </c>
    </row>
    <row r="137" spans="1:13" x14ac:dyDescent="0.35">
      <c r="A137" s="24" t="s">
        <v>1120</v>
      </c>
      <c r="B137" s="25" t="s">
        <v>187</v>
      </c>
      <c r="C137" s="26">
        <v>0</v>
      </c>
      <c r="D137" s="26">
        <v>0</v>
      </c>
      <c r="E137" s="26">
        <v>0</v>
      </c>
      <c r="F137" s="26">
        <v>0</v>
      </c>
      <c r="H137">
        <v>3</v>
      </c>
      <c r="I137" t="s">
        <v>1120</v>
      </c>
      <c r="J137">
        <v>0</v>
      </c>
      <c r="K137">
        <v>0</v>
      </c>
      <c r="L137">
        <v>0</v>
      </c>
      <c r="M137">
        <v>0</v>
      </c>
    </row>
    <row r="138" spans="1:13" x14ac:dyDescent="0.35">
      <c r="A138" s="24" t="s">
        <v>1121</v>
      </c>
      <c r="B138" s="25" t="s">
        <v>189</v>
      </c>
      <c r="C138" s="26">
        <v>0</v>
      </c>
      <c r="D138" s="26">
        <v>0</v>
      </c>
      <c r="E138" s="26">
        <v>0</v>
      </c>
      <c r="F138" s="26">
        <v>0</v>
      </c>
      <c r="H138">
        <v>3</v>
      </c>
      <c r="I138" t="s">
        <v>1121</v>
      </c>
      <c r="J138">
        <v>0</v>
      </c>
      <c r="K138">
        <v>0</v>
      </c>
      <c r="L138">
        <v>0</v>
      </c>
      <c r="M138">
        <v>0</v>
      </c>
    </row>
    <row r="139" spans="1:13" x14ac:dyDescent="0.35">
      <c r="A139" s="24" t="s">
        <v>1122</v>
      </c>
      <c r="B139" s="25" t="s">
        <v>191</v>
      </c>
      <c r="C139" s="26">
        <v>0</v>
      </c>
      <c r="D139" s="26">
        <v>0</v>
      </c>
      <c r="E139" s="26">
        <v>0</v>
      </c>
      <c r="F139" s="26">
        <v>0</v>
      </c>
      <c r="H139">
        <v>3</v>
      </c>
      <c r="I139" t="s">
        <v>1122</v>
      </c>
      <c r="J139">
        <v>0</v>
      </c>
      <c r="K139">
        <v>0</v>
      </c>
      <c r="L139">
        <v>0</v>
      </c>
      <c r="M139">
        <v>0</v>
      </c>
    </row>
    <row r="140" spans="1:13" x14ac:dyDescent="0.35">
      <c r="A140" s="27" t="s">
        <v>1123</v>
      </c>
      <c r="B140" s="28" t="s">
        <v>193</v>
      </c>
      <c r="C140" s="29">
        <v>0</v>
      </c>
      <c r="D140" s="29">
        <v>0</v>
      </c>
      <c r="E140" s="29">
        <v>0</v>
      </c>
      <c r="F140" s="29">
        <v>0</v>
      </c>
      <c r="H140">
        <v>3</v>
      </c>
      <c r="I140" t="s">
        <v>1123</v>
      </c>
      <c r="J140">
        <v>0</v>
      </c>
      <c r="K140">
        <v>0</v>
      </c>
      <c r="L140">
        <v>0</v>
      </c>
      <c r="M140">
        <v>0</v>
      </c>
    </row>
    <row r="141" spans="1:13" x14ac:dyDescent="0.35">
      <c r="A141" s="27" t="s">
        <v>1124</v>
      </c>
      <c r="B141" s="28" t="s">
        <v>195</v>
      </c>
      <c r="C141" s="29">
        <v>0</v>
      </c>
      <c r="D141" s="29">
        <v>0</v>
      </c>
      <c r="E141" s="29">
        <v>0</v>
      </c>
      <c r="F141" s="29">
        <v>0</v>
      </c>
      <c r="H141">
        <v>3</v>
      </c>
      <c r="I141" t="s">
        <v>1124</v>
      </c>
      <c r="J141">
        <v>0</v>
      </c>
      <c r="K141">
        <v>0</v>
      </c>
      <c r="L141">
        <v>0</v>
      </c>
      <c r="M141">
        <v>0</v>
      </c>
    </row>
    <row r="142" spans="1:13" x14ac:dyDescent="0.35">
      <c r="A142" s="27" t="s">
        <v>1125</v>
      </c>
      <c r="B142" s="28" t="s">
        <v>197</v>
      </c>
      <c r="C142" s="29">
        <v>0</v>
      </c>
      <c r="D142" s="29">
        <v>0</v>
      </c>
      <c r="E142" s="29">
        <v>0</v>
      </c>
      <c r="F142" s="29">
        <v>0</v>
      </c>
      <c r="H142">
        <v>3</v>
      </c>
      <c r="I142" t="s">
        <v>1125</v>
      </c>
      <c r="J142">
        <v>0</v>
      </c>
      <c r="K142">
        <v>0</v>
      </c>
      <c r="L142">
        <v>0</v>
      </c>
      <c r="M142">
        <v>0</v>
      </c>
    </row>
    <row r="143" spans="1:13" x14ac:dyDescent="0.35">
      <c r="A143" s="27" t="s">
        <v>1126</v>
      </c>
      <c r="B143" s="28" t="s">
        <v>199</v>
      </c>
      <c r="C143" s="29">
        <v>0</v>
      </c>
      <c r="D143" s="29">
        <v>0</v>
      </c>
      <c r="E143" s="29">
        <v>0</v>
      </c>
      <c r="F143" s="29">
        <v>0</v>
      </c>
      <c r="H143">
        <v>3</v>
      </c>
      <c r="I143" t="s">
        <v>1126</v>
      </c>
      <c r="J143">
        <v>0</v>
      </c>
      <c r="K143">
        <v>0</v>
      </c>
      <c r="L143">
        <v>0</v>
      </c>
      <c r="M143">
        <v>0</v>
      </c>
    </row>
    <row r="144" spans="1:13" x14ac:dyDescent="0.35">
      <c r="A144" s="27" t="s">
        <v>1127</v>
      </c>
      <c r="B144" s="28" t="s">
        <v>201</v>
      </c>
      <c r="C144" s="29">
        <v>0</v>
      </c>
      <c r="D144" s="29">
        <v>0</v>
      </c>
      <c r="E144" s="29">
        <v>0</v>
      </c>
      <c r="F144" s="29">
        <v>0</v>
      </c>
      <c r="H144">
        <v>3</v>
      </c>
      <c r="I144" t="s">
        <v>1127</v>
      </c>
      <c r="J144">
        <v>0</v>
      </c>
      <c r="K144">
        <v>0</v>
      </c>
      <c r="L144">
        <v>0</v>
      </c>
      <c r="M144">
        <v>0</v>
      </c>
    </row>
    <row r="145" spans="1:13" x14ac:dyDescent="0.35">
      <c r="A145" s="27" t="s">
        <v>1128</v>
      </c>
      <c r="B145" s="28" t="s">
        <v>203</v>
      </c>
      <c r="C145" s="29">
        <v>0</v>
      </c>
      <c r="D145" s="29">
        <v>0</v>
      </c>
      <c r="E145" s="29">
        <v>0</v>
      </c>
      <c r="F145" s="29">
        <v>0</v>
      </c>
      <c r="H145">
        <v>3</v>
      </c>
      <c r="I145" t="s">
        <v>1128</v>
      </c>
      <c r="J145">
        <v>0</v>
      </c>
      <c r="K145">
        <v>0</v>
      </c>
      <c r="L145">
        <v>0</v>
      </c>
      <c r="M145">
        <v>0</v>
      </c>
    </row>
    <row r="146" spans="1:13" x14ac:dyDescent="0.35">
      <c r="A146" s="27" t="s">
        <v>1129</v>
      </c>
      <c r="B146" s="28" t="s">
        <v>205</v>
      </c>
      <c r="C146" s="29">
        <v>0</v>
      </c>
      <c r="D146" s="29">
        <v>0</v>
      </c>
      <c r="E146" s="29">
        <v>0</v>
      </c>
      <c r="F146" s="29">
        <v>0</v>
      </c>
      <c r="H146">
        <v>3</v>
      </c>
      <c r="I146" t="s">
        <v>1129</v>
      </c>
      <c r="J146">
        <v>0</v>
      </c>
      <c r="K146">
        <v>0</v>
      </c>
      <c r="L146">
        <v>0</v>
      </c>
      <c r="M146">
        <v>0</v>
      </c>
    </row>
    <row r="147" spans="1:13" x14ac:dyDescent="0.35">
      <c r="A147" s="24" t="s">
        <v>1130</v>
      </c>
      <c r="B147" s="25" t="s">
        <v>207</v>
      </c>
      <c r="C147" s="26">
        <v>0</v>
      </c>
      <c r="D147" s="26">
        <v>0</v>
      </c>
      <c r="E147" s="26">
        <v>0</v>
      </c>
      <c r="F147" s="26">
        <v>0</v>
      </c>
      <c r="H147">
        <v>3</v>
      </c>
      <c r="I147" t="s">
        <v>1130</v>
      </c>
      <c r="J147">
        <v>0</v>
      </c>
      <c r="K147">
        <v>0</v>
      </c>
      <c r="L147">
        <v>0</v>
      </c>
      <c r="M147">
        <v>0</v>
      </c>
    </row>
    <row r="148" spans="1:13" s="12" customFormat="1" x14ac:dyDescent="0.35">
      <c r="A148" s="27" t="s">
        <v>1131</v>
      </c>
      <c r="B148" s="28" t="s">
        <v>209</v>
      </c>
      <c r="C148" s="29">
        <v>0</v>
      </c>
      <c r="D148" s="29">
        <v>0</v>
      </c>
      <c r="E148" s="29">
        <v>0</v>
      </c>
      <c r="F148" s="29">
        <v>0</v>
      </c>
      <c r="H148" s="12">
        <v>3</v>
      </c>
      <c r="I148" s="12" t="s">
        <v>1131</v>
      </c>
      <c r="J148" s="12">
        <v>0</v>
      </c>
      <c r="K148" s="12">
        <v>0</v>
      </c>
      <c r="L148" s="12">
        <v>0</v>
      </c>
      <c r="M148" s="12">
        <v>0</v>
      </c>
    </row>
    <row r="149" spans="1:13" s="12" customFormat="1" x14ac:dyDescent="0.35">
      <c r="A149" s="27" t="s">
        <v>1132</v>
      </c>
      <c r="B149" s="28" t="s">
        <v>211</v>
      </c>
      <c r="C149" s="29">
        <v>0</v>
      </c>
      <c r="D149" s="29">
        <v>0</v>
      </c>
      <c r="E149" s="29">
        <v>0</v>
      </c>
      <c r="F149" s="29">
        <v>0</v>
      </c>
      <c r="H149" s="12">
        <v>3</v>
      </c>
      <c r="I149" s="12" t="s">
        <v>1132</v>
      </c>
      <c r="J149" s="12">
        <v>0</v>
      </c>
      <c r="K149" s="12">
        <v>0</v>
      </c>
      <c r="L149" s="12">
        <v>0</v>
      </c>
      <c r="M149" s="12">
        <v>0</v>
      </c>
    </row>
    <row r="150" spans="1:13" s="12" customFormat="1" x14ac:dyDescent="0.35">
      <c r="A150" s="27" t="s">
        <v>1133</v>
      </c>
      <c r="B150" s="28" t="s">
        <v>213</v>
      </c>
      <c r="C150" s="29">
        <v>0</v>
      </c>
      <c r="D150" s="29">
        <v>0</v>
      </c>
      <c r="E150" s="29">
        <v>0</v>
      </c>
      <c r="F150" s="29">
        <v>0</v>
      </c>
      <c r="H150" s="12">
        <v>3</v>
      </c>
      <c r="I150" s="12" t="s">
        <v>1133</v>
      </c>
      <c r="J150" s="12">
        <v>0</v>
      </c>
      <c r="K150" s="12">
        <v>0</v>
      </c>
      <c r="L150" s="12">
        <v>0</v>
      </c>
      <c r="M150" s="12">
        <v>0</v>
      </c>
    </row>
    <row r="151" spans="1:13" s="12" customFormat="1" x14ac:dyDescent="0.35">
      <c r="A151" s="27" t="s">
        <v>1134</v>
      </c>
      <c r="B151" s="28" t="s">
        <v>215</v>
      </c>
      <c r="C151" s="29">
        <v>0</v>
      </c>
      <c r="D151" s="29">
        <v>0</v>
      </c>
      <c r="E151" s="29">
        <v>0</v>
      </c>
      <c r="F151" s="29">
        <v>0</v>
      </c>
      <c r="H151" s="12">
        <v>3</v>
      </c>
      <c r="I151" s="12" t="s">
        <v>1134</v>
      </c>
      <c r="J151" s="12">
        <v>0</v>
      </c>
      <c r="K151" s="12">
        <v>0</v>
      </c>
      <c r="L151" s="12">
        <v>0</v>
      </c>
      <c r="M151" s="12">
        <v>0</v>
      </c>
    </row>
    <row r="152" spans="1:13" s="12" customFormat="1" x14ac:dyDescent="0.35">
      <c r="A152" s="27" t="s">
        <v>1135</v>
      </c>
      <c r="B152" s="28" t="s">
        <v>217</v>
      </c>
      <c r="C152" s="29">
        <v>0</v>
      </c>
      <c r="D152" s="29">
        <v>0</v>
      </c>
      <c r="E152" s="29">
        <v>0</v>
      </c>
      <c r="F152" s="29">
        <v>0</v>
      </c>
      <c r="H152" s="12">
        <v>3</v>
      </c>
      <c r="I152" s="12" t="s">
        <v>1135</v>
      </c>
      <c r="J152" s="12">
        <v>0</v>
      </c>
      <c r="K152" s="12">
        <v>0</v>
      </c>
      <c r="L152" s="12">
        <v>0</v>
      </c>
      <c r="M152" s="12">
        <v>0</v>
      </c>
    </row>
    <row r="153" spans="1:13" s="12" customFormat="1" x14ac:dyDescent="0.35">
      <c r="A153" s="27" t="s">
        <v>1136</v>
      </c>
      <c r="B153" s="28" t="s">
        <v>1137</v>
      </c>
      <c r="C153" s="29">
        <v>0</v>
      </c>
      <c r="D153" s="29">
        <v>0</v>
      </c>
      <c r="E153" s="29">
        <v>0</v>
      </c>
      <c r="F153" s="29">
        <v>0</v>
      </c>
      <c r="H153" s="12">
        <v>3</v>
      </c>
      <c r="I153" s="12" t="s">
        <v>1136</v>
      </c>
      <c r="J153" s="12">
        <v>0</v>
      </c>
      <c r="K153" s="12">
        <v>0</v>
      </c>
      <c r="L153" s="12">
        <v>0</v>
      </c>
      <c r="M153" s="12">
        <v>0</v>
      </c>
    </row>
    <row r="154" spans="1:13" s="4" customFormat="1" x14ac:dyDescent="0.35">
      <c r="A154" s="21" t="s">
        <v>243</v>
      </c>
      <c r="B154" s="22" t="s">
        <v>244</v>
      </c>
      <c r="C154" s="23">
        <v>0</v>
      </c>
      <c r="D154" s="23">
        <v>0</v>
      </c>
      <c r="E154" s="23">
        <v>0</v>
      </c>
      <c r="F154" s="23">
        <v>0</v>
      </c>
      <c r="H154" s="4">
        <v>3</v>
      </c>
      <c r="I154" s="4" t="s">
        <v>243</v>
      </c>
      <c r="J154" s="4">
        <v>0</v>
      </c>
      <c r="K154" s="4">
        <v>0</v>
      </c>
      <c r="L154" s="4">
        <v>0</v>
      </c>
      <c r="M154" s="4">
        <v>0</v>
      </c>
    </row>
    <row r="155" spans="1:13" s="12" customFormat="1" x14ac:dyDescent="0.35">
      <c r="A155" s="24" t="s">
        <v>1138</v>
      </c>
      <c r="B155" s="25" t="s">
        <v>185</v>
      </c>
      <c r="C155" s="26">
        <v>0</v>
      </c>
      <c r="D155" s="26">
        <v>0</v>
      </c>
      <c r="E155" s="26">
        <v>0</v>
      </c>
      <c r="F155" s="26">
        <v>0</v>
      </c>
      <c r="H155" s="12">
        <v>3</v>
      </c>
      <c r="I155" s="12" t="s">
        <v>1138</v>
      </c>
      <c r="J155" s="12">
        <v>0</v>
      </c>
      <c r="K155" s="12">
        <v>0</v>
      </c>
      <c r="L155" s="12">
        <v>0</v>
      </c>
      <c r="M155" s="12">
        <v>0</v>
      </c>
    </row>
    <row r="156" spans="1:13" s="12" customFormat="1" x14ac:dyDescent="0.35">
      <c r="A156" s="24" t="s">
        <v>1139</v>
      </c>
      <c r="B156" s="25" t="s">
        <v>187</v>
      </c>
      <c r="C156" s="26">
        <v>0</v>
      </c>
      <c r="D156" s="26">
        <v>0</v>
      </c>
      <c r="E156" s="26">
        <v>0</v>
      </c>
      <c r="F156" s="26">
        <v>0</v>
      </c>
      <c r="H156" s="12">
        <v>3</v>
      </c>
      <c r="I156" s="12" t="s">
        <v>1139</v>
      </c>
      <c r="J156" s="12">
        <v>0</v>
      </c>
      <c r="K156" s="12">
        <v>0</v>
      </c>
      <c r="L156" s="12">
        <v>0</v>
      </c>
      <c r="M156" s="12">
        <v>0</v>
      </c>
    </row>
    <row r="157" spans="1:13" s="12" customFormat="1" x14ac:dyDescent="0.35">
      <c r="A157" s="24" t="s">
        <v>1140</v>
      </c>
      <c r="B157" s="25" t="s">
        <v>189</v>
      </c>
      <c r="C157" s="26">
        <v>0</v>
      </c>
      <c r="D157" s="26">
        <v>0</v>
      </c>
      <c r="E157" s="26">
        <v>0</v>
      </c>
      <c r="F157" s="26">
        <v>0</v>
      </c>
      <c r="H157" s="12">
        <v>3</v>
      </c>
      <c r="I157" s="12" t="s">
        <v>1140</v>
      </c>
      <c r="J157" s="12">
        <v>0</v>
      </c>
      <c r="K157" s="12">
        <v>0</v>
      </c>
      <c r="L157" s="12">
        <v>0</v>
      </c>
      <c r="M157" s="12">
        <v>0</v>
      </c>
    </row>
    <row r="158" spans="1:13" x14ac:dyDescent="0.35">
      <c r="A158" s="24" t="s">
        <v>1141</v>
      </c>
      <c r="B158" s="25" t="s">
        <v>191</v>
      </c>
      <c r="C158" s="26">
        <v>0</v>
      </c>
      <c r="D158" s="26">
        <v>0</v>
      </c>
      <c r="E158" s="26">
        <v>0</v>
      </c>
      <c r="F158" s="26">
        <v>0</v>
      </c>
      <c r="H158">
        <v>3</v>
      </c>
      <c r="I158" t="s">
        <v>1141</v>
      </c>
      <c r="J158">
        <v>0</v>
      </c>
      <c r="K158">
        <v>0</v>
      </c>
      <c r="L158">
        <v>0</v>
      </c>
      <c r="M158">
        <v>0</v>
      </c>
    </row>
    <row r="159" spans="1:13" s="12" customFormat="1" x14ac:dyDescent="0.35">
      <c r="A159" s="27" t="s">
        <v>1142</v>
      </c>
      <c r="B159" s="28" t="s">
        <v>193</v>
      </c>
      <c r="C159" s="29">
        <v>0</v>
      </c>
      <c r="D159" s="29">
        <v>0</v>
      </c>
      <c r="E159" s="29">
        <v>0</v>
      </c>
      <c r="F159" s="29">
        <v>0</v>
      </c>
      <c r="H159" s="12">
        <v>3</v>
      </c>
      <c r="I159" s="12" t="s">
        <v>1142</v>
      </c>
      <c r="J159" s="12">
        <v>0</v>
      </c>
      <c r="K159" s="12">
        <v>0</v>
      </c>
      <c r="L159" s="12">
        <v>0</v>
      </c>
      <c r="M159" s="12">
        <v>0</v>
      </c>
    </row>
    <row r="160" spans="1:13" s="12" customFormat="1" x14ac:dyDescent="0.35">
      <c r="A160" s="27" t="s">
        <v>1143</v>
      </c>
      <c r="B160" s="28" t="s">
        <v>195</v>
      </c>
      <c r="C160" s="29">
        <v>0</v>
      </c>
      <c r="D160" s="29">
        <v>0</v>
      </c>
      <c r="E160" s="29">
        <v>0</v>
      </c>
      <c r="F160" s="29">
        <v>0</v>
      </c>
      <c r="H160" s="12">
        <v>3</v>
      </c>
      <c r="I160" s="12" t="s">
        <v>1143</v>
      </c>
      <c r="J160" s="12">
        <v>0</v>
      </c>
      <c r="K160" s="12">
        <v>0</v>
      </c>
      <c r="L160" s="12">
        <v>0</v>
      </c>
      <c r="M160" s="12">
        <v>0</v>
      </c>
    </row>
    <row r="161" spans="1:13" s="12" customFormat="1" x14ac:dyDescent="0.35">
      <c r="A161" s="27" t="s">
        <v>1144</v>
      </c>
      <c r="B161" s="28" t="s">
        <v>197</v>
      </c>
      <c r="C161" s="29">
        <v>0</v>
      </c>
      <c r="D161" s="29">
        <v>0</v>
      </c>
      <c r="E161" s="29">
        <v>0</v>
      </c>
      <c r="F161" s="29">
        <v>0</v>
      </c>
      <c r="H161" s="12">
        <v>3</v>
      </c>
      <c r="I161" s="12" t="s">
        <v>1144</v>
      </c>
      <c r="J161" s="12">
        <v>0</v>
      </c>
      <c r="K161" s="12">
        <v>0</v>
      </c>
      <c r="L161" s="12">
        <v>0</v>
      </c>
      <c r="M161" s="12">
        <v>0</v>
      </c>
    </row>
    <row r="162" spans="1:13" s="12" customFormat="1" x14ac:dyDescent="0.35">
      <c r="A162" s="27" t="s">
        <v>1145</v>
      </c>
      <c r="B162" s="28" t="s">
        <v>199</v>
      </c>
      <c r="C162" s="29">
        <v>0</v>
      </c>
      <c r="D162" s="29">
        <v>0</v>
      </c>
      <c r="E162" s="29">
        <v>0</v>
      </c>
      <c r="F162" s="29">
        <v>0</v>
      </c>
      <c r="H162" s="12">
        <v>3</v>
      </c>
      <c r="I162" s="12" t="s">
        <v>1145</v>
      </c>
      <c r="J162" s="12">
        <v>0</v>
      </c>
      <c r="K162" s="12">
        <v>0</v>
      </c>
      <c r="L162" s="12">
        <v>0</v>
      </c>
      <c r="M162" s="12">
        <v>0</v>
      </c>
    </row>
    <row r="163" spans="1:13" s="12" customFormat="1" x14ac:dyDescent="0.35">
      <c r="A163" s="27" t="s">
        <v>1146</v>
      </c>
      <c r="B163" s="28" t="s">
        <v>201</v>
      </c>
      <c r="C163" s="29">
        <v>0</v>
      </c>
      <c r="D163" s="29">
        <v>0</v>
      </c>
      <c r="E163" s="29">
        <v>0</v>
      </c>
      <c r="F163" s="29">
        <v>0</v>
      </c>
      <c r="H163" s="12">
        <v>3</v>
      </c>
      <c r="I163" s="12" t="s">
        <v>1146</v>
      </c>
      <c r="J163" s="12">
        <v>0</v>
      </c>
      <c r="K163" s="12">
        <v>0</v>
      </c>
      <c r="L163" s="12">
        <v>0</v>
      </c>
      <c r="M163" s="12">
        <v>0</v>
      </c>
    </row>
    <row r="164" spans="1:13" s="12" customFormat="1" x14ac:dyDescent="0.35">
      <c r="A164" s="27" t="s">
        <v>1147</v>
      </c>
      <c r="B164" s="28" t="s">
        <v>203</v>
      </c>
      <c r="C164" s="29">
        <v>0</v>
      </c>
      <c r="D164" s="29">
        <v>0</v>
      </c>
      <c r="E164" s="29">
        <v>0</v>
      </c>
      <c r="F164" s="29">
        <v>0</v>
      </c>
      <c r="H164" s="12">
        <v>3</v>
      </c>
      <c r="I164" s="12" t="s">
        <v>1147</v>
      </c>
      <c r="J164" s="12">
        <v>0</v>
      </c>
      <c r="K164" s="12">
        <v>0</v>
      </c>
      <c r="L164" s="12">
        <v>0</v>
      </c>
      <c r="M164" s="12">
        <v>0</v>
      </c>
    </row>
    <row r="165" spans="1:13" s="12" customFormat="1" x14ac:dyDescent="0.35">
      <c r="A165" s="27" t="s">
        <v>1148</v>
      </c>
      <c r="B165" s="28" t="s">
        <v>205</v>
      </c>
      <c r="C165" s="29">
        <v>0</v>
      </c>
      <c r="D165" s="29">
        <v>0</v>
      </c>
      <c r="E165" s="29">
        <v>0</v>
      </c>
      <c r="F165" s="29">
        <v>0</v>
      </c>
      <c r="H165" s="12">
        <v>3</v>
      </c>
      <c r="I165" s="12" t="s">
        <v>1148</v>
      </c>
      <c r="J165" s="12">
        <v>0</v>
      </c>
      <c r="K165" s="12">
        <v>0</v>
      </c>
      <c r="L165" s="12">
        <v>0</v>
      </c>
      <c r="M165" s="12">
        <v>0</v>
      </c>
    </row>
    <row r="166" spans="1:13" x14ac:dyDescent="0.35">
      <c r="A166" s="24" t="s">
        <v>1149</v>
      </c>
      <c r="B166" s="25" t="s">
        <v>207</v>
      </c>
      <c r="C166" s="26">
        <v>0</v>
      </c>
      <c r="D166" s="26">
        <v>0</v>
      </c>
      <c r="E166" s="26">
        <v>0</v>
      </c>
      <c r="F166" s="26">
        <v>0</v>
      </c>
      <c r="H166">
        <v>3</v>
      </c>
      <c r="I166" t="s">
        <v>1149</v>
      </c>
      <c r="J166">
        <v>0</v>
      </c>
      <c r="K166">
        <v>0</v>
      </c>
      <c r="L166">
        <v>0</v>
      </c>
      <c r="M166">
        <v>0</v>
      </c>
    </row>
    <row r="167" spans="1:13" x14ac:dyDescent="0.35">
      <c r="A167" s="27" t="s">
        <v>1150</v>
      </c>
      <c r="B167" s="28" t="s">
        <v>209</v>
      </c>
      <c r="C167" s="29">
        <v>0</v>
      </c>
      <c r="D167" s="29">
        <v>0</v>
      </c>
      <c r="E167" s="29">
        <v>0</v>
      </c>
      <c r="F167" s="29">
        <v>0</v>
      </c>
      <c r="H167">
        <v>3</v>
      </c>
      <c r="I167" t="s">
        <v>1150</v>
      </c>
      <c r="J167">
        <v>0</v>
      </c>
      <c r="K167">
        <v>0</v>
      </c>
      <c r="L167">
        <v>0</v>
      </c>
      <c r="M167">
        <v>0</v>
      </c>
    </row>
    <row r="168" spans="1:13" x14ac:dyDescent="0.35">
      <c r="A168" s="27" t="s">
        <v>1151</v>
      </c>
      <c r="B168" s="28" t="s">
        <v>211</v>
      </c>
      <c r="C168" s="29">
        <v>0</v>
      </c>
      <c r="D168" s="29">
        <v>0</v>
      </c>
      <c r="E168" s="29">
        <v>0</v>
      </c>
      <c r="F168" s="29">
        <v>0</v>
      </c>
      <c r="H168">
        <v>3</v>
      </c>
      <c r="I168" t="s">
        <v>1151</v>
      </c>
      <c r="J168">
        <v>0</v>
      </c>
      <c r="K168">
        <v>0</v>
      </c>
      <c r="L168">
        <v>0</v>
      </c>
      <c r="M168">
        <v>0</v>
      </c>
    </row>
    <row r="169" spans="1:13" x14ac:dyDescent="0.35">
      <c r="A169" s="27" t="s">
        <v>1152</v>
      </c>
      <c r="B169" s="28" t="s">
        <v>213</v>
      </c>
      <c r="C169" s="29">
        <v>0</v>
      </c>
      <c r="D169" s="29">
        <v>0</v>
      </c>
      <c r="E169" s="29">
        <v>0</v>
      </c>
      <c r="F169" s="29">
        <v>0</v>
      </c>
      <c r="H169">
        <v>3</v>
      </c>
      <c r="I169" t="s">
        <v>1152</v>
      </c>
      <c r="J169">
        <v>0</v>
      </c>
      <c r="K169">
        <v>0</v>
      </c>
      <c r="L169">
        <v>0</v>
      </c>
      <c r="M169">
        <v>0</v>
      </c>
    </row>
    <row r="170" spans="1:13" x14ac:dyDescent="0.35">
      <c r="A170" s="27" t="s">
        <v>1153</v>
      </c>
      <c r="B170" s="28" t="s">
        <v>215</v>
      </c>
      <c r="C170" s="29">
        <v>0</v>
      </c>
      <c r="D170" s="29">
        <v>0</v>
      </c>
      <c r="E170" s="29">
        <v>0</v>
      </c>
      <c r="F170" s="29">
        <v>0</v>
      </c>
      <c r="H170">
        <v>3</v>
      </c>
      <c r="I170" t="s">
        <v>1153</v>
      </c>
      <c r="J170">
        <v>0</v>
      </c>
      <c r="K170">
        <v>0</v>
      </c>
      <c r="L170">
        <v>0</v>
      </c>
      <c r="M170">
        <v>0</v>
      </c>
    </row>
    <row r="171" spans="1:13" x14ac:dyDescent="0.35">
      <c r="A171" s="27" t="s">
        <v>1154</v>
      </c>
      <c r="B171" s="28" t="s">
        <v>217</v>
      </c>
      <c r="C171" s="29">
        <v>0</v>
      </c>
      <c r="D171" s="29">
        <v>0</v>
      </c>
      <c r="E171" s="29">
        <v>0</v>
      </c>
      <c r="F171" s="29">
        <v>0</v>
      </c>
      <c r="H171">
        <v>3</v>
      </c>
      <c r="I171" t="s">
        <v>1154</v>
      </c>
      <c r="J171">
        <v>0</v>
      </c>
      <c r="K171">
        <v>0</v>
      </c>
      <c r="L171">
        <v>0</v>
      </c>
      <c r="M171">
        <v>0</v>
      </c>
    </row>
    <row r="172" spans="1:13" x14ac:dyDescent="0.35">
      <c r="A172" s="27" t="s">
        <v>1155</v>
      </c>
      <c r="B172" s="28" t="s">
        <v>1156</v>
      </c>
      <c r="C172" s="29">
        <v>0</v>
      </c>
      <c r="D172" s="29">
        <v>0</v>
      </c>
      <c r="E172" s="29">
        <v>0</v>
      </c>
      <c r="F172" s="29">
        <v>0</v>
      </c>
      <c r="H172">
        <v>3</v>
      </c>
      <c r="I172" t="s">
        <v>1155</v>
      </c>
      <c r="J172">
        <v>0</v>
      </c>
      <c r="K172">
        <v>0</v>
      </c>
      <c r="L172">
        <v>0</v>
      </c>
      <c r="M172">
        <v>0</v>
      </c>
    </row>
    <row r="173" spans="1:13" s="4" customFormat="1" x14ac:dyDescent="0.35">
      <c r="A173" s="21" t="s">
        <v>245</v>
      </c>
      <c r="B173" s="22" t="s">
        <v>246</v>
      </c>
      <c r="C173" s="23">
        <v>0</v>
      </c>
      <c r="D173" s="23">
        <v>0</v>
      </c>
      <c r="E173" s="23">
        <v>0</v>
      </c>
      <c r="F173" s="23">
        <v>0</v>
      </c>
      <c r="H173" s="4">
        <v>3</v>
      </c>
      <c r="I173" s="4" t="s">
        <v>245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5">
      <c r="A174" s="21" t="s">
        <v>247</v>
      </c>
      <c r="B174" s="22" t="s">
        <v>248</v>
      </c>
      <c r="C174" s="23">
        <v>0</v>
      </c>
      <c r="D174" s="23">
        <v>0</v>
      </c>
      <c r="E174" s="23">
        <v>6439446.5899999999</v>
      </c>
      <c r="F174" s="23">
        <v>14494491.27</v>
      </c>
      <c r="H174">
        <v>3</v>
      </c>
      <c r="I174" t="s">
        <v>247</v>
      </c>
      <c r="J174">
        <v>0</v>
      </c>
      <c r="K174">
        <v>0</v>
      </c>
      <c r="L174" s="36">
        <v>6439446.5899999999</v>
      </c>
      <c r="M174" s="36">
        <v>14494491.27</v>
      </c>
    </row>
    <row r="175" spans="1:13" s="12" customFormat="1" x14ac:dyDescent="0.35">
      <c r="A175" s="18" t="s">
        <v>249</v>
      </c>
      <c r="B175" s="19" t="s">
        <v>250</v>
      </c>
      <c r="C175" s="20">
        <v>0</v>
      </c>
      <c r="D175" s="20">
        <v>0</v>
      </c>
      <c r="E175" s="20">
        <v>0</v>
      </c>
      <c r="F175" s="20">
        <v>0</v>
      </c>
      <c r="H175" s="12">
        <v>3</v>
      </c>
      <c r="I175" s="12" t="s">
        <v>249</v>
      </c>
      <c r="J175" s="12">
        <v>0</v>
      </c>
      <c r="K175" s="12">
        <v>0</v>
      </c>
      <c r="L175" s="12">
        <v>0</v>
      </c>
      <c r="M175" s="12">
        <v>0</v>
      </c>
    </row>
    <row r="176" spans="1:13" s="4" customFormat="1" x14ac:dyDescent="0.35">
      <c r="A176" s="15">
        <v>4</v>
      </c>
      <c r="B176" s="16" t="s">
        <v>251</v>
      </c>
      <c r="C176" s="17">
        <v>-91015579.409999996</v>
      </c>
      <c r="D176" s="17">
        <v>-185112477.31999999</v>
      </c>
      <c r="E176" s="17">
        <v>-81441689.400000006</v>
      </c>
      <c r="F176" s="17">
        <v>-138448943.63</v>
      </c>
      <c r="H176" s="4">
        <v>3</v>
      </c>
      <c r="I176" s="4">
        <v>4</v>
      </c>
      <c r="J176" s="35">
        <v>-91015579.409999996</v>
      </c>
      <c r="K176" s="35">
        <v>-185112477.31999999</v>
      </c>
      <c r="L176" s="35">
        <v>-81441689.400000006</v>
      </c>
      <c r="M176" s="35">
        <v>-138448943.63</v>
      </c>
    </row>
    <row r="177" spans="1:13" s="12" customFormat="1" x14ac:dyDescent="0.35">
      <c r="A177" s="18" t="s">
        <v>252</v>
      </c>
      <c r="B177" s="19" t="s">
        <v>253</v>
      </c>
      <c r="C177" s="20">
        <v>-91015579.409999996</v>
      </c>
      <c r="D177" s="20">
        <v>-185112477.31999999</v>
      </c>
      <c r="E177" s="20">
        <v>-81441689.400000006</v>
      </c>
      <c r="F177" s="20">
        <v>-138448943.63</v>
      </c>
      <c r="H177" s="12">
        <v>3</v>
      </c>
      <c r="I177" s="12" t="s">
        <v>252</v>
      </c>
      <c r="J177" s="37">
        <v>-91015579.409999996</v>
      </c>
      <c r="K177" s="37">
        <v>-185112477.31999999</v>
      </c>
      <c r="L177" s="37">
        <v>-81441689.400000006</v>
      </c>
      <c r="M177" s="37">
        <v>-138448943.63</v>
      </c>
    </row>
    <row r="178" spans="1:13" x14ac:dyDescent="0.35">
      <c r="A178" s="24" t="s">
        <v>254</v>
      </c>
      <c r="B178" s="25" t="s">
        <v>255</v>
      </c>
      <c r="C178" s="26">
        <v>-68757893.140000001</v>
      </c>
      <c r="D178" s="26">
        <v>-138764875.06</v>
      </c>
      <c r="E178" s="26">
        <v>-60598917.109999999</v>
      </c>
      <c r="F178" s="26">
        <v>-95171462.769999996</v>
      </c>
      <c r="H178">
        <v>3</v>
      </c>
      <c r="I178" t="s">
        <v>254</v>
      </c>
      <c r="J178" s="36">
        <v>-68757893.140000001</v>
      </c>
      <c r="K178" s="36">
        <v>-138764875.06</v>
      </c>
      <c r="L178" s="36">
        <v>-60598917.109999999</v>
      </c>
      <c r="M178" s="36">
        <v>-95171462.769999996</v>
      </c>
    </row>
    <row r="179" spans="1:13" x14ac:dyDescent="0.35">
      <c r="A179" s="24" t="s">
        <v>256</v>
      </c>
      <c r="B179" s="25" t="s">
        <v>257</v>
      </c>
      <c r="C179" s="26">
        <v>0</v>
      </c>
      <c r="D179" s="26">
        <v>0</v>
      </c>
      <c r="E179" s="26">
        <v>0</v>
      </c>
      <c r="F179" s="26">
        <v>0</v>
      </c>
      <c r="H179">
        <v>3</v>
      </c>
      <c r="I179" t="s">
        <v>256</v>
      </c>
      <c r="J179">
        <v>0</v>
      </c>
      <c r="K179">
        <v>0</v>
      </c>
      <c r="L179">
        <v>0</v>
      </c>
      <c r="M179">
        <v>0</v>
      </c>
    </row>
    <row r="180" spans="1:13" x14ac:dyDescent="0.35">
      <c r="A180" s="24" t="s">
        <v>258</v>
      </c>
      <c r="B180" s="25" t="s">
        <v>259</v>
      </c>
      <c r="C180" s="26">
        <v>-22257686.27</v>
      </c>
      <c r="D180" s="26">
        <v>-46347602.259999998</v>
      </c>
      <c r="E180" s="26">
        <v>-20842772.289999999</v>
      </c>
      <c r="F180" s="26">
        <v>-43277480.859999999</v>
      </c>
      <c r="H180">
        <v>3</v>
      </c>
      <c r="I180" t="s">
        <v>258</v>
      </c>
      <c r="J180" s="36">
        <v>-22257686.27</v>
      </c>
      <c r="K180" s="36">
        <v>-46347602.259999998</v>
      </c>
      <c r="L180" s="36">
        <v>-20842772.289999999</v>
      </c>
      <c r="M180" s="36">
        <v>-43277480.859999999</v>
      </c>
    </row>
    <row r="181" spans="1:13" s="12" customFormat="1" ht="29" x14ac:dyDescent="0.35">
      <c r="A181" s="18" t="s">
        <v>260</v>
      </c>
      <c r="B181" s="19" t="s">
        <v>261</v>
      </c>
      <c r="C181" s="20">
        <v>0</v>
      </c>
      <c r="D181" s="20">
        <v>0</v>
      </c>
      <c r="E181" s="20">
        <v>0</v>
      </c>
      <c r="F181" s="20">
        <v>0</v>
      </c>
      <c r="H181" s="12">
        <v>3</v>
      </c>
      <c r="I181" s="12" t="s">
        <v>260</v>
      </c>
      <c r="J181" s="12">
        <v>0</v>
      </c>
      <c r="K181" s="12">
        <v>0</v>
      </c>
      <c r="L181" s="12">
        <v>0</v>
      </c>
      <c r="M181" s="12">
        <v>0</v>
      </c>
    </row>
    <row r="182" spans="1:13" s="4" customFormat="1" x14ac:dyDescent="0.35">
      <c r="A182" s="15">
        <v>5</v>
      </c>
      <c r="B182" s="16" t="s">
        <v>262</v>
      </c>
      <c r="C182" s="17">
        <v>2013015922.74</v>
      </c>
      <c r="D182" s="17">
        <v>4220629647.0799999</v>
      </c>
      <c r="E182" s="17">
        <v>1725808442.02</v>
      </c>
      <c r="F182" s="17">
        <v>3601091013.73</v>
      </c>
      <c r="H182" s="4">
        <v>3</v>
      </c>
      <c r="I182" s="4">
        <v>5</v>
      </c>
      <c r="J182" s="35">
        <v>2013015922.74</v>
      </c>
      <c r="K182" s="35">
        <v>4220629647.0799999</v>
      </c>
      <c r="L182" s="35">
        <v>1725808442.02</v>
      </c>
      <c r="M182" s="35">
        <v>3601091013.73</v>
      </c>
    </row>
    <row r="183" spans="1:13" s="4" customFormat="1" x14ac:dyDescent="0.35">
      <c r="A183" s="15">
        <v>6</v>
      </c>
      <c r="B183" s="16" t="s">
        <v>263</v>
      </c>
      <c r="C183" s="17">
        <v>-1986163513.48</v>
      </c>
      <c r="D183" s="17">
        <v>-3694359166.8600001</v>
      </c>
      <c r="E183" s="17">
        <v>-1450587745.1900001</v>
      </c>
      <c r="F183" s="17">
        <v>-2962672066.5599999</v>
      </c>
      <c r="H183" s="4">
        <v>3</v>
      </c>
      <c r="I183" s="4">
        <v>6</v>
      </c>
      <c r="J183" s="35">
        <v>-1986163513.48</v>
      </c>
      <c r="K183" s="35">
        <v>-3694359166.8600001</v>
      </c>
      <c r="L183" s="35">
        <v>-1450587745.1900001</v>
      </c>
      <c r="M183" s="35">
        <v>-2962672066.5599999</v>
      </c>
    </row>
    <row r="184" spans="1:13" s="12" customFormat="1" x14ac:dyDescent="0.35">
      <c r="A184" s="18" t="s">
        <v>264</v>
      </c>
      <c r="B184" s="19" t="s">
        <v>265</v>
      </c>
      <c r="C184" s="20">
        <v>-1986163513.48</v>
      </c>
      <c r="D184" s="20">
        <v>-3694359166.8600001</v>
      </c>
      <c r="E184" s="20">
        <v>-1450587745.1900001</v>
      </c>
      <c r="F184" s="20">
        <v>-2962672066.5599999</v>
      </c>
      <c r="H184" s="12">
        <v>3</v>
      </c>
      <c r="I184" s="12" t="s">
        <v>264</v>
      </c>
      <c r="J184" s="37">
        <v>-1986163513.48</v>
      </c>
      <c r="K184" s="37">
        <v>-3694359166.8600001</v>
      </c>
      <c r="L184" s="37">
        <v>-1450587745.1900001</v>
      </c>
      <c r="M184" s="37">
        <v>-2962672066.5599999</v>
      </c>
    </row>
    <row r="185" spans="1:13" x14ac:dyDescent="0.35">
      <c r="A185" s="21" t="s">
        <v>266</v>
      </c>
      <c r="B185" s="22" t="s">
        <v>267</v>
      </c>
      <c r="C185" s="23">
        <v>-281655007.13</v>
      </c>
      <c r="D185" s="23">
        <v>-556290619.90999997</v>
      </c>
      <c r="E185" s="23">
        <v>-241082927.53</v>
      </c>
      <c r="F185" s="23">
        <v>-484641393.17000002</v>
      </c>
      <c r="H185">
        <v>3</v>
      </c>
      <c r="I185" t="s">
        <v>266</v>
      </c>
      <c r="J185" s="36">
        <v>-281655007.13</v>
      </c>
      <c r="K185" s="36">
        <v>-556290619.90999997</v>
      </c>
      <c r="L185" s="36">
        <v>-241082927.53</v>
      </c>
      <c r="M185" s="36">
        <v>-484641393.17000002</v>
      </c>
    </row>
    <row r="186" spans="1:13" x14ac:dyDescent="0.35">
      <c r="A186" s="27" t="s">
        <v>268</v>
      </c>
      <c r="B186" s="28" t="s">
        <v>269</v>
      </c>
      <c r="C186" s="29">
        <v>-96482135.159999996</v>
      </c>
      <c r="D186" s="29">
        <v>-191683527.75</v>
      </c>
      <c r="E186" s="29">
        <v>-62868265.350000001</v>
      </c>
      <c r="F186" s="29">
        <v>-129082594.97</v>
      </c>
      <c r="H186">
        <v>3</v>
      </c>
      <c r="I186" t="s">
        <v>268</v>
      </c>
      <c r="J186" s="36">
        <v>-96482135.159999996</v>
      </c>
      <c r="K186" s="36">
        <v>-191683527.75</v>
      </c>
      <c r="L186" s="36">
        <v>-62868265.350000001</v>
      </c>
      <c r="M186" s="36">
        <v>-129082594.97</v>
      </c>
    </row>
    <row r="187" spans="1:13" x14ac:dyDescent="0.35">
      <c r="A187" s="27" t="s">
        <v>270</v>
      </c>
      <c r="B187" s="28" t="s">
        <v>271</v>
      </c>
      <c r="C187" s="29">
        <v>-45744939.359999999</v>
      </c>
      <c r="D187" s="29">
        <v>-91956709.909999996</v>
      </c>
      <c r="E187" s="29">
        <v>-29624977.16</v>
      </c>
      <c r="F187" s="29">
        <v>-61843911.329999998</v>
      </c>
      <c r="H187">
        <v>3</v>
      </c>
      <c r="I187" t="s">
        <v>270</v>
      </c>
      <c r="J187" s="36">
        <v>-45744939.359999999</v>
      </c>
      <c r="K187" s="36">
        <v>-91956709.909999996</v>
      </c>
      <c r="L187" s="36">
        <v>-29624977.16</v>
      </c>
      <c r="M187" s="36">
        <v>-61843911.329999998</v>
      </c>
    </row>
    <row r="188" spans="1:13" x14ac:dyDescent="0.35">
      <c r="A188" s="27" t="s">
        <v>272</v>
      </c>
      <c r="B188" s="28" t="s">
        <v>273</v>
      </c>
      <c r="C188" s="29">
        <v>-37633948.490000002</v>
      </c>
      <c r="D188" s="29">
        <v>-72743936.790000007</v>
      </c>
      <c r="E188" s="29">
        <v>-27546962.670000002</v>
      </c>
      <c r="F188" s="29">
        <v>-55412317.600000001</v>
      </c>
      <c r="H188">
        <v>3</v>
      </c>
      <c r="I188" t="s">
        <v>272</v>
      </c>
      <c r="J188" s="36">
        <v>-37633948.490000002</v>
      </c>
      <c r="K188" s="36">
        <v>-72743936.790000007</v>
      </c>
      <c r="L188" s="36">
        <v>-27546962.670000002</v>
      </c>
      <c r="M188" s="36">
        <v>-55412317.600000001</v>
      </c>
    </row>
    <row r="189" spans="1:13" x14ac:dyDescent="0.35">
      <c r="A189" s="27" t="s">
        <v>274</v>
      </c>
      <c r="B189" s="28" t="s">
        <v>275</v>
      </c>
      <c r="C189" s="29">
        <v>-53908681.880000003</v>
      </c>
      <c r="D189" s="29">
        <v>-105506501.27</v>
      </c>
      <c r="E189" s="29">
        <v>-36820335.880000003</v>
      </c>
      <c r="F189" s="29">
        <v>-83502512.439999998</v>
      </c>
      <c r="H189">
        <v>3</v>
      </c>
      <c r="I189" t="s">
        <v>274</v>
      </c>
      <c r="J189" s="36">
        <v>-53908681.880000003</v>
      </c>
      <c r="K189" s="36">
        <v>-105506501.27</v>
      </c>
      <c r="L189" s="36">
        <v>-36820335.880000003</v>
      </c>
      <c r="M189" s="36">
        <v>-83502512.439999998</v>
      </c>
    </row>
    <row r="190" spans="1:13" x14ac:dyDescent="0.35">
      <c r="A190" s="27" t="s">
        <v>276</v>
      </c>
      <c r="B190" s="28" t="s">
        <v>277</v>
      </c>
      <c r="C190" s="29">
        <v>-7515816.4299999997</v>
      </c>
      <c r="D190" s="29">
        <v>-15132336.140000001</v>
      </c>
      <c r="E190" s="29">
        <v>-15697233.27</v>
      </c>
      <c r="F190" s="29">
        <v>-25580916.210000001</v>
      </c>
      <c r="H190">
        <v>3</v>
      </c>
      <c r="I190" t="s">
        <v>276</v>
      </c>
      <c r="J190" s="36">
        <v>-7515816.4299999997</v>
      </c>
      <c r="K190" s="36">
        <v>-15132336.140000001</v>
      </c>
      <c r="L190" s="36">
        <v>-15697233.27</v>
      </c>
      <c r="M190" s="36">
        <v>-25580916.210000001</v>
      </c>
    </row>
    <row r="191" spans="1:13" x14ac:dyDescent="0.35">
      <c r="A191" s="27" t="s">
        <v>278</v>
      </c>
      <c r="B191" s="28" t="s">
        <v>279</v>
      </c>
      <c r="C191" s="29">
        <v>-38835849.68</v>
      </c>
      <c r="D191" s="29">
        <v>-76373117</v>
      </c>
      <c r="E191" s="29">
        <v>-37265176.990000002</v>
      </c>
      <c r="F191" s="29">
        <v>-67573278.519999996</v>
      </c>
      <c r="H191">
        <v>3</v>
      </c>
      <c r="I191" t="s">
        <v>278</v>
      </c>
      <c r="J191" s="36">
        <v>-38835849.68</v>
      </c>
      <c r="K191" s="36">
        <v>-76373117</v>
      </c>
      <c r="L191" s="36">
        <v>-37265176.990000002</v>
      </c>
      <c r="M191" s="36">
        <v>-67573278.519999996</v>
      </c>
    </row>
    <row r="192" spans="1:13" x14ac:dyDescent="0.35">
      <c r="A192" s="27" t="s">
        <v>280</v>
      </c>
      <c r="B192" s="28" t="s">
        <v>281</v>
      </c>
      <c r="C192" s="29">
        <v>0</v>
      </c>
      <c r="D192" s="29">
        <v>0</v>
      </c>
      <c r="E192" s="29">
        <v>0</v>
      </c>
      <c r="F192" s="29">
        <v>0</v>
      </c>
      <c r="H192">
        <v>3</v>
      </c>
      <c r="I192" t="s">
        <v>280</v>
      </c>
      <c r="J192">
        <v>0</v>
      </c>
      <c r="K192">
        <v>0</v>
      </c>
      <c r="L192">
        <v>0</v>
      </c>
      <c r="M192">
        <v>0</v>
      </c>
    </row>
    <row r="193" spans="1:13" x14ac:dyDescent="0.35">
      <c r="A193" s="27" t="s">
        <v>282</v>
      </c>
      <c r="B193" s="28" t="s">
        <v>283</v>
      </c>
      <c r="C193" s="29">
        <v>-1533636.13</v>
      </c>
      <c r="D193" s="29">
        <v>-2894491.05</v>
      </c>
      <c r="E193" s="29">
        <v>-31259976.210000001</v>
      </c>
      <c r="F193" s="29">
        <v>-61645862.100000001</v>
      </c>
      <c r="H193">
        <v>3</v>
      </c>
      <c r="I193" t="s">
        <v>282</v>
      </c>
      <c r="J193" s="36">
        <v>-1533636.13</v>
      </c>
      <c r="K193" s="36">
        <v>-2894491.05</v>
      </c>
      <c r="L193" s="36">
        <v>-31259976.210000001</v>
      </c>
      <c r="M193" s="36">
        <v>-61645862.100000001</v>
      </c>
    </row>
    <row r="194" spans="1:13" x14ac:dyDescent="0.35">
      <c r="A194" s="21" t="s">
        <v>284</v>
      </c>
      <c r="B194" s="22" t="s">
        <v>285</v>
      </c>
      <c r="C194" s="23">
        <v>-44753533.700000003</v>
      </c>
      <c r="D194" s="23">
        <v>-85659676.939999998</v>
      </c>
      <c r="E194" s="23">
        <v>-35168157.07</v>
      </c>
      <c r="F194" s="23">
        <v>-67723086.909999996</v>
      </c>
      <c r="H194">
        <v>3</v>
      </c>
      <c r="I194" t="s">
        <v>284</v>
      </c>
      <c r="J194" s="36">
        <v>-44753533.700000003</v>
      </c>
      <c r="K194" s="36">
        <v>-85659676.939999998</v>
      </c>
      <c r="L194" s="36">
        <v>-35168157.07</v>
      </c>
      <c r="M194" s="36">
        <v>-67723086.909999996</v>
      </c>
    </row>
    <row r="195" spans="1:13" x14ac:dyDescent="0.35">
      <c r="A195" s="21" t="s">
        <v>286</v>
      </c>
      <c r="B195" s="22" t="s">
        <v>287</v>
      </c>
      <c r="C195" s="23">
        <v>-1960793.79</v>
      </c>
      <c r="D195" s="23">
        <v>-5583191.9900000002</v>
      </c>
      <c r="E195" s="23">
        <v>-2045745.3</v>
      </c>
      <c r="F195" s="23">
        <v>-3637615.32</v>
      </c>
      <c r="H195">
        <v>3</v>
      </c>
      <c r="I195" t="s">
        <v>286</v>
      </c>
      <c r="J195" s="36">
        <v>-1960793.79</v>
      </c>
      <c r="K195" s="36">
        <v>-5583191.9900000002</v>
      </c>
      <c r="L195" s="36">
        <v>-2045745.3</v>
      </c>
      <c r="M195" s="36">
        <v>-3637615.32</v>
      </c>
    </row>
    <row r="196" spans="1:13" x14ac:dyDescent="0.35">
      <c r="A196" s="21" t="s">
        <v>288</v>
      </c>
      <c r="B196" s="22" t="s">
        <v>289</v>
      </c>
      <c r="C196" s="23">
        <v>-562998234.71000004</v>
      </c>
      <c r="D196" s="23">
        <v>-1140238661.5699999</v>
      </c>
      <c r="E196" s="23">
        <v>-415915894.11000001</v>
      </c>
      <c r="F196" s="23">
        <v>-881641110</v>
      </c>
      <c r="H196">
        <v>3</v>
      </c>
      <c r="I196" t="s">
        <v>288</v>
      </c>
      <c r="J196" s="36">
        <v>-562998234.71000004</v>
      </c>
      <c r="K196" s="36">
        <v>-1140238661.5699999</v>
      </c>
      <c r="L196" s="36">
        <v>-415915894.11000001</v>
      </c>
      <c r="M196" s="36">
        <v>-881641110</v>
      </c>
    </row>
    <row r="197" spans="1:13" x14ac:dyDescent="0.35">
      <c r="A197" s="27" t="s">
        <v>290</v>
      </c>
      <c r="B197" s="28" t="s">
        <v>291</v>
      </c>
      <c r="C197" s="29">
        <v>-560891113.48000002</v>
      </c>
      <c r="D197" s="29">
        <v>-1136048266.4000001</v>
      </c>
      <c r="E197" s="29">
        <v>-414282914.83999997</v>
      </c>
      <c r="F197" s="29">
        <v>-878320214.16999996</v>
      </c>
      <c r="H197">
        <v>3</v>
      </c>
      <c r="I197" t="s">
        <v>290</v>
      </c>
      <c r="J197" s="36">
        <v>-560891113.48000002</v>
      </c>
      <c r="K197" s="36">
        <v>-1136048266.4000001</v>
      </c>
      <c r="L197" s="36">
        <v>-414282914.83999997</v>
      </c>
      <c r="M197" s="36">
        <v>-878320214.16999996</v>
      </c>
    </row>
    <row r="198" spans="1:13" x14ac:dyDescent="0.35">
      <c r="A198" s="27" t="s">
        <v>292</v>
      </c>
      <c r="B198" s="28" t="s">
        <v>293</v>
      </c>
      <c r="C198" s="29">
        <v>-2107121.23</v>
      </c>
      <c r="D198" s="29">
        <v>-4190395.17</v>
      </c>
      <c r="E198" s="29">
        <v>-1632979.27</v>
      </c>
      <c r="F198" s="29">
        <v>-3320895.83</v>
      </c>
      <c r="H198">
        <v>3</v>
      </c>
      <c r="I198" t="s">
        <v>292</v>
      </c>
      <c r="J198" s="36">
        <v>-2107121.23</v>
      </c>
      <c r="K198" s="36">
        <v>-4190395.17</v>
      </c>
      <c r="L198" s="36">
        <v>-1632979.27</v>
      </c>
      <c r="M198" s="36">
        <v>-3320895.83</v>
      </c>
    </row>
    <row r="199" spans="1:13" x14ac:dyDescent="0.35">
      <c r="A199" s="21" t="s">
        <v>294</v>
      </c>
      <c r="B199" s="22" t="s">
        <v>1157</v>
      </c>
      <c r="C199" s="23">
        <v>-9886601.8900000006</v>
      </c>
      <c r="D199" s="23">
        <v>-21552652.719999999</v>
      </c>
      <c r="E199" s="23">
        <v>-11275950.68</v>
      </c>
      <c r="F199" s="23">
        <v>-21514832.649999999</v>
      </c>
      <c r="H199">
        <v>3</v>
      </c>
      <c r="I199" t="s">
        <v>294</v>
      </c>
      <c r="J199" s="36">
        <v>-9886601.8900000006</v>
      </c>
      <c r="K199" s="36">
        <v>-21552652.719999999</v>
      </c>
      <c r="L199" s="36">
        <v>-11275950.68</v>
      </c>
      <c r="M199" s="36">
        <v>-21514832.649999999</v>
      </c>
    </row>
    <row r="200" spans="1:13" x14ac:dyDescent="0.35">
      <c r="A200" s="21" t="s">
        <v>310</v>
      </c>
      <c r="B200" s="22" t="s">
        <v>311</v>
      </c>
      <c r="C200" s="23">
        <v>-1274339.45</v>
      </c>
      <c r="D200" s="23">
        <v>-2258067.64</v>
      </c>
      <c r="E200" s="23">
        <v>-1223519.29</v>
      </c>
      <c r="F200" s="23">
        <v>-2248124.7000000002</v>
      </c>
      <c r="H200">
        <v>3</v>
      </c>
      <c r="I200" t="s">
        <v>310</v>
      </c>
      <c r="J200" s="36">
        <v>-1274339.45</v>
      </c>
      <c r="K200" s="36">
        <v>-2258067.64</v>
      </c>
      <c r="L200" s="36">
        <v>-1223519.29</v>
      </c>
      <c r="M200" s="36">
        <v>-2248124.7000000002</v>
      </c>
    </row>
    <row r="201" spans="1:13" x14ac:dyDescent="0.35">
      <c r="A201" s="27" t="s">
        <v>312</v>
      </c>
      <c r="B201" s="28" t="s">
        <v>313</v>
      </c>
      <c r="C201" s="29">
        <v>-1199067.23</v>
      </c>
      <c r="D201" s="29">
        <v>-2086908.17</v>
      </c>
      <c r="E201" s="29">
        <v>-837010.9</v>
      </c>
      <c r="F201" s="29">
        <v>-1599391.71</v>
      </c>
      <c r="H201">
        <v>3</v>
      </c>
      <c r="I201" t="s">
        <v>312</v>
      </c>
      <c r="J201" s="36">
        <v>-1199067.23</v>
      </c>
      <c r="K201" s="36">
        <v>-2086908.17</v>
      </c>
      <c r="L201" s="36">
        <v>-837010.9</v>
      </c>
      <c r="M201" s="36">
        <v>-1599391.71</v>
      </c>
    </row>
    <row r="202" spans="1:13" x14ac:dyDescent="0.35">
      <c r="A202" s="27" t="s">
        <v>314</v>
      </c>
      <c r="B202" s="28" t="s">
        <v>315</v>
      </c>
      <c r="C202" s="29">
        <v>-75272.22</v>
      </c>
      <c r="D202" s="29">
        <v>-171159.47</v>
      </c>
      <c r="E202" s="29">
        <v>-329736.46000000002</v>
      </c>
      <c r="F202" s="29">
        <v>-532604.48</v>
      </c>
      <c r="H202">
        <v>3</v>
      </c>
      <c r="I202" t="s">
        <v>314</v>
      </c>
      <c r="J202" s="36">
        <v>-75272.22</v>
      </c>
      <c r="K202" s="36">
        <v>-171159.47</v>
      </c>
      <c r="L202" s="36">
        <v>-329736.46000000002</v>
      </c>
      <c r="M202" s="36">
        <v>-532604.48</v>
      </c>
    </row>
    <row r="203" spans="1:13" ht="29" x14ac:dyDescent="0.35">
      <c r="A203" s="27" t="s">
        <v>316</v>
      </c>
      <c r="B203" s="28" t="s">
        <v>317</v>
      </c>
      <c r="C203" s="29">
        <v>0</v>
      </c>
      <c r="D203" s="29">
        <v>0</v>
      </c>
      <c r="E203" s="29">
        <v>0</v>
      </c>
      <c r="F203" s="29">
        <v>0</v>
      </c>
      <c r="H203">
        <v>3</v>
      </c>
      <c r="I203" t="s">
        <v>316</v>
      </c>
      <c r="J203">
        <v>0</v>
      </c>
      <c r="K203">
        <v>0</v>
      </c>
      <c r="L203">
        <v>0</v>
      </c>
      <c r="M203">
        <v>0</v>
      </c>
    </row>
    <row r="204" spans="1:13" x14ac:dyDescent="0.35">
      <c r="A204" s="27" t="s">
        <v>318</v>
      </c>
      <c r="B204" s="28" t="s">
        <v>319</v>
      </c>
      <c r="C204" s="29">
        <v>0</v>
      </c>
      <c r="D204" s="29">
        <v>0</v>
      </c>
      <c r="E204" s="29">
        <v>0</v>
      </c>
      <c r="F204" s="29">
        <v>0</v>
      </c>
      <c r="H204">
        <v>3</v>
      </c>
      <c r="I204" t="s">
        <v>318</v>
      </c>
      <c r="J204">
        <v>0</v>
      </c>
      <c r="K204">
        <v>0</v>
      </c>
      <c r="L204">
        <v>0</v>
      </c>
      <c r="M204">
        <v>0</v>
      </c>
    </row>
    <row r="205" spans="1:13" x14ac:dyDescent="0.35">
      <c r="A205" s="27" t="s">
        <v>320</v>
      </c>
      <c r="B205" s="28" t="s">
        <v>321</v>
      </c>
      <c r="C205" s="29">
        <v>0</v>
      </c>
      <c r="D205" s="29">
        <v>0</v>
      </c>
      <c r="E205" s="29">
        <v>-56771.93</v>
      </c>
      <c r="F205" s="29">
        <v>-116128.51</v>
      </c>
      <c r="H205">
        <v>3</v>
      </c>
      <c r="I205" t="s">
        <v>320</v>
      </c>
      <c r="J205">
        <v>0</v>
      </c>
      <c r="K205">
        <v>0</v>
      </c>
      <c r="L205" s="36">
        <v>-56771.93</v>
      </c>
      <c r="M205" s="36">
        <v>-116128.51</v>
      </c>
    </row>
    <row r="206" spans="1:13" x14ac:dyDescent="0.35">
      <c r="A206" s="21" t="s">
        <v>322</v>
      </c>
      <c r="B206" s="22" t="s">
        <v>323</v>
      </c>
      <c r="C206" s="23">
        <v>-22674913.100000001</v>
      </c>
      <c r="D206" s="23">
        <v>-36271683.950000003</v>
      </c>
      <c r="E206" s="23">
        <v>-21692994.82</v>
      </c>
      <c r="F206" s="23">
        <v>-48922727.100000001</v>
      </c>
      <c r="H206">
        <v>3</v>
      </c>
      <c r="I206" t="s">
        <v>322</v>
      </c>
      <c r="J206" s="36">
        <v>-22674913.100000001</v>
      </c>
      <c r="K206" s="36">
        <v>-36271683.950000003</v>
      </c>
      <c r="L206" s="36">
        <v>-21692994.82</v>
      </c>
      <c r="M206" s="36">
        <v>-48922727.100000001</v>
      </c>
    </row>
    <row r="207" spans="1:13" x14ac:dyDescent="0.35">
      <c r="A207" s="21" t="s">
        <v>324</v>
      </c>
      <c r="B207" s="22" t="s">
        <v>325</v>
      </c>
      <c r="C207" s="23">
        <v>-24059276.75</v>
      </c>
      <c r="D207" s="23">
        <v>-48139101.240000002</v>
      </c>
      <c r="E207" s="23">
        <v>-18576759.489999998</v>
      </c>
      <c r="F207" s="23">
        <v>-37801757.210000001</v>
      </c>
      <c r="H207">
        <v>3</v>
      </c>
      <c r="I207" t="s">
        <v>324</v>
      </c>
      <c r="J207" s="36">
        <v>-24059276.75</v>
      </c>
      <c r="K207" s="36">
        <v>-48139101.240000002</v>
      </c>
      <c r="L207" s="36">
        <v>-18576759.489999998</v>
      </c>
      <c r="M207" s="36">
        <v>-37801757.210000001</v>
      </c>
    </row>
    <row r="208" spans="1:13" x14ac:dyDescent="0.35">
      <c r="A208" s="21" t="s">
        <v>326</v>
      </c>
      <c r="B208" s="22" t="s">
        <v>327</v>
      </c>
      <c r="C208" s="23">
        <v>-9826589.0099999998</v>
      </c>
      <c r="D208" s="23">
        <v>-19275274.5</v>
      </c>
      <c r="E208" s="23">
        <v>-7294018.8099999996</v>
      </c>
      <c r="F208" s="23">
        <v>-14704260.52</v>
      </c>
      <c r="H208">
        <v>3</v>
      </c>
      <c r="I208" t="s">
        <v>326</v>
      </c>
      <c r="J208" s="36">
        <v>-9826589.0099999998</v>
      </c>
      <c r="K208" s="36">
        <v>-19275274.5</v>
      </c>
      <c r="L208" s="36">
        <v>-7294018.8099999996</v>
      </c>
      <c r="M208" s="36">
        <v>-14704260.52</v>
      </c>
    </row>
    <row r="209" spans="1:13" x14ac:dyDescent="0.35">
      <c r="A209" s="21" t="s">
        <v>328</v>
      </c>
      <c r="B209" s="22" t="s">
        <v>329</v>
      </c>
      <c r="C209" s="23">
        <v>-1203316.3799999999</v>
      </c>
      <c r="D209" s="23">
        <v>-2378029.42</v>
      </c>
      <c r="E209" s="23">
        <v>-1436019.81</v>
      </c>
      <c r="F209" s="23">
        <v>-2609406.66</v>
      </c>
      <c r="H209">
        <v>3</v>
      </c>
      <c r="I209" t="s">
        <v>328</v>
      </c>
      <c r="J209" s="36">
        <v>-1203316.3799999999</v>
      </c>
      <c r="K209" s="36">
        <v>-2378029.42</v>
      </c>
      <c r="L209" s="36">
        <v>-1436019.81</v>
      </c>
      <c r="M209" s="36">
        <v>-2609406.66</v>
      </c>
    </row>
    <row r="210" spans="1:13" x14ac:dyDescent="0.35">
      <c r="A210" s="21" t="s">
        <v>330</v>
      </c>
      <c r="B210" s="22" t="s">
        <v>331</v>
      </c>
      <c r="C210" s="23">
        <v>-7143355.8300000001</v>
      </c>
      <c r="D210" s="23">
        <v>-13184868.73</v>
      </c>
      <c r="E210" s="23">
        <v>-5873289.9900000002</v>
      </c>
      <c r="F210" s="23">
        <v>-11473683.960000001</v>
      </c>
      <c r="H210">
        <v>3</v>
      </c>
      <c r="I210" t="s">
        <v>330</v>
      </c>
      <c r="J210" s="36">
        <v>-7143355.8300000001</v>
      </c>
      <c r="K210" s="36">
        <v>-13184868.73</v>
      </c>
      <c r="L210" s="36">
        <v>-5873289.9900000002</v>
      </c>
      <c r="M210" s="36">
        <v>-11473683.960000001</v>
      </c>
    </row>
    <row r="211" spans="1:13" x14ac:dyDescent="0.35">
      <c r="A211" s="21" t="s">
        <v>332</v>
      </c>
      <c r="B211" s="22" t="s">
        <v>333</v>
      </c>
      <c r="C211" s="23">
        <v>-363152529.25</v>
      </c>
      <c r="D211" s="23">
        <v>-690536096.44000006</v>
      </c>
      <c r="E211" s="23">
        <v>-308823748.73000002</v>
      </c>
      <c r="F211" s="23">
        <v>-606582422.74000001</v>
      </c>
      <c r="H211">
        <v>3</v>
      </c>
      <c r="I211" t="s">
        <v>332</v>
      </c>
      <c r="J211" s="36">
        <v>-363152529.25</v>
      </c>
      <c r="K211" s="36">
        <v>-690536096.44000006</v>
      </c>
      <c r="L211" s="36">
        <v>-308823748.73000002</v>
      </c>
      <c r="M211" s="36">
        <v>-606582422.74000001</v>
      </c>
    </row>
    <row r="212" spans="1:13" x14ac:dyDescent="0.35">
      <c r="A212" s="27" t="s">
        <v>334</v>
      </c>
      <c r="B212" s="28" t="s">
        <v>335</v>
      </c>
      <c r="C212" s="29">
        <v>-348619686.44</v>
      </c>
      <c r="D212" s="29">
        <v>-662293725.13</v>
      </c>
      <c r="E212" s="29">
        <v>-298369753.31</v>
      </c>
      <c r="F212" s="29">
        <v>-586627215.03999996</v>
      </c>
      <c r="H212">
        <v>3</v>
      </c>
      <c r="I212" t="s">
        <v>334</v>
      </c>
      <c r="J212" s="36">
        <v>-348619686.44</v>
      </c>
      <c r="K212" s="36">
        <v>-662293725.13</v>
      </c>
      <c r="L212" s="36">
        <v>-298369753.31</v>
      </c>
      <c r="M212" s="36">
        <v>-586627215.03999996</v>
      </c>
    </row>
    <row r="213" spans="1:13" x14ac:dyDescent="0.35">
      <c r="A213" s="27" t="s">
        <v>336</v>
      </c>
      <c r="B213" s="28" t="s">
        <v>337</v>
      </c>
      <c r="C213" s="29">
        <v>-14532842.810000001</v>
      </c>
      <c r="D213" s="29">
        <v>-28242371.309999999</v>
      </c>
      <c r="E213" s="29">
        <v>-10453995.42</v>
      </c>
      <c r="F213" s="29">
        <v>-19955207.699999999</v>
      </c>
      <c r="H213">
        <v>3</v>
      </c>
      <c r="I213" t="s">
        <v>336</v>
      </c>
      <c r="J213" s="36">
        <v>-14532842.810000001</v>
      </c>
      <c r="K213" s="36">
        <v>-28242371.309999999</v>
      </c>
      <c r="L213" s="36">
        <v>-10453995.42</v>
      </c>
      <c r="M213" s="36">
        <v>-19955207.699999999</v>
      </c>
    </row>
    <row r="214" spans="1:13" x14ac:dyDescent="0.35">
      <c r="A214" s="21" t="s">
        <v>338</v>
      </c>
      <c r="B214" s="22" t="s">
        <v>339</v>
      </c>
      <c r="C214" s="23">
        <v>-146499310.16</v>
      </c>
      <c r="D214" s="23">
        <v>-269802087.51999998</v>
      </c>
      <c r="E214" s="23">
        <v>-129186980.48</v>
      </c>
      <c r="F214" s="23">
        <v>-275214766.32999998</v>
      </c>
      <c r="H214">
        <v>3</v>
      </c>
      <c r="I214" t="s">
        <v>338</v>
      </c>
      <c r="J214" s="36">
        <v>-146499310.16</v>
      </c>
      <c r="K214" s="36">
        <v>-269802087.51999998</v>
      </c>
      <c r="L214" s="36">
        <v>-129186980.48</v>
      </c>
      <c r="M214" s="36">
        <v>-275214766.32999998</v>
      </c>
    </row>
    <row r="215" spans="1:13" x14ac:dyDescent="0.35">
      <c r="A215" s="21" t="s">
        <v>340</v>
      </c>
      <c r="B215" s="22" t="s">
        <v>341</v>
      </c>
      <c r="C215" s="23">
        <v>-68212310.409999996</v>
      </c>
      <c r="D215" s="23">
        <v>-132355985.8</v>
      </c>
      <c r="E215" s="23">
        <v>-64629708.079999998</v>
      </c>
      <c r="F215" s="23">
        <v>-123858419.88</v>
      </c>
      <c r="H215">
        <v>3</v>
      </c>
      <c r="I215" t="s">
        <v>340</v>
      </c>
      <c r="J215" s="36">
        <v>-68212310.409999996</v>
      </c>
      <c r="K215" s="36">
        <v>-132355985.8</v>
      </c>
      <c r="L215" s="36">
        <v>-64629708.079999998</v>
      </c>
      <c r="M215" s="36">
        <v>-123858419.88</v>
      </c>
    </row>
    <row r="216" spans="1:13" x14ac:dyDescent="0.35">
      <c r="A216" s="27" t="s">
        <v>342</v>
      </c>
      <c r="B216" s="28" t="s">
        <v>343</v>
      </c>
      <c r="C216" s="29">
        <v>0</v>
      </c>
      <c r="D216" s="29">
        <v>0</v>
      </c>
      <c r="E216" s="29">
        <v>0</v>
      </c>
      <c r="F216" s="29">
        <v>0</v>
      </c>
      <c r="H216">
        <v>3</v>
      </c>
      <c r="I216" t="s">
        <v>342</v>
      </c>
      <c r="J216">
        <v>0</v>
      </c>
      <c r="K216">
        <v>0</v>
      </c>
      <c r="L216">
        <v>0</v>
      </c>
      <c r="M216">
        <v>0</v>
      </c>
    </row>
    <row r="217" spans="1:13" x14ac:dyDescent="0.35">
      <c r="A217" s="27" t="s">
        <v>344</v>
      </c>
      <c r="B217" s="28" t="s">
        <v>345</v>
      </c>
      <c r="C217" s="29">
        <v>-41383815.689999998</v>
      </c>
      <c r="D217" s="29">
        <v>-80434236.799999997</v>
      </c>
      <c r="E217" s="29">
        <v>-42981558.700000003</v>
      </c>
      <c r="F217" s="29">
        <v>-82507585.989999995</v>
      </c>
      <c r="H217">
        <v>3</v>
      </c>
      <c r="I217" t="s">
        <v>344</v>
      </c>
      <c r="J217" s="36">
        <v>-41383815.689999998</v>
      </c>
      <c r="K217" s="36">
        <v>-80434236.799999997</v>
      </c>
      <c r="L217" s="36">
        <v>-42981558.700000003</v>
      </c>
      <c r="M217" s="36">
        <v>-82507585.989999995</v>
      </c>
    </row>
    <row r="218" spans="1:13" x14ac:dyDescent="0.35">
      <c r="A218" s="27" t="s">
        <v>346</v>
      </c>
      <c r="B218" s="28" t="s">
        <v>347</v>
      </c>
      <c r="C218" s="29">
        <v>0</v>
      </c>
      <c r="D218" s="29">
        <v>0</v>
      </c>
      <c r="E218" s="29">
        <v>0</v>
      </c>
      <c r="F218" s="29">
        <v>0</v>
      </c>
      <c r="H218">
        <v>3</v>
      </c>
      <c r="I218" t="s">
        <v>346</v>
      </c>
      <c r="J218">
        <v>0</v>
      </c>
      <c r="K218">
        <v>0</v>
      </c>
      <c r="L218">
        <v>0</v>
      </c>
      <c r="M218">
        <v>0</v>
      </c>
    </row>
    <row r="219" spans="1:13" x14ac:dyDescent="0.35">
      <c r="A219" s="27" t="s">
        <v>348</v>
      </c>
      <c r="B219" s="28" t="s">
        <v>349</v>
      </c>
      <c r="C219" s="29">
        <v>0</v>
      </c>
      <c r="D219" s="29">
        <v>0</v>
      </c>
      <c r="E219" s="29">
        <v>0</v>
      </c>
      <c r="F219" s="29">
        <v>0</v>
      </c>
      <c r="H219">
        <v>3</v>
      </c>
      <c r="I219" t="s">
        <v>348</v>
      </c>
      <c r="J219">
        <v>0</v>
      </c>
      <c r="K219">
        <v>0</v>
      </c>
      <c r="L219">
        <v>0</v>
      </c>
      <c r="M219">
        <v>0</v>
      </c>
    </row>
    <row r="220" spans="1:13" x14ac:dyDescent="0.35">
      <c r="A220" s="27" t="s">
        <v>350</v>
      </c>
      <c r="B220" s="28" t="s">
        <v>351</v>
      </c>
      <c r="C220" s="29">
        <v>-20994996.359999999</v>
      </c>
      <c r="D220" s="29">
        <v>-39562447.090000004</v>
      </c>
      <c r="E220" s="29">
        <v>-16107980.140000001</v>
      </c>
      <c r="F220" s="29">
        <v>-30596305.219999999</v>
      </c>
      <c r="H220">
        <v>3</v>
      </c>
      <c r="I220" t="s">
        <v>350</v>
      </c>
      <c r="J220" s="36">
        <v>-20994996.359999999</v>
      </c>
      <c r="K220" s="36">
        <v>-39562447.090000004</v>
      </c>
      <c r="L220" s="36">
        <v>-16107980.140000001</v>
      </c>
      <c r="M220" s="36">
        <v>-30596305.219999999</v>
      </c>
    </row>
    <row r="221" spans="1:13" x14ac:dyDescent="0.35">
      <c r="A221" s="27" t="s">
        <v>352</v>
      </c>
      <c r="B221" s="28" t="s">
        <v>353</v>
      </c>
      <c r="C221" s="29">
        <v>-639671.41</v>
      </c>
      <c r="D221" s="29">
        <v>-1261227.27</v>
      </c>
      <c r="E221" s="29">
        <v>-581573.11</v>
      </c>
      <c r="F221" s="29">
        <v>-1152032.1100000001</v>
      </c>
      <c r="H221">
        <v>3</v>
      </c>
      <c r="I221" t="s">
        <v>352</v>
      </c>
      <c r="J221" s="36">
        <v>-639671.41</v>
      </c>
      <c r="K221" s="36">
        <v>-1261227.27</v>
      </c>
      <c r="L221" s="36">
        <v>-581573.11</v>
      </c>
      <c r="M221" s="36">
        <v>-1152032.1100000001</v>
      </c>
    </row>
    <row r="222" spans="1:13" x14ac:dyDescent="0.35">
      <c r="A222" s="27" t="s">
        <v>354</v>
      </c>
      <c r="B222" s="28" t="s">
        <v>355</v>
      </c>
      <c r="C222" s="29">
        <v>0</v>
      </c>
      <c r="D222" s="29">
        <v>0</v>
      </c>
      <c r="E222" s="29">
        <v>0</v>
      </c>
      <c r="F222" s="29">
        <v>0</v>
      </c>
      <c r="H222">
        <v>3</v>
      </c>
      <c r="I222" t="s">
        <v>354</v>
      </c>
      <c r="J222">
        <v>0</v>
      </c>
      <c r="K222">
        <v>0</v>
      </c>
      <c r="L222">
        <v>0</v>
      </c>
      <c r="M222">
        <v>0</v>
      </c>
    </row>
    <row r="223" spans="1:13" x14ac:dyDescent="0.35">
      <c r="A223" s="27" t="s">
        <v>356</v>
      </c>
      <c r="B223" s="28" t="s">
        <v>357</v>
      </c>
      <c r="C223" s="29">
        <v>-1110660.8999999999</v>
      </c>
      <c r="D223" s="29">
        <v>-2507182.09</v>
      </c>
      <c r="E223" s="29">
        <v>-1138518.49</v>
      </c>
      <c r="F223" s="29">
        <v>-2133736.9</v>
      </c>
      <c r="H223">
        <v>3</v>
      </c>
      <c r="I223" t="s">
        <v>356</v>
      </c>
      <c r="J223" s="36">
        <v>-1110660.8999999999</v>
      </c>
      <c r="K223" s="36">
        <v>-2507182.09</v>
      </c>
      <c r="L223" s="36">
        <v>-1138518.49</v>
      </c>
      <c r="M223" s="36">
        <v>-2133736.9</v>
      </c>
    </row>
    <row r="224" spans="1:13" x14ac:dyDescent="0.35">
      <c r="A224" s="27" t="s">
        <v>358</v>
      </c>
      <c r="B224" s="28" t="s">
        <v>359</v>
      </c>
      <c r="C224" s="29">
        <v>-4083166.05</v>
      </c>
      <c r="D224" s="29">
        <v>-8590892.5500000007</v>
      </c>
      <c r="E224" s="29">
        <v>-3820077.64</v>
      </c>
      <c r="F224" s="29">
        <v>-7468759.6600000001</v>
      </c>
      <c r="H224">
        <v>3</v>
      </c>
      <c r="I224" t="s">
        <v>358</v>
      </c>
      <c r="J224" s="36">
        <v>-4083166.05</v>
      </c>
      <c r="K224" s="36">
        <v>-8590892.5500000007</v>
      </c>
      <c r="L224" s="36">
        <v>-3820077.64</v>
      </c>
      <c r="M224" s="36">
        <v>-7468759.6600000001</v>
      </c>
    </row>
    <row r="225" spans="1:13" x14ac:dyDescent="0.35">
      <c r="A225" s="21" t="s">
        <v>360</v>
      </c>
      <c r="B225" s="22" t="s">
        <v>361</v>
      </c>
      <c r="C225" s="23">
        <v>-78879919.549999997</v>
      </c>
      <c r="D225" s="23">
        <v>-165850031.13</v>
      </c>
      <c r="E225" s="23">
        <v>-74692554.459999993</v>
      </c>
      <c r="F225" s="23">
        <v>-149070842.41999999</v>
      </c>
      <c r="H225">
        <v>3</v>
      </c>
      <c r="I225" t="s">
        <v>360</v>
      </c>
      <c r="J225" s="36">
        <v>-78879919.549999997</v>
      </c>
      <c r="K225" s="36">
        <v>-165850031.13</v>
      </c>
      <c r="L225" s="36">
        <v>-74692554.459999993</v>
      </c>
      <c r="M225" s="36">
        <v>-149070842.41999999</v>
      </c>
    </row>
    <row r="226" spans="1:13" x14ac:dyDescent="0.35">
      <c r="A226" s="27" t="s">
        <v>362</v>
      </c>
      <c r="B226" s="28" t="s">
        <v>363</v>
      </c>
      <c r="C226" s="29">
        <v>-31862537.350000001</v>
      </c>
      <c r="D226" s="29">
        <v>-61863954.920000002</v>
      </c>
      <c r="E226" s="29">
        <v>-26134638.59</v>
      </c>
      <c r="F226" s="29">
        <v>-53314573.799999997</v>
      </c>
      <c r="H226">
        <v>3</v>
      </c>
      <c r="I226" t="s">
        <v>362</v>
      </c>
      <c r="J226" s="36">
        <v>-31862537.350000001</v>
      </c>
      <c r="K226" s="36">
        <v>-61863954.920000002</v>
      </c>
      <c r="L226" s="36">
        <v>-26134638.59</v>
      </c>
      <c r="M226" s="36">
        <v>-53314573.799999997</v>
      </c>
    </row>
    <row r="227" spans="1:13" x14ac:dyDescent="0.35">
      <c r="A227" s="27" t="s">
        <v>364</v>
      </c>
      <c r="B227" s="28" t="s">
        <v>365</v>
      </c>
      <c r="C227" s="29">
        <v>-4842819.79</v>
      </c>
      <c r="D227" s="29">
        <v>-10059479.27</v>
      </c>
      <c r="E227" s="29">
        <v>-5309650.2</v>
      </c>
      <c r="F227" s="29">
        <v>-9571567.1199999992</v>
      </c>
      <c r="H227">
        <v>3</v>
      </c>
      <c r="I227" t="s">
        <v>364</v>
      </c>
      <c r="J227" s="36">
        <v>-4842819.79</v>
      </c>
      <c r="K227" s="36">
        <v>-10059479.27</v>
      </c>
      <c r="L227" s="36">
        <v>-5309650.2</v>
      </c>
      <c r="M227" s="36">
        <v>-9571567.1199999992</v>
      </c>
    </row>
    <row r="228" spans="1:13" x14ac:dyDescent="0.35">
      <c r="A228" s="27" t="s">
        <v>366</v>
      </c>
      <c r="B228" s="28" t="s">
        <v>367</v>
      </c>
      <c r="C228" s="29">
        <v>0</v>
      </c>
      <c r="D228" s="29">
        <v>0</v>
      </c>
      <c r="E228" s="29">
        <v>0</v>
      </c>
      <c r="F228" s="29">
        <v>0</v>
      </c>
      <c r="H228">
        <v>3</v>
      </c>
      <c r="I228" t="s">
        <v>366</v>
      </c>
      <c r="J228">
        <v>0</v>
      </c>
      <c r="K228">
        <v>0</v>
      </c>
      <c r="L228">
        <v>0</v>
      </c>
      <c r="M228">
        <v>0</v>
      </c>
    </row>
    <row r="229" spans="1:13" x14ac:dyDescent="0.35">
      <c r="A229" s="27" t="s">
        <v>368</v>
      </c>
      <c r="B229" s="28" t="s">
        <v>369</v>
      </c>
      <c r="C229" s="29">
        <v>-13363100.26</v>
      </c>
      <c r="D229" s="29">
        <v>-27169816.800000001</v>
      </c>
      <c r="E229" s="29">
        <v>-10494736.33</v>
      </c>
      <c r="F229" s="29">
        <v>-16667778.189999999</v>
      </c>
      <c r="H229">
        <v>3</v>
      </c>
      <c r="I229" t="s">
        <v>368</v>
      </c>
      <c r="J229" s="36">
        <v>-13363100.26</v>
      </c>
      <c r="K229" s="36">
        <v>-27169816.800000001</v>
      </c>
      <c r="L229" s="36">
        <v>-10494736.33</v>
      </c>
      <c r="M229" s="36">
        <v>-16667778.189999999</v>
      </c>
    </row>
    <row r="230" spans="1:13" x14ac:dyDescent="0.35">
      <c r="A230" s="27" t="s">
        <v>370</v>
      </c>
      <c r="B230" s="28" t="s">
        <v>371</v>
      </c>
      <c r="C230" s="29">
        <v>-28811462.149999999</v>
      </c>
      <c r="D230" s="29">
        <v>-66756780.140000001</v>
      </c>
      <c r="E230" s="29">
        <v>-32753529.34</v>
      </c>
      <c r="F230" s="29">
        <v>-69516923.310000002</v>
      </c>
      <c r="H230">
        <v>3</v>
      </c>
      <c r="I230" t="s">
        <v>370</v>
      </c>
      <c r="J230" s="36">
        <v>-28811462.149999999</v>
      </c>
      <c r="K230" s="36">
        <v>-66756780.140000001</v>
      </c>
      <c r="L230" s="36">
        <v>-32753529.34</v>
      </c>
      <c r="M230" s="36">
        <v>-69516923.310000002</v>
      </c>
    </row>
    <row r="231" spans="1:13" x14ac:dyDescent="0.35">
      <c r="A231" s="21" t="s">
        <v>372</v>
      </c>
      <c r="B231" s="22" t="s">
        <v>373</v>
      </c>
      <c r="C231" s="23">
        <v>0</v>
      </c>
      <c r="D231" s="23">
        <v>0</v>
      </c>
      <c r="E231" s="23">
        <v>0</v>
      </c>
      <c r="F231" s="23">
        <v>0</v>
      </c>
      <c r="H231">
        <v>3</v>
      </c>
      <c r="I231" t="s">
        <v>372</v>
      </c>
      <c r="J231">
        <v>0</v>
      </c>
      <c r="K231">
        <v>0</v>
      </c>
      <c r="L231">
        <v>0</v>
      </c>
      <c r="M231">
        <v>0</v>
      </c>
    </row>
    <row r="232" spans="1:13" x14ac:dyDescent="0.35">
      <c r="A232" s="21" t="s">
        <v>374</v>
      </c>
      <c r="B232" s="22" t="s">
        <v>375</v>
      </c>
      <c r="C232" s="23">
        <v>-62203976.619999997</v>
      </c>
      <c r="D232" s="23">
        <v>-120147973.8</v>
      </c>
      <c r="E232" s="23">
        <v>-41627295.420000002</v>
      </c>
      <c r="F232" s="23">
        <v>-82223947.090000004</v>
      </c>
      <c r="H232">
        <v>3</v>
      </c>
      <c r="I232" t="s">
        <v>374</v>
      </c>
      <c r="J232" s="36">
        <v>-62203976.619999997</v>
      </c>
      <c r="K232" s="36">
        <v>-120147973.8</v>
      </c>
      <c r="L232" s="36">
        <v>-41627295.420000002</v>
      </c>
      <c r="M232" s="36">
        <v>-82223947.090000004</v>
      </c>
    </row>
    <row r="233" spans="1:13" x14ac:dyDescent="0.35">
      <c r="A233" s="21" t="s">
        <v>376</v>
      </c>
      <c r="B233" s="22" t="s">
        <v>377</v>
      </c>
      <c r="C233" s="23">
        <v>-3462894.32</v>
      </c>
      <c r="D233" s="23">
        <v>-5837747.21</v>
      </c>
      <c r="E233" s="23">
        <v>-3727760.57</v>
      </c>
      <c r="F233" s="23">
        <v>-7335380.8700000001</v>
      </c>
      <c r="H233">
        <v>3</v>
      </c>
      <c r="I233" t="s">
        <v>376</v>
      </c>
      <c r="J233" s="36">
        <v>-3462894.32</v>
      </c>
      <c r="K233" s="36">
        <v>-5837747.21</v>
      </c>
      <c r="L233" s="36">
        <v>-3727760.57</v>
      </c>
      <c r="M233" s="36">
        <v>-7335380.8700000001</v>
      </c>
    </row>
    <row r="234" spans="1:13" x14ac:dyDescent="0.35">
      <c r="A234" s="21" t="s">
        <v>380</v>
      </c>
      <c r="B234" s="22" t="s">
        <v>381</v>
      </c>
      <c r="C234" s="23">
        <v>-296316611.43000001</v>
      </c>
      <c r="D234" s="23">
        <v>-378997416.35000002</v>
      </c>
      <c r="E234" s="23">
        <v>-66314420.549999997</v>
      </c>
      <c r="F234" s="23">
        <v>-141468289.03</v>
      </c>
      <c r="H234">
        <v>3</v>
      </c>
      <c r="I234" t="s">
        <v>380</v>
      </c>
      <c r="J234" s="36">
        <v>-296316611.43000001</v>
      </c>
      <c r="K234" s="36">
        <v>-378997416.35000002</v>
      </c>
      <c r="L234" s="36">
        <v>-66314420.549999997</v>
      </c>
      <c r="M234" s="36">
        <v>-141468289.03</v>
      </c>
    </row>
    <row r="235" spans="1:13" s="12" customFormat="1" x14ac:dyDescent="0.35">
      <c r="A235" s="18" t="s">
        <v>382</v>
      </c>
      <c r="B235" s="19" t="s">
        <v>383</v>
      </c>
      <c r="C235" s="20">
        <v>0</v>
      </c>
      <c r="D235" s="20">
        <v>0</v>
      </c>
      <c r="E235" s="20">
        <v>0</v>
      </c>
      <c r="F235" s="20">
        <v>0</v>
      </c>
      <c r="H235" s="12">
        <v>3</v>
      </c>
      <c r="I235" s="12" t="s">
        <v>382</v>
      </c>
      <c r="J235" s="12">
        <v>0</v>
      </c>
      <c r="K235" s="12">
        <v>0</v>
      </c>
      <c r="L235" s="12">
        <v>0</v>
      </c>
      <c r="M235" s="12">
        <v>0</v>
      </c>
    </row>
    <row r="236" spans="1:13" s="4" customFormat="1" x14ac:dyDescent="0.35">
      <c r="A236" s="15">
        <v>7</v>
      </c>
      <c r="B236" s="16" t="s">
        <v>384</v>
      </c>
      <c r="C236" s="17">
        <v>26852409.260000002</v>
      </c>
      <c r="D236" s="17">
        <v>526270480.22000003</v>
      </c>
      <c r="E236" s="17">
        <v>275220696.82999998</v>
      </c>
      <c r="F236" s="17">
        <v>638418947.16999996</v>
      </c>
      <c r="H236" s="4">
        <v>3</v>
      </c>
      <c r="I236" s="4">
        <v>7</v>
      </c>
      <c r="J236" s="35">
        <v>26852409.260000002</v>
      </c>
      <c r="K236" s="35">
        <v>526270480.22000003</v>
      </c>
      <c r="L236" s="35">
        <v>275220696.82999998</v>
      </c>
      <c r="M236" s="35">
        <v>638418947.16999996</v>
      </c>
    </row>
    <row r="237" spans="1:13" s="4" customFormat="1" x14ac:dyDescent="0.35">
      <c r="A237" s="15">
        <v>8</v>
      </c>
      <c r="B237" s="16" t="s">
        <v>385</v>
      </c>
      <c r="C237" s="17">
        <v>-240163552.12</v>
      </c>
      <c r="D237" s="17">
        <v>-468134572.44</v>
      </c>
      <c r="E237" s="17">
        <v>-187268959.25</v>
      </c>
      <c r="F237" s="17">
        <v>-375703230.81</v>
      </c>
      <c r="H237" s="4">
        <v>3</v>
      </c>
      <c r="I237" s="4">
        <v>8</v>
      </c>
      <c r="J237" s="35">
        <v>-240163552.12</v>
      </c>
      <c r="K237" s="35">
        <v>-468134572.44</v>
      </c>
      <c r="L237" s="35">
        <v>-187268959.25</v>
      </c>
      <c r="M237" s="35">
        <v>-375703230.81</v>
      </c>
    </row>
    <row r="238" spans="1:13" x14ac:dyDescent="0.35">
      <c r="A238" s="18" t="s">
        <v>386</v>
      </c>
      <c r="B238" s="19" t="s">
        <v>387</v>
      </c>
      <c r="C238" s="20">
        <v>-79514316.049999997</v>
      </c>
      <c r="D238" s="20">
        <v>-165151113.96000001</v>
      </c>
      <c r="E238" s="20">
        <v>-67912521.359999999</v>
      </c>
      <c r="F238" s="20">
        <v>-138962111.94</v>
      </c>
      <c r="H238">
        <v>3</v>
      </c>
      <c r="I238" t="s">
        <v>386</v>
      </c>
      <c r="J238" s="36">
        <v>-79514316.049999997</v>
      </c>
      <c r="K238" s="36">
        <v>-165151113.96000001</v>
      </c>
      <c r="L238" s="36">
        <v>-67912521.359999999</v>
      </c>
      <c r="M238" s="36">
        <v>-138962111.94</v>
      </c>
    </row>
    <row r="239" spans="1:13" x14ac:dyDescent="0.35">
      <c r="A239" s="18" t="s">
        <v>388</v>
      </c>
      <c r="B239" s="19" t="s">
        <v>389</v>
      </c>
      <c r="C239" s="20">
        <v>-160649236.06999999</v>
      </c>
      <c r="D239" s="20">
        <v>-302983458.48000002</v>
      </c>
      <c r="E239" s="20">
        <v>-119356437.89</v>
      </c>
      <c r="F239" s="20">
        <v>-236741118.87</v>
      </c>
      <c r="H239">
        <v>3</v>
      </c>
      <c r="I239" t="s">
        <v>388</v>
      </c>
      <c r="J239" s="36">
        <v>-160649236.06999999</v>
      </c>
      <c r="K239" s="36">
        <v>-302983458.48000002</v>
      </c>
      <c r="L239" s="36">
        <v>-119356437.89</v>
      </c>
      <c r="M239" s="36">
        <v>-236741118.87</v>
      </c>
    </row>
    <row r="240" spans="1:13" x14ac:dyDescent="0.35">
      <c r="A240" s="21" t="s">
        <v>390</v>
      </c>
      <c r="B240" s="22" t="s">
        <v>391</v>
      </c>
      <c r="C240" s="23">
        <v>0</v>
      </c>
      <c r="D240" s="23">
        <v>0</v>
      </c>
      <c r="E240" s="23">
        <v>0</v>
      </c>
      <c r="F240" s="23">
        <v>0</v>
      </c>
      <c r="H240">
        <v>3</v>
      </c>
      <c r="I240" t="s">
        <v>390</v>
      </c>
      <c r="J240">
        <v>0</v>
      </c>
      <c r="K240">
        <v>0</v>
      </c>
      <c r="L240">
        <v>0</v>
      </c>
      <c r="M240">
        <v>0</v>
      </c>
    </row>
    <row r="241" spans="1:13" s="4" customFormat="1" x14ac:dyDescent="0.35">
      <c r="A241" s="15">
        <v>9</v>
      </c>
      <c r="B241" s="16" t="s">
        <v>392</v>
      </c>
      <c r="C241" s="17">
        <v>0</v>
      </c>
      <c r="D241" s="17">
        <v>0</v>
      </c>
      <c r="E241" s="17">
        <v>0</v>
      </c>
      <c r="F241" s="17">
        <v>0</v>
      </c>
      <c r="H241" s="4">
        <v>3</v>
      </c>
      <c r="I241" s="4">
        <v>9</v>
      </c>
      <c r="J241" s="4">
        <v>0</v>
      </c>
      <c r="K241" s="4">
        <v>0</v>
      </c>
      <c r="L241" s="4">
        <v>0</v>
      </c>
      <c r="M241" s="4">
        <v>0</v>
      </c>
    </row>
    <row r="242" spans="1:13" s="4" customFormat="1" x14ac:dyDescent="0.35">
      <c r="A242" s="15">
        <v>10</v>
      </c>
      <c r="B242" s="16" t="s">
        <v>393</v>
      </c>
      <c r="C242" s="17">
        <v>3176506.6</v>
      </c>
      <c r="D242" s="17">
        <v>-33343956.579999998</v>
      </c>
      <c r="E242" s="17">
        <v>-2437920.58</v>
      </c>
      <c r="F242" s="17">
        <v>-5102287.0599999996</v>
      </c>
      <c r="H242" s="4">
        <v>3</v>
      </c>
      <c r="I242" s="4">
        <v>10</v>
      </c>
      <c r="J242" s="35">
        <v>3176506.6</v>
      </c>
      <c r="K242" s="35">
        <v>-33343956.579999998</v>
      </c>
      <c r="L242" s="35">
        <v>-2437920.58</v>
      </c>
      <c r="M242" s="35">
        <v>-5102287.0599999996</v>
      </c>
    </row>
    <row r="243" spans="1:13" s="4" customFormat="1" x14ac:dyDescent="0.35">
      <c r="A243" s="15">
        <v>11</v>
      </c>
      <c r="B243" s="16" t="s">
        <v>394</v>
      </c>
      <c r="C243" s="17">
        <v>-210134636.25999999</v>
      </c>
      <c r="D243" s="17">
        <v>24791951.199999999</v>
      </c>
      <c r="E243" s="17">
        <v>85513817</v>
      </c>
      <c r="F243" s="17">
        <v>257613429.30000001</v>
      </c>
      <c r="H243" s="4">
        <v>3</v>
      </c>
      <c r="I243" s="4">
        <v>11</v>
      </c>
      <c r="J243" s="35">
        <v>-210134636.25999999</v>
      </c>
      <c r="K243" s="35">
        <v>24791951.199999999</v>
      </c>
      <c r="L243" s="35">
        <v>85513817</v>
      </c>
      <c r="M243" s="35">
        <v>257613429.30000001</v>
      </c>
    </row>
    <row r="244" spans="1:13" s="4" customFormat="1" x14ac:dyDescent="0.35">
      <c r="A244" s="15">
        <v>12</v>
      </c>
      <c r="B244" s="16" t="s">
        <v>395</v>
      </c>
      <c r="C244" s="17">
        <v>7566921.4500000002</v>
      </c>
      <c r="D244" s="17">
        <v>-23328131.100000001</v>
      </c>
      <c r="E244" s="17">
        <v>-155307052.30000001</v>
      </c>
      <c r="F244" s="17">
        <v>-306045991.92000002</v>
      </c>
      <c r="H244" s="4">
        <v>3</v>
      </c>
      <c r="I244" s="4">
        <v>12</v>
      </c>
      <c r="J244" s="35">
        <v>7566921.4500000002</v>
      </c>
      <c r="K244" s="35">
        <v>-23328131.100000001</v>
      </c>
      <c r="L244" s="35">
        <v>-155307052.30000001</v>
      </c>
      <c r="M244" s="35">
        <v>-306045991.92000002</v>
      </c>
    </row>
    <row r="245" spans="1:13" s="12" customFormat="1" x14ac:dyDescent="0.35">
      <c r="A245" s="18" t="s">
        <v>396</v>
      </c>
      <c r="B245" s="19" t="s">
        <v>397</v>
      </c>
      <c r="C245" s="20">
        <v>588323321.72000003</v>
      </c>
      <c r="D245" s="20">
        <v>808969372.14999998</v>
      </c>
      <c r="E245" s="20">
        <v>116959345.45</v>
      </c>
      <c r="F245" s="20">
        <v>261478695.27000001</v>
      </c>
      <c r="H245" s="12">
        <v>3</v>
      </c>
      <c r="I245" s="12" t="s">
        <v>396</v>
      </c>
      <c r="J245" s="37">
        <v>588323321.72000003</v>
      </c>
      <c r="K245" s="37">
        <v>808969372.14999998</v>
      </c>
      <c r="L245" s="37">
        <v>116959345.45</v>
      </c>
      <c r="M245" s="37">
        <v>261478695.27000001</v>
      </c>
    </row>
    <row r="246" spans="1:13" x14ac:dyDescent="0.35">
      <c r="A246" s="21" t="s">
        <v>398</v>
      </c>
      <c r="B246" s="22" t="s">
        <v>399</v>
      </c>
      <c r="C246" s="23">
        <v>8272270.3200000003</v>
      </c>
      <c r="D246" s="23">
        <v>19739072.120000001</v>
      </c>
      <c r="E246" s="23">
        <v>20747712.52</v>
      </c>
      <c r="F246" s="23">
        <v>29259477.02</v>
      </c>
      <c r="H246">
        <v>3</v>
      </c>
      <c r="I246" t="s">
        <v>398</v>
      </c>
      <c r="J246" s="36">
        <v>8272270.3200000003</v>
      </c>
      <c r="K246" s="36">
        <v>19739072.120000001</v>
      </c>
      <c r="L246" s="36">
        <v>20747712.52</v>
      </c>
      <c r="M246" s="36">
        <v>29259477.02</v>
      </c>
    </row>
    <row r="247" spans="1:13" x14ac:dyDescent="0.35">
      <c r="A247" s="21" t="s">
        <v>400</v>
      </c>
      <c r="B247" s="22" t="s">
        <v>401</v>
      </c>
      <c r="C247" s="23">
        <v>233104232.94999999</v>
      </c>
      <c r="D247" s="23">
        <v>247008807.30000001</v>
      </c>
      <c r="E247" s="23">
        <v>4981734.6100000003</v>
      </c>
      <c r="F247" s="23">
        <v>-1814655.19</v>
      </c>
      <c r="H247">
        <v>3</v>
      </c>
      <c r="I247" t="s">
        <v>400</v>
      </c>
      <c r="J247" s="36">
        <v>233104232.94999999</v>
      </c>
      <c r="K247" s="36">
        <v>247008807.30000001</v>
      </c>
      <c r="L247" s="36">
        <v>4981734.6100000003</v>
      </c>
      <c r="M247" s="36">
        <v>-1814655.19</v>
      </c>
    </row>
    <row r="248" spans="1:13" x14ac:dyDescent="0.35">
      <c r="A248" s="21" t="s">
        <v>402</v>
      </c>
      <c r="B248" s="22" t="s">
        <v>403</v>
      </c>
      <c r="C248" s="23">
        <v>345332559.02999997</v>
      </c>
      <c r="D248" s="23">
        <v>540000704.50999999</v>
      </c>
      <c r="E248" s="23">
        <v>87276781.290000007</v>
      </c>
      <c r="F248" s="23">
        <v>229113252.71000001</v>
      </c>
      <c r="H248">
        <v>3</v>
      </c>
      <c r="I248" t="s">
        <v>402</v>
      </c>
      <c r="J248" s="36">
        <v>345332559.02999997</v>
      </c>
      <c r="K248" s="36">
        <v>540000704.50999999</v>
      </c>
      <c r="L248" s="36">
        <v>87276781.290000007</v>
      </c>
      <c r="M248" s="36">
        <v>229113252.71000001</v>
      </c>
    </row>
    <row r="249" spans="1:13" x14ac:dyDescent="0.35">
      <c r="A249" s="21" t="s">
        <v>404</v>
      </c>
      <c r="B249" s="22" t="s">
        <v>405</v>
      </c>
      <c r="C249" s="23">
        <v>1614259.42</v>
      </c>
      <c r="D249" s="23">
        <v>2220788.2200000002</v>
      </c>
      <c r="E249" s="23">
        <v>3953117.03</v>
      </c>
      <c r="F249" s="23">
        <v>4920620.7300000004</v>
      </c>
      <c r="H249">
        <v>3</v>
      </c>
      <c r="I249" t="s">
        <v>404</v>
      </c>
      <c r="J249" s="36">
        <v>1614259.42</v>
      </c>
      <c r="K249" s="36">
        <v>2220788.2200000002</v>
      </c>
      <c r="L249" s="36">
        <v>3953117.03</v>
      </c>
      <c r="M249" s="36">
        <v>4920620.7300000004</v>
      </c>
    </row>
    <row r="250" spans="1:13" s="12" customFormat="1" x14ac:dyDescent="0.35">
      <c r="A250" s="18" t="s">
        <v>406</v>
      </c>
      <c r="B250" s="19" t="s">
        <v>407</v>
      </c>
      <c r="C250" s="20">
        <v>-580756400.26999998</v>
      </c>
      <c r="D250" s="20">
        <v>-832297503.25</v>
      </c>
      <c r="E250" s="20">
        <v>-272266397.75</v>
      </c>
      <c r="F250" s="20">
        <v>-567524687.19000006</v>
      </c>
      <c r="H250" s="12">
        <v>3</v>
      </c>
      <c r="I250" s="12" t="s">
        <v>406</v>
      </c>
      <c r="J250" s="37">
        <v>-580756400.26999998</v>
      </c>
      <c r="K250" s="37">
        <v>-832297503.25</v>
      </c>
      <c r="L250" s="37">
        <v>-272266397.75</v>
      </c>
      <c r="M250" s="37">
        <v>-567524687.19000006</v>
      </c>
    </row>
    <row r="251" spans="1:13" x14ac:dyDescent="0.35">
      <c r="A251" s="21" t="s">
        <v>408</v>
      </c>
      <c r="B251" s="22" t="s">
        <v>409</v>
      </c>
      <c r="C251" s="23">
        <v>-62968067.310000002</v>
      </c>
      <c r="D251" s="23">
        <v>-126816879.84</v>
      </c>
      <c r="E251" s="23">
        <v>-119454950.67</v>
      </c>
      <c r="F251" s="23">
        <v>-235925579.65000001</v>
      </c>
      <c r="H251">
        <v>3</v>
      </c>
      <c r="I251" t="s">
        <v>408</v>
      </c>
      <c r="J251" s="36">
        <v>-62968067.310000002</v>
      </c>
      <c r="K251" s="36">
        <v>-126816879.84</v>
      </c>
      <c r="L251" s="36">
        <v>-119454950.67</v>
      </c>
      <c r="M251" s="36">
        <v>-235925579.65000001</v>
      </c>
    </row>
    <row r="252" spans="1:13" x14ac:dyDescent="0.35">
      <c r="A252" s="27" t="s">
        <v>410</v>
      </c>
      <c r="B252" s="27" t="s">
        <v>411</v>
      </c>
      <c r="C252" s="30">
        <v>-36966713.119999997</v>
      </c>
      <c r="D252" s="30">
        <v>-71840832.930000007</v>
      </c>
      <c r="E252" s="30">
        <v>-72505086.650000006</v>
      </c>
      <c r="F252" s="30">
        <v>-152755150.03999999</v>
      </c>
      <c r="H252">
        <v>3</v>
      </c>
      <c r="I252" t="s">
        <v>410</v>
      </c>
      <c r="J252" s="36">
        <v>-36966713.119999997</v>
      </c>
      <c r="K252" s="36">
        <v>-71840832.930000007</v>
      </c>
      <c r="L252" s="36">
        <v>-72505086.650000006</v>
      </c>
      <c r="M252" s="36">
        <v>-152755150.03999999</v>
      </c>
    </row>
    <row r="253" spans="1:13" x14ac:dyDescent="0.35">
      <c r="A253" s="27" t="s">
        <v>412</v>
      </c>
      <c r="B253" s="27" t="s">
        <v>413</v>
      </c>
      <c r="C253" s="30">
        <v>-26001354.190000001</v>
      </c>
      <c r="D253" s="30">
        <v>-54976046.909999996</v>
      </c>
      <c r="E253" s="30">
        <v>-46949864.020000003</v>
      </c>
      <c r="F253" s="30">
        <v>-83170429.609999999</v>
      </c>
      <c r="H253">
        <v>3</v>
      </c>
      <c r="I253" t="s">
        <v>412</v>
      </c>
      <c r="J253" s="36">
        <v>-26001354.190000001</v>
      </c>
      <c r="K253" s="36">
        <v>-54976046.909999996</v>
      </c>
      <c r="L253" s="36">
        <v>-46949864.020000003</v>
      </c>
      <c r="M253" s="36">
        <v>-83170429.609999999</v>
      </c>
    </row>
    <row r="254" spans="1:13" x14ac:dyDescent="0.35">
      <c r="A254" s="21" t="s">
        <v>414</v>
      </c>
      <c r="B254" s="22" t="s">
        <v>415</v>
      </c>
      <c r="C254" s="23">
        <v>-2453917.84</v>
      </c>
      <c r="D254" s="23">
        <v>52899269.039999999</v>
      </c>
      <c r="E254" s="23">
        <v>-58067848.759999998</v>
      </c>
      <c r="F254" s="23">
        <v>-102661554.41</v>
      </c>
      <c r="H254">
        <v>3</v>
      </c>
      <c r="I254" t="s">
        <v>414</v>
      </c>
      <c r="J254" s="36">
        <v>-2453917.84</v>
      </c>
      <c r="K254" s="36">
        <v>52899269.039999999</v>
      </c>
      <c r="L254" s="36">
        <v>-58067848.759999998</v>
      </c>
      <c r="M254" s="36">
        <v>-102661554.41</v>
      </c>
    </row>
    <row r="255" spans="1:13" x14ac:dyDescent="0.35">
      <c r="A255" s="21" t="s">
        <v>416</v>
      </c>
      <c r="B255" s="22" t="s">
        <v>417</v>
      </c>
      <c r="C255" s="23">
        <v>-484166798.35000002</v>
      </c>
      <c r="D255" s="23">
        <v>-716373319.95000005</v>
      </c>
      <c r="E255" s="23">
        <v>-98281943.849999994</v>
      </c>
      <c r="F255" s="23">
        <v>-223467347.18000001</v>
      </c>
      <c r="H255">
        <v>3</v>
      </c>
      <c r="I255" t="s">
        <v>416</v>
      </c>
      <c r="J255" s="36">
        <v>-484166798.35000002</v>
      </c>
      <c r="K255" s="36">
        <v>-716373319.95000005</v>
      </c>
      <c r="L255" s="36">
        <v>-98281943.849999994</v>
      </c>
      <c r="M255" s="36">
        <v>-223467347.18000001</v>
      </c>
    </row>
    <row r="256" spans="1:13" x14ac:dyDescent="0.35">
      <c r="A256" s="21" t="s">
        <v>418</v>
      </c>
      <c r="B256" s="22" t="s">
        <v>419</v>
      </c>
      <c r="C256" s="23">
        <v>-31167616.77</v>
      </c>
      <c r="D256" s="23">
        <v>-42006572.5</v>
      </c>
      <c r="E256" s="23">
        <v>3538345.53</v>
      </c>
      <c r="F256" s="23">
        <v>-5470205.9500000002</v>
      </c>
      <c r="H256">
        <v>3</v>
      </c>
      <c r="I256" t="s">
        <v>418</v>
      </c>
      <c r="J256" s="36">
        <v>-31167616.77</v>
      </c>
      <c r="K256" s="36">
        <v>-42006572.5</v>
      </c>
      <c r="L256" s="36">
        <v>3538345.53</v>
      </c>
      <c r="M256" s="36">
        <v>-5470205.9500000002</v>
      </c>
    </row>
    <row r="257" spans="1:13" s="4" customFormat="1" x14ac:dyDescent="0.35">
      <c r="A257" s="15">
        <v>13</v>
      </c>
      <c r="B257" s="16" t="s">
        <v>420</v>
      </c>
      <c r="C257" s="17">
        <v>-202567714.81</v>
      </c>
      <c r="D257" s="17">
        <v>1463820.1</v>
      </c>
      <c r="E257" s="17">
        <v>-69793235.299999997</v>
      </c>
      <c r="F257" s="17">
        <v>-48432562.619999997</v>
      </c>
      <c r="H257" s="4">
        <v>3</v>
      </c>
      <c r="I257" s="4">
        <v>13</v>
      </c>
      <c r="J257" s="35">
        <v>-202567714.81</v>
      </c>
      <c r="K257" s="35">
        <v>1463820.1</v>
      </c>
      <c r="L257" s="35">
        <v>-69793235.299999997</v>
      </c>
      <c r="M257" s="35">
        <v>-48432562.619999997</v>
      </c>
    </row>
    <row r="258" spans="1:13" s="4" customFormat="1" x14ac:dyDescent="0.35">
      <c r="A258" s="15">
        <v>14</v>
      </c>
      <c r="B258" s="16" t="s">
        <v>421</v>
      </c>
      <c r="C258" s="17">
        <v>16183171.26</v>
      </c>
      <c r="D258" s="17">
        <v>-35328963.57</v>
      </c>
      <c r="E258" s="17">
        <v>42186100.439999998</v>
      </c>
      <c r="F258" s="17">
        <v>31063143.489999998</v>
      </c>
      <c r="H258" s="4">
        <v>3</v>
      </c>
      <c r="I258" s="4">
        <v>14</v>
      </c>
      <c r="J258" s="35">
        <v>16183171.26</v>
      </c>
      <c r="K258" s="35">
        <v>-35328963.57</v>
      </c>
      <c r="L258" s="35">
        <v>42186100.439999998</v>
      </c>
      <c r="M258" s="35">
        <v>31063143.489999998</v>
      </c>
    </row>
    <row r="259" spans="1:13" x14ac:dyDescent="0.35">
      <c r="A259" s="18" t="s">
        <v>422</v>
      </c>
      <c r="B259" s="19" t="s">
        <v>423</v>
      </c>
      <c r="C259" s="20">
        <v>11752230.98</v>
      </c>
      <c r="D259" s="20">
        <v>-25977179.100000001</v>
      </c>
      <c r="E259" s="20">
        <v>31017200.129999999</v>
      </c>
      <c r="F259" s="20">
        <v>22838555.329999998</v>
      </c>
      <c r="H259">
        <v>3</v>
      </c>
      <c r="I259" t="s">
        <v>422</v>
      </c>
      <c r="J259" s="36">
        <v>11752230.98</v>
      </c>
      <c r="K259" s="36">
        <v>-25977179.100000001</v>
      </c>
      <c r="L259" s="36">
        <v>31017200.129999999</v>
      </c>
      <c r="M259" s="36">
        <v>22838555.329999998</v>
      </c>
    </row>
    <row r="260" spans="1:13" x14ac:dyDescent="0.35">
      <c r="A260" s="18" t="s">
        <v>424</v>
      </c>
      <c r="B260" s="19" t="s">
        <v>425</v>
      </c>
      <c r="C260" s="20">
        <v>4430940.28</v>
      </c>
      <c r="D260" s="20">
        <v>-9351784.4700000007</v>
      </c>
      <c r="E260" s="20">
        <v>11168900.310000001</v>
      </c>
      <c r="F260" s="20">
        <v>8224588.1600000001</v>
      </c>
      <c r="H260">
        <v>3</v>
      </c>
      <c r="I260" t="s">
        <v>424</v>
      </c>
      <c r="J260" s="36">
        <v>4430940.28</v>
      </c>
      <c r="K260" s="36">
        <v>-9351784.4700000007</v>
      </c>
      <c r="L260" s="36">
        <v>11168900.310000001</v>
      </c>
      <c r="M260" s="36">
        <v>8224588.1600000001</v>
      </c>
    </row>
    <row r="261" spans="1:13" s="4" customFormat="1" x14ac:dyDescent="0.35">
      <c r="A261" s="15">
        <v>15</v>
      </c>
      <c r="B261" s="16" t="s">
        <v>426</v>
      </c>
      <c r="C261" s="17">
        <v>-186384543.55000001</v>
      </c>
      <c r="D261" s="17">
        <v>-33865143.469999999</v>
      </c>
      <c r="E261" s="17">
        <v>-27607134.859999999</v>
      </c>
      <c r="F261" s="17">
        <v>-17369419.129999999</v>
      </c>
      <c r="H261" s="4">
        <v>3</v>
      </c>
      <c r="I261" s="4">
        <v>15</v>
      </c>
      <c r="J261" s="35">
        <v>-186384543.55000001</v>
      </c>
      <c r="K261" s="35">
        <v>-33865143.469999999</v>
      </c>
      <c r="L261" s="35">
        <v>-27607134.859999999</v>
      </c>
      <c r="M261" s="35">
        <v>-17369419.129999999</v>
      </c>
    </row>
    <row r="262" spans="1:13" s="4" customFormat="1" x14ac:dyDescent="0.35">
      <c r="A262" s="15">
        <v>16</v>
      </c>
      <c r="B262" s="16" t="s">
        <v>427</v>
      </c>
      <c r="C262" s="17">
        <v>0</v>
      </c>
      <c r="D262" s="17">
        <v>0</v>
      </c>
      <c r="E262" s="17">
        <v>0</v>
      </c>
      <c r="F262" s="17">
        <v>0</v>
      </c>
      <c r="H262" s="4">
        <v>3</v>
      </c>
      <c r="I262" s="4">
        <v>16</v>
      </c>
      <c r="J262" s="4">
        <v>0</v>
      </c>
      <c r="K262" s="4">
        <v>0</v>
      </c>
      <c r="L262" s="4">
        <v>0</v>
      </c>
      <c r="M262" s="4">
        <v>0</v>
      </c>
    </row>
    <row r="263" spans="1:13" s="4" customFormat="1" x14ac:dyDescent="0.35">
      <c r="A263" s="15">
        <v>17</v>
      </c>
      <c r="B263" s="16" t="s">
        <v>428</v>
      </c>
      <c r="C263" s="17">
        <v>-186384543.55000001</v>
      </c>
      <c r="D263" s="17">
        <v>-33865143.469999999</v>
      </c>
      <c r="E263" s="17">
        <v>-27607134.859999999</v>
      </c>
      <c r="F263" s="17">
        <v>-17369419.129999999</v>
      </c>
      <c r="H263" s="4">
        <v>3</v>
      </c>
      <c r="I263" s="4">
        <v>17</v>
      </c>
      <c r="J263" s="35">
        <v>-186384543.55000001</v>
      </c>
      <c r="K263" s="35">
        <v>-33865143.469999999</v>
      </c>
      <c r="L263" s="35">
        <v>-27607134.859999999</v>
      </c>
      <c r="M263" s="35">
        <v>-17369419.129999999</v>
      </c>
    </row>
    <row r="264" spans="1:13" s="4" customFormat="1" x14ac:dyDescent="0.35">
      <c r="A264" s="15" t="s">
        <v>429</v>
      </c>
      <c r="B264" s="16" t="s">
        <v>430</v>
      </c>
      <c r="C264" s="17">
        <v>-126708000</v>
      </c>
      <c r="D264" s="17">
        <v>-124677000</v>
      </c>
      <c r="E264" s="17">
        <v>18662000</v>
      </c>
      <c r="F264" s="17">
        <v>19273000</v>
      </c>
      <c r="H264" s="4">
        <v>3</v>
      </c>
      <c r="I264" s="4">
        <v>18</v>
      </c>
      <c r="J264" s="35">
        <v>-126708000</v>
      </c>
      <c r="K264" s="35">
        <v>-124677000</v>
      </c>
      <c r="L264" s="35">
        <v>18662000</v>
      </c>
      <c r="M264" s="35">
        <v>19273000</v>
      </c>
    </row>
    <row r="265" spans="1:13" x14ac:dyDescent="0.35">
      <c r="A265" s="18" t="s">
        <v>431</v>
      </c>
      <c r="B265" s="19" t="s">
        <v>432</v>
      </c>
      <c r="C265" s="20">
        <v>-126708000</v>
      </c>
      <c r="D265" s="20">
        <v>-124677000</v>
      </c>
      <c r="E265" s="20">
        <v>18662000</v>
      </c>
      <c r="F265" s="20">
        <v>19273000</v>
      </c>
      <c r="H265">
        <v>3</v>
      </c>
      <c r="I265" t="s">
        <v>431</v>
      </c>
      <c r="J265" s="36">
        <v>-126708000</v>
      </c>
      <c r="K265" s="36">
        <v>-124677000</v>
      </c>
      <c r="L265" s="36">
        <v>18662000</v>
      </c>
      <c r="M265" s="36">
        <v>19273000</v>
      </c>
    </row>
    <row r="266" spans="1:13" x14ac:dyDescent="0.35">
      <c r="A266" s="18" t="s">
        <v>433</v>
      </c>
      <c r="B266" s="19" t="s">
        <v>434</v>
      </c>
      <c r="C266" s="20">
        <v>0</v>
      </c>
      <c r="D266" s="20">
        <v>0</v>
      </c>
      <c r="E266" s="20">
        <v>0</v>
      </c>
      <c r="F266" s="20">
        <v>0</v>
      </c>
      <c r="H266">
        <v>3</v>
      </c>
      <c r="I266" t="s">
        <v>433</v>
      </c>
      <c r="J266">
        <v>0</v>
      </c>
      <c r="K266">
        <v>0</v>
      </c>
      <c r="L266">
        <v>0</v>
      </c>
      <c r="M266">
        <v>0</v>
      </c>
    </row>
    <row r="267" spans="1:13" x14ac:dyDescent="0.35">
      <c r="A267" s="27" t="s">
        <v>435</v>
      </c>
      <c r="B267" s="27" t="s">
        <v>436</v>
      </c>
      <c r="C267" s="30">
        <v>94055466.819999993</v>
      </c>
      <c r="D267" s="30">
        <v>-159645391.75999999</v>
      </c>
      <c r="E267" s="30">
        <v>-141004560.31999999</v>
      </c>
      <c r="F267" s="30">
        <v>-185186095.83000001</v>
      </c>
      <c r="H267">
        <v>4</v>
      </c>
      <c r="I267" t="s">
        <v>435</v>
      </c>
      <c r="J267" s="36">
        <v>94055466.819999993</v>
      </c>
      <c r="K267" s="36">
        <v>-159645391.75999999</v>
      </c>
      <c r="L267" s="36">
        <v>-141004560.31999999</v>
      </c>
      <c r="M267" s="36">
        <v>-185186095.83000001</v>
      </c>
    </row>
    <row r="268" spans="1:13" x14ac:dyDescent="0.35">
      <c r="A268" s="27" t="s">
        <v>437</v>
      </c>
      <c r="B268" s="27" t="s">
        <v>438</v>
      </c>
      <c r="C268" s="30">
        <v>-220638104.19999999</v>
      </c>
      <c r="D268" s="30">
        <v>114195449.5</v>
      </c>
      <c r="E268" s="30">
        <v>-792952592.64999998</v>
      </c>
      <c r="F268" s="30">
        <v>-763092734.38999999</v>
      </c>
      <c r="H268">
        <v>4</v>
      </c>
      <c r="I268" t="s">
        <v>437</v>
      </c>
      <c r="J268" s="36">
        <v>-220638104.19999999</v>
      </c>
      <c r="K268" s="36">
        <v>114195449.5</v>
      </c>
      <c r="L268" s="36">
        <v>-792952592.64999998</v>
      </c>
      <c r="M268" s="36">
        <v>-763092734.38999999</v>
      </c>
    </row>
    <row r="269" spans="1:13" x14ac:dyDescent="0.35">
      <c r="A269" s="27" t="s">
        <v>439</v>
      </c>
      <c r="B269" s="27" t="s">
        <v>440</v>
      </c>
      <c r="C269" s="30">
        <v>128301071.98999999</v>
      </c>
      <c r="D269" s="30">
        <v>18528555.25</v>
      </c>
      <c r="E269" s="30">
        <v>993722889.35000002</v>
      </c>
      <c r="F269" s="30">
        <v>892800886.59000003</v>
      </c>
      <c r="H269">
        <v>4</v>
      </c>
      <c r="I269" t="s">
        <v>439</v>
      </c>
      <c r="J269" s="36">
        <v>128301071.98999999</v>
      </c>
      <c r="K269" s="36">
        <v>18528555.25</v>
      </c>
      <c r="L269" s="36">
        <v>993722889.35000002</v>
      </c>
      <c r="M269" s="36">
        <v>892800886.59000003</v>
      </c>
    </row>
    <row r="270" spans="1:13" s="4" customFormat="1" x14ac:dyDescent="0.35">
      <c r="A270" s="24" t="s">
        <v>441</v>
      </c>
      <c r="B270" s="24" t="s">
        <v>442</v>
      </c>
      <c r="C270" s="31">
        <v>1718434.61</v>
      </c>
      <c r="D270" s="31">
        <v>-26921387.010000002</v>
      </c>
      <c r="E270" s="31">
        <v>59765736.380000003</v>
      </c>
      <c r="F270" s="31">
        <v>-55477943.630000003</v>
      </c>
      <c r="H270" s="4">
        <v>4</v>
      </c>
      <c r="I270" s="4" t="s">
        <v>441</v>
      </c>
      <c r="J270" s="35">
        <v>1718434.61</v>
      </c>
      <c r="K270" s="35">
        <v>-26921387.010000002</v>
      </c>
      <c r="L270" s="35">
        <v>59765736.380000003</v>
      </c>
      <c r="M270" s="35">
        <v>-55477943.630000003</v>
      </c>
    </row>
    <row r="271" spans="1:13" x14ac:dyDescent="0.35">
      <c r="A271" s="24" t="s">
        <v>443</v>
      </c>
      <c r="B271" s="24" t="s">
        <v>444</v>
      </c>
      <c r="C271" s="31">
        <v>701935064.98000002</v>
      </c>
      <c r="D271" s="31">
        <v>730574886.60000002</v>
      </c>
      <c r="E271" s="31">
        <v>429738980.18000001</v>
      </c>
      <c r="F271" s="31">
        <v>544982660.19000006</v>
      </c>
      <c r="H271">
        <v>4</v>
      </c>
      <c r="I271" t="s">
        <v>443</v>
      </c>
      <c r="J271" s="36">
        <v>701935064.98000002</v>
      </c>
      <c r="K271" s="36">
        <v>730574886.60000002</v>
      </c>
      <c r="L271" s="36">
        <v>429738980.18000001</v>
      </c>
      <c r="M271" s="36">
        <v>544982660.19000006</v>
      </c>
    </row>
    <row r="272" spans="1:13" s="4" customFormat="1" x14ac:dyDescent="0.35">
      <c r="A272" s="24" t="s">
        <v>445</v>
      </c>
      <c r="B272" s="24" t="s">
        <v>446</v>
      </c>
      <c r="C272" s="31">
        <v>703653499.59000003</v>
      </c>
      <c r="D272" s="31">
        <v>703653499.59000003</v>
      </c>
      <c r="E272" s="31">
        <v>489504716.56</v>
      </c>
      <c r="F272" s="31">
        <v>489504716.56</v>
      </c>
      <c r="H272" s="4">
        <v>4</v>
      </c>
      <c r="I272" s="4" t="s">
        <v>445</v>
      </c>
      <c r="J272" s="35">
        <v>703653499.59000003</v>
      </c>
      <c r="K272" s="35">
        <v>703653499.59000003</v>
      </c>
      <c r="L272" s="35">
        <v>489504716.56</v>
      </c>
      <c r="M272" s="35">
        <v>489504716.56</v>
      </c>
    </row>
    <row r="274" spans="10:10" x14ac:dyDescent="0.35">
      <c r="J274" s="39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4"/>
  <sheetViews>
    <sheetView workbookViewId="0">
      <selection activeCell="C16" sqref="C16"/>
    </sheetView>
  </sheetViews>
  <sheetFormatPr defaultColWidth="10.54296875" defaultRowHeight="14.5" x14ac:dyDescent="0.35"/>
  <cols>
    <col min="1" max="1" width="10.26953125" style="32" bestFit="1" customWidth="1"/>
    <col min="2" max="2" width="61" style="33" customWidth="1"/>
    <col min="3" max="3" width="30.54296875" style="34" customWidth="1"/>
    <col min="4" max="6" width="30.54296875" customWidth="1"/>
    <col min="9" max="9" width="7.453125" customWidth="1"/>
    <col min="10" max="10" width="42" customWidth="1"/>
    <col min="11" max="11" width="9.453125" customWidth="1"/>
    <col min="12" max="12" width="5.453125" customWidth="1"/>
    <col min="13" max="13" width="9.81640625" customWidth="1"/>
    <col min="14" max="14" width="4.54296875" customWidth="1"/>
    <col min="15" max="15" width="9.54296875" customWidth="1"/>
    <col min="16" max="16" width="5.453125" customWidth="1"/>
    <col min="17" max="17" width="9.453125" customWidth="1"/>
    <col min="18" max="18" width="5" customWidth="1"/>
  </cols>
  <sheetData>
    <row r="1" spans="1:19" ht="78" customHeight="1" x14ac:dyDescent="0.35">
      <c r="A1" s="125" t="s">
        <v>1159</v>
      </c>
      <c r="B1" s="126"/>
      <c r="C1" s="1" t="s">
        <v>448</v>
      </c>
      <c r="D1" s="1" t="s">
        <v>449</v>
      </c>
      <c r="E1" s="1" t="s">
        <v>450</v>
      </c>
      <c r="F1" s="1" t="s">
        <v>451</v>
      </c>
    </row>
    <row r="2" spans="1:19" s="4" customFormat="1" x14ac:dyDescent="0.35">
      <c r="A2" s="2">
        <v>1</v>
      </c>
      <c r="B2" s="2" t="s">
        <v>5</v>
      </c>
      <c r="C2" s="3">
        <v>1959522436</v>
      </c>
      <c r="D2" s="3">
        <v>2221292612</v>
      </c>
      <c r="E2" s="3">
        <v>1349135000</v>
      </c>
      <c r="F2" s="3">
        <v>1404437000</v>
      </c>
      <c r="J2" s="35"/>
      <c r="K2" s="35"/>
      <c r="L2" s="35"/>
      <c r="M2" s="35"/>
      <c r="N2" s="35"/>
      <c r="O2" s="35"/>
      <c r="P2" s="35"/>
    </row>
    <row r="3" spans="1:19" s="4" customFormat="1" x14ac:dyDescent="0.35">
      <c r="A3" s="5" t="s">
        <v>6</v>
      </c>
      <c r="B3" s="5" t="s">
        <v>7</v>
      </c>
      <c r="C3" s="6">
        <v>763569256</v>
      </c>
      <c r="D3" s="6">
        <v>707513766</v>
      </c>
      <c r="E3" s="6">
        <v>476411000</v>
      </c>
      <c r="F3" s="6">
        <v>447863000</v>
      </c>
      <c r="J3" s="35"/>
      <c r="K3" s="35"/>
      <c r="L3" s="35"/>
      <c r="M3" s="35"/>
      <c r="N3" s="35"/>
      <c r="O3" s="35"/>
      <c r="P3" s="35"/>
    </row>
    <row r="4" spans="1:19" x14ac:dyDescent="0.35">
      <c r="A4" s="7" t="s">
        <v>8</v>
      </c>
      <c r="B4" s="7" t="s">
        <v>9</v>
      </c>
      <c r="C4" s="8">
        <v>29727000</v>
      </c>
      <c r="D4" s="8">
        <v>30146119</v>
      </c>
      <c r="E4" s="8">
        <v>5995000</v>
      </c>
      <c r="F4" s="8">
        <v>8241000</v>
      </c>
      <c r="J4" s="36"/>
      <c r="K4" s="36"/>
      <c r="L4" s="36"/>
      <c r="M4" s="36"/>
      <c r="N4" s="36"/>
      <c r="O4" s="36"/>
      <c r="P4" s="36"/>
    </row>
    <row r="5" spans="1:19" x14ac:dyDescent="0.35">
      <c r="A5" s="7" t="s">
        <v>10</v>
      </c>
      <c r="B5" s="7" t="s">
        <v>11</v>
      </c>
      <c r="C5" s="8">
        <v>0</v>
      </c>
      <c r="D5" s="8">
        <v>8059000</v>
      </c>
      <c r="E5" s="8">
        <v>0</v>
      </c>
      <c r="F5" s="8">
        <v>0</v>
      </c>
      <c r="J5" s="36"/>
      <c r="K5" s="36"/>
      <c r="L5" s="36"/>
      <c r="M5" s="36"/>
      <c r="N5" s="36"/>
      <c r="O5" s="36"/>
      <c r="P5" s="36"/>
    </row>
    <row r="6" spans="1:19" x14ac:dyDescent="0.35">
      <c r="A6" s="7" t="s">
        <v>12</v>
      </c>
      <c r="B6" s="7" t="s">
        <v>13</v>
      </c>
      <c r="C6" s="8">
        <v>390196228</v>
      </c>
      <c r="D6" s="8">
        <v>342655164</v>
      </c>
      <c r="E6" s="8">
        <v>221491000</v>
      </c>
      <c r="F6" s="8">
        <v>193376000</v>
      </c>
      <c r="J6" s="36"/>
      <c r="K6" s="36"/>
      <c r="L6" s="36"/>
      <c r="M6" s="36"/>
      <c r="N6" s="36"/>
      <c r="O6" s="36"/>
      <c r="P6" s="36"/>
    </row>
    <row r="7" spans="1:19" x14ac:dyDescent="0.35">
      <c r="A7" s="7" t="s">
        <v>14</v>
      </c>
      <c r="B7" s="7" t="s">
        <v>15</v>
      </c>
      <c r="C7" s="8">
        <v>68722366</v>
      </c>
      <c r="D7" s="8">
        <v>71419400</v>
      </c>
      <c r="E7" s="8">
        <v>66862000</v>
      </c>
      <c r="F7" s="8">
        <v>68046000</v>
      </c>
      <c r="I7" s="44" t="s">
        <v>1160</v>
      </c>
      <c r="J7" s="44" t="s">
        <v>1161</v>
      </c>
      <c r="K7" s="49" t="s">
        <v>1162</v>
      </c>
      <c r="L7" s="127" t="s">
        <v>1163</v>
      </c>
      <c r="M7" s="50" t="s">
        <v>1164</v>
      </c>
      <c r="N7" s="127" t="s">
        <v>1163</v>
      </c>
      <c r="O7" s="50" t="s">
        <v>1165</v>
      </c>
      <c r="P7" s="127" t="s">
        <v>1163</v>
      </c>
      <c r="Q7" s="50" t="s">
        <v>1166</v>
      </c>
      <c r="R7" s="129" t="s">
        <v>1163</v>
      </c>
      <c r="S7" s="47"/>
    </row>
    <row r="8" spans="1:19" ht="33.75" customHeight="1" x14ac:dyDescent="0.35">
      <c r="A8" s="9" t="s">
        <v>16</v>
      </c>
      <c r="B8" s="9" t="s">
        <v>17</v>
      </c>
      <c r="C8" s="10">
        <v>64896247</v>
      </c>
      <c r="D8" s="10">
        <v>66075589</v>
      </c>
      <c r="E8" s="10">
        <v>23720879</v>
      </c>
      <c r="F8" s="10">
        <v>21318480</v>
      </c>
      <c r="I8" s="45" t="str">
        <f t="shared" ref="I8:K10" si="0">I12</f>
        <v>6.1.6</v>
      </c>
      <c r="J8" s="53" t="str">
        <f t="shared" si="0"/>
        <v>(-) Indenizações Extrajudiciais</v>
      </c>
      <c r="K8" s="51">
        <f t="shared" si="0"/>
        <v>1350828</v>
      </c>
      <c r="L8" s="128"/>
      <c r="M8" s="51">
        <f>L12</f>
        <v>607926</v>
      </c>
      <c r="N8" s="128"/>
      <c r="O8" s="51">
        <f>M12</f>
        <v>-208228</v>
      </c>
      <c r="P8" s="128"/>
      <c r="Q8" s="51">
        <f>N12</f>
        <v>-502206</v>
      </c>
      <c r="R8" s="130"/>
      <c r="S8" s="47"/>
    </row>
    <row r="9" spans="1:19" ht="33.75" customHeight="1" x14ac:dyDescent="0.35">
      <c r="A9" s="9" t="s">
        <v>18</v>
      </c>
      <c r="B9" s="9" t="s">
        <v>19</v>
      </c>
      <c r="C9" s="10">
        <v>3826119</v>
      </c>
      <c r="D9" s="10">
        <v>5343811</v>
      </c>
      <c r="E9" s="10">
        <v>43141121</v>
      </c>
      <c r="F9" s="10">
        <v>46727520</v>
      </c>
      <c r="I9" s="46" t="str">
        <f t="shared" si="0"/>
        <v>6.1.6.1</v>
      </c>
      <c r="J9" s="54" t="str">
        <f t="shared" si="0"/>
        <v>(-) Indenização por Dano à Bagagem</v>
      </c>
      <c r="K9" s="52">
        <f t="shared" si="0"/>
        <v>1381738</v>
      </c>
      <c r="L9" s="48">
        <f>K9/K$8</f>
        <v>1.0228822618423663</v>
      </c>
      <c r="M9" s="52">
        <f>L13</f>
        <v>638836</v>
      </c>
      <c r="N9" s="48">
        <f>M9/M$8</f>
        <v>1.0508450041616908</v>
      </c>
      <c r="O9" s="52">
        <f>M13</f>
        <v>-208228</v>
      </c>
      <c r="P9" s="48">
        <f>O9/O$8</f>
        <v>1</v>
      </c>
      <c r="Q9" s="52">
        <f>N13</f>
        <v>-502206</v>
      </c>
      <c r="R9" s="48">
        <f>Q9/Q$8</f>
        <v>1</v>
      </c>
    </row>
    <row r="10" spans="1:19" ht="33.75" customHeight="1" x14ac:dyDescent="0.35">
      <c r="A10" s="7" t="s">
        <v>20</v>
      </c>
      <c r="B10" s="7" t="s">
        <v>21</v>
      </c>
      <c r="C10" s="8">
        <v>38735952</v>
      </c>
      <c r="D10" s="8">
        <v>35616851</v>
      </c>
      <c r="E10" s="8">
        <v>50977000</v>
      </c>
      <c r="F10" s="8">
        <v>36981000</v>
      </c>
      <c r="I10" s="46" t="str">
        <f t="shared" si="0"/>
        <v>6.1.6.2</v>
      </c>
      <c r="J10" s="54" t="str">
        <f t="shared" si="0"/>
        <v>(-) Indenização por Dano à Carga</v>
      </c>
      <c r="K10" s="52">
        <f t="shared" si="0"/>
        <v>-30910</v>
      </c>
      <c r="L10" s="48">
        <f>K10/K$8</f>
        <v>-2.2882261842366313E-2</v>
      </c>
      <c r="M10" s="52">
        <f>L14</f>
        <v>-30910</v>
      </c>
      <c r="N10" s="48">
        <f>M10/M$8</f>
        <v>-5.0845004161690729E-2</v>
      </c>
      <c r="O10" s="52">
        <f>M14</f>
        <v>0</v>
      </c>
      <c r="P10" s="48">
        <f>O10/O$8</f>
        <v>0</v>
      </c>
      <c r="Q10" s="52">
        <f>N14</f>
        <v>0</v>
      </c>
      <c r="R10" s="48">
        <f>Q10/Q$8</f>
        <v>0</v>
      </c>
    </row>
    <row r="11" spans="1:19" x14ac:dyDescent="0.35">
      <c r="A11" s="7" t="s">
        <v>22</v>
      </c>
      <c r="B11" s="7" t="s">
        <v>23</v>
      </c>
      <c r="C11" s="8">
        <v>13765459</v>
      </c>
      <c r="D11" s="8">
        <v>13339119</v>
      </c>
      <c r="E11" s="8">
        <v>16353000</v>
      </c>
      <c r="F11" s="8">
        <v>12055000</v>
      </c>
      <c r="J11" s="36"/>
      <c r="K11" s="36"/>
      <c r="L11" s="36"/>
      <c r="M11" s="36"/>
      <c r="N11" s="36"/>
      <c r="O11" s="36"/>
      <c r="P11" s="36"/>
    </row>
    <row r="12" spans="1:19" x14ac:dyDescent="0.35">
      <c r="A12" s="7" t="s">
        <v>24</v>
      </c>
      <c r="B12" s="7" t="s">
        <v>25</v>
      </c>
      <c r="C12" s="8">
        <v>79941190</v>
      </c>
      <c r="D12" s="8">
        <v>79940756</v>
      </c>
      <c r="E12" s="8">
        <v>0</v>
      </c>
      <c r="F12" s="8">
        <v>0</v>
      </c>
      <c r="I12" t="s">
        <v>310</v>
      </c>
      <c r="J12" s="36" t="s">
        <v>311</v>
      </c>
      <c r="K12" s="36">
        <v>1350828</v>
      </c>
      <c r="L12" s="36">
        <v>607926</v>
      </c>
      <c r="M12">
        <v>-208228</v>
      </c>
      <c r="N12">
        <v>-502206</v>
      </c>
      <c r="O12" s="36"/>
      <c r="P12" s="36"/>
    </row>
    <row r="13" spans="1:19" x14ac:dyDescent="0.35">
      <c r="A13" s="7" t="s">
        <v>28</v>
      </c>
      <c r="B13" s="7" t="s">
        <v>29</v>
      </c>
      <c r="C13" s="8">
        <v>142481061</v>
      </c>
      <c r="D13" s="8">
        <v>126337357</v>
      </c>
      <c r="E13" s="8">
        <v>114733000</v>
      </c>
      <c r="F13" s="8">
        <v>129164000</v>
      </c>
      <c r="I13" t="s">
        <v>312</v>
      </c>
      <c r="J13" s="36" t="s">
        <v>313</v>
      </c>
      <c r="K13" s="36">
        <v>1381738</v>
      </c>
      <c r="L13" s="36">
        <v>638836</v>
      </c>
      <c r="M13" s="36">
        <v>-208228</v>
      </c>
      <c r="N13" s="36">
        <v>-502206</v>
      </c>
      <c r="O13" s="36"/>
      <c r="P13" s="36"/>
    </row>
    <row r="14" spans="1:19" s="4" customFormat="1" x14ac:dyDescent="0.35">
      <c r="A14" s="5" t="s">
        <v>30</v>
      </c>
      <c r="B14" s="5" t="s">
        <v>31</v>
      </c>
      <c r="C14" s="6">
        <v>1195953180</v>
      </c>
      <c r="D14" s="6">
        <v>1513778846</v>
      </c>
      <c r="E14" s="6">
        <v>872724000</v>
      </c>
      <c r="F14" s="6">
        <v>956574000</v>
      </c>
      <c r="I14" s="4" t="s">
        <v>314</v>
      </c>
      <c r="J14" s="35" t="s">
        <v>315</v>
      </c>
      <c r="K14" s="35">
        <v>-30910</v>
      </c>
      <c r="L14" s="35">
        <v>-30910</v>
      </c>
      <c r="M14" s="35">
        <v>0</v>
      </c>
      <c r="N14" s="35">
        <v>0</v>
      </c>
      <c r="O14" s="35"/>
      <c r="P14" s="35"/>
    </row>
    <row r="15" spans="1:19" s="4" customFormat="1" x14ac:dyDescent="0.35">
      <c r="A15" s="7" t="s">
        <v>32</v>
      </c>
      <c r="B15" s="7" t="s">
        <v>33</v>
      </c>
      <c r="C15" s="8">
        <v>952033929</v>
      </c>
      <c r="D15" s="8">
        <v>1261953758</v>
      </c>
      <c r="E15" s="8">
        <v>660082000</v>
      </c>
      <c r="F15" s="8">
        <v>734450000</v>
      </c>
      <c r="J15" s="35"/>
      <c r="K15" s="35"/>
      <c r="L15" s="35"/>
      <c r="M15" s="35"/>
      <c r="N15" s="35"/>
      <c r="O15" s="35"/>
      <c r="P15" s="35"/>
    </row>
    <row r="16" spans="1:19" x14ac:dyDescent="0.35">
      <c r="A16" s="9" t="s">
        <v>34</v>
      </c>
      <c r="B16" s="9" t="s">
        <v>35</v>
      </c>
      <c r="C16" s="10">
        <v>0</v>
      </c>
      <c r="D16" s="10">
        <v>0</v>
      </c>
      <c r="E16" s="10">
        <v>0</v>
      </c>
      <c r="F16" s="10">
        <v>0</v>
      </c>
    </row>
    <row r="17" spans="1:16" x14ac:dyDescent="0.35">
      <c r="A17" s="9" t="s">
        <v>36</v>
      </c>
      <c r="B17" s="9" t="s">
        <v>37</v>
      </c>
      <c r="C17" s="10">
        <v>0</v>
      </c>
      <c r="D17" s="10">
        <v>0</v>
      </c>
      <c r="E17" s="10">
        <v>0</v>
      </c>
      <c r="F17" s="10">
        <v>0</v>
      </c>
      <c r="I17" s="44" t="s">
        <v>1160</v>
      </c>
      <c r="J17" s="44" t="s">
        <v>1161</v>
      </c>
      <c r="K17" s="49" t="s">
        <v>1162</v>
      </c>
      <c r="L17" s="36"/>
      <c r="M17" s="36"/>
      <c r="N17" s="36"/>
      <c r="O17" s="36"/>
      <c r="P17" s="36"/>
    </row>
    <row r="18" spans="1:16" x14ac:dyDescent="0.35">
      <c r="A18" s="9" t="s">
        <v>38</v>
      </c>
      <c r="B18" s="9" t="s">
        <v>39</v>
      </c>
      <c r="C18" s="10">
        <v>880836015</v>
      </c>
      <c r="D18" s="10">
        <v>1092310765</v>
      </c>
      <c r="E18" s="10">
        <v>537196000</v>
      </c>
      <c r="F18" s="10">
        <v>616420000</v>
      </c>
      <c r="I18" s="46" t="s">
        <v>294</v>
      </c>
      <c r="J18" s="54" t="s">
        <v>1157</v>
      </c>
      <c r="K18" s="52">
        <v>7471924</v>
      </c>
      <c r="L18" s="36"/>
      <c r="M18" s="36"/>
      <c r="N18" s="36"/>
      <c r="O18" s="36"/>
      <c r="P18" s="36"/>
    </row>
    <row r="19" spans="1:16" x14ac:dyDescent="0.35">
      <c r="A19" s="9" t="s">
        <v>40</v>
      </c>
      <c r="B19" s="9" t="s">
        <v>25</v>
      </c>
      <c r="C19" s="10">
        <v>0</v>
      </c>
      <c r="D19" s="10">
        <v>0</v>
      </c>
      <c r="E19" s="10">
        <v>0</v>
      </c>
      <c r="F19" s="10">
        <v>0</v>
      </c>
      <c r="I19" s="46" t="s">
        <v>310</v>
      </c>
      <c r="J19" s="54" t="s">
        <v>311</v>
      </c>
      <c r="K19" s="52">
        <v>1350828</v>
      </c>
      <c r="L19" s="36"/>
      <c r="M19" s="36"/>
      <c r="N19" s="36"/>
      <c r="O19" s="36"/>
      <c r="P19" s="36"/>
    </row>
    <row r="20" spans="1:16" ht="24" x14ac:dyDescent="0.35">
      <c r="A20" s="9" t="s">
        <v>1105</v>
      </c>
      <c r="B20" s="9" t="s">
        <v>1106</v>
      </c>
      <c r="C20" s="10">
        <v>65703070</v>
      </c>
      <c r="D20" s="10">
        <v>166409478</v>
      </c>
      <c r="E20" s="10">
        <v>99101000</v>
      </c>
      <c r="F20" s="10">
        <v>99101000</v>
      </c>
      <c r="I20" s="46" t="s">
        <v>322</v>
      </c>
      <c r="J20" s="54" t="s">
        <v>323</v>
      </c>
      <c r="K20" s="52">
        <v>0</v>
      </c>
    </row>
    <row r="21" spans="1:16" ht="24" x14ac:dyDescent="0.35">
      <c r="A21" s="9" t="s">
        <v>41</v>
      </c>
      <c r="B21" s="9" t="s">
        <v>42</v>
      </c>
      <c r="C21" s="10">
        <v>5494844</v>
      </c>
      <c r="D21" s="10">
        <v>3233515</v>
      </c>
      <c r="E21" s="10">
        <v>23785000</v>
      </c>
      <c r="F21" s="10">
        <v>18929000</v>
      </c>
      <c r="I21" s="46" t="s">
        <v>336</v>
      </c>
      <c r="J21" s="54" t="s">
        <v>337</v>
      </c>
      <c r="K21" s="52">
        <v>1406329</v>
      </c>
      <c r="L21" s="36"/>
      <c r="M21" s="36"/>
      <c r="N21" s="36"/>
      <c r="O21" s="36"/>
      <c r="P21" s="36"/>
    </row>
    <row r="22" spans="1:16" x14ac:dyDescent="0.35">
      <c r="A22" s="11" t="s">
        <v>43</v>
      </c>
      <c r="B22" s="11" t="s">
        <v>44</v>
      </c>
      <c r="C22" s="8">
        <v>0</v>
      </c>
      <c r="D22" s="8">
        <v>0</v>
      </c>
      <c r="E22" s="8">
        <v>0</v>
      </c>
      <c r="F22" s="8">
        <v>0</v>
      </c>
      <c r="J22" s="36"/>
      <c r="K22" s="36"/>
      <c r="L22" s="36"/>
      <c r="M22" s="36"/>
      <c r="N22" s="36"/>
      <c r="O22" s="36"/>
      <c r="P22" s="36"/>
    </row>
    <row r="23" spans="1:16" x14ac:dyDescent="0.35">
      <c r="A23" s="9" t="s">
        <v>45</v>
      </c>
      <c r="B23" s="9" t="s">
        <v>46</v>
      </c>
      <c r="C23" s="10">
        <v>0</v>
      </c>
      <c r="D23" s="10">
        <v>0</v>
      </c>
      <c r="E23" s="10">
        <v>0</v>
      </c>
      <c r="F23" s="10">
        <v>0</v>
      </c>
      <c r="J23" s="36"/>
      <c r="K23" s="36"/>
      <c r="L23" s="36"/>
      <c r="M23" s="36"/>
      <c r="N23" s="36"/>
      <c r="O23" s="36"/>
      <c r="P23" s="36"/>
    </row>
    <row r="24" spans="1:16" x14ac:dyDescent="0.35">
      <c r="A24" s="9" t="s">
        <v>47</v>
      </c>
      <c r="B24" s="9" t="s">
        <v>48</v>
      </c>
      <c r="C24" s="10">
        <v>0</v>
      </c>
      <c r="D24" s="10">
        <v>0</v>
      </c>
      <c r="E24" s="10">
        <v>0</v>
      </c>
      <c r="F24" s="10">
        <v>0</v>
      </c>
    </row>
    <row r="25" spans="1:16" s="4" customFormat="1" x14ac:dyDescent="0.35">
      <c r="A25" s="11" t="s">
        <v>49</v>
      </c>
      <c r="B25" s="11" t="s">
        <v>50</v>
      </c>
      <c r="C25" s="8">
        <v>207232625</v>
      </c>
      <c r="D25" s="8">
        <v>208452310</v>
      </c>
      <c r="E25" s="8">
        <v>185744000</v>
      </c>
      <c r="F25" s="8">
        <v>194307000</v>
      </c>
      <c r="J25" s="35"/>
      <c r="K25" s="35"/>
      <c r="L25" s="35"/>
      <c r="M25" s="35"/>
      <c r="N25" s="35"/>
      <c r="O25" s="35"/>
      <c r="P25" s="35"/>
    </row>
    <row r="26" spans="1:16" x14ac:dyDescent="0.35">
      <c r="A26" s="9" t="s">
        <v>51</v>
      </c>
      <c r="B26" s="9" t="s">
        <v>52</v>
      </c>
      <c r="C26" s="10">
        <v>172300092</v>
      </c>
      <c r="D26" s="10">
        <v>173753363</v>
      </c>
      <c r="E26" s="10">
        <v>227034664</v>
      </c>
      <c r="F26" s="10">
        <v>242342785</v>
      </c>
      <c r="J26" s="36"/>
      <c r="K26" s="36"/>
      <c r="L26" s="36"/>
      <c r="M26" s="36"/>
      <c r="N26" s="36"/>
      <c r="O26" s="36"/>
      <c r="P26" s="36"/>
    </row>
    <row r="27" spans="1:16" s="12" customFormat="1" x14ac:dyDescent="0.35">
      <c r="A27" s="9" t="s">
        <v>1107</v>
      </c>
      <c r="B27" s="9" t="s">
        <v>1108</v>
      </c>
      <c r="C27" s="10">
        <v>0</v>
      </c>
      <c r="D27" s="10">
        <v>0</v>
      </c>
      <c r="E27" s="10">
        <v>0</v>
      </c>
      <c r="F27" s="10">
        <v>0</v>
      </c>
      <c r="J27" s="37"/>
      <c r="K27" s="37"/>
      <c r="L27" s="37"/>
      <c r="M27" s="37"/>
      <c r="N27" s="37"/>
      <c r="O27" s="37"/>
      <c r="P27" s="37"/>
    </row>
    <row r="28" spans="1:16" x14ac:dyDescent="0.35">
      <c r="A28" s="9" t="s">
        <v>1109</v>
      </c>
      <c r="B28" s="9" t="s">
        <v>1110</v>
      </c>
      <c r="C28" s="10">
        <v>2250691</v>
      </c>
      <c r="D28" s="10">
        <v>2250691</v>
      </c>
      <c r="E28" s="10">
        <v>2251984</v>
      </c>
      <c r="F28" s="10">
        <v>2251984</v>
      </c>
    </row>
    <row r="29" spans="1:16" x14ac:dyDescent="0.35">
      <c r="A29" s="9" t="s">
        <v>1111</v>
      </c>
      <c r="B29" s="9" t="s">
        <v>1112</v>
      </c>
      <c r="C29" s="10">
        <v>52698497</v>
      </c>
      <c r="D29" s="10">
        <v>51373120</v>
      </c>
      <c r="E29" s="10">
        <v>116551948</v>
      </c>
      <c r="F29" s="10">
        <v>122886197</v>
      </c>
      <c r="J29" s="36"/>
      <c r="K29" s="36"/>
      <c r="L29" s="36"/>
      <c r="M29" s="36"/>
      <c r="N29" s="36"/>
      <c r="O29" s="36"/>
      <c r="P29" s="36"/>
    </row>
    <row r="30" spans="1:16" x14ac:dyDescent="0.35">
      <c r="A30" s="13" t="s">
        <v>57</v>
      </c>
      <c r="B30" s="13" t="s">
        <v>58</v>
      </c>
      <c r="C30" s="10">
        <v>117350904</v>
      </c>
      <c r="D30" s="10">
        <v>120129552</v>
      </c>
      <c r="E30" s="10">
        <v>108230732</v>
      </c>
      <c r="F30" s="10">
        <v>117204604</v>
      </c>
    </row>
    <row r="31" spans="1:16" x14ac:dyDescent="0.35">
      <c r="A31" s="13" t="s">
        <v>59</v>
      </c>
      <c r="B31" s="13" t="s">
        <v>60</v>
      </c>
      <c r="C31" s="10">
        <v>22314137</v>
      </c>
      <c r="D31" s="10">
        <v>22181724</v>
      </c>
      <c r="E31" s="10">
        <v>35480745</v>
      </c>
      <c r="F31" s="10">
        <v>35674342</v>
      </c>
      <c r="J31" s="36"/>
      <c r="K31" s="36"/>
      <c r="L31" s="36"/>
      <c r="M31" s="36"/>
      <c r="N31" s="36"/>
      <c r="O31" s="36"/>
      <c r="P31" s="36"/>
    </row>
    <row r="32" spans="1:16" x14ac:dyDescent="0.35">
      <c r="A32" s="13" t="s">
        <v>65</v>
      </c>
      <c r="B32" s="13" t="s">
        <v>66</v>
      </c>
      <c r="C32" s="10">
        <v>3840992</v>
      </c>
      <c r="D32" s="10">
        <v>3295506</v>
      </c>
      <c r="E32" s="10">
        <v>3808653</v>
      </c>
      <c r="F32" s="10">
        <v>3723219</v>
      </c>
    </row>
    <row r="33" spans="1:16" x14ac:dyDescent="0.35">
      <c r="A33" s="13" t="s">
        <v>71</v>
      </c>
      <c r="B33" s="13" t="s">
        <v>72</v>
      </c>
      <c r="C33" s="10">
        <v>8777404</v>
      </c>
      <c r="D33" s="10">
        <v>9221717</v>
      </c>
      <c r="E33" s="10">
        <v>-80580062</v>
      </c>
      <c r="F33" s="10">
        <v>-87433346</v>
      </c>
      <c r="J33" s="36"/>
      <c r="K33" s="36"/>
      <c r="L33" s="36"/>
      <c r="M33" s="36"/>
      <c r="N33" s="36"/>
      <c r="O33" s="36"/>
      <c r="P33" s="36"/>
    </row>
    <row r="34" spans="1:16" s="4" customFormat="1" x14ac:dyDescent="0.35">
      <c r="A34" s="11" t="s">
        <v>73</v>
      </c>
      <c r="B34" s="11" t="s">
        <v>74</v>
      </c>
      <c r="C34" s="8">
        <v>36686626</v>
      </c>
      <c r="D34" s="8">
        <v>43372778</v>
      </c>
      <c r="E34" s="8">
        <v>26898000</v>
      </c>
      <c r="F34" s="8">
        <v>27817000</v>
      </c>
      <c r="J34" s="35"/>
      <c r="K34" s="35"/>
      <c r="L34" s="35"/>
      <c r="M34" s="35"/>
      <c r="N34" s="35"/>
      <c r="O34" s="35"/>
      <c r="P34" s="35"/>
    </row>
    <row r="35" spans="1:16" x14ac:dyDescent="0.35">
      <c r="A35" s="13" t="s">
        <v>75</v>
      </c>
      <c r="B35" s="13" t="s">
        <v>76</v>
      </c>
      <c r="C35" s="10">
        <v>0</v>
      </c>
      <c r="D35" s="10">
        <v>0</v>
      </c>
      <c r="E35" s="10">
        <v>0</v>
      </c>
      <c r="F35" s="10">
        <v>0</v>
      </c>
      <c r="J35" s="36"/>
      <c r="K35" s="36"/>
      <c r="L35" s="36"/>
      <c r="M35" s="36"/>
      <c r="N35" s="36"/>
      <c r="O35" s="36"/>
      <c r="P35" s="36"/>
    </row>
    <row r="36" spans="1:16" x14ac:dyDescent="0.35">
      <c r="A36" s="13" t="s">
        <v>77</v>
      </c>
      <c r="B36" s="13" t="s">
        <v>78</v>
      </c>
      <c r="C36" s="10">
        <v>0</v>
      </c>
      <c r="D36" s="10">
        <v>0</v>
      </c>
      <c r="E36" s="10">
        <v>0</v>
      </c>
      <c r="F36" s="10">
        <v>0</v>
      </c>
      <c r="J36" s="36"/>
      <c r="K36" s="36"/>
      <c r="L36" s="36"/>
      <c r="M36" s="36"/>
      <c r="N36" s="36"/>
      <c r="O36" s="36"/>
      <c r="P36" s="36"/>
    </row>
    <row r="37" spans="1:16" s="12" customFormat="1" x14ac:dyDescent="0.35">
      <c r="A37" s="13" t="s">
        <v>79</v>
      </c>
      <c r="B37" s="13" t="s">
        <v>80</v>
      </c>
      <c r="C37" s="10">
        <v>0</v>
      </c>
      <c r="D37" s="10">
        <v>0</v>
      </c>
      <c r="E37" s="10">
        <v>0</v>
      </c>
      <c r="F37" s="10">
        <v>0</v>
      </c>
      <c r="J37" s="37"/>
      <c r="K37" s="37"/>
      <c r="L37" s="37"/>
      <c r="M37" s="37"/>
      <c r="N37" s="37"/>
      <c r="O37" s="37"/>
      <c r="P37" s="37"/>
    </row>
    <row r="38" spans="1:16" s="12" customFormat="1" x14ac:dyDescent="0.35">
      <c r="A38" s="13" t="s">
        <v>81</v>
      </c>
      <c r="B38" s="13" t="s">
        <v>82</v>
      </c>
      <c r="C38" s="10">
        <v>61372136</v>
      </c>
      <c r="D38" s="10">
        <v>69772598</v>
      </c>
      <c r="E38" s="10">
        <v>44991108</v>
      </c>
      <c r="F38" s="10">
        <v>47510030</v>
      </c>
      <c r="J38" s="37"/>
      <c r="K38" s="37"/>
      <c r="L38" s="37"/>
      <c r="M38" s="37"/>
      <c r="N38" s="37"/>
      <c r="O38" s="37"/>
      <c r="P38" s="37"/>
    </row>
    <row r="39" spans="1:16" s="12" customFormat="1" x14ac:dyDescent="0.35">
      <c r="A39" s="13" t="s">
        <v>83</v>
      </c>
      <c r="B39" s="13" t="s">
        <v>84</v>
      </c>
      <c r="C39" s="10">
        <v>0</v>
      </c>
      <c r="D39" s="10">
        <v>0</v>
      </c>
      <c r="E39" s="10">
        <v>0</v>
      </c>
      <c r="F39" s="10">
        <v>0</v>
      </c>
    </row>
    <row r="40" spans="1:16" s="12" customFormat="1" x14ac:dyDescent="0.35">
      <c r="A40" s="13" t="s">
        <v>85</v>
      </c>
      <c r="B40" s="13" t="s">
        <v>86</v>
      </c>
      <c r="C40" s="10">
        <v>0</v>
      </c>
      <c r="D40" s="10">
        <v>0</v>
      </c>
      <c r="E40" s="10">
        <v>0</v>
      </c>
      <c r="F40" s="10">
        <v>0</v>
      </c>
    </row>
    <row r="41" spans="1:16" s="12" customFormat="1" ht="29" x14ac:dyDescent="0.35">
      <c r="A41" s="13" t="s">
        <v>1113</v>
      </c>
      <c r="B41" s="13" t="s">
        <v>1114</v>
      </c>
      <c r="C41" s="10">
        <v>-24685510</v>
      </c>
      <c r="D41" s="10">
        <v>-26399820</v>
      </c>
      <c r="E41" s="10">
        <v>-18093108</v>
      </c>
      <c r="F41" s="10">
        <v>-19693030</v>
      </c>
      <c r="J41" s="37"/>
      <c r="K41" s="37"/>
      <c r="L41" s="37"/>
      <c r="M41" s="37"/>
      <c r="N41" s="37"/>
      <c r="O41" s="37"/>
      <c r="P41" s="37"/>
    </row>
    <row r="42" spans="1:16" s="4" customFormat="1" x14ac:dyDescent="0.35">
      <c r="A42" s="2">
        <v>2</v>
      </c>
      <c r="B42" s="2" t="s">
        <v>87</v>
      </c>
      <c r="C42" s="3">
        <v>1959522436</v>
      </c>
      <c r="D42" s="3">
        <v>2221292612</v>
      </c>
      <c r="E42" s="3">
        <v>1349135000</v>
      </c>
      <c r="F42" s="3">
        <v>1404437000</v>
      </c>
      <c r="J42" s="35"/>
      <c r="K42" s="35"/>
      <c r="L42" s="35"/>
      <c r="M42" s="35"/>
      <c r="N42" s="35"/>
      <c r="O42" s="35"/>
      <c r="P42" s="35"/>
    </row>
    <row r="43" spans="1:16" s="14" customFormat="1" x14ac:dyDescent="0.35">
      <c r="A43" s="5" t="s">
        <v>88</v>
      </c>
      <c r="B43" s="5" t="s">
        <v>89</v>
      </c>
      <c r="C43" s="6">
        <v>1800165087</v>
      </c>
      <c r="D43" s="6">
        <v>2223782240</v>
      </c>
      <c r="E43" s="6">
        <v>1219919000</v>
      </c>
      <c r="F43" s="6">
        <v>1397799000</v>
      </c>
      <c r="J43" s="38"/>
      <c r="K43" s="38"/>
      <c r="L43" s="38"/>
      <c r="M43" s="38"/>
      <c r="N43" s="38"/>
      <c r="O43" s="38"/>
      <c r="P43" s="38"/>
    </row>
    <row r="44" spans="1:16" s="12" customFormat="1" x14ac:dyDescent="0.35">
      <c r="A44" s="7" t="s">
        <v>90</v>
      </c>
      <c r="B44" s="7" t="s">
        <v>91</v>
      </c>
      <c r="C44" s="8">
        <v>357038170</v>
      </c>
      <c r="D44" s="8">
        <v>447790718</v>
      </c>
      <c r="E44" s="8">
        <v>286651000</v>
      </c>
      <c r="F44" s="8">
        <v>319344000</v>
      </c>
      <c r="J44" s="37"/>
      <c r="K44" s="37"/>
      <c r="L44" s="37"/>
      <c r="M44" s="37"/>
      <c r="N44" s="37"/>
      <c r="O44" s="37"/>
      <c r="P44" s="37"/>
    </row>
    <row r="45" spans="1:16" x14ac:dyDescent="0.35">
      <c r="A45" s="7" t="s">
        <v>92</v>
      </c>
      <c r="B45" s="7" t="s">
        <v>95</v>
      </c>
      <c r="C45" s="8">
        <v>177818571</v>
      </c>
      <c r="D45" s="8">
        <v>222982115</v>
      </c>
      <c r="E45" s="8">
        <v>47766000</v>
      </c>
      <c r="F45" s="8">
        <v>38905000</v>
      </c>
      <c r="J45" s="36"/>
      <c r="K45" s="36"/>
      <c r="L45" s="36"/>
      <c r="M45" s="36"/>
      <c r="N45" s="36"/>
      <c r="O45" s="36"/>
      <c r="P45" s="36"/>
    </row>
    <row r="46" spans="1:16" x14ac:dyDescent="0.35">
      <c r="A46" s="7" t="s">
        <v>98</v>
      </c>
      <c r="B46" s="7" t="s">
        <v>99</v>
      </c>
      <c r="C46" s="8">
        <v>37120516</v>
      </c>
      <c r="D46" s="8">
        <v>44665828</v>
      </c>
      <c r="E46" s="8">
        <v>29765000</v>
      </c>
      <c r="F46" s="8">
        <v>33641000</v>
      </c>
      <c r="J46" s="36"/>
      <c r="K46" s="36"/>
      <c r="L46" s="36"/>
    </row>
    <row r="47" spans="1:16" x14ac:dyDescent="0.35">
      <c r="A47" s="7" t="s">
        <v>100</v>
      </c>
      <c r="B47" s="7" t="s">
        <v>101</v>
      </c>
      <c r="C47" s="8">
        <v>97160458</v>
      </c>
      <c r="D47" s="8">
        <v>119543111</v>
      </c>
      <c r="E47" s="8">
        <v>75792000</v>
      </c>
      <c r="F47" s="8">
        <v>89815000</v>
      </c>
      <c r="J47" s="36"/>
      <c r="K47" s="36"/>
      <c r="L47" s="36"/>
      <c r="M47" s="36"/>
      <c r="N47" s="36"/>
      <c r="O47" s="36"/>
      <c r="P47" s="36"/>
    </row>
    <row r="48" spans="1:16" x14ac:dyDescent="0.35">
      <c r="A48" s="7" t="s">
        <v>102</v>
      </c>
      <c r="B48" s="7" t="s">
        <v>103</v>
      </c>
      <c r="C48" s="8">
        <v>47339598</v>
      </c>
      <c r="D48" s="8">
        <v>63745350</v>
      </c>
      <c r="E48" s="8">
        <v>161695000</v>
      </c>
      <c r="F48" s="8">
        <v>184132000</v>
      </c>
      <c r="J48" s="36"/>
      <c r="K48" s="36"/>
      <c r="L48" s="36"/>
      <c r="M48" s="36"/>
      <c r="N48" s="36"/>
      <c r="O48" s="36"/>
      <c r="P48" s="36"/>
    </row>
    <row r="49" spans="1:16" x14ac:dyDescent="0.35">
      <c r="A49" s="7" t="s">
        <v>104</v>
      </c>
      <c r="B49" s="7" t="s">
        <v>105</v>
      </c>
      <c r="C49" s="8">
        <v>0</v>
      </c>
      <c r="D49" s="8">
        <v>0</v>
      </c>
      <c r="E49" s="8">
        <v>0</v>
      </c>
      <c r="F49" s="8">
        <v>0</v>
      </c>
      <c r="J49" s="36"/>
      <c r="K49" s="36"/>
      <c r="L49" s="36"/>
      <c r="M49" s="36"/>
      <c r="N49" s="36"/>
      <c r="O49" s="36"/>
      <c r="P49" s="36"/>
    </row>
    <row r="50" spans="1:16" x14ac:dyDescent="0.35">
      <c r="A50" s="7" t="s">
        <v>106</v>
      </c>
      <c r="B50" s="7" t="s">
        <v>107</v>
      </c>
      <c r="C50" s="8">
        <v>489415379</v>
      </c>
      <c r="D50" s="8">
        <v>631606752</v>
      </c>
      <c r="E50" s="8">
        <v>293455000</v>
      </c>
      <c r="F50" s="8">
        <v>365122000</v>
      </c>
      <c r="J50" s="36"/>
      <c r="K50" s="36"/>
      <c r="L50" s="36"/>
      <c r="M50" s="36"/>
      <c r="N50" s="36"/>
      <c r="O50" s="36"/>
      <c r="P50" s="36"/>
    </row>
    <row r="51" spans="1:16" x14ac:dyDescent="0.35">
      <c r="A51" s="13" t="s">
        <v>108</v>
      </c>
      <c r="B51" s="13" t="s">
        <v>109</v>
      </c>
      <c r="C51" s="10">
        <v>410426558</v>
      </c>
      <c r="D51" s="10">
        <v>532051252</v>
      </c>
      <c r="E51" s="10">
        <v>246617759</v>
      </c>
      <c r="F51" s="10">
        <v>316536735</v>
      </c>
      <c r="J51" s="36"/>
      <c r="K51" s="36"/>
      <c r="L51" s="36"/>
      <c r="M51" s="36"/>
      <c r="N51" s="36"/>
      <c r="O51" s="36"/>
      <c r="P51" s="36"/>
    </row>
    <row r="52" spans="1:16" s="12" customFormat="1" x14ac:dyDescent="0.35">
      <c r="A52" s="13" t="s">
        <v>110</v>
      </c>
      <c r="B52" s="13" t="s">
        <v>111</v>
      </c>
      <c r="C52" s="10">
        <v>78988821</v>
      </c>
      <c r="D52" s="10">
        <v>99555500</v>
      </c>
      <c r="E52" s="10">
        <v>46837241</v>
      </c>
      <c r="F52" s="10">
        <v>48585265</v>
      </c>
      <c r="J52" s="37"/>
      <c r="K52" s="37"/>
      <c r="L52" s="37"/>
      <c r="M52" s="37"/>
      <c r="N52" s="37"/>
      <c r="O52" s="37"/>
      <c r="P52" s="37"/>
    </row>
    <row r="53" spans="1:16" x14ac:dyDescent="0.35">
      <c r="A53" s="13" t="s">
        <v>112</v>
      </c>
      <c r="B53" s="13" t="s">
        <v>113</v>
      </c>
      <c r="C53" s="10">
        <v>0</v>
      </c>
      <c r="D53" s="10">
        <v>0</v>
      </c>
      <c r="E53" s="10">
        <v>0</v>
      </c>
      <c r="F53" s="10">
        <v>0</v>
      </c>
      <c r="J53" s="36"/>
      <c r="K53" s="36"/>
      <c r="L53" s="36"/>
      <c r="M53" s="36"/>
      <c r="N53" s="36"/>
      <c r="O53" s="36"/>
      <c r="P53" s="36"/>
    </row>
    <row r="54" spans="1:16" x14ac:dyDescent="0.35">
      <c r="A54" s="13" t="s">
        <v>114</v>
      </c>
      <c r="B54" s="13" t="s">
        <v>115</v>
      </c>
      <c r="C54" s="10">
        <v>0</v>
      </c>
      <c r="D54" s="10">
        <v>0</v>
      </c>
      <c r="E54" s="10">
        <v>0</v>
      </c>
      <c r="F54" s="10">
        <v>0</v>
      </c>
      <c r="J54" s="36"/>
      <c r="K54" s="36"/>
      <c r="L54" s="36"/>
      <c r="M54" s="36"/>
      <c r="N54" s="36"/>
      <c r="O54" s="36"/>
      <c r="P54" s="36"/>
    </row>
    <row r="55" spans="1:16" x14ac:dyDescent="0.35">
      <c r="A55" s="11" t="s">
        <v>116</v>
      </c>
      <c r="B55" s="11" t="s">
        <v>117</v>
      </c>
      <c r="C55" s="8">
        <v>0</v>
      </c>
      <c r="D55" s="8">
        <v>0</v>
      </c>
      <c r="E55" s="8">
        <v>0</v>
      </c>
      <c r="F55" s="8">
        <v>0</v>
      </c>
      <c r="J55" s="36"/>
      <c r="K55" s="36"/>
      <c r="L55" s="36"/>
      <c r="M55" s="36"/>
      <c r="N55" s="36"/>
      <c r="O55" s="36"/>
      <c r="P55" s="36"/>
    </row>
    <row r="56" spans="1:16" x14ac:dyDescent="0.35">
      <c r="A56" s="11" t="s">
        <v>118</v>
      </c>
      <c r="B56" s="11" t="s">
        <v>119</v>
      </c>
      <c r="C56" s="8">
        <v>0</v>
      </c>
      <c r="D56" s="8">
        <v>0</v>
      </c>
      <c r="E56" s="8">
        <v>0</v>
      </c>
      <c r="F56" s="8">
        <v>0</v>
      </c>
      <c r="J56" s="36"/>
      <c r="K56" s="36"/>
      <c r="L56" s="36"/>
      <c r="M56" s="36"/>
      <c r="N56" s="36"/>
      <c r="O56" s="36"/>
      <c r="P56" s="36"/>
    </row>
    <row r="57" spans="1:16" x14ac:dyDescent="0.35">
      <c r="A57" s="11" t="s">
        <v>120</v>
      </c>
      <c r="B57" s="11" t="s">
        <v>121</v>
      </c>
      <c r="C57" s="8">
        <v>38427662</v>
      </c>
      <c r="D57" s="8">
        <v>22929060</v>
      </c>
      <c r="E57" s="8">
        <v>80262609</v>
      </c>
      <c r="F57" s="8">
        <v>80270168</v>
      </c>
      <c r="J57" s="36"/>
      <c r="K57" s="36"/>
      <c r="L57" s="36"/>
      <c r="M57" s="36"/>
      <c r="N57" s="36"/>
      <c r="O57" s="36"/>
      <c r="P57" s="36"/>
    </row>
    <row r="58" spans="1:16" x14ac:dyDescent="0.35">
      <c r="A58" s="13" t="s">
        <v>122</v>
      </c>
      <c r="B58" s="13" t="s">
        <v>123</v>
      </c>
      <c r="C58" s="10">
        <v>24435587</v>
      </c>
      <c r="D58" s="10">
        <v>6464652</v>
      </c>
      <c r="E58" s="10">
        <v>50422000</v>
      </c>
      <c r="F58" s="10">
        <v>50422000</v>
      </c>
      <c r="J58" s="36"/>
      <c r="K58" s="36"/>
      <c r="L58" s="36"/>
      <c r="M58" s="36"/>
      <c r="N58" s="36"/>
      <c r="O58" s="36"/>
      <c r="P58" s="36"/>
    </row>
    <row r="59" spans="1:16" x14ac:dyDescent="0.35">
      <c r="A59" s="13" t="s">
        <v>1115</v>
      </c>
      <c r="B59" s="13" t="s">
        <v>1116</v>
      </c>
      <c r="C59" s="10">
        <v>13992075</v>
      </c>
      <c r="D59" s="10">
        <v>16384243</v>
      </c>
      <c r="E59" s="10">
        <v>19309518</v>
      </c>
      <c r="F59" s="10">
        <v>19309518</v>
      </c>
    </row>
    <row r="60" spans="1:16" x14ac:dyDescent="0.35">
      <c r="A60" s="13" t="s">
        <v>124</v>
      </c>
      <c r="B60" s="13" t="s">
        <v>125</v>
      </c>
      <c r="C60" s="10">
        <v>0</v>
      </c>
      <c r="D60" s="10">
        <v>80165</v>
      </c>
      <c r="E60" s="10">
        <v>10531091</v>
      </c>
      <c r="F60" s="10">
        <v>10538650</v>
      </c>
    </row>
    <row r="61" spans="1:16" x14ac:dyDescent="0.35">
      <c r="A61" s="11" t="s">
        <v>126</v>
      </c>
      <c r="B61" s="11" t="s">
        <v>127</v>
      </c>
      <c r="C61" s="8">
        <v>0</v>
      </c>
      <c r="D61" s="8">
        <v>0</v>
      </c>
      <c r="E61" s="8">
        <v>0</v>
      </c>
      <c r="F61" s="8">
        <v>0</v>
      </c>
      <c r="J61" s="36"/>
      <c r="K61" s="36"/>
      <c r="L61" s="36"/>
      <c r="M61" s="36"/>
      <c r="N61" s="36"/>
      <c r="O61" s="36"/>
      <c r="P61" s="36"/>
    </row>
    <row r="62" spans="1:16" x14ac:dyDescent="0.35">
      <c r="A62" s="11" t="s">
        <v>128</v>
      </c>
      <c r="B62" s="11" t="s">
        <v>129</v>
      </c>
      <c r="C62" s="8">
        <v>137525597</v>
      </c>
      <c r="D62" s="8">
        <v>101603418</v>
      </c>
      <c r="E62" s="8">
        <v>94704000</v>
      </c>
      <c r="F62" s="8">
        <v>115190000</v>
      </c>
    </row>
    <row r="63" spans="1:16" x14ac:dyDescent="0.35">
      <c r="A63" s="11" t="s">
        <v>132</v>
      </c>
      <c r="B63" s="11" t="s">
        <v>133</v>
      </c>
      <c r="C63" s="8">
        <v>418319136</v>
      </c>
      <c r="D63" s="8">
        <v>568915888</v>
      </c>
      <c r="E63" s="8">
        <v>149828391</v>
      </c>
      <c r="F63" s="8">
        <v>171379832</v>
      </c>
      <c r="J63" s="36"/>
      <c r="K63" s="36"/>
      <c r="L63" s="36"/>
      <c r="M63" s="36"/>
      <c r="N63" s="36"/>
      <c r="O63" s="36"/>
      <c r="P63" s="36"/>
    </row>
    <row r="64" spans="1:16" s="4" customFormat="1" x14ac:dyDescent="0.35">
      <c r="A64" s="5" t="s">
        <v>134</v>
      </c>
      <c r="B64" s="5" t="s">
        <v>135</v>
      </c>
      <c r="C64" s="6">
        <v>220662721</v>
      </c>
      <c r="D64" s="6">
        <v>199970780</v>
      </c>
      <c r="E64" s="6">
        <v>227657000</v>
      </c>
      <c r="F64" s="6">
        <v>219772000</v>
      </c>
      <c r="J64" s="35"/>
      <c r="K64" s="35"/>
      <c r="L64" s="35"/>
      <c r="M64" s="35"/>
      <c r="N64" s="35"/>
      <c r="O64" s="35"/>
      <c r="P64" s="35"/>
    </row>
    <row r="65" spans="1:16" x14ac:dyDescent="0.35">
      <c r="A65" s="7" t="s">
        <v>136</v>
      </c>
      <c r="B65" s="7" t="s">
        <v>91</v>
      </c>
      <c r="C65" s="8">
        <v>0</v>
      </c>
      <c r="D65" s="8">
        <v>0</v>
      </c>
      <c r="E65" s="8">
        <v>0</v>
      </c>
      <c r="F65" s="8">
        <v>0</v>
      </c>
    </row>
    <row r="66" spans="1:16" x14ac:dyDescent="0.35">
      <c r="A66" s="7" t="s">
        <v>137</v>
      </c>
      <c r="B66" s="7" t="s">
        <v>95</v>
      </c>
      <c r="C66" s="8">
        <v>106741672</v>
      </c>
      <c r="D66" s="8">
        <v>83482631</v>
      </c>
      <c r="E66" s="8">
        <v>0</v>
      </c>
      <c r="F66" s="8">
        <v>0</v>
      </c>
      <c r="J66" s="36"/>
      <c r="K66" s="36"/>
      <c r="L66" s="36"/>
      <c r="M66" s="36"/>
      <c r="N66" s="36"/>
      <c r="O66" s="36"/>
      <c r="P66" s="36"/>
    </row>
    <row r="67" spans="1:16" x14ac:dyDescent="0.35">
      <c r="A67" s="7" t="s">
        <v>140</v>
      </c>
      <c r="B67" s="7" t="s">
        <v>99</v>
      </c>
      <c r="C67" s="8">
        <v>0</v>
      </c>
      <c r="D67" s="8">
        <v>0</v>
      </c>
      <c r="E67" s="8">
        <v>0</v>
      </c>
      <c r="F67" s="8">
        <v>0</v>
      </c>
      <c r="J67" s="36"/>
      <c r="K67" s="36"/>
      <c r="L67" s="36"/>
      <c r="M67" s="36"/>
      <c r="N67" s="36"/>
      <c r="O67" s="36"/>
      <c r="P67" s="36"/>
    </row>
    <row r="68" spans="1:16" x14ac:dyDescent="0.35">
      <c r="A68" s="7" t="s">
        <v>141</v>
      </c>
      <c r="B68" s="7" t="s">
        <v>101</v>
      </c>
      <c r="C68" s="8">
        <v>0</v>
      </c>
      <c r="D68" s="8">
        <v>0</v>
      </c>
      <c r="E68" s="8">
        <v>0</v>
      </c>
      <c r="F68" s="8">
        <v>0</v>
      </c>
    </row>
    <row r="69" spans="1:16" x14ac:dyDescent="0.35">
      <c r="A69" s="7" t="s">
        <v>142</v>
      </c>
      <c r="B69" s="7" t="s">
        <v>103</v>
      </c>
      <c r="C69" s="8">
        <v>54532046</v>
      </c>
      <c r="D69" s="8">
        <v>54086857</v>
      </c>
      <c r="E69" s="8">
        <v>187398000</v>
      </c>
      <c r="F69" s="8">
        <v>178909000</v>
      </c>
      <c r="J69" s="36"/>
      <c r="K69" s="36"/>
      <c r="L69" s="36"/>
      <c r="M69" s="36"/>
      <c r="N69" s="36"/>
      <c r="O69" s="36"/>
      <c r="P69" s="36"/>
    </row>
    <row r="70" spans="1:16" x14ac:dyDescent="0.35">
      <c r="A70" s="7" t="s">
        <v>143</v>
      </c>
      <c r="B70" s="7" t="s">
        <v>107</v>
      </c>
      <c r="C70" s="8">
        <v>0</v>
      </c>
      <c r="D70" s="8">
        <v>0</v>
      </c>
      <c r="E70" s="8">
        <v>0</v>
      </c>
      <c r="F70" s="8">
        <v>0</v>
      </c>
    </row>
    <row r="71" spans="1:16" x14ac:dyDescent="0.35">
      <c r="A71" s="13" t="s">
        <v>144</v>
      </c>
      <c r="B71" s="13" t="s">
        <v>109</v>
      </c>
      <c r="C71" s="10">
        <v>0</v>
      </c>
      <c r="D71" s="10">
        <v>0</v>
      </c>
      <c r="E71" s="10">
        <v>0</v>
      </c>
      <c r="F71" s="10">
        <v>0</v>
      </c>
    </row>
    <row r="72" spans="1:16" x14ac:dyDescent="0.35">
      <c r="A72" s="13" t="s">
        <v>145</v>
      </c>
      <c r="B72" s="13" t="s">
        <v>111</v>
      </c>
      <c r="C72" s="10">
        <v>0</v>
      </c>
      <c r="D72" s="10">
        <v>0</v>
      </c>
      <c r="E72" s="10">
        <v>0</v>
      </c>
      <c r="F72" s="10">
        <v>0</v>
      </c>
    </row>
    <row r="73" spans="1:16" x14ac:dyDescent="0.35">
      <c r="A73" s="13" t="s">
        <v>146</v>
      </c>
      <c r="B73" s="13" t="s">
        <v>113</v>
      </c>
      <c r="C73" s="10">
        <v>0</v>
      </c>
      <c r="D73" s="10">
        <v>0</v>
      </c>
      <c r="E73" s="10">
        <v>0</v>
      </c>
      <c r="F73" s="10">
        <v>0</v>
      </c>
    </row>
    <row r="74" spans="1:16" x14ac:dyDescent="0.35">
      <c r="A74" s="13" t="s">
        <v>147</v>
      </c>
      <c r="B74" s="13" t="s">
        <v>115</v>
      </c>
      <c r="C74" s="10">
        <v>0</v>
      </c>
      <c r="D74" s="10">
        <v>0</v>
      </c>
      <c r="E74" s="10">
        <v>0</v>
      </c>
      <c r="F74" s="10">
        <v>0</v>
      </c>
    </row>
    <row r="75" spans="1:16" x14ac:dyDescent="0.35">
      <c r="A75" s="7" t="s">
        <v>148</v>
      </c>
      <c r="B75" s="7" t="s">
        <v>117</v>
      </c>
      <c r="C75" s="8">
        <v>0</v>
      </c>
      <c r="D75" s="8">
        <v>0</v>
      </c>
      <c r="E75" s="8">
        <v>0</v>
      </c>
      <c r="F75" s="8">
        <v>0</v>
      </c>
    </row>
    <row r="76" spans="1:16" x14ac:dyDescent="0.35">
      <c r="A76" s="7" t="s">
        <v>149</v>
      </c>
      <c r="B76" s="7" t="s">
        <v>119</v>
      </c>
      <c r="C76" s="8">
        <v>0</v>
      </c>
      <c r="D76" s="8">
        <v>0</v>
      </c>
      <c r="E76" s="8">
        <v>0</v>
      </c>
      <c r="F76" s="8">
        <v>0</v>
      </c>
    </row>
    <row r="77" spans="1:16" x14ac:dyDescent="0.35">
      <c r="A77" s="7" t="s">
        <v>150</v>
      </c>
      <c r="B77" s="7" t="s">
        <v>121</v>
      </c>
      <c r="C77" s="8">
        <v>0</v>
      </c>
      <c r="D77" s="8">
        <v>0</v>
      </c>
      <c r="E77" s="8">
        <v>0</v>
      </c>
      <c r="F77" s="8">
        <v>0</v>
      </c>
    </row>
    <row r="78" spans="1:16" x14ac:dyDescent="0.35">
      <c r="A78" s="13" t="s">
        <v>151</v>
      </c>
      <c r="B78" s="13" t="s">
        <v>123</v>
      </c>
      <c r="C78" s="10">
        <v>0</v>
      </c>
      <c r="D78" s="10">
        <v>0</v>
      </c>
      <c r="E78" s="10">
        <v>0</v>
      </c>
      <c r="F78" s="10">
        <v>0</v>
      </c>
    </row>
    <row r="79" spans="1:16" x14ac:dyDescent="0.35">
      <c r="A79" s="13" t="s">
        <v>1117</v>
      </c>
      <c r="B79" s="13" t="s">
        <v>1116</v>
      </c>
      <c r="C79" s="10">
        <v>0</v>
      </c>
      <c r="D79" s="10">
        <v>0</v>
      </c>
      <c r="E79" s="10">
        <v>0</v>
      </c>
      <c r="F79" s="10">
        <v>0</v>
      </c>
    </row>
    <row r="80" spans="1:16" x14ac:dyDescent="0.35">
      <c r="A80" s="13" t="s">
        <v>152</v>
      </c>
      <c r="B80" s="13" t="s">
        <v>125</v>
      </c>
      <c r="C80" s="10">
        <v>0</v>
      </c>
      <c r="D80" s="10">
        <v>0</v>
      </c>
      <c r="E80" s="10">
        <v>0</v>
      </c>
      <c r="F80" s="10">
        <v>0</v>
      </c>
    </row>
    <row r="81" spans="1:16" x14ac:dyDescent="0.35">
      <c r="A81" s="7" t="s">
        <v>153</v>
      </c>
      <c r="B81" s="7" t="s">
        <v>127</v>
      </c>
      <c r="C81" s="8">
        <v>0</v>
      </c>
      <c r="D81" s="8">
        <v>0</v>
      </c>
      <c r="E81" s="8">
        <v>0</v>
      </c>
      <c r="F81" s="8">
        <v>0</v>
      </c>
      <c r="J81" s="36"/>
      <c r="K81" s="36"/>
      <c r="L81" s="36"/>
      <c r="M81" s="36"/>
      <c r="N81" s="36"/>
      <c r="O81" s="36"/>
      <c r="P81" s="36"/>
    </row>
    <row r="82" spans="1:16" x14ac:dyDescent="0.35">
      <c r="A82" s="7" t="s">
        <v>154</v>
      </c>
      <c r="B82" s="7" t="s">
        <v>129</v>
      </c>
      <c r="C82" s="8">
        <v>30236003</v>
      </c>
      <c r="D82" s="8">
        <v>30236003</v>
      </c>
      <c r="E82" s="8">
        <v>21019000</v>
      </c>
      <c r="F82" s="8">
        <v>21623000</v>
      </c>
      <c r="J82" s="36"/>
      <c r="K82" s="36"/>
      <c r="L82" s="36"/>
      <c r="M82" s="36"/>
      <c r="N82" s="36"/>
      <c r="O82" s="36"/>
      <c r="P82" s="36"/>
    </row>
    <row r="83" spans="1:16" x14ac:dyDescent="0.35">
      <c r="A83" s="7" t="s">
        <v>155</v>
      </c>
      <c r="B83" s="7" t="s">
        <v>156</v>
      </c>
      <c r="C83" s="8">
        <v>0</v>
      </c>
      <c r="D83" s="8">
        <v>0</v>
      </c>
      <c r="E83" s="8">
        <v>0</v>
      </c>
      <c r="F83" s="8">
        <v>0</v>
      </c>
    </row>
    <row r="84" spans="1:16" x14ac:dyDescent="0.35">
      <c r="A84" s="7" t="s">
        <v>158</v>
      </c>
      <c r="B84" s="7" t="s">
        <v>159</v>
      </c>
      <c r="C84" s="8">
        <v>29153000</v>
      </c>
      <c r="D84" s="8">
        <v>32165289</v>
      </c>
      <c r="E84" s="8">
        <v>19240000</v>
      </c>
      <c r="F84" s="8">
        <v>19240000</v>
      </c>
      <c r="J84" s="36"/>
      <c r="K84" s="36"/>
      <c r="L84" s="36"/>
      <c r="M84" s="36"/>
      <c r="N84" s="36"/>
      <c r="O84" s="36"/>
      <c r="P84" s="36"/>
    </row>
    <row r="85" spans="1:16" x14ac:dyDescent="0.35">
      <c r="A85" s="5" t="s">
        <v>160</v>
      </c>
      <c r="B85" s="5" t="s">
        <v>161</v>
      </c>
      <c r="C85" s="6">
        <v>-61305372</v>
      </c>
      <c r="D85" s="6">
        <v>-202460408</v>
      </c>
      <c r="E85" s="6">
        <v>-98441000</v>
      </c>
      <c r="F85" s="6">
        <v>-213134000</v>
      </c>
      <c r="J85" s="36"/>
      <c r="K85" s="36"/>
      <c r="L85" s="36"/>
      <c r="M85" s="36"/>
      <c r="N85" s="36"/>
      <c r="O85" s="36"/>
      <c r="P85" s="36"/>
    </row>
    <row r="86" spans="1:16" x14ac:dyDescent="0.35">
      <c r="A86" s="7" t="s">
        <v>162</v>
      </c>
      <c r="B86" s="7" t="s">
        <v>163</v>
      </c>
      <c r="C86" s="8">
        <v>880098909</v>
      </c>
      <c r="D86" s="8">
        <v>880098909</v>
      </c>
      <c r="E86" s="8">
        <v>880099000</v>
      </c>
      <c r="F86" s="8">
        <v>880099000</v>
      </c>
      <c r="J86" s="36"/>
      <c r="K86" s="36"/>
      <c r="L86" s="36"/>
      <c r="M86" s="36"/>
      <c r="N86" s="36"/>
      <c r="O86" s="36"/>
      <c r="P86" s="36"/>
    </row>
    <row r="87" spans="1:16" x14ac:dyDescent="0.35">
      <c r="A87" s="13" t="s">
        <v>164</v>
      </c>
      <c r="B87" s="13" t="s">
        <v>165</v>
      </c>
      <c r="C87" s="10">
        <v>880098909</v>
      </c>
      <c r="D87" s="10">
        <v>880098909</v>
      </c>
      <c r="E87" s="10">
        <v>880099000</v>
      </c>
      <c r="F87" s="10">
        <v>880099000</v>
      </c>
      <c r="J87" s="36"/>
      <c r="K87" s="36"/>
      <c r="L87" s="36"/>
      <c r="M87" s="36"/>
      <c r="N87" s="36"/>
      <c r="O87" s="36"/>
      <c r="P87" s="36"/>
    </row>
    <row r="88" spans="1:16" x14ac:dyDescent="0.35">
      <c r="A88" s="13" t="s">
        <v>166</v>
      </c>
      <c r="B88" s="13" t="s">
        <v>167</v>
      </c>
      <c r="C88" s="10">
        <v>0</v>
      </c>
      <c r="D88" s="10">
        <v>0</v>
      </c>
      <c r="E88" s="10">
        <v>0</v>
      </c>
      <c r="F88" s="10">
        <v>0</v>
      </c>
    </row>
    <row r="89" spans="1:16" x14ac:dyDescent="0.35">
      <c r="A89" s="7" t="s">
        <v>168</v>
      </c>
      <c r="B89" s="7" t="s">
        <v>156</v>
      </c>
      <c r="C89" s="8">
        <v>29491646</v>
      </c>
      <c r="D89" s="8">
        <v>29491646</v>
      </c>
      <c r="E89" s="8">
        <v>29492000</v>
      </c>
      <c r="F89" s="8">
        <v>29492000</v>
      </c>
    </row>
    <row r="90" spans="1:16" x14ac:dyDescent="0.35">
      <c r="A90" s="7" t="s">
        <v>169</v>
      </c>
      <c r="B90" s="7" t="s">
        <v>170</v>
      </c>
      <c r="C90" s="8">
        <v>0</v>
      </c>
      <c r="D90" s="8">
        <v>0</v>
      </c>
      <c r="E90" s="8">
        <v>0</v>
      </c>
      <c r="F90" s="8">
        <v>0</v>
      </c>
      <c r="J90" s="36"/>
      <c r="K90" s="36"/>
      <c r="L90" s="36"/>
      <c r="M90" s="36"/>
      <c r="N90" s="36"/>
      <c r="O90" s="36"/>
      <c r="P90" s="36"/>
    </row>
    <row r="91" spans="1:16" x14ac:dyDescent="0.35">
      <c r="A91" s="7" t="s">
        <v>171</v>
      </c>
      <c r="B91" s="7" t="s">
        <v>172</v>
      </c>
      <c r="C91" s="8">
        <v>0</v>
      </c>
      <c r="D91" s="8">
        <v>0</v>
      </c>
      <c r="E91" s="8">
        <v>0</v>
      </c>
      <c r="F91" s="8">
        <v>0</v>
      </c>
      <c r="J91" s="36"/>
      <c r="K91" s="36"/>
      <c r="L91" s="36"/>
      <c r="M91" s="36"/>
      <c r="N91" s="36"/>
      <c r="O91" s="36"/>
      <c r="P91" s="36"/>
    </row>
    <row r="92" spans="1:16" x14ac:dyDescent="0.35">
      <c r="A92" s="7" t="s">
        <v>173</v>
      </c>
      <c r="B92" s="7" t="s">
        <v>174</v>
      </c>
      <c r="C92" s="8">
        <v>0</v>
      </c>
      <c r="D92" s="8">
        <v>0</v>
      </c>
      <c r="E92" s="8">
        <v>0</v>
      </c>
      <c r="F92" s="8">
        <v>0</v>
      </c>
    </row>
    <row r="93" spans="1:16" x14ac:dyDescent="0.35">
      <c r="A93" s="7" t="s">
        <v>175</v>
      </c>
      <c r="B93" s="7" t="s">
        <v>176</v>
      </c>
      <c r="C93" s="8">
        <v>0</v>
      </c>
      <c r="D93" s="8">
        <v>0</v>
      </c>
      <c r="E93" s="8">
        <v>0</v>
      </c>
      <c r="F93" s="8">
        <v>0</v>
      </c>
    </row>
    <row r="94" spans="1:16" x14ac:dyDescent="0.35">
      <c r="A94" s="7" t="s">
        <v>177</v>
      </c>
      <c r="B94" s="7" t="s">
        <v>178</v>
      </c>
      <c r="C94" s="8">
        <v>-970895927</v>
      </c>
      <c r="D94" s="8">
        <v>-1112050963</v>
      </c>
      <c r="E94" s="8">
        <v>-1008032000</v>
      </c>
      <c r="F94" s="8">
        <v>-1122725000</v>
      </c>
      <c r="J94" s="36"/>
      <c r="K94" s="36"/>
      <c r="L94" s="36"/>
      <c r="M94" s="36"/>
      <c r="N94" s="36"/>
      <c r="O94" s="36"/>
      <c r="P94" s="36"/>
    </row>
    <row r="95" spans="1:16" s="4" customFormat="1" x14ac:dyDescent="0.35">
      <c r="A95" s="15">
        <v>3</v>
      </c>
      <c r="B95" s="16" t="s">
        <v>179</v>
      </c>
      <c r="C95" s="17">
        <v>987624137</v>
      </c>
      <c r="D95" s="17">
        <v>2134297738</v>
      </c>
      <c r="E95" s="17">
        <v>782110643</v>
      </c>
      <c r="F95" s="17">
        <v>1652306325</v>
      </c>
      <c r="J95" s="35"/>
      <c r="K95" s="35"/>
      <c r="L95" s="35"/>
      <c r="M95" s="35"/>
      <c r="N95" s="35"/>
      <c r="O95" s="35"/>
      <c r="P95" s="35"/>
    </row>
    <row r="96" spans="1:16" s="12" customFormat="1" x14ac:dyDescent="0.35">
      <c r="A96" s="18" t="s">
        <v>180</v>
      </c>
      <c r="B96" s="19" t="s">
        <v>181</v>
      </c>
      <c r="C96" s="20">
        <v>987624137</v>
      </c>
      <c r="D96" s="20">
        <v>2134297738</v>
      </c>
      <c r="E96" s="20">
        <v>782110643</v>
      </c>
      <c r="F96" s="20">
        <v>1652306325</v>
      </c>
      <c r="J96" s="37"/>
      <c r="K96" s="37"/>
      <c r="L96" s="37"/>
      <c r="M96" s="37"/>
      <c r="N96" s="37"/>
      <c r="O96" s="37"/>
      <c r="P96" s="37"/>
    </row>
    <row r="97" spans="1:16" s="4" customFormat="1" x14ac:dyDescent="0.35">
      <c r="A97" s="21" t="s">
        <v>182</v>
      </c>
      <c r="B97" s="22" t="s">
        <v>183</v>
      </c>
      <c r="C97" s="23">
        <v>895957153</v>
      </c>
      <c r="D97" s="23">
        <v>1950768739</v>
      </c>
      <c r="E97" s="23">
        <v>774859581</v>
      </c>
      <c r="F97" s="23">
        <v>1638388390</v>
      </c>
      <c r="J97" s="35"/>
      <c r="K97" s="35"/>
      <c r="L97" s="35"/>
      <c r="M97" s="35"/>
      <c r="N97" s="35"/>
      <c r="O97" s="35"/>
      <c r="P97" s="35"/>
    </row>
    <row r="98" spans="1:16" x14ac:dyDescent="0.35">
      <c r="A98" s="24" t="s">
        <v>184</v>
      </c>
      <c r="B98" s="25" t="s">
        <v>185</v>
      </c>
      <c r="C98" s="26">
        <v>721060377</v>
      </c>
      <c r="D98" s="26">
        <v>1601801679</v>
      </c>
      <c r="E98" s="26">
        <v>632854847</v>
      </c>
      <c r="F98" s="26">
        <v>1364554740</v>
      </c>
      <c r="J98" s="36"/>
      <c r="K98" s="36"/>
      <c r="L98" s="36"/>
      <c r="M98" s="36"/>
      <c r="N98" s="36"/>
      <c r="O98" s="36"/>
      <c r="P98" s="36"/>
    </row>
    <row r="99" spans="1:16" s="12" customFormat="1" x14ac:dyDescent="0.35">
      <c r="A99" s="24" t="s">
        <v>186</v>
      </c>
      <c r="B99" s="25" t="s">
        <v>187</v>
      </c>
      <c r="C99" s="26">
        <v>20922122</v>
      </c>
      <c r="D99" s="26">
        <v>35460090</v>
      </c>
      <c r="E99" s="26">
        <v>7248581</v>
      </c>
      <c r="F99" s="26">
        <v>15025233</v>
      </c>
      <c r="J99" s="37"/>
      <c r="K99" s="37"/>
      <c r="L99" s="37"/>
      <c r="M99" s="37"/>
      <c r="N99" s="37"/>
      <c r="O99" s="37"/>
      <c r="P99" s="37"/>
    </row>
    <row r="100" spans="1:16" s="12" customFormat="1" x14ac:dyDescent="0.35">
      <c r="A100" s="24" t="s">
        <v>188</v>
      </c>
      <c r="B100" s="25" t="s">
        <v>189</v>
      </c>
      <c r="C100" s="26">
        <v>52297304</v>
      </c>
      <c r="D100" s="26">
        <v>97067734</v>
      </c>
      <c r="E100" s="26">
        <v>38622532</v>
      </c>
      <c r="F100" s="26">
        <v>75837676</v>
      </c>
      <c r="J100" s="37"/>
      <c r="K100" s="37"/>
      <c r="L100" s="37"/>
      <c r="M100" s="37"/>
      <c r="N100" s="37"/>
      <c r="O100" s="37"/>
      <c r="P100" s="37"/>
    </row>
    <row r="101" spans="1:16" s="12" customFormat="1" x14ac:dyDescent="0.35">
      <c r="A101" s="24" t="s">
        <v>190</v>
      </c>
      <c r="B101" s="25" t="s">
        <v>191</v>
      </c>
      <c r="C101" s="26">
        <v>-4350725</v>
      </c>
      <c r="D101" s="26">
        <v>17215039</v>
      </c>
      <c r="E101" s="26">
        <v>9545532</v>
      </c>
      <c r="F101" s="26">
        <v>14475551</v>
      </c>
      <c r="J101" s="37"/>
      <c r="K101" s="37"/>
      <c r="L101" s="37"/>
      <c r="M101" s="37"/>
      <c r="N101" s="37"/>
      <c r="O101" s="37"/>
      <c r="P101" s="37"/>
    </row>
    <row r="102" spans="1:16" s="12" customFormat="1" x14ac:dyDescent="0.35">
      <c r="A102" s="27" t="s">
        <v>192</v>
      </c>
      <c r="B102" s="28" t="s">
        <v>193</v>
      </c>
      <c r="C102" s="29">
        <v>0</v>
      </c>
      <c r="D102" s="29">
        <v>0</v>
      </c>
      <c r="E102" s="29">
        <v>0</v>
      </c>
      <c r="F102" s="29">
        <v>0</v>
      </c>
    </row>
    <row r="103" spans="1:16" s="12" customFormat="1" x14ac:dyDescent="0.35">
      <c r="A103" s="27" t="s">
        <v>194</v>
      </c>
      <c r="B103" s="28" t="s">
        <v>195</v>
      </c>
      <c r="C103" s="29">
        <v>0</v>
      </c>
      <c r="D103" s="29">
        <v>0</v>
      </c>
      <c r="E103" s="29">
        <v>0</v>
      </c>
      <c r="F103" s="29">
        <v>0</v>
      </c>
    </row>
    <row r="104" spans="1:16" s="12" customFormat="1" x14ac:dyDescent="0.35">
      <c r="A104" s="27" t="s">
        <v>196</v>
      </c>
      <c r="B104" s="28" t="s">
        <v>197</v>
      </c>
      <c r="C104" s="29">
        <v>1031354</v>
      </c>
      <c r="D104" s="29">
        <v>1031354</v>
      </c>
      <c r="E104" s="29">
        <v>0</v>
      </c>
      <c r="F104" s="29">
        <v>0</v>
      </c>
    </row>
    <row r="105" spans="1:16" s="12" customFormat="1" x14ac:dyDescent="0.35">
      <c r="A105" s="27" t="s">
        <v>198</v>
      </c>
      <c r="B105" s="28" t="s">
        <v>199</v>
      </c>
      <c r="C105" s="29">
        <v>168044</v>
      </c>
      <c r="D105" s="29">
        <v>656781</v>
      </c>
      <c r="E105" s="29">
        <v>110841</v>
      </c>
      <c r="F105" s="29">
        <v>368915</v>
      </c>
      <c r="J105" s="37"/>
      <c r="K105" s="37"/>
      <c r="L105" s="37"/>
      <c r="M105" s="37"/>
      <c r="N105" s="37"/>
      <c r="O105" s="37"/>
      <c r="P105" s="37"/>
    </row>
    <row r="106" spans="1:16" s="14" customFormat="1" x14ac:dyDescent="0.35">
      <c r="A106" s="27" t="s">
        <v>200</v>
      </c>
      <c r="B106" s="28" t="s">
        <v>201</v>
      </c>
      <c r="C106" s="29">
        <v>0</v>
      </c>
      <c r="D106" s="29">
        <v>0</v>
      </c>
      <c r="E106" s="29">
        <v>0</v>
      </c>
      <c r="F106" s="29">
        <v>0</v>
      </c>
    </row>
    <row r="107" spans="1:16" s="4" customFormat="1" x14ac:dyDescent="0.35">
      <c r="A107" s="27" t="s">
        <v>202</v>
      </c>
      <c r="B107" s="28" t="s">
        <v>203</v>
      </c>
      <c r="C107" s="29">
        <v>686704</v>
      </c>
      <c r="D107" s="29">
        <v>1524874</v>
      </c>
      <c r="E107" s="29">
        <v>476947</v>
      </c>
      <c r="F107" s="29">
        <v>1126527</v>
      </c>
      <c r="J107" s="35"/>
      <c r="K107" s="35"/>
      <c r="L107" s="35"/>
      <c r="M107" s="35"/>
      <c r="N107" s="35"/>
      <c r="O107" s="35"/>
      <c r="P107" s="35"/>
    </row>
    <row r="108" spans="1:16" s="4" customFormat="1" x14ac:dyDescent="0.35">
      <c r="A108" s="27" t="s">
        <v>204</v>
      </c>
      <c r="B108" s="28" t="s">
        <v>205</v>
      </c>
      <c r="C108" s="29">
        <v>-6236827</v>
      </c>
      <c r="D108" s="29">
        <v>14002030</v>
      </c>
      <c r="E108" s="29">
        <v>8957744</v>
      </c>
      <c r="F108" s="29">
        <v>12980109</v>
      </c>
      <c r="J108" s="35"/>
      <c r="K108" s="35"/>
      <c r="L108" s="35"/>
      <c r="M108" s="35"/>
      <c r="N108" s="35"/>
      <c r="O108" s="35"/>
      <c r="P108" s="35"/>
    </row>
    <row r="109" spans="1:16" x14ac:dyDescent="0.35">
      <c r="A109" s="24" t="s">
        <v>206</v>
      </c>
      <c r="B109" s="25" t="s">
        <v>207</v>
      </c>
      <c r="C109" s="26">
        <v>49386646</v>
      </c>
      <c r="D109" s="26">
        <v>88277289</v>
      </c>
      <c r="E109" s="26">
        <v>33193050</v>
      </c>
      <c r="F109" s="26">
        <v>59991898</v>
      </c>
      <c r="J109" s="36"/>
      <c r="K109" s="36"/>
      <c r="L109" s="36"/>
      <c r="M109" s="36"/>
      <c r="N109" s="36"/>
      <c r="O109" s="36"/>
      <c r="P109" s="36"/>
    </row>
    <row r="110" spans="1:16" x14ac:dyDescent="0.35">
      <c r="A110" s="27" t="s">
        <v>208</v>
      </c>
      <c r="B110" s="28" t="s">
        <v>209</v>
      </c>
      <c r="C110" s="29">
        <v>25558393</v>
      </c>
      <c r="D110" s="29">
        <v>45391226</v>
      </c>
      <c r="E110" s="29">
        <v>13610535</v>
      </c>
      <c r="F110" s="29">
        <v>25356244</v>
      </c>
      <c r="J110" s="36"/>
      <c r="K110" s="36"/>
      <c r="L110" s="36"/>
      <c r="M110" s="36"/>
      <c r="N110" s="36"/>
      <c r="O110" s="36"/>
      <c r="P110" s="36"/>
    </row>
    <row r="111" spans="1:16" x14ac:dyDescent="0.35">
      <c r="A111" s="27" t="s">
        <v>210</v>
      </c>
      <c r="B111" s="28" t="s">
        <v>211</v>
      </c>
      <c r="C111" s="29">
        <v>0</v>
      </c>
      <c r="D111" s="29">
        <v>0</v>
      </c>
      <c r="E111" s="29">
        <v>0</v>
      </c>
      <c r="F111" s="29">
        <v>0</v>
      </c>
    </row>
    <row r="112" spans="1:16" x14ac:dyDescent="0.35">
      <c r="A112" s="27" t="s">
        <v>212</v>
      </c>
      <c r="B112" s="28" t="s">
        <v>213</v>
      </c>
      <c r="C112" s="29">
        <v>23828253</v>
      </c>
      <c r="D112" s="29">
        <v>42886063</v>
      </c>
      <c r="E112" s="29">
        <v>19582515</v>
      </c>
      <c r="F112" s="29">
        <v>34635654</v>
      </c>
      <c r="J112" s="36"/>
      <c r="K112" s="36"/>
      <c r="L112" s="36"/>
      <c r="M112" s="36"/>
      <c r="N112" s="36"/>
      <c r="O112" s="36"/>
      <c r="P112" s="36"/>
    </row>
    <row r="113" spans="1:16" x14ac:dyDescent="0.35">
      <c r="A113" s="27" t="s">
        <v>214</v>
      </c>
      <c r="B113" s="28" t="s">
        <v>215</v>
      </c>
      <c r="C113" s="29">
        <v>0</v>
      </c>
      <c r="D113" s="29">
        <v>0</v>
      </c>
      <c r="E113" s="29">
        <v>0</v>
      </c>
      <c r="F113" s="29">
        <v>0</v>
      </c>
      <c r="J113" s="36"/>
      <c r="K113" s="36"/>
      <c r="L113" s="36"/>
      <c r="M113" s="36"/>
      <c r="N113" s="36"/>
      <c r="O113" s="36"/>
      <c r="P113" s="36"/>
    </row>
    <row r="114" spans="1:16" x14ac:dyDescent="0.35">
      <c r="A114" s="27" t="s">
        <v>216</v>
      </c>
      <c r="B114" s="28" t="s">
        <v>217</v>
      </c>
      <c r="C114" s="29">
        <v>0</v>
      </c>
      <c r="D114" s="29">
        <v>0</v>
      </c>
      <c r="E114" s="29">
        <v>0</v>
      </c>
      <c r="F114" s="29">
        <v>0</v>
      </c>
      <c r="J114" s="36"/>
      <c r="K114" s="36"/>
      <c r="L114" s="36"/>
      <c r="M114" s="36"/>
      <c r="N114" s="36"/>
      <c r="O114" s="36"/>
      <c r="P114" s="36"/>
    </row>
    <row r="115" spans="1:16" x14ac:dyDescent="0.35">
      <c r="A115" s="27" t="s">
        <v>218</v>
      </c>
      <c r="B115" s="28" t="s">
        <v>219</v>
      </c>
      <c r="C115" s="29">
        <v>56641429</v>
      </c>
      <c r="D115" s="29">
        <v>110946908</v>
      </c>
      <c r="E115" s="29">
        <v>53395039</v>
      </c>
      <c r="F115" s="29">
        <v>108503292</v>
      </c>
    </row>
    <row r="116" spans="1:16" s="4" customFormat="1" x14ac:dyDescent="0.35">
      <c r="A116" s="21" t="s">
        <v>220</v>
      </c>
      <c r="B116" s="22" t="s">
        <v>1118</v>
      </c>
      <c r="C116" s="23">
        <v>91666984</v>
      </c>
      <c r="D116" s="23">
        <v>183528999</v>
      </c>
      <c r="E116" s="23">
        <v>7176062</v>
      </c>
      <c r="F116" s="23">
        <v>13767935</v>
      </c>
      <c r="J116" s="35"/>
      <c r="K116" s="35"/>
      <c r="L116" s="35"/>
      <c r="M116" s="35"/>
      <c r="N116" s="35"/>
      <c r="O116" s="35"/>
      <c r="P116" s="35"/>
    </row>
    <row r="117" spans="1:16" x14ac:dyDescent="0.35">
      <c r="A117" s="24" t="s">
        <v>222</v>
      </c>
      <c r="B117" s="25" t="s">
        <v>185</v>
      </c>
      <c r="C117" s="26">
        <v>87111012</v>
      </c>
      <c r="D117" s="26">
        <v>174857464</v>
      </c>
      <c r="E117" s="26">
        <v>4632166</v>
      </c>
      <c r="F117" s="26">
        <v>7970805</v>
      </c>
      <c r="J117" s="36"/>
      <c r="K117" s="36"/>
      <c r="L117" s="36"/>
      <c r="M117" s="36"/>
      <c r="N117" s="36"/>
      <c r="O117" s="36"/>
      <c r="P117" s="36"/>
    </row>
    <row r="118" spans="1:16" x14ac:dyDescent="0.35">
      <c r="A118" s="24" t="s">
        <v>223</v>
      </c>
      <c r="B118" s="25" t="s">
        <v>187</v>
      </c>
      <c r="C118" s="26">
        <v>781009</v>
      </c>
      <c r="D118" s="26">
        <v>1423620</v>
      </c>
      <c r="E118" s="26">
        <v>113615</v>
      </c>
      <c r="F118" s="26">
        <v>227229</v>
      </c>
      <c r="J118" s="36"/>
      <c r="K118" s="36"/>
      <c r="L118" s="36"/>
      <c r="M118" s="36"/>
      <c r="N118" s="36"/>
      <c r="O118" s="36"/>
      <c r="P118" s="36"/>
    </row>
    <row r="119" spans="1:16" x14ac:dyDescent="0.35">
      <c r="A119" s="24" t="s">
        <v>224</v>
      </c>
      <c r="B119" s="25" t="s">
        <v>189</v>
      </c>
      <c r="C119" s="26">
        <v>1638735</v>
      </c>
      <c r="D119" s="26">
        <v>2717218</v>
      </c>
      <c r="E119" s="26">
        <v>125000</v>
      </c>
      <c r="F119" s="26">
        <v>250000</v>
      </c>
      <c r="J119" s="36"/>
      <c r="K119" s="36"/>
      <c r="L119" s="36"/>
      <c r="M119" s="36"/>
      <c r="N119" s="36"/>
      <c r="O119" s="36"/>
      <c r="P119" s="36"/>
    </row>
    <row r="120" spans="1:16" x14ac:dyDescent="0.35">
      <c r="A120" s="24" t="s">
        <v>225</v>
      </c>
      <c r="B120" s="25" t="s">
        <v>191</v>
      </c>
      <c r="C120" s="26">
        <v>65554</v>
      </c>
      <c r="D120" s="26">
        <v>85642</v>
      </c>
      <c r="E120" s="26">
        <v>75000</v>
      </c>
      <c r="F120" s="26">
        <v>150000</v>
      </c>
      <c r="J120" s="36"/>
      <c r="K120" s="36"/>
      <c r="L120" s="36"/>
      <c r="M120" s="36"/>
      <c r="N120" s="36"/>
      <c r="O120" s="36"/>
      <c r="P120" s="36"/>
    </row>
    <row r="121" spans="1:16" x14ac:dyDescent="0.35">
      <c r="A121" s="27" t="s">
        <v>226</v>
      </c>
      <c r="B121" s="28" t="s">
        <v>193</v>
      </c>
      <c r="C121" s="29">
        <v>0</v>
      </c>
      <c r="D121" s="29">
        <v>0</v>
      </c>
      <c r="E121" s="29">
        <v>75000</v>
      </c>
      <c r="F121" s="29">
        <v>150000</v>
      </c>
    </row>
    <row r="122" spans="1:16" x14ac:dyDescent="0.35">
      <c r="A122" s="27" t="s">
        <v>227</v>
      </c>
      <c r="B122" s="28" t="s">
        <v>195</v>
      </c>
      <c r="C122" s="29">
        <v>0</v>
      </c>
      <c r="D122" s="29">
        <v>0</v>
      </c>
      <c r="E122" s="29">
        <v>0</v>
      </c>
      <c r="F122" s="29">
        <v>0</v>
      </c>
    </row>
    <row r="123" spans="1:16" x14ac:dyDescent="0.35">
      <c r="A123" s="27" t="s">
        <v>228</v>
      </c>
      <c r="B123" s="28" t="s">
        <v>197</v>
      </c>
      <c r="C123" s="29">
        <v>5731</v>
      </c>
      <c r="D123" s="29">
        <v>5731</v>
      </c>
      <c r="E123" s="29">
        <v>0</v>
      </c>
      <c r="F123" s="29">
        <v>0</v>
      </c>
    </row>
    <row r="124" spans="1:16" x14ac:dyDescent="0.35">
      <c r="A124" s="27" t="s">
        <v>229</v>
      </c>
      <c r="B124" s="28" t="s">
        <v>199</v>
      </c>
      <c r="C124" s="29">
        <v>0</v>
      </c>
      <c r="D124" s="29">
        <v>0</v>
      </c>
      <c r="E124" s="29">
        <v>0</v>
      </c>
      <c r="F124" s="29">
        <v>0</v>
      </c>
    </row>
    <row r="125" spans="1:16" x14ac:dyDescent="0.35">
      <c r="A125" s="27" t="s">
        <v>230</v>
      </c>
      <c r="B125" s="28" t="s">
        <v>201</v>
      </c>
      <c r="C125" s="29">
        <v>0</v>
      </c>
      <c r="D125" s="29">
        <v>0</v>
      </c>
      <c r="E125" s="29">
        <v>0</v>
      </c>
      <c r="F125" s="29">
        <v>0</v>
      </c>
    </row>
    <row r="126" spans="1:16" x14ac:dyDescent="0.35">
      <c r="A126" s="27" t="s">
        <v>231</v>
      </c>
      <c r="B126" s="28" t="s">
        <v>203</v>
      </c>
      <c r="C126" s="29">
        <v>0</v>
      </c>
      <c r="D126" s="29">
        <v>0</v>
      </c>
      <c r="E126" s="29">
        <v>0</v>
      </c>
      <c r="F126" s="29">
        <v>0</v>
      </c>
    </row>
    <row r="127" spans="1:16" x14ac:dyDescent="0.35">
      <c r="A127" s="27" t="s">
        <v>232</v>
      </c>
      <c r="B127" s="28" t="s">
        <v>205</v>
      </c>
      <c r="C127" s="29">
        <v>59823</v>
      </c>
      <c r="D127" s="29">
        <v>79911</v>
      </c>
      <c r="E127" s="29">
        <v>0</v>
      </c>
      <c r="F127" s="29">
        <v>0</v>
      </c>
      <c r="J127" s="36"/>
      <c r="K127" s="36"/>
      <c r="L127" s="36"/>
      <c r="M127" s="36"/>
      <c r="N127" s="36"/>
      <c r="O127" s="36"/>
      <c r="P127" s="36"/>
    </row>
    <row r="128" spans="1:16" x14ac:dyDescent="0.35">
      <c r="A128" s="24" t="s">
        <v>233</v>
      </c>
      <c r="B128" s="25" t="s">
        <v>207</v>
      </c>
      <c r="C128" s="26">
        <v>2070674</v>
      </c>
      <c r="D128" s="26">
        <v>4445055</v>
      </c>
      <c r="E128" s="26">
        <v>2230281</v>
      </c>
      <c r="F128" s="26">
        <v>5169901</v>
      </c>
      <c r="J128" s="36"/>
      <c r="K128" s="36"/>
      <c r="L128" s="36"/>
      <c r="M128" s="36"/>
      <c r="N128" s="36"/>
      <c r="O128" s="36"/>
      <c r="P128" s="36"/>
    </row>
    <row r="129" spans="1:16" x14ac:dyDescent="0.35">
      <c r="A129" s="27" t="s">
        <v>234</v>
      </c>
      <c r="B129" s="28" t="s">
        <v>209</v>
      </c>
      <c r="C129" s="29">
        <v>2070674</v>
      </c>
      <c r="D129" s="29">
        <v>4445055</v>
      </c>
      <c r="E129" s="29">
        <v>2230281</v>
      </c>
      <c r="F129" s="29">
        <v>5169901</v>
      </c>
      <c r="J129" s="36"/>
      <c r="K129" s="36"/>
      <c r="L129" s="36"/>
      <c r="M129" s="36"/>
      <c r="N129" s="36"/>
      <c r="O129" s="36"/>
      <c r="P129" s="36"/>
    </row>
    <row r="130" spans="1:16" x14ac:dyDescent="0.35">
      <c r="A130" s="27" t="s">
        <v>235</v>
      </c>
      <c r="B130" s="28" t="s">
        <v>211</v>
      </c>
      <c r="C130" s="29">
        <v>0</v>
      </c>
      <c r="D130" s="29">
        <v>0</v>
      </c>
      <c r="E130" s="29">
        <v>0</v>
      </c>
      <c r="F130" s="29">
        <v>0</v>
      </c>
    </row>
    <row r="131" spans="1:16" x14ac:dyDescent="0.35">
      <c r="A131" s="27" t="s">
        <v>236</v>
      </c>
      <c r="B131" s="28" t="s">
        <v>213</v>
      </c>
      <c r="C131" s="29">
        <v>0</v>
      </c>
      <c r="D131" s="29">
        <v>0</v>
      </c>
      <c r="E131" s="29">
        <v>0</v>
      </c>
      <c r="F131" s="29">
        <v>0</v>
      </c>
      <c r="J131" s="36"/>
      <c r="K131" s="36"/>
      <c r="L131" s="36"/>
      <c r="M131" s="36"/>
      <c r="N131" s="36"/>
      <c r="O131" s="36"/>
      <c r="P131" s="36"/>
    </row>
    <row r="132" spans="1:16" x14ac:dyDescent="0.35">
      <c r="A132" s="27" t="s">
        <v>237</v>
      </c>
      <c r="B132" s="28" t="s">
        <v>215</v>
      </c>
      <c r="C132" s="29">
        <v>0</v>
      </c>
      <c r="D132" s="29">
        <v>0</v>
      </c>
      <c r="E132" s="29">
        <v>0</v>
      </c>
      <c r="F132" s="29">
        <v>0</v>
      </c>
    </row>
    <row r="133" spans="1:16" x14ac:dyDescent="0.35">
      <c r="A133" s="27" t="s">
        <v>238</v>
      </c>
      <c r="B133" s="28" t="s">
        <v>217</v>
      </c>
      <c r="C133" s="29">
        <v>0</v>
      </c>
      <c r="D133" s="29">
        <v>0</v>
      </c>
      <c r="E133" s="29">
        <v>0</v>
      </c>
      <c r="F133" s="29">
        <v>0</v>
      </c>
    </row>
    <row r="134" spans="1:16" x14ac:dyDescent="0.35">
      <c r="A134" s="27" t="s">
        <v>239</v>
      </c>
      <c r="B134" s="28" t="s">
        <v>240</v>
      </c>
      <c r="C134" s="29">
        <v>0</v>
      </c>
      <c r="D134" s="29">
        <v>0</v>
      </c>
      <c r="E134" s="29">
        <v>0</v>
      </c>
      <c r="F134" s="29">
        <v>0</v>
      </c>
    </row>
    <row r="135" spans="1:16" s="4" customFormat="1" x14ac:dyDescent="0.35">
      <c r="A135" s="21" t="s">
        <v>241</v>
      </c>
      <c r="B135" s="22" t="s">
        <v>242</v>
      </c>
      <c r="C135" s="23">
        <v>0</v>
      </c>
      <c r="D135" s="23">
        <v>0</v>
      </c>
      <c r="E135" s="23">
        <v>0</v>
      </c>
      <c r="F135" s="23">
        <v>0</v>
      </c>
    </row>
    <row r="136" spans="1:16" x14ac:dyDescent="0.35">
      <c r="A136" s="24" t="s">
        <v>1119</v>
      </c>
      <c r="B136" s="25" t="s">
        <v>185</v>
      </c>
      <c r="C136" s="26">
        <v>0</v>
      </c>
      <c r="D136" s="26">
        <v>0</v>
      </c>
      <c r="E136" s="26">
        <v>0</v>
      </c>
      <c r="F136" s="26">
        <v>0</v>
      </c>
    </row>
    <row r="137" spans="1:16" x14ac:dyDescent="0.35">
      <c r="A137" s="24" t="s">
        <v>1120</v>
      </c>
      <c r="B137" s="25" t="s">
        <v>187</v>
      </c>
      <c r="C137" s="26">
        <v>0</v>
      </c>
      <c r="D137" s="26">
        <v>0</v>
      </c>
      <c r="E137" s="26">
        <v>0</v>
      </c>
      <c r="F137" s="26">
        <v>0</v>
      </c>
    </row>
    <row r="138" spans="1:16" x14ac:dyDescent="0.35">
      <c r="A138" s="24" t="s">
        <v>1121</v>
      </c>
      <c r="B138" s="25" t="s">
        <v>189</v>
      </c>
      <c r="C138" s="26">
        <v>0</v>
      </c>
      <c r="D138" s="26">
        <v>0</v>
      </c>
      <c r="E138" s="26">
        <v>0</v>
      </c>
      <c r="F138" s="26">
        <v>0</v>
      </c>
    </row>
    <row r="139" spans="1:16" x14ac:dyDescent="0.35">
      <c r="A139" s="24" t="s">
        <v>1122</v>
      </c>
      <c r="B139" s="25" t="s">
        <v>191</v>
      </c>
      <c r="C139" s="26">
        <v>0</v>
      </c>
      <c r="D139" s="26">
        <v>0</v>
      </c>
      <c r="E139" s="26">
        <v>0</v>
      </c>
      <c r="F139" s="26">
        <v>0</v>
      </c>
    </row>
    <row r="140" spans="1:16" x14ac:dyDescent="0.35">
      <c r="A140" s="27" t="s">
        <v>1123</v>
      </c>
      <c r="B140" s="28" t="s">
        <v>193</v>
      </c>
      <c r="C140" s="29">
        <v>0</v>
      </c>
      <c r="D140" s="29">
        <v>0</v>
      </c>
      <c r="E140" s="29">
        <v>0</v>
      </c>
      <c r="F140" s="29">
        <v>0</v>
      </c>
    </row>
    <row r="141" spans="1:16" x14ac:dyDescent="0.35">
      <c r="A141" s="27" t="s">
        <v>1124</v>
      </c>
      <c r="B141" s="28" t="s">
        <v>195</v>
      </c>
      <c r="C141" s="29">
        <v>0</v>
      </c>
      <c r="D141" s="29">
        <v>0</v>
      </c>
      <c r="E141" s="29">
        <v>0</v>
      </c>
      <c r="F141" s="29">
        <v>0</v>
      </c>
    </row>
    <row r="142" spans="1:16" x14ac:dyDescent="0.35">
      <c r="A142" s="27" t="s">
        <v>1125</v>
      </c>
      <c r="B142" s="28" t="s">
        <v>197</v>
      </c>
      <c r="C142" s="29">
        <v>0</v>
      </c>
      <c r="D142" s="29">
        <v>0</v>
      </c>
      <c r="E142" s="29">
        <v>0</v>
      </c>
      <c r="F142" s="29">
        <v>0</v>
      </c>
    </row>
    <row r="143" spans="1:16" x14ac:dyDescent="0.35">
      <c r="A143" s="27" t="s">
        <v>1126</v>
      </c>
      <c r="B143" s="28" t="s">
        <v>199</v>
      </c>
      <c r="C143" s="29">
        <v>0</v>
      </c>
      <c r="D143" s="29">
        <v>0</v>
      </c>
      <c r="E143" s="29">
        <v>0</v>
      </c>
      <c r="F143" s="29">
        <v>0</v>
      </c>
    </row>
    <row r="144" spans="1:16" x14ac:dyDescent="0.35">
      <c r="A144" s="27" t="s">
        <v>1127</v>
      </c>
      <c r="B144" s="28" t="s">
        <v>201</v>
      </c>
      <c r="C144" s="29">
        <v>0</v>
      </c>
      <c r="D144" s="29">
        <v>0</v>
      </c>
      <c r="E144" s="29">
        <v>0</v>
      </c>
      <c r="F144" s="29">
        <v>0</v>
      </c>
    </row>
    <row r="145" spans="1:6" x14ac:dyDescent="0.35">
      <c r="A145" s="27" t="s">
        <v>1128</v>
      </c>
      <c r="B145" s="28" t="s">
        <v>203</v>
      </c>
      <c r="C145" s="29">
        <v>0</v>
      </c>
      <c r="D145" s="29">
        <v>0</v>
      </c>
      <c r="E145" s="29">
        <v>0</v>
      </c>
      <c r="F145" s="29">
        <v>0</v>
      </c>
    </row>
    <row r="146" spans="1:6" x14ac:dyDescent="0.35">
      <c r="A146" s="27" t="s">
        <v>1129</v>
      </c>
      <c r="B146" s="28" t="s">
        <v>205</v>
      </c>
      <c r="C146" s="29">
        <v>0</v>
      </c>
      <c r="D146" s="29">
        <v>0</v>
      </c>
      <c r="E146" s="29">
        <v>0</v>
      </c>
      <c r="F146" s="29">
        <v>0</v>
      </c>
    </row>
    <row r="147" spans="1:6" x14ac:dyDescent="0.35">
      <c r="A147" s="24" t="s">
        <v>1130</v>
      </c>
      <c r="B147" s="25" t="s">
        <v>207</v>
      </c>
      <c r="C147" s="26">
        <v>0</v>
      </c>
      <c r="D147" s="26">
        <v>0</v>
      </c>
      <c r="E147" s="26">
        <v>0</v>
      </c>
      <c r="F147" s="26">
        <v>0</v>
      </c>
    </row>
    <row r="148" spans="1:6" s="12" customFormat="1" x14ac:dyDescent="0.35">
      <c r="A148" s="27" t="s">
        <v>1131</v>
      </c>
      <c r="B148" s="28" t="s">
        <v>209</v>
      </c>
      <c r="C148" s="29">
        <v>0</v>
      </c>
      <c r="D148" s="29">
        <v>0</v>
      </c>
      <c r="E148" s="29">
        <v>0</v>
      </c>
      <c r="F148" s="29">
        <v>0</v>
      </c>
    </row>
    <row r="149" spans="1:6" s="12" customFormat="1" x14ac:dyDescent="0.35">
      <c r="A149" s="27" t="s">
        <v>1132</v>
      </c>
      <c r="B149" s="28" t="s">
        <v>211</v>
      </c>
      <c r="C149" s="29">
        <v>0</v>
      </c>
      <c r="D149" s="29">
        <v>0</v>
      </c>
      <c r="E149" s="29">
        <v>0</v>
      </c>
      <c r="F149" s="29">
        <v>0</v>
      </c>
    </row>
    <row r="150" spans="1:6" s="12" customFormat="1" x14ac:dyDescent="0.35">
      <c r="A150" s="27" t="s">
        <v>1133</v>
      </c>
      <c r="B150" s="28" t="s">
        <v>213</v>
      </c>
      <c r="C150" s="29">
        <v>0</v>
      </c>
      <c r="D150" s="29">
        <v>0</v>
      </c>
      <c r="E150" s="29">
        <v>0</v>
      </c>
      <c r="F150" s="29">
        <v>0</v>
      </c>
    </row>
    <row r="151" spans="1:6" s="12" customFormat="1" x14ac:dyDescent="0.35">
      <c r="A151" s="27" t="s">
        <v>1134</v>
      </c>
      <c r="B151" s="28" t="s">
        <v>215</v>
      </c>
      <c r="C151" s="29">
        <v>0</v>
      </c>
      <c r="D151" s="29">
        <v>0</v>
      </c>
      <c r="E151" s="29">
        <v>0</v>
      </c>
      <c r="F151" s="29">
        <v>0</v>
      </c>
    </row>
    <row r="152" spans="1:6" s="12" customFormat="1" x14ac:dyDescent="0.35">
      <c r="A152" s="27" t="s">
        <v>1135</v>
      </c>
      <c r="B152" s="28" t="s">
        <v>217</v>
      </c>
      <c r="C152" s="29">
        <v>0</v>
      </c>
      <c r="D152" s="29">
        <v>0</v>
      </c>
      <c r="E152" s="29">
        <v>0</v>
      </c>
      <c r="F152" s="29">
        <v>0</v>
      </c>
    </row>
    <row r="153" spans="1:6" s="12" customFormat="1" x14ac:dyDescent="0.35">
      <c r="A153" s="27" t="s">
        <v>1136</v>
      </c>
      <c r="B153" s="28" t="s">
        <v>1137</v>
      </c>
      <c r="C153" s="29">
        <v>0</v>
      </c>
      <c r="D153" s="29">
        <v>0</v>
      </c>
      <c r="E153" s="29">
        <v>0</v>
      </c>
      <c r="F153" s="29">
        <v>0</v>
      </c>
    </row>
    <row r="154" spans="1:6" s="4" customFormat="1" x14ac:dyDescent="0.35">
      <c r="A154" s="21" t="s">
        <v>243</v>
      </c>
      <c r="B154" s="22" t="s">
        <v>244</v>
      </c>
      <c r="C154" s="23">
        <v>0</v>
      </c>
      <c r="D154" s="23">
        <v>0</v>
      </c>
      <c r="E154" s="23">
        <v>0</v>
      </c>
      <c r="F154" s="23">
        <v>0</v>
      </c>
    </row>
    <row r="155" spans="1:6" s="12" customFormat="1" x14ac:dyDescent="0.35">
      <c r="A155" s="24" t="s">
        <v>1138</v>
      </c>
      <c r="B155" s="25" t="s">
        <v>185</v>
      </c>
      <c r="C155" s="26">
        <v>0</v>
      </c>
      <c r="D155" s="26">
        <v>0</v>
      </c>
      <c r="E155" s="26">
        <v>0</v>
      </c>
      <c r="F155" s="26">
        <v>0</v>
      </c>
    </row>
    <row r="156" spans="1:6" s="12" customFormat="1" x14ac:dyDescent="0.35">
      <c r="A156" s="24" t="s">
        <v>1139</v>
      </c>
      <c r="B156" s="25" t="s">
        <v>187</v>
      </c>
      <c r="C156" s="26">
        <v>0</v>
      </c>
      <c r="D156" s="26">
        <v>0</v>
      </c>
      <c r="E156" s="26">
        <v>0</v>
      </c>
      <c r="F156" s="26">
        <v>0</v>
      </c>
    </row>
    <row r="157" spans="1:6" s="12" customFormat="1" x14ac:dyDescent="0.35">
      <c r="A157" s="24" t="s">
        <v>1140</v>
      </c>
      <c r="B157" s="25" t="s">
        <v>189</v>
      </c>
      <c r="C157" s="26">
        <v>0</v>
      </c>
      <c r="D157" s="26">
        <v>0</v>
      </c>
      <c r="E157" s="26">
        <v>0</v>
      </c>
      <c r="F157" s="26">
        <v>0</v>
      </c>
    </row>
    <row r="158" spans="1:6" x14ac:dyDescent="0.35">
      <c r="A158" s="24" t="s">
        <v>1141</v>
      </c>
      <c r="B158" s="25" t="s">
        <v>191</v>
      </c>
      <c r="C158" s="26">
        <v>0</v>
      </c>
      <c r="D158" s="26">
        <v>0</v>
      </c>
      <c r="E158" s="26">
        <v>0</v>
      </c>
      <c r="F158" s="26">
        <v>0</v>
      </c>
    </row>
    <row r="159" spans="1:6" s="12" customFormat="1" x14ac:dyDescent="0.35">
      <c r="A159" s="27" t="s">
        <v>1142</v>
      </c>
      <c r="B159" s="28" t="s">
        <v>193</v>
      </c>
      <c r="C159" s="29">
        <v>0</v>
      </c>
      <c r="D159" s="29">
        <v>0</v>
      </c>
      <c r="E159" s="29">
        <v>0</v>
      </c>
      <c r="F159" s="29">
        <v>0</v>
      </c>
    </row>
    <row r="160" spans="1:6" s="12" customFormat="1" x14ac:dyDescent="0.35">
      <c r="A160" s="27" t="s">
        <v>1143</v>
      </c>
      <c r="B160" s="28" t="s">
        <v>195</v>
      </c>
      <c r="C160" s="29">
        <v>0</v>
      </c>
      <c r="D160" s="29">
        <v>0</v>
      </c>
      <c r="E160" s="29">
        <v>0</v>
      </c>
      <c r="F160" s="29">
        <v>0</v>
      </c>
    </row>
    <row r="161" spans="1:16" s="12" customFormat="1" x14ac:dyDescent="0.35">
      <c r="A161" s="27" t="s">
        <v>1144</v>
      </c>
      <c r="B161" s="28" t="s">
        <v>197</v>
      </c>
      <c r="C161" s="29">
        <v>0</v>
      </c>
      <c r="D161" s="29">
        <v>0</v>
      </c>
      <c r="E161" s="29">
        <v>0</v>
      </c>
      <c r="F161" s="29">
        <v>0</v>
      </c>
    </row>
    <row r="162" spans="1:16" s="12" customFormat="1" x14ac:dyDescent="0.35">
      <c r="A162" s="27" t="s">
        <v>1145</v>
      </c>
      <c r="B162" s="28" t="s">
        <v>199</v>
      </c>
      <c r="C162" s="29">
        <v>0</v>
      </c>
      <c r="D162" s="29">
        <v>0</v>
      </c>
      <c r="E162" s="29">
        <v>0</v>
      </c>
      <c r="F162" s="29">
        <v>0</v>
      </c>
    </row>
    <row r="163" spans="1:16" s="12" customFormat="1" x14ac:dyDescent="0.35">
      <c r="A163" s="27" t="s">
        <v>1146</v>
      </c>
      <c r="B163" s="28" t="s">
        <v>201</v>
      </c>
      <c r="C163" s="29">
        <v>0</v>
      </c>
      <c r="D163" s="29">
        <v>0</v>
      </c>
      <c r="E163" s="29">
        <v>0</v>
      </c>
      <c r="F163" s="29">
        <v>0</v>
      </c>
    </row>
    <row r="164" spans="1:16" s="12" customFormat="1" x14ac:dyDescent="0.35">
      <c r="A164" s="27" t="s">
        <v>1147</v>
      </c>
      <c r="B164" s="28" t="s">
        <v>203</v>
      </c>
      <c r="C164" s="29">
        <v>0</v>
      </c>
      <c r="D164" s="29">
        <v>0</v>
      </c>
      <c r="E164" s="29">
        <v>0</v>
      </c>
      <c r="F164" s="29">
        <v>0</v>
      </c>
    </row>
    <row r="165" spans="1:16" s="12" customFormat="1" x14ac:dyDescent="0.35">
      <c r="A165" s="27" t="s">
        <v>1148</v>
      </c>
      <c r="B165" s="28" t="s">
        <v>205</v>
      </c>
      <c r="C165" s="29">
        <v>0</v>
      </c>
      <c r="D165" s="29">
        <v>0</v>
      </c>
      <c r="E165" s="29">
        <v>0</v>
      </c>
      <c r="F165" s="29">
        <v>0</v>
      </c>
    </row>
    <row r="166" spans="1:16" x14ac:dyDescent="0.35">
      <c r="A166" s="24" t="s">
        <v>1149</v>
      </c>
      <c r="B166" s="25" t="s">
        <v>207</v>
      </c>
      <c r="C166" s="26">
        <v>0</v>
      </c>
      <c r="D166" s="26">
        <v>0</v>
      </c>
      <c r="E166" s="26">
        <v>0</v>
      </c>
      <c r="F166" s="26">
        <v>0</v>
      </c>
    </row>
    <row r="167" spans="1:16" x14ac:dyDescent="0.35">
      <c r="A167" s="27" t="s">
        <v>1150</v>
      </c>
      <c r="B167" s="28" t="s">
        <v>209</v>
      </c>
      <c r="C167" s="29">
        <v>0</v>
      </c>
      <c r="D167" s="29">
        <v>0</v>
      </c>
      <c r="E167" s="29">
        <v>0</v>
      </c>
      <c r="F167" s="29">
        <v>0</v>
      </c>
    </row>
    <row r="168" spans="1:16" x14ac:dyDescent="0.35">
      <c r="A168" s="27" t="s">
        <v>1151</v>
      </c>
      <c r="B168" s="28" t="s">
        <v>211</v>
      </c>
      <c r="C168" s="29">
        <v>0</v>
      </c>
      <c r="D168" s="29">
        <v>0</v>
      </c>
      <c r="E168" s="29">
        <v>0</v>
      </c>
      <c r="F168" s="29">
        <v>0</v>
      </c>
    </row>
    <row r="169" spans="1:16" x14ac:dyDescent="0.35">
      <c r="A169" s="27" t="s">
        <v>1152</v>
      </c>
      <c r="B169" s="28" t="s">
        <v>213</v>
      </c>
      <c r="C169" s="29">
        <v>0</v>
      </c>
      <c r="D169" s="29">
        <v>0</v>
      </c>
      <c r="E169" s="29">
        <v>0</v>
      </c>
      <c r="F169" s="29">
        <v>0</v>
      </c>
    </row>
    <row r="170" spans="1:16" x14ac:dyDescent="0.35">
      <c r="A170" s="27" t="s">
        <v>1153</v>
      </c>
      <c r="B170" s="28" t="s">
        <v>215</v>
      </c>
      <c r="C170" s="29">
        <v>0</v>
      </c>
      <c r="D170" s="29">
        <v>0</v>
      </c>
      <c r="E170" s="29">
        <v>0</v>
      </c>
      <c r="F170" s="29">
        <v>0</v>
      </c>
    </row>
    <row r="171" spans="1:16" x14ac:dyDescent="0.35">
      <c r="A171" s="27" t="s">
        <v>1154</v>
      </c>
      <c r="B171" s="28" t="s">
        <v>217</v>
      </c>
      <c r="C171" s="29">
        <v>0</v>
      </c>
      <c r="D171" s="29">
        <v>0</v>
      </c>
      <c r="E171" s="29">
        <v>0</v>
      </c>
      <c r="F171" s="29">
        <v>0</v>
      </c>
    </row>
    <row r="172" spans="1:16" x14ac:dyDescent="0.35">
      <c r="A172" s="27" t="s">
        <v>1155</v>
      </c>
      <c r="B172" s="28" t="s">
        <v>1156</v>
      </c>
      <c r="C172" s="29">
        <v>0</v>
      </c>
      <c r="D172" s="29">
        <v>0</v>
      </c>
      <c r="E172" s="29">
        <v>0</v>
      </c>
      <c r="F172" s="29">
        <v>0</v>
      </c>
    </row>
    <row r="173" spans="1:16" s="4" customFormat="1" x14ac:dyDescent="0.35">
      <c r="A173" s="21" t="s">
        <v>245</v>
      </c>
      <c r="B173" s="22" t="s">
        <v>246</v>
      </c>
      <c r="C173" s="23">
        <v>0</v>
      </c>
      <c r="D173" s="23">
        <v>0</v>
      </c>
      <c r="E173" s="23">
        <v>0</v>
      </c>
      <c r="F173" s="23">
        <v>0</v>
      </c>
    </row>
    <row r="174" spans="1:16" x14ac:dyDescent="0.35">
      <c r="A174" s="21" t="s">
        <v>247</v>
      </c>
      <c r="B174" s="22" t="s">
        <v>248</v>
      </c>
      <c r="C174" s="23">
        <v>0</v>
      </c>
      <c r="D174" s="23">
        <v>0</v>
      </c>
      <c r="E174" s="23">
        <v>75000</v>
      </c>
      <c r="F174" s="23">
        <v>150000</v>
      </c>
      <c r="M174" s="36"/>
      <c r="N174" s="36"/>
      <c r="O174" s="36"/>
      <c r="P174" s="36"/>
    </row>
    <row r="175" spans="1:16" s="12" customFormat="1" ht="29" x14ac:dyDescent="0.35">
      <c r="A175" s="18" t="s">
        <v>249</v>
      </c>
      <c r="B175" s="19" t="s">
        <v>250</v>
      </c>
      <c r="C175" s="20">
        <v>0</v>
      </c>
      <c r="D175" s="20">
        <v>0</v>
      </c>
      <c r="E175" s="20">
        <v>0</v>
      </c>
      <c r="F175" s="20">
        <v>0</v>
      </c>
    </row>
    <row r="176" spans="1:16" s="4" customFormat="1" x14ac:dyDescent="0.35">
      <c r="A176" s="15">
        <v>4</v>
      </c>
      <c r="B176" s="16" t="s">
        <v>251</v>
      </c>
      <c r="C176" s="17">
        <v>-49244888</v>
      </c>
      <c r="D176" s="17">
        <v>-102076282</v>
      </c>
      <c r="E176" s="17">
        <v>-45793894</v>
      </c>
      <c r="F176" s="17">
        <v>-95703578</v>
      </c>
      <c r="J176" s="35"/>
      <c r="K176" s="35"/>
      <c r="L176" s="35"/>
      <c r="M176" s="35"/>
      <c r="N176" s="35"/>
      <c r="O176" s="35"/>
      <c r="P176" s="35"/>
    </row>
    <row r="177" spans="1:16" s="12" customFormat="1" x14ac:dyDescent="0.35">
      <c r="A177" s="18" t="s">
        <v>252</v>
      </c>
      <c r="B177" s="19" t="s">
        <v>253</v>
      </c>
      <c r="C177" s="20">
        <v>-49244888</v>
      </c>
      <c r="D177" s="20">
        <v>-102076282</v>
      </c>
      <c r="E177" s="20">
        <v>-45793894</v>
      </c>
      <c r="F177" s="20">
        <v>-95703578</v>
      </c>
      <c r="J177" s="37"/>
      <c r="K177" s="37"/>
      <c r="L177" s="37"/>
      <c r="M177" s="37"/>
      <c r="N177" s="37"/>
      <c r="O177" s="37"/>
      <c r="P177" s="37"/>
    </row>
    <row r="178" spans="1:16" x14ac:dyDescent="0.35">
      <c r="A178" s="24" t="s">
        <v>254</v>
      </c>
      <c r="B178" s="25" t="s">
        <v>255</v>
      </c>
      <c r="C178" s="26">
        <v>-37629687</v>
      </c>
      <c r="D178" s="26">
        <v>-76380278</v>
      </c>
      <c r="E178" s="26">
        <v>-34539812</v>
      </c>
      <c r="F178" s="26">
        <v>-72145712</v>
      </c>
      <c r="J178" s="36"/>
      <c r="K178" s="36"/>
      <c r="L178" s="36"/>
      <c r="M178" s="36"/>
      <c r="N178" s="36"/>
      <c r="O178" s="36"/>
      <c r="P178" s="36"/>
    </row>
    <row r="179" spans="1:16" x14ac:dyDescent="0.35">
      <c r="A179" s="24" t="s">
        <v>256</v>
      </c>
      <c r="B179" s="25" t="s">
        <v>257</v>
      </c>
      <c r="C179" s="26">
        <v>-11615201</v>
      </c>
      <c r="D179" s="26">
        <v>-25696004</v>
      </c>
      <c r="E179" s="26">
        <v>-11254082</v>
      </c>
      <c r="F179" s="26">
        <v>-23557866</v>
      </c>
    </row>
    <row r="180" spans="1:16" x14ac:dyDescent="0.35">
      <c r="A180" s="24" t="s">
        <v>258</v>
      </c>
      <c r="B180" s="25" t="s">
        <v>259</v>
      </c>
      <c r="C180" s="26">
        <v>0</v>
      </c>
      <c r="D180" s="26">
        <v>0</v>
      </c>
      <c r="E180" s="26">
        <v>0</v>
      </c>
      <c r="F180" s="26">
        <v>0</v>
      </c>
      <c r="J180" s="36"/>
      <c r="K180" s="36"/>
      <c r="L180" s="36"/>
      <c r="M180" s="36"/>
      <c r="N180" s="36"/>
      <c r="O180" s="36"/>
      <c r="P180" s="36"/>
    </row>
    <row r="181" spans="1:16" s="12" customFormat="1" ht="29" x14ac:dyDescent="0.35">
      <c r="A181" s="18" t="s">
        <v>260</v>
      </c>
      <c r="B181" s="19" t="s">
        <v>261</v>
      </c>
      <c r="C181" s="20">
        <v>0</v>
      </c>
      <c r="D181" s="20">
        <v>0</v>
      </c>
      <c r="E181" s="20">
        <v>0</v>
      </c>
      <c r="F181" s="20">
        <v>0</v>
      </c>
    </row>
    <row r="182" spans="1:16" s="4" customFormat="1" x14ac:dyDescent="0.35">
      <c r="A182" s="15">
        <v>5</v>
      </c>
      <c r="B182" s="16" t="s">
        <v>262</v>
      </c>
      <c r="C182" s="17">
        <v>938379249</v>
      </c>
      <c r="D182" s="17">
        <v>2032221456</v>
      </c>
      <c r="E182" s="17">
        <v>736316749</v>
      </c>
      <c r="F182" s="17">
        <v>1556602747</v>
      </c>
      <c r="J182" s="35"/>
      <c r="K182" s="35"/>
      <c r="L182" s="35"/>
      <c r="M182" s="35"/>
      <c r="N182" s="35"/>
      <c r="O182" s="35"/>
      <c r="P182" s="35"/>
    </row>
    <row r="183" spans="1:16" s="4" customFormat="1" x14ac:dyDescent="0.35">
      <c r="A183" s="15">
        <v>6</v>
      </c>
      <c r="B183" s="16" t="s">
        <v>263</v>
      </c>
      <c r="C183" s="17">
        <v>-1045240467.3099999</v>
      </c>
      <c r="D183" s="17">
        <v>-2001967027.3099999</v>
      </c>
      <c r="E183" s="17">
        <v>-683357745</v>
      </c>
      <c r="F183" s="17">
        <v>-1341664747</v>
      </c>
      <c r="J183" s="35"/>
      <c r="K183" s="35"/>
      <c r="L183" s="35"/>
      <c r="M183" s="35"/>
      <c r="N183" s="35"/>
      <c r="O183" s="35"/>
      <c r="P183" s="35"/>
    </row>
    <row r="184" spans="1:16" s="12" customFormat="1" x14ac:dyDescent="0.35">
      <c r="A184" s="18" t="s">
        <v>264</v>
      </c>
      <c r="B184" s="19" t="s">
        <v>265</v>
      </c>
      <c r="C184" s="20">
        <v>-1045240467.3099999</v>
      </c>
      <c r="D184" s="20">
        <v>-2001967027.3099999</v>
      </c>
      <c r="E184" s="20">
        <v>-683357745</v>
      </c>
      <c r="F184" s="20">
        <v>-1341664747</v>
      </c>
      <c r="J184" s="37"/>
      <c r="K184" s="37"/>
      <c r="L184" s="37"/>
      <c r="M184" s="37"/>
      <c r="N184" s="37"/>
      <c r="O184" s="37"/>
      <c r="P184" s="37"/>
    </row>
    <row r="185" spans="1:16" x14ac:dyDescent="0.35">
      <c r="A185" s="21" t="s">
        <v>266</v>
      </c>
      <c r="B185" s="22" t="s">
        <v>267</v>
      </c>
      <c r="C185" s="23">
        <v>-106510158.28</v>
      </c>
      <c r="D185" s="23">
        <v>-273559555.27999997</v>
      </c>
      <c r="E185" s="23">
        <v>-179442593</v>
      </c>
      <c r="F185" s="23">
        <v>-333335969</v>
      </c>
      <c r="J185" s="36"/>
      <c r="K185" s="36"/>
      <c r="L185" s="36"/>
      <c r="M185" s="36"/>
      <c r="N185" s="36"/>
      <c r="O185" s="36"/>
      <c r="P185" s="36"/>
    </row>
    <row r="186" spans="1:16" x14ac:dyDescent="0.35">
      <c r="A186" s="27" t="s">
        <v>268</v>
      </c>
      <c r="B186" s="28" t="s">
        <v>269</v>
      </c>
      <c r="C186" s="29">
        <v>-76763224</v>
      </c>
      <c r="D186" s="29">
        <v>-205930951</v>
      </c>
      <c r="E186" s="29">
        <v>-111748881</v>
      </c>
      <c r="F186" s="29">
        <v>-215952511</v>
      </c>
      <c r="J186" s="36"/>
      <c r="K186" s="36"/>
      <c r="L186" s="36"/>
      <c r="M186" s="36"/>
      <c r="N186" s="36"/>
      <c r="O186" s="36"/>
      <c r="P186" s="36"/>
    </row>
    <row r="187" spans="1:16" x14ac:dyDescent="0.35">
      <c r="A187" s="27" t="s">
        <v>270</v>
      </c>
      <c r="B187" s="28" t="s">
        <v>271</v>
      </c>
      <c r="C187" s="29">
        <v>-10011538.279999999</v>
      </c>
      <c r="D187" s="29">
        <v>-19267387.280000001</v>
      </c>
      <c r="E187" s="29">
        <v>-29109536</v>
      </c>
      <c r="F187" s="29">
        <v>-58219072</v>
      </c>
      <c r="J187" s="36"/>
      <c r="K187" s="36"/>
      <c r="L187" s="36"/>
      <c r="M187" s="36"/>
      <c r="N187" s="36"/>
      <c r="O187" s="36"/>
      <c r="P187" s="36"/>
    </row>
    <row r="188" spans="1:16" x14ac:dyDescent="0.35">
      <c r="A188" s="27" t="s">
        <v>272</v>
      </c>
      <c r="B188" s="28" t="s">
        <v>273</v>
      </c>
      <c r="C188" s="29">
        <v>0</v>
      </c>
      <c r="D188" s="29">
        <v>0</v>
      </c>
      <c r="E188" s="29">
        <v>0</v>
      </c>
      <c r="F188" s="29">
        <v>0</v>
      </c>
      <c r="J188" s="36"/>
      <c r="K188" s="36"/>
      <c r="L188" s="36"/>
      <c r="M188" s="36"/>
      <c r="N188" s="36"/>
      <c r="O188" s="36"/>
      <c r="P188" s="36"/>
    </row>
    <row r="189" spans="1:16" x14ac:dyDescent="0.35">
      <c r="A189" s="27" t="s">
        <v>274</v>
      </c>
      <c r="B189" s="28" t="s">
        <v>275</v>
      </c>
      <c r="C189" s="29">
        <v>0</v>
      </c>
      <c r="D189" s="29">
        <v>0</v>
      </c>
      <c r="E189" s="29">
        <v>0</v>
      </c>
      <c r="F189" s="29">
        <v>0</v>
      </c>
      <c r="J189" s="36"/>
      <c r="K189" s="36"/>
      <c r="L189" s="36"/>
      <c r="M189" s="36"/>
      <c r="N189" s="36"/>
      <c r="O189" s="36"/>
      <c r="P189" s="36"/>
    </row>
    <row r="190" spans="1:16" x14ac:dyDescent="0.35">
      <c r="A190" s="27" t="s">
        <v>276</v>
      </c>
      <c r="B190" s="28" t="s">
        <v>277</v>
      </c>
      <c r="C190" s="29">
        <v>-3196635</v>
      </c>
      <c r="D190" s="29">
        <v>-9212299</v>
      </c>
      <c r="E190" s="29">
        <v>-4703263</v>
      </c>
      <c r="F190" s="29">
        <v>-8687265</v>
      </c>
      <c r="J190" s="36"/>
      <c r="K190" s="36"/>
      <c r="L190" s="36"/>
      <c r="M190" s="36"/>
      <c r="N190" s="36"/>
      <c r="O190" s="36"/>
      <c r="P190" s="36"/>
    </row>
    <row r="191" spans="1:16" x14ac:dyDescent="0.35">
      <c r="A191" s="27" t="s">
        <v>278</v>
      </c>
      <c r="B191" s="28" t="s">
        <v>279</v>
      </c>
      <c r="C191" s="29">
        <v>-14367084</v>
      </c>
      <c r="D191" s="29">
        <v>-34697591</v>
      </c>
      <c r="E191" s="29">
        <v>-31940726</v>
      </c>
      <c r="F191" s="29">
        <v>-47005463</v>
      </c>
      <c r="J191" s="36"/>
      <c r="K191" s="36"/>
      <c r="L191" s="36"/>
      <c r="M191" s="36"/>
      <c r="N191" s="36"/>
      <c r="O191" s="36"/>
      <c r="P191" s="36"/>
    </row>
    <row r="192" spans="1:16" x14ac:dyDescent="0.35">
      <c r="A192" s="27" t="s">
        <v>280</v>
      </c>
      <c r="B192" s="28" t="s">
        <v>281</v>
      </c>
      <c r="C192" s="29">
        <v>-471564</v>
      </c>
      <c r="D192" s="29">
        <v>-794147</v>
      </c>
      <c r="E192" s="29">
        <v>-322039</v>
      </c>
      <c r="F192" s="29">
        <v>-456242</v>
      </c>
    </row>
    <row r="193" spans="1:16" x14ac:dyDescent="0.35">
      <c r="A193" s="27" t="s">
        <v>282</v>
      </c>
      <c r="B193" s="28" t="s">
        <v>283</v>
      </c>
      <c r="C193" s="29">
        <v>-1700113</v>
      </c>
      <c r="D193" s="29">
        <v>-3657180</v>
      </c>
      <c r="E193" s="29">
        <v>-1618148</v>
      </c>
      <c r="F193" s="29">
        <v>-3015416</v>
      </c>
      <c r="J193" s="36"/>
      <c r="K193" s="36"/>
      <c r="L193" s="36"/>
      <c r="M193" s="36"/>
      <c r="N193" s="36"/>
      <c r="O193" s="36"/>
      <c r="P193" s="36"/>
    </row>
    <row r="194" spans="1:16" x14ac:dyDescent="0.35">
      <c r="A194" s="21" t="s">
        <v>284</v>
      </c>
      <c r="B194" s="22" t="s">
        <v>285</v>
      </c>
      <c r="C194" s="23">
        <v>-19229256</v>
      </c>
      <c r="D194" s="23">
        <v>-37377551</v>
      </c>
      <c r="E194" s="23">
        <v>-16650401</v>
      </c>
      <c r="F194" s="23">
        <v>-32717800</v>
      </c>
      <c r="J194" s="36"/>
      <c r="K194" s="36"/>
      <c r="L194" s="36"/>
      <c r="M194" s="36"/>
      <c r="N194" s="36"/>
      <c r="O194" s="36"/>
      <c r="P194" s="36"/>
    </row>
    <row r="195" spans="1:16" x14ac:dyDescent="0.35">
      <c r="A195" s="21" t="s">
        <v>286</v>
      </c>
      <c r="B195" s="22" t="s">
        <v>287</v>
      </c>
      <c r="C195" s="23">
        <v>-1681469</v>
      </c>
      <c r="D195" s="23">
        <v>-2930083</v>
      </c>
      <c r="E195" s="23">
        <v>-2244980</v>
      </c>
      <c r="F195" s="23">
        <v>-4065459</v>
      </c>
      <c r="J195" s="36"/>
      <c r="K195" s="36"/>
      <c r="L195" s="36"/>
      <c r="M195" s="36"/>
      <c r="N195" s="36"/>
      <c r="O195" s="36"/>
      <c r="P195" s="36"/>
    </row>
    <row r="196" spans="1:16" x14ac:dyDescent="0.35">
      <c r="A196" s="21" t="s">
        <v>288</v>
      </c>
      <c r="B196" s="22" t="s">
        <v>289</v>
      </c>
      <c r="C196" s="23">
        <v>-403125415</v>
      </c>
      <c r="D196" s="23">
        <v>-771899118</v>
      </c>
      <c r="E196" s="23">
        <v>-233484579</v>
      </c>
      <c r="F196" s="23">
        <v>-480007304</v>
      </c>
      <c r="J196" s="36"/>
      <c r="K196" s="36"/>
      <c r="L196" s="36"/>
      <c r="M196" s="36"/>
      <c r="N196" s="36"/>
      <c r="O196" s="36"/>
      <c r="P196" s="36"/>
    </row>
    <row r="197" spans="1:16" x14ac:dyDescent="0.35">
      <c r="A197" s="27" t="s">
        <v>290</v>
      </c>
      <c r="B197" s="28" t="s">
        <v>291</v>
      </c>
      <c r="C197" s="29">
        <v>-403125415</v>
      </c>
      <c r="D197" s="29">
        <v>-771899118</v>
      </c>
      <c r="E197" s="29">
        <v>-233484579</v>
      </c>
      <c r="F197" s="29">
        <v>-480007304</v>
      </c>
      <c r="J197" s="36"/>
      <c r="K197" s="36"/>
      <c r="L197" s="36"/>
      <c r="M197" s="36"/>
      <c r="N197" s="36"/>
      <c r="O197" s="36"/>
      <c r="P197" s="36"/>
    </row>
    <row r="198" spans="1:16" x14ac:dyDescent="0.35">
      <c r="A198" s="27" t="s">
        <v>292</v>
      </c>
      <c r="B198" s="28" t="s">
        <v>293</v>
      </c>
      <c r="C198" s="29">
        <v>0</v>
      </c>
      <c r="D198" s="29">
        <v>0</v>
      </c>
      <c r="E198" s="29">
        <v>0</v>
      </c>
      <c r="F198" s="29">
        <v>0</v>
      </c>
      <c r="J198" s="36"/>
      <c r="K198" s="36"/>
      <c r="L198" s="36"/>
      <c r="M198" s="36"/>
      <c r="N198" s="36"/>
      <c r="O198" s="36"/>
      <c r="P198" s="36"/>
    </row>
    <row r="199" spans="1:16" x14ac:dyDescent="0.35">
      <c r="A199" s="21" t="s">
        <v>294</v>
      </c>
      <c r="B199" s="22" t="s">
        <v>1157</v>
      </c>
      <c r="C199" s="23">
        <v>7471924</v>
      </c>
      <c r="D199" s="23">
        <v>-11630526</v>
      </c>
      <c r="E199" s="23">
        <v>-3129908</v>
      </c>
      <c r="F199" s="23">
        <v>-7430424</v>
      </c>
      <c r="J199" s="36"/>
      <c r="K199" s="36"/>
      <c r="L199" s="36"/>
      <c r="M199" s="36"/>
      <c r="N199" s="36"/>
      <c r="O199" s="36"/>
      <c r="P199" s="36"/>
    </row>
    <row r="200" spans="1:16" x14ac:dyDescent="0.35">
      <c r="A200" s="21" t="s">
        <v>310</v>
      </c>
      <c r="B200" s="22" t="s">
        <v>311</v>
      </c>
      <c r="C200" s="23">
        <v>1350828</v>
      </c>
      <c r="D200" s="23">
        <v>607926</v>
      </c>
      <c r="E200" s="23">
        <v>-208228</v>
      </c>
      <c r="F200" s="23">
        <v>-502206</v>
      </c>
      <c r="J200" s="36"/>
      <c r="K200" s="36"/>
      <c r="L200" s="36"/>
      <c r="M200" s="36"/>
      <c r="N200" s="36"/>
      <c r="O200" s="36"/>
      <c r="P200" s="36"/>
    </row>
    <row r="201" spans="1:16" x14ac:dyDescent="0.35">
      <c r="A201" s="27" t="s">
        <v>312</v>
      </c>
      <c r="B201" s="28" t="s">
        <v>313</v>
      </c>
      <c r="C201" s="29">
        <v>1381738</v>
      </c>
      <c r="D201" s="29">
        <v>638836</v>
      </c>
      <c r="E201" s="29">
        <v>-208228</v>
      </c>
      <c r="F201" s="29">
        <v>-502206</v>
      </c>
      <c r="J201" s="36"/>
      <c r="K201" s="36"/>
      <c r="L201" s="36"/>
      <c r="M201" s="36"/>
      <c r="N201" s="36"/>
      <c r="O201" s="36"/>
      <c r="P201" s="36"/>
    </row>
    <row r="202" spans="1:16" x14ac:dyDescent="0.35">
      <c r="A202" s="27" t="s">
        <v>314</v>
      </c>
      <c r="B202" s="28" t="s">
        <v>315</v>
      </c>
      <c r="C202" s="29">
        <v>-30910</v>
      </c>
      <c r="D202" s="29">
        <v>-30910</v>
      </c>
      <c r="E202" s="29">
        <v>0</v>
      </c>
      <c r="F202" s="29">
        <v>0</v>
      </c>
      <c r="J202" s="36"/>
      <c r="K202" s="36"/>
      <c r="L202" s="36"/>
      <c r="M202" s="36"/>
      <c r="N202" s="36"/>
      <c r="O202" s="36"/>
      <c r="P202" s="36"/>
    </row>
    <row r="203" spans="1:16" ht="29" x14ac:dyDescent="0.35">
      <c r="A203" s="27" t="s">
        <v>316</v>
      </c>
      <c r="B203" s="28" t="s">
        <v>317</v>
      </c>
      <c r="C203" s="29">
        <v>0</v>
      </c>
      <c r="D203" s="29">
        <v>0</v>
      </c>
      <c r="E203" s="29">
        <v>0</v>
      </c>
      <c r="F203" s="29">
        <v>0</v>
      </c>
    </row>
    <row r="204" spans="1:16" x14ac:dyDescent="0.35">
      <c r="A204" s="27" t="s">
        <v>318</v>
      </c>
      <c r="B204" s="28" t="s">
        <v>319</v>
      </c>
      <c r="C204" s="29">
        <v>0</v>
      </c>
      <c r="D204" s="29">
        <v>0</v>
      </c>
      <c r="E204" s="29">
        <v>0</v>
      </c>
      <c r="F204" s="29">
        <v>0</v>
      </c>
    </row>
    <row r="205" spans="1:16" x14ac:dyDescent="0.35">
      <c r="A205" s="27" t="s">
        <v>320</v>
      </c>
      <c r="B205" s="28" t="s">
        <v>321</v>
      </c>
      <c r="C205" s="29">
        <v>0</v>
      </c>
      <c r="D205" s="29">
        <v>0</v>
      </c>
      <c r="E205" s="29">
        <v>0</v>
      </c>
      <c r="F205" s="29">
        <v>0</v>
      </c>
      <c r="M205" s="36"/>
      <c r="N205" s="36"/>
      <c r="O205" s="36"/>
      <c r="P205" s="36"/>
    </row>
    <row r="206" spans="1:16" ht="29" x14ac:dyDescent="0.35">
      <c r="A206" s="21" t="s">
        <v>322</v>
      </c>
      <c r="B206" s="22" t="s">
        <v>323</v>
      </c>
      <c r="C206" s="23">
        <v>0</v>
      </c>
      <c r="D206" s="23">
        <v>-182500</v>
      </c>
      <c r="E206" s="23">
        <v>-464186</v>
      </c>
      <c r="F206" s="23">
        <v>-1046580</v>
      </c>
      <c r="J206" s="36"/>
      <c r="K206" s="36"/>
      <c r="L206" s="36"/>
      <c r="M206" s="36"/>
      <c r="N206" s="36"/>
      <c r="O206" s="36"/>
      <c r="P206" s="36"/>
    </row>
    <row r="207" spans="1:16" x14ac:dyDescent="0.35">
      <c r="A207" s="21" t="s">
        <v>324</v>
      </c>
      <c r="B207" s="22" t="s">
        <v>325</v>
      </c>
      <c r="C207" s="23">
        <v>-45889117.030000001</v>
      </c>
      <c r="D207" s="23">
        <v>-46154117.030000001</v>
      </c>
      <c r="E207" s="23">
        <v>-750000</v>
      </c>
      <c r="F207" s="23">
        <v>-1500000</v>
      </c>
      <c r="J207" s="36"/>
      <c r="K207" s="36"/>
      <c r="L207" s="36"/>
      <c r="M207" s="36"/>
      <c r="N207" s="36"/>
      <c r="O207" s="36"/>
      <c r="P207" s="36"/>
    </row>
    <row r="208" spans="1:16" x14ac:dyDescent="0.35">
      <c r="A208" s="21" t="s">
        <v>326</v>
      </c>
      <c r="B208" s="22" t="s">
        <v>327</v>
      </c>
      <c r="C208" s="23">
        <v>-21997238</v>
      </c>
      <c r="D208" s="23">
        <v>-57740933</v>
      </c>
      <c r="E208" s="23">
        <v>-24626444</v>
      </c>
      <c r="F208" s="23">
        <v>-47383842</v>
      </c>
      <c r="J208" s="36"/>
      <c r="K208" s="36"/>
      <c r="L208" s="36"/>
      <c r="M208" s="36"/>
      <c r="N208" s="36"/>
      <c r="O208" s="36"/>
      <c r="P208" s="36"/>
    </row>
    <row r="209" spans="1:16" x14ac:dyDescent="0.35">
      <c r="A209" s="21" t="s">
        <v>328</v>
      </c>
      <c r="B209" s="22" t="s">
        <v>329</v>
      </c>
      <c r="C209" s="23">
        <v>-494182</v>
      </c>
      <c r="D209" s="23">
        <v>-1394292</v>
      </c>
      <c r="E209" s="23">
        <v>-798788</v>
      </c>
      <c r="F209" s="23">
        <v>-1518365</v>
      </c>
      <c r="J209" s="36"/>
      <c r="K209" s="36"/>
      <c r="L209" s="36"/>
      <c r="M209" s="36"/>
      <c r="N209" s="36"/>
      <c r="O209" s="36"/>
      <c r="P209" s="36"/>
    </row>
    <row r="210" spans="1:16" x14ac:dyDescent="0.35">
      <c r="A210" s="21" t="s">
        <v>330</v>
      </c>
      <c r="B210" s="22" t="s">
        <v>331</v>
      </c>
      <c r="C210" s="23">
        <v>-13665899</v>
      </c>
      <c r="D210" s="23">
        <v>-5823598</v>
      </c>
      <c r="E210" s="23">
        <v>-2730827</v>
      </c>
      <c r="F210" s="23">
        <v>-6072304</v>
      </c>
      <c r="J210" s="36"/>
      <c r="K210" s="36"/>
      <c r="L210" s="36"/>
      <c r="M210" s="36"/>
      <c r="N210" s="36"/>
      <c r="O210" s="36"/>
      <c r="P210" s="36"/>
    </row>
    <row r="211" spans="1:16" x14ac:dyDescent="0.35">
      <c r="A211" s="21" t="s">
        <v>332</v>
      </c>
      <c r="B211" s="22" t="s">
        <v>333</v>
      </c>
      <c r="C211" s="23">
        <v>-233499661</v>
      </c>
      <c r="D211" s="23">
        <v>-443524682</v>
      </c>
      <c r="E211" s="23">
        <v>-121761981</v>
      </c>
      <c r="F211" s="23">
        <v>-221638243</v>
      </c>
      <c r="J211" s="36"/>
      <c r="K211" s="36"/>
      <c r="L211" s="36"/>
      <c r="M211" s="36"/>
      <c r="N211" s="36"/>
      <c r="O211" s="36"/>
      <c r="P211" s="36"/>
    </row>
    <row r="212" spans="1:16" x14ac:dyDescent="0.35">
      <c r="A212" s="27" t="s">
        <v>334</v>
      </c>
      <c r="B212" s="28" t="s">
        <v>335</v>
      </c>
      <c r="C212" s="29">
        <v>-234905990</v>
      </c>
      <c r="D212" s="29">
        <v>-439641899</v>
      </c>
      <c r="E212" s="29">
        <v>-117443229</v>
      </c>
      <c r="F212" s="29">
        <v>-213274848</v>
      </c>
      <c r="J212" s="36"/>
      <c r="K212" s="36"/>
      <c r="L212" s="36"/>
      <c r="M212" s="36"/>
      <c r="N212" s="36"/>
      <c r="O212" s="36"/>
      <c r="P212" s="36"/>
    </row>
    <row r="213" spans="1:16" x14ac:dyDescent="0.35">
      <c r="A213" s="27" t="s">
        <v>336</v>
      </c>
      <c r="B213" s="28" t="s">
        <v>337</v>
      </c>
      <c r="C213" s="29">
        <v>1406329</v>
      </c>
      <c r="D213" s="29">
        <v>-3882783</v>
      </c>
      <c r="E213" s="29">
        <v>-4318752</v>
      </c>
      <c r="F213" s="29">
        <v>-8363395</v>
      </c>
      <c r="J213" s="36"/>
      <c r="K213" s="36"/>
      <c r="L213" s="36"/>
      <c r="M213" s="36"/>
      <c r="N213" s="36"/>
      <c r="O213" s="36"/>
      <c r="P213" s="36"/>
    </row>
    <row r="214" spans="1:16" x14ac:dyDescent="0.35">
      <c r="A214" s="21" t="s">
        <v>338</v>
      </c>
      <c r="B214" s="22" t="s">
        <v>339</v>
      </c>
      <c r="C214" s="23">
        <v>-30517927</v>
      </c>
      <c r="D214" s="23">
        <v>-49690421</v>
      </c>
      <c r="E214" s="23">
        <v>-15552943</v>
      </c>
      <c r="F214" s="23">
        <v>-32469314</v>
      </c>
      <c r="J214" s="36"/>
      <c r="K214" s="36"/>
      <c r="L214" s="36"/>
      <c r="M214" s="36"/>
      <c r="N214" s="36"/>
      <c r="O214" s="36"/>
      <c r="P214" s="36"/>
    </row>
    <row r="215" spans="1:16" x14ac:dyDescent="0.35">
      <c r="A215" s="21" t="s">
        <v>340</v>
      </c>
      <c r="B215" s="22" t="s">
        <v>341</v>
      </c>
      <c r="C215" s="23">
        <v>-9451429</v>
      </c>
      <c r="D215" s="23">
        <v>-24092158</v>
      </c>
      <c r="E215" s="23">
        <v>-11199726</v>
      </c>
      <c r="F215" s="23">
        <v>-25267966</v>
      </c>
      <c r="J215" s="36"/>
      <c r="K215" s="36"/>
      <c r="L215" s="36"/>
      <c r="M215" s="36"/>
      <c r="N215" s="36"/>
      <c r="O215" s="36"/>
      <c r="P215" s="36"/>
    </row>
    <row r="216" spans="1:16" x14ac:dyDescent="0.35">
      <c r="A216" s="27" t="s">
        <v>342</v>
      </c>
      <c r="B216" s="28" t="s">
        <v>343</v>
      </c>
      <c r="C216" s="29">
        <v>0</v>
      </c>
      <c r="D216" s="29">
        <v>0</v>
      </c>
      <c r="E216" s="29">
        <v>0</v>
      </c>
      <c r="F216" s="29">
        <v>0</v>
      </c>
    </row>
    <row r="217" spans="1:16" x14ac:dyDescent="0.35">
      <c r="A217" s="27" t="s">
        <v>344</v>
      </c>
      <c r="B217" s="28" t="s">
        <v>345</v>
      </c>
      <c r="C217" s="29">
        <v>-5034833</v>
      </c>
      <c r="D217" s="29">
        <v>-11057706</v>
      </c>
      <c r="E217" s="29">
        <v>-6955708</v>
      </c>
      <c r="F217" s="29">
        <v>-13589561</v>
      </c>
      <c r="J217" s="36"/>
      <c r="K217" s="36"/>
      <c r="L217" s="36"/>
      <c r="M217" s="36"/>
      <c r="N217" s="36"/>
      <c r="O217" s="36"/>
      <c r="P217" s="36"/>
    </row>
    <row r="218" spans="1:16" x14ac:dyDescent="0.35">
      <c r="A218" s="27" t="s">
        <v>346</v>
      </c>
      <c r="B218" s="28" t="s">
        <v>347</v>
      </c>
      <c r="C218" s="29">
        <v>0</v>
      </c>
      <c r="D218" s="29">
        <v>0</v>
      </c>
      <c r="E218" s="29">
        <v>0</v>
      </c>
      <c r="F218" s="29">
        <v>0</v>
      </c>
    </row>
    <row r="219" spans="1:16" x14ac:dyDescent="0.35">
      <c r="A219" s="27" t="s">
        <v>348</v>
      </c>
      <c r="B219" s="28" t="s">
        <v>349</v>
      </c>
      <c r="C219" s="29">
        <v>0</v>
      </c>
      <c r="D219" s="29">
        <v>0</v>
      </c>
      <c r="E219" s="29">
        <v>0</v>
      </c>
      <c r="F219" s="29">
        <v>0</v>
      </c>
    </row>
    <row r="220" spans="1:16" x14ac:dyDescent="0.35">
      <c r="A220" s="27" t="s">
        <v>350</v>
      </c>
      <c r="B220" s="28" t="s">
        <v>351</v>
      </c>
      <c r="C220" s="29">
        <v>-4416596</v>
      </c>
      <c r="D220" s="29">
        <v>-13034452</v>
      </c>
      <c r="E220" s="29">
        <v>-4244018</v>
      </c>
      <c r="F220" s="29">
        <v>-11678405</v>
      </c>
      <c r="J220" s="36"/>
      <c r="K220" s="36"/>
      <c r="L220" s="36"/>
      <c r="M220" s="36"/>
      <c r="N220" s="36"/>
      <c r="O220" s="36"/>
      <c r="P220" s="36"/>
    </row>
    <row r="221" spans="1:16" x14ac:dyDescent="0.35">
      <c r="A221" s="27" t="s">
        <v>352</v>
      </c>
      <c r="B221" s="28" t="s">
        <v>353</v>
      </c>
      <c r="C221" s="29">
        <v>0</v>
      </c>
      <c r="D221" s="29">
        <v>0</v>
      </c>
      <c r="E221" s="29">
        <v>0</v>
      </c>
      <c r="F221" s="29">
        <v>0</v>
      </c>
      <c r="J221" s="36"/>
      <c r="K221" s="36"/>
      <c r="L221" s="36"/>
      <c r="M221" s="36"/>
      <c r="N221" s="36"/>
      <c r="O221" s="36"/>
      <c r="P221" s="36"/>
    </row>
    <row r="222" spans="1:16" x14ac:dyDescent="0.35">
      <c r="A222" s="27" t="s">
        <v>354</v>
      </c>
      <c r="B222" s="28" t="s">
        <v>355</v>
      </c>
      <c r="C222" s="29">
        <v>0</v>
      </c>
      <c r="D222" s="29">
        <v>0</v>
      </c>
      <c r="E222" s="29">
        <v>0</v>
      </c>
      <c r="F222" s="29">
        <v>0</v>
      </c>
    </row>
    <row r="223" spans="1:16" x14ac:dyDescent="0.35">
      <c r="A223" s="27" t="s">
        <v>356</v>
      </c>
      <c r="B223" s="28" t="s">
        <v>357</v>
      </c>
      <c r="C223" s="29">
        <v>0</v>
      </c>
      <c r="D223" s="29">
        <v>0</v>
      </c>
      <c r="E223" s="29">
        <v>0</v>
      </c>
      <c r="F223" s="29">
        <v>0</v>
      </c>
      <c r="J223" s="36"/>
      <c r="K223" s="36"/>
      <c r="L223" s="36"/>
      <c r="M223" s="36"/>
      <c r="N223" s="36"/>
      <c r="O223" s="36"/>
      <c r="P223" s="36"/>
    </row>
    <row r="224" spans="1:16" x14ac:dyDescent="0.35">
      <c r="A224" s="27" t="s">
        <v>358</v>
      </c>
      <c r="B224" s="28" t="s">
        <v>359</v>
      </c>
      <c r="C224" s="29">
        <v>0</v>
      </c>
      <c r="D224" s="29">
        <v>0</v>
      </c>
      <c r="E224" s="29">
        <v>0</v>
      </c>
      <c r="F224" s="29">
        <v>0</v>
      </c>
      <c r="J224" s="36"/>
      <c r="K224" s="36"/>
      <c r="L224" s="36"/>
      <c r="M224" s="36"/>
      <c r="N224" s="36"/>
      <c r="O224" s="36"/>
      <c r="P224" s="36"/>
    </row>
    <row r="225" spans="1:16" x14ac:dyDescent="0.35">
      <c r="A225" s="21" t="s">
        <v>360</v>
      </c>
      <c r="B225" s="22" t="s">
        <v>361</v>
      </c>
      <c r="C225" s="23">
        <v>-23910975</v>
      </c>
      <c r="D225" s="23">
        <v>-50575920</v>
      </c>
      <c r="E225" s="23">
        <v>-19193061</v>
      </c>
      <c r="F225" s="23">
        <v>-37932622</v>
      </c>
      <c r="J225" s="36"/>
      <c r="K225" s="36"/>
      <c r="L225" s="36"/>
      <c r="M225" s="36"/>
      <c r="N225" s="36"/>
      <c r="O225" s="36"/>
      <c r="P225" s="36"/>
    </row>
    <row r="226" spans="1:16" x14ac:dyDescent="0.35">
      <c r="A226" s="27" t="s">
        <v>362</v>
      </c>
      <c r="B226" s="28" t="s">
        <v>363</v>
      </c>
      <c r="C226" s="29">
        <v>-18945758</v>
      </c>
      <c r="D226" s="29">
        <v>-37648282</v>
      </c>
      <c r="E226" s="29">
        <v>-14420483</v>
      </c>
      <c r="F226" s="29">
        <v>-28234867</v>
      </c>
      <c r="J226" s="36"/>
      <c r="K226" s="36"/>
      <c r="L226" s="36"/>
      <c r="M226" s="36"/>
      <c r="N226" s="36"/>
      <c r="O226" s="36"/>
      <c r="P226" s="36"/>
    </row>
    <row r="227" spans="1:16" x14ac:dyDescent="0.35">
      <c r="A227" s="27" t="s">
        <v>364</v>
      </c>
      <c r="B227" s="28" t="s">
        <v>365</v>
      </c>
      <c r="C227" s="29">
        <v>-3078441</v>
      </c>
      <c r="D227" s="29">
        <v>-6812933</v>
      </c>
      <c r="E227" s="29">
        <v>-2589255</v>
      </c>
      <c r="F227" s="29">
        <v>-4699256</v>
      </c>
      <c r="J227" s="36"/>
      <c r="K227" s="36"/>
      <c r="L227" s="36"/>
      <c r="M227" s="36"/>
      <c r="N227" s="36"/>
      <c r="O227" s="36"/>
      <c r="P227" s="36"/>
    </row>
    <row r="228" spans="1:16" x14ac:dyDescent="0.35">
      <c r="A228" s="27" t="s">
        <v>366</v>
      </c>
      <c r="B228" s="28" t="s">
        <v>367</v>
      </c>
      <c r="C228" s="29">
        <v>0</v>
      </c>
      <c r="D228" s="29">
        <v>0</v>
      </c>
      <c r="E228" s="29">
        <v>0</v>
      </c>
      <c r="F228" s="29">
        <v>0</v>
      </c>
    </row>
    <row r="229" spans="1:16" x14ac:dyDescent="0.35">
      <c r="A229" s="27" t="s">
        <v>368</v>
      </c>
      <c r="B229" s="28" t="s">
        <v>369</v>
      </c>
      <c r="C229" s="29">
        <v>-2982613</v>
      </c>
      <c r="D229" s="29">
        <v>-7117779</v>
      </c>
      <c r="E229" s="29">
        <v>-1992912</v>
      </c>
      <c r="F229" s="29">
        <v>-4702647</v>
      </c>
      <c r="J229" s="36"/>
      <c r="K229" s="36"/>
      <c r="L229" s="36"/>
      <c r="M229" s="36"/>
      <c r="N229" s="36"/>
      <c r="O229" s="36"/>
      <c r="P229" s="36"/>
    </row>
    <row r="230" spans="1:16" x14ac:dyDescent="0.35">
      <c r="A230" s="27" t="s">
        <v>370</v>
      </c>
      <c r="B230" s="28" t="s">
        <v>371</v>
      </c>
      <c r="C230" s="29">
        <v>1095837</v>
      </c>
      <c r="D230" s="29">
        <v>1003074</v>
      </c>
      <c r="E230" s="29">
        <v>-190411</v>
      </c>
      <c r="F230" s="29">
        <v>-295852</v>
      </c>
      <c r="J230" s="36"/>
      <c r="K230" s="36"/>
      <c r="L230" s="36"/>
      <c r="M230" s="36"/>
      <c r="N230" s="36"/>
      <c r="O230" s="36"/>
      <c r="P230" s="36"/>
    </row>
    <row r="231" spans="1:16" x14ac:dyDescent="0.35">
      <c r="A231" s="21" t="s">
        <v>372</v>
      </c>
      <c r="B231" s="22" t="s">
        <v>373</v>
      </c>
      <c r="C231" s="23">
        <v>-2022288</v>
      </c>
      <c r="D231" s="23">
        <v>-2884788</v>
      </c>
      <c r="E231" s="23">
        <v>-750000</v>
      </c>
      <c r="F231" s="23">
        <v>-1500000</v>
      </c>
    </row>
    <row r="232" spans="1:16" x14ac:dyDescent="0.35">
      <c r="A232" s="21" t="s">
        <v>374</v>
      </c>
      <c r="B232" s="22" t="s">
        <v>375</v>
      </c>
      <c r="C232" s="23">
        <v>-47443460</v>
      </c>
      <c r="D232" s="23">
        <v>-91570431</v>
      </c>
      <c r="E232" s="23">
        <v>-25413149</v>
      </c>
      <c r="F232" s="23">
        <v>-51980282</v>
      </c>
      <c r="J232" s="36"/>
      <c r="K232" s="36"/>
      <c r="L232" s="36"/>
      <c r="M232" s="36"/>
      <c r="N232" s="36"/>
      <c r="O232" s="36"/>
      <c r="P232" s="36"/>
    </row>
    <row r="233" spans="1:16" x14ac:dyDescent="0.35">
      <c r="A233" s="21" t="s">
        <v>376</v>
      </c>
      <c r="B233" s="22" t="s">
        <v>377</v>
      </c>
      <c r="C233" s="23">
        <v>-864158</v>
      </c>
      <c r="D233" s="23">
        <v>-4161303</v>
      </c>
      <c r="E233" s="23">
        <v>-1578041</v>
      </c>
      <c r="F233" s="23">
        <v>-3374715</v>
      </c>
      <c r="J233" s="36"/>
      <c r="K233" s="36"/>
      <c r="L233" s="36"/>
      <c r="M233" s="36"/>
      <c r="N233" s="36"/>
      <c r="O233" s="36"/>
      <c r="P233" s="36"/>
    </row>
    <row r="234" spans="1:16" x14ac:dyDescent="0.35">
      <c r="A234" s="21" t="s">
        <v>380</v>
      </c>
      <c r="B234" s="22" t="s">
        <v>381</v>
      </c>
      <c r="C234" s="23">
        <v>-93760587</v>
      </c>
      <c r="D234" s="23">
        <v>-127382977</v>
      </c>
      <c r="E234" s="23">
        <v>-23377910</v>
      </c>
      <c r="F234" s="23">
        <v>-51921352</v>
      </c>
      <c r="J234" s="36"/>
      <c r="K234" s="36"/>
      <c r="L234" s="36"/>
      <c r="M234" s="36"/>
      <c r="N234" s="36"/>
      <c r="O234" s="36"/>
      <c r="P234" s="36"/>
    </row>
    <row r="235" spans="1:16" s="12" customFormat="1" ht="29" x14ac:dyDescent="0.35">
      <c r="A235" s="18" t="s">
        <v>382</v>
      </c>
      <c r="B235" s="19" t="s">
        <v>383</v>
      </c>
      <c r="C235" s="20">
        <v>0</v>
      </c>
      <c r="D235" s="20">
        <v>0</v>
      </c>
      <c r="E235" s="20">
        <v>0</v>
      </c>
      <c r="F235" s="20">
        <v>0</v>
      </c>
    </row>
    <row r="236" spans="1:16" s="4" customFormat="1" x14ac:dyDescent="0.35">
      <c r="A236" s="15">
        <v>7</v>
      </c>
      <c r="B236" s="16" t="s">
        <v>384</v>
      </c>
      <c r="C236" s="17">
        <v>-106861218.31</v>
      </c>
      <c r="D236" s="17">
        <v>30254428.690000001</v>
      </c>
      <c r="E236" s="17">
        <v>52959004</v>
      </c>
      <c r="F236" s="17">
        <v>214938000</v>
      </c>
      <c r="J236" s="35"/>
      <c r="K236" s="35"/>
      <c r="L236" s="35"/>
      <c r="M236" s="35"/>
      <c r="N236" s="35"/>
      <c r="O236" s="35"/>
      <c r="P236" s="35"/>
    </row>
    <row r="237" spans="1:16" s="4" customFormat="1" x14ac:dyDescent="0.35">
      <c r="A237" s="15">
        <v>8</v>
      </c>
      <c r="B237" s="16" t="s">
        <v>385</v>
      </c>
      <c r="C237" s="17">
        <v>-152149293</v>
      </c>
      <c r="D237" s="17">
        <v>-292147689</v>
      </c>
      <c r="E237" s="17">
        <v>-130439000</v>
      </c>
      <c r="F237" s="17">
        <v>-256991000</v>
      </c>
      <c r="J237" s="35"/>
      <c r="K237" s="35"/>
      <c r="L237" s="35"/>
      <c r="M237" s="35"/>
      <c r="N237" s="35"/>
      <c r="O237" s="35"/>
      <c r="P237" s="35"/>
    </row>
    <row r="238" spans="1:16" x14ac:dyDescent="0.35">
      <c r="A238" s="18" t="s">
        <v>386</v>
      </c>
      <c r="B238" s="19" t="s">
        <v>387</v>
      </c>
      <c r="C238" s="20">
        <v>-97568390</v>
      </c>
      <c r="D238" s="20">
        <v>-166313625</v>
      </c>
      <c r="E238" s="20">
        <v>-55535000</v>
      </c>
      <c r="F238" s="20">
        <v>-110532000</v>
      </c>
      <c r="J238" s="36"/>
      <c r="K238" s="36"/>
      <c r="L238" s="36"/>
      <c r="M238" s="36"/>
      <c r="N238" s="36"/>
      <c r="O238" s="36"/>
      <c r="P238" s="36"/>
    </row>
    <row r="239" spans="1:16" x14ac:dyDescent="0.35">
      <c r="A239" s="18" t="s">
        <v>388</v>
      </c>
      <c r="B239" s="19" t="s">
        <v>389</v>
      </c>
      <c r="C239" s="20">
        <v>-54580903</v>
      </c>
      <c r="D239" s="20">
        <v>-125834064</v>
      </c>
      <c r="E239" s="20">
        <v>-74904000</v>
      </c>
      <c r="F239" s="20">
        <v>-146459000</v>
      </c>
      <c r="J239" s="36"/>
      <c r="K239" s="36"/>
      <c r="L239" s="36"/>
      <c r="M239" s="36"/>
      <c r="N239" s="36"/>
      <c r="O239" s="36"/>
      <c r="P239" s="36"/>
    </row>
    <row r="240" spans="1:16" x14ac:dyDescent="0.35">
      <c r="A240" s="21" t="s">
        <v>390</v>
      </c>
      <c r="B240" s="22" t="s">
        <v>391</v>
      </c>
      <c r="C240" s="23">
        <v>0</v>
      </c>
      <c r="D240" s="23">
        <v>0</v>
      </c>
      <c r="E240" s="23">
        <v>0</v>
      </c>
      <c r="F240" s="23">
        <v>0</v>
      </c>
    </row>
    <row r="241" spans="1:16" s="4" customFormat="1" x14ac:dyDescent="0.35">
      <c r="A241" s="15">
        <v>9</v>
      </c>
      <c r="B241" s="16" t="s">
        <v>392</v>
      </c>
      <c r="C241" s="17">
        <v>-162386</v>
      </c>
      <c r="D241" s="17">
        <v>-2692799</v>
      </c>
      <c r="E241" s="17">
        <v>-6273000</v>
      </c>
      <c r="F241" s="17">
        <v>-10422000</v>
      </c>
    </row>
    <row r="242" spans="1:16" s="4" customFormat="1" x14ac:dyDescent="0.35">
      <c r="A242" s="15">
        <v>10</v>
      </c>
      <c r="B242" s="16" t="s">
        <v>393</v>
      </c>
      <c r="C242" s="17">
        <v>0</v>
      </c>
      <c r="D242" s="17">
        <v>0</v>
      </c>
      <c r="E242" s="17">
        <v>0</v>
      </c>
      <c r="F242" s="17">
        <v>0</v>
      </c>
      <c r="J242" s="35"/>
      <c r="K242" s="35"/>
      <c r="L242" s="35"/>
      <c r="M242" s="35"/>
      <c r="N242" s="35"/>
      <c r="O242" s="35"/>
      <c r="P242" s="35"/>
    </row>
    <row r="243" spans="1:16" s="4" customFormat="1" x14ac:dyDescent="0.35">
      <c r="A243" s="15">
        <v>11</v>
      </c>
      <c r="B243" s="16" t="s">
        <v>394</v>
      </c>
      <c r="C243" s="17">
        <v>-259172897.31</v>
      </c>
      <c r="D243" s="17">
        <v>-264586059.31</v>
      </c>
      <c r="E243" s="17">
        <v>-83752996</v>
      </c>
      <c r="F243" s="17">
        <v>-52475000</v>
      </c>
      <c r="J243" s="35"/>
      <c r="K243" s="35"/>
      <c r="L243" s="35"/>
      <c r="M243" s="35"/>
      <c r="N243" s="35"/>
      <c r="O243" s="35"/>
      <c r="P243" s="35"/>
    </row>
    <row r="244" spans="1:16" s="4" customFormat="1" x14ac:dyDescent="0.35">
      <c r="A244" s="15">
        <v>12</v>
      </c>
      <c r="B244" s="16" t="s">
        <v>395</v>
      </c>
      <c r="C244" s="17">
        <v>17312473</v>
      </c>
      <c r="D244" s="17">
        <v>-11716410</v>
      </c>
      <c r="E244" s="17">
        <v>-30940004</v>
      </c>
      <c r="F244" s="17">
        <v>-92210000</v>
      </c>
      <c r="J244" s="35"/>
      <c r="K244" s="35"/>
      <c r="L244" s="35"/>
      <c r="M244" s="35"/>
      <c r="N244" s="35"/>
      <c r="O244" s="35"/>
      <c r="P244" s="35"/>
    </row>
    <row r="245" spans="1:16" s="12" customFormat="1" x14ac:dyDescent="0.35">
      <c r="A245" s="18" t="s">
        <v>396</v>
      </c>
      <c r="B245" s="19" t="s">
        <v>397</v>
      </c>
      <c r="C245" s="20">
        <v>162503039</v>
      </c>
      <c r="D245" s="20">
        <v>229848838</v>
      </c>
      <c r="E245" s="20">
        <v>32721000</v>
      </c>
      <c r="F245" s="20">
        <v>64515000</v>
      </c>
      <c r="J245" s="37"/>
      <c r="K245" s="37"/>
      <c r="L245" s="37"/>
      <c r="M245" s="37"/>
      <c r="N245" s="37"/>
      <c r="O245" s="37"/>
      <c r="P245" s="37"/>
    </row>
    <row r="246" spans="1:16" x14ac:dyDescent="0.35">
      <c r="A246" s="21" t="s">
        <v>398</v>
      </c>
      <c r="B246" s="22" t="s">
        <v>399</v>
      </c>
      <c r="C246" s="23">
        <v>946933</v>
      </c>
      <c r="D246" s="23">
        <v>2103840</v>
      </c>
      <c r="E246" s="23">
        <v>127378</v>
      </c>
      <c r="F246" s="23">
        <v>742084</v>
      </c>
      <c r="J246" s="36"/>
      <c r="K246" s="36"/>
      <c r="L246" s="36"/>
      <c r="M246" s="36"/>
      <c r="N246" s="36"/>
      <c r="O246" s="36"/>
      <c r="P246" s="36"/>
    </row>
    <row r="247" spans="1:16" x14ac:dyDescent="0.35">
      <c r="A247" s="21" t="s">
        <v>400</v>
      </c>
      <c r="B247" s="22" t="s">
        <v>401</v>
      </c>
      <c r="C247" s="23">
        <v>0</v>
      </c>
      <c r="D247" s="23">
        <v>0</v>
      </c>
      <c r="E247" s="23">
        <v>0</v>
      </c>
      <c r="F247" s="23">
        <v>0</v>
      </c>
      <c r="J247" s="36"/>
      <c r="K247" s="36"/>
      <c r="L247" s="36"/>
      <c r="M247" s="36"/>
      <c r="N247" s="36"/>
      <c r="O247" s="36"/>
      <c r="P247" s="36"/>
    </row>
    <row r="248" spans="1:16" x14ac:dyDescent="0.35">
      <c r="A248" s="21" t="s">
        <v>402</v>
      </c>
      <c r="B248" s="22" t="s">
        <v>403</v>
      </c>
      <c r="C248" s="23">
        <v>161792153</v>
      </c>
      <c r="D248" s="23">
        <v>227866905</v>
      </c>
      <c r="E248" s="23">
        <v>32579978</v>
      </c>
      <c r="F248" s="23">
        <v>61291811</v>
      </c>
      <c r="J248" s="36"/>
      <c r="K248" s="36"/>
      <c r="L248" s="36"/>
      <c r="M248" s="36"/>
      <c r="N248" s="36"/>
      <c r="O248" s="36"/>
      <c r="P248" s="36"/>
    </row>
    <row r="249" spans="1:16" x14ac:dyDescent="0.35">
      <c r="A249" s="21" t="s">
        <v>404</v>
      </c>
      <c r="B249" s="22" t="s">
        <v>405</v>
      </c>
      <c r="C249" s="23">
        <v>-236047</v>
      </c>
      <c r="D249" s="23">
        <v>-121907</v>
      </c>
      <c r="E249" s="23">
        <v>13644</v>
      </c>
      <c r="F249" s="23">
        <v>2481105</v>
      </c>
      <c r="J249" s="36"/>
      <c r="K249" s="36"/>
      <c r="L249" s="36"/>
      <c r="M249" s="36"/>
      <c r="N249" s="36"/>
      <c r="O249" s="36"/>
      <c r="P249" s="36"/>
    </row>
    <row r="250" spans="1:16" s="12" customFormat="1" x14ac:dyDescent="0.35">
      <c r="A250" s="18" t="s">
        <v>406</v>
      </c>
      <c r="B250" s="19" t="s">
        <v>407</v>
      </c>
      <c r="C250" s="20">
        <v>-145190566</v>
      </c>
      <c r="D250" s="20">
        <v>-241565248</v>
      </c>
      <c r="E250" s="20">
        <v>-63661004</v>
      </c>
      <c r="F250" s="20">
        <v>-156725000</v>
      </c>
      <c r="J250" s="37"/>
      <c r="K250" s="37"/>
      <c r="L250" s="37"/>
      <c r="M250" s="37"/>
      <c r="N250" s="37"/>
      <c r="O250" s="37"/>
      <c r="P250" s="37"/>
    </row>
    <row r="251" spans="1:16" x14ac:dyDescent="0.35">
      <c r="A251" s="21" t="s">
        <v>408</v>
      </c>
      <c r="B251" s="22" t="s">
        <v>409</v>
      </c>
      <c r="C251" s="23">
        <v>-20599780</v>
      </c>
      <c r="D251" s="23">
        <v>-41740247</v>
      </c>
      <c r="E251" s="23">
        <v>-40819980</v>
      </c>
      <c r="F251" s="23">
        <v>-77579873</v>
      </c>
      <c r="J251" s="36"/>
      <c r="K251" s="36"/>
      <c r="L251" s="36"/>
      <c r="M251" s="36"/>
      <c r="N251" s="36"/>
      <c r="O251" s="36"/>
      <c r="P251" s="36"/>
    </row>
    <row r="252" spans="1:16" x14ac:dyDescent="0.35">
      <c r="A252" s="27" t="s">
        <v>410</v>
      </c>
      <c r="B252" s="27" t="s">
        <v>411</v>
      </c>
      <c r="C252" s="30">
        <v>0</v>
      </c>
      <c r="D252" s="30">
        <v>0</v>
      </c>
      <c r="E252" s="30">
        <v>0</v>
      </c>
      <c r="F252" s="30">
        <v>0</v>
      </c>
      <c r="J252" s="36"/>
      <c r="K252" s="36"/>
      <c r="L252" s="36"/>
      <c r="M252" s="36"/>
      <c r="N252" s="36"/>
      <c r="O252" s="36"/>
      <c r="P252" s="36"/>
    </row>
    <row r="253" spans="1:16" x14ac:dyDescent="0.35">
      <c r="A253" s="27" t="s">
        <v>412</v>
      </c>
      <c r="B253" s="27" t="s">
        <v>413</v>
      </c>
      <c r="C253" s="30">
        <v>-20599780</v>
      </c>
      <c r="D253" s="30">
        <v>-41740247</v>
      </c>
      <c r="E253" s="30">
        <v>-40819980</v>
      </c>
      <c r="F253" s="30">
        <v>-77579873</v>
      </c>
      <c r="J253" s="36"/>
      <c r="K253" s="36"/>
      <c r="L253" s="36"/>
      <c r="M253" s="36"/>
      <c r="N253" s="36"/>
      <c r="O253" s="36"/>
      <c r="P253" s="36"/>
    </row>
    <row r="254" spans="1:16" x14ac:dyDescent="0.35">
      <c r="A254" s="21" t="s">
        <v>414</v>
      </c>
      <c r="B254" s="22" t="s">
        <v>415</v>
      </c>
      <c r="C254" s="23">
        <v>0</v>
      </c>
      <c r="D254" s="23">
        <v>0</v>
      </c>
      <c r="E254" s="23">
        <v>0</v>
      </c>
      <c r="F254" s="23">
        <v>0</v>
      </c>
      <c r="J254" s="36"/>
      <c r="K254" s="36"/>
      <c r="L254" s="36"/>
      <c r="M254" s="36"/>
      <c r="N254" s="36"/>
      <c r="O254" s="36"/>
      <c r="P254" s="36"/>
    </row>
    <row r="255" spans="1:16" x14ac:dyDescent="0.35">
      <c r="A255" s="21" t="s">
        <v>416</v>
      </c>
      <c r="B255" s="22" t="s">
        <v>417</v>
      </c>
      <c r="C255" s="23">
        <v>-113578907</v>
      </c>
      <c r="D255" s="23">
        <v>-182509457</v>
      </c>
      <c r="E255" s="23">
        <v>-21888829</v>
      </c>
      <c r="F255" s="23">
        <v>-61548075</v>
      </c>
      <c r="J255" s="36"/>
      <c r="K255" s="36"/>
      <c r="L255" s="36"/>
      <c r="M255" s="36"/>
      <c r="N255" s="36"/>
      <c r="O255" s="36"/>
      <c r="P255" s="36"/>
    </row>
    <row r="256" spans="1:16" x14ac:dyDescent="0.35">
      <c r="A256" s="21" t="s">
        <v>418</v>
      </c>
      <c r="B256" s="22" t="s">
        <v>419</v>
      </c>
      <c r="C256" s="23">
        <v>-11011879</v>
      </c>
      <c r="D256" s="23">
        <v>-17315544</v>
      </c>
      <c r="E256" s="23">
        <v>-952195</v>
      </c>
      <c r="F256" s="23">
        <v>-17597052</v>
      </c>
      <c r="J256" s="36"/>
      <c r="K256" s="36"/>
      <c r="L256" s="36"/>
      <c r="M256" s="36"/>
      <c r="N256" s="36"/>
      <c r="O256" s="36"/>
      <c r="P256" s="36"/>
    </row>
    <row r="257" spans="1:16" s="4" customFormat="1" x14ac:dyDescent="0.35">
      <c r="A257" s="15">
        <v>13</v>
      </c>
      <c r="B257" s="16" t="s">
        <v>420</v>
      </c>
      <c r="C257" s="17">
        <v>-241860424.31</v>
      </c>
      <c r="D257" s="17">
        <v>-276302469.31</v>
      </c>
      <c r="E257" s="17">
        <v>-114693000</v>
      </c>
      <c r="F257" s="17">
        <v>-144685000</v>
      </c>
      <c r="J257" s="35"/>
      <c r="K257" s="35"/>
      <c r="L257" s="35"/>
      <c r="M257" s="35"/>
      <c r="N257" s="35"/>
      <c r="O257" s="35"/>
      <c r="P257" s="35"/>
    </row>
    <row r="258" spans="1:16" s="4" customFormat="1" x14ac:dyDescent="0.35">
      <c r="A258" s="15">
        <v>14</v>
      </c>
      <c r="B258" s="16" t="s">
        <v>421</v>
      </c>
      <c r="C258" s="17">
        <v>100706408</v>
      </c>
      <c r="D258" s="17">
        <v>100706408</v>
      </c>
      <c r="E258" s="17">
        <v>0</v>
      </c>
      <c r="F258" s="17">
        <v>0</v>
      </c>
      <c r="J258" s="35"/>
      <c r="K258" s="35"/>
      <c r="L258" s="35"/>
      <c r="M258" s="35"/>
      <c r="N258" s="35"/>
      <c r="O258" s="35"/>
      <c r="P258" s="35"/>
    </row>
    <row r="259" spans="1:16" x14ac:dyDescent="0.35">
      <c r="A259" s="18" t="s">
        <v>422</v>
      </c>
      <c r="B259" s="19" t="s">
        <v>423</v>
      </c>
      <c r="C259" s="20">
        <v>74048830</v>
      </c>
      <c r="D259" s="20">
        <v>74048830</v>
      </c>
      <c r="E259" s="20">
        <v>0</v>
      </c>
      <c r="F259" s="20">
        <v>0</v>
      </c>
      <c r="J259" s="36"/>
      <c r="K259" s="36"/>
      <c r="L259" s="36"/>
      <c r="M259" s="36"/>
      <c r="N259" s="36"/>
      <c r="O259" s="36"/>
      <c r="P259" s="36"/>
    </row>
    <row r="260" spans="1:16" x14ac:dyDescent="0.35">
      <c r="A260" s="18" t="s">
        <v>424</v>
      </c>
      <c r="B260" s="19" t="s">
        <v>425</v>
      </c>
      <c r="C260" s="20">
        <v>26657578</v>
      </c>
      <c r="D260" s="20">
        <v>26657578</v>
      </c>
      <c r="E260" s="20">
        <v>0</v>
      </c>
      <c r="F260" s="20">
        <v>0</v>
      </c>
      <c r="J260" s="36"/>
      <c r="K260" s="36"/>
      <c r="L260" s="36"/>
      <c r="M260" s="36"/>
      <c r="N260" s="36"/>
      <c r="O260" s="36"/>
      <c r="P260" s="36"/>
    </row>
    <row r="261" spans="1:16" s="4" customFormat="1" x14ac:dyDescent="0.35">
      <c r="A261" s="15">
        <v>15</v>
      </c>
      <c r="B261" s="16" t="s">
        <v>426</v>
      </c>
      <c r="C261" s="17">
        <v>-141154016.31</v>
      </c>
      <c r="D261" s="17">
        <v>-175596061.31</v>
      </c>
      <c r="E261" s="17">
        <v>-114693000</v>
      </c>
      <c r="F261" s="17">
        <v>-144685000</v>
      </c>
      <c r="J261" s="35"/>
      <c r="K261" s="35"/>
      <c r="L261" s="35"/>
      <c r="M261" s="35"/>
      <c r="N261" s="35"/>
      <c r="O261" s="35"/>
      <c r="P261" s="35"/>
    </row>
    <row r="262" spans="1:16" s="4" customFormat="1" x14ac:dyDescent="0.35">
      <c r="A262" s="15">
        <v>16</v>
      </c>
      <c r="B262" s="16" t="s">
        <v>427</v>
      </c>
      <c r="C262" s="17">
        <v>0</v>
      </c>
      <c r="D262" s="17">
        <v>0</v>
      </c>
      <c r="E262" s="17">
        <v>0</v>
      </c>
      <c r="F262" s="17">
        <v>0</v>
      </c>
    </row>
    <row r="263" spans="1:16" s="4" customFormat="1" x14ac:dyDescent="0.35">
      <c r="A263" s="15">
        <v>17</v>
      </c>
      <c r="B263" s="16" t="s">
        <v>428</v>
      </c>
      <c r="C263" s="17">
        <v>-141154016.31</v>
      </c>
      <c r="D263" s="17">
        <v>-175596061.31</v>
      </c>
      <c r="E263" s="17">
        <v>-114693000</v>
      </c>
      <c r="F263" s="17">
        <v>-144685000</v>
      </c>
      <c r="J263" s="35"/>
      <c r="K263" s="35"/>
      <c r="L263" s="35"/>
      <c r="M263" s="35"/>
      <c r="N263" s="35"/>
      <c r="O263" s="35"/>
      <c r="P263" s="35"/>
    </row>
    <row r="264" spans="1:16" s="4" customFormat="1" x14ac:dyDescent="0.35">
      <c r="A264" s="15" t="s">
        <v>429</v>
      </c>
      <c r="B264" s="16" t="s">
        <v>430</v>
      </c>
      <c r="C264" s="17">
        <v>0</v>
      </c>
      <c r="D264" s="17">
        <v>0</v>
      </c>
      <c r="E264" s="17">
        <v>0</v>
      </c>
      <c r="F264" s="17">
        <v>0</v>
      </c>
      <c r="J264" s="35"/>
      <c r="K264" s="35"/>
      <c r="L264" s="35"/>
      <c r="M264" s="35"/>
      <c r="N264" s="35"/>
      <c r="O264" s="35"/>
      <c r="P264" s="35"/>
    </row>
    <row r="265" spans="1:16" x14ac:dyDescent="0.35">
      <c r="A265" s="18" t="s">
        <v>431</v>
      </c>
      <c r="B265" s="19" t="s">
        <v>432</v>
      </c>
      <c r="C265" s="20">
        <v>0</v>
      </c>
      <c r="D265" s="20">
        <v>0</v>
      </c>
      <c r="E265" s="20">
        <v>0</v>
      </c>
      <c r="F265" s="20">
        <v>0</v>
      </c>
      <c r="J265" s="36"/>
      <c r="K265" s="36"/>
      <c r="L265" s="36"/>
      <c r="M265" s="36"/>
      <c r="N265" s="36"/>
      <c r="O265" s="36"/>
      <c r="P265" s="36"/>
    </row>
    <row r="266" spans="1:16" x14ac:dyDescent="0.35">
      <c r="A266" s="18" t="s">
        <v>433</v>
      </c>
      <c r="B266" s="19" t="s">
        <v>434</v>
      </c>
      <c r="C266" s="20">
        <v>0</v>
      </c>
      <c r="D266" s="20">
        <v>0</v>
      </c>
      <c r="E266" s="20">
        <v>0</v>
      </c>
      <c r="F266" s="20">
        <v>0</v>
      </c>
    </row>
    <row r="267" spans="1:16" x14ac:dyDescent="0.35">
      <c r="A267" s="27" t="s">
        <v>435</v>
      </c>
      <c r="B267" s="27" t="s">
        <v>436</v>
      </c>
      <c r="C267" s="30">
        <v>36805000</v>
      </c>
      <c r="D267" s="30">
        <v>-30956000</v>
      </c>
      <c r="E267" s="30">
        <v>30260000</v>
      </c>
      <c r="F267" s="30">
        <v>30926000</v>
      </c>
      <c r="J267" s="36"/>
      <c r="K267" s="36"/>
      <c r="L267" s="36"/>
      <c r="M267" s="36"/>
      <c r="N267" s="36"/>
      <c r="O267" s="36"/>
      <c r="P267" s="36"/>
    </row>
    <row r="268" spans="1:16" x14ac:dyDescent="0.35">
      <c r="A268" s="27" t="s">
        <v>437</v>
      </c>
      <c r="B268" s="27" t="s">
        <v>438</v>
      </c>
      <c r="C268" s="30">
        <v>-21978000</v>
      </c>
      <c r="D268" s="30">
        <v>-44138000</v>
      </c>
      <c r="E268" s="30">
        <v>-22757000</v>
      </c>
      <c r="F268" s="30">
        <v>-46039000</v>
      </c>
      <c r="J268" s="36"/>
      <c r="K268" s="36"/>
      <c r="L268" s="36"/>
      <c r="M268" s="36"/>
      <c r="N268" s="36"/>
      <c r="O268" s="36"/>
      <c r="P268" s="36"/>
    </row>
    <row r="269" spans="1:16" x14ac:dyDescent="0.35">
      <c r="A269" s="27" t="s">
        <v>439</v>
      </c>
      <c r="B269" s="27" t="s">
        <v>440</v>
      </c>
      <c r="C269" s="30">
        <v>-6349000</v>
      </c>
      <c r="D269" s="30">
        <v>75159000</v>
      </c>
      <c r="E269" s="30">
        <v>-5257000</v>
      </c>
      <c r="F269" s="30">
        <v>11357000</v>
      </c>
      <c r="J269" s="36"/>
      <c r="K269" s="36"/>
      <c r="L269" s="36"/>
      <c r="M269" s="36"/>
      <c r="N269" s="36"/>
      <c r="O269" s="36"/>
      <c r="P269" s="36"/>
    </row>
    <row r="270" spans="1:16" s="4" customFormat="1" x14ac:dyDescent="0.35">
      <c r="A270" s="24" t="s">
        <v>441</v>
      </c>
      <c r="B270" s="24" t="s">
        <v>442</v>
      </c>
      <c r="C270" s="31">
        <v>8478000</v>
      </c>
      <c r="D270" s="31">
        <v>65000</v>
      </c>
      <c r="E270" s="31">
        <v>2246000</v>
      </c>
      <c r="F270" s="31">
        <v>-3756000</v>
      </c>
      <c r="J270" s="35"/>
      <c r="K270" s="35"/>
      <c r="L270" s="35"/>
      <c r="M270" s="35"/>
      <c r="N270" s="35"/>
      <c r="O270" s="35"/>
      <c r="P270" s="35"/>
    </row>
    <row r="271" spans="1:16" x14ac:dyDescent="0.35">
      <c r="A271" s="24" t="s">
        <v>443</v>
      </c>
      <c r="B271" s="24" t="s">
        <v>444</v>
      </c>
      <c r="C271" s="31">
        <v>29727000</v>
      </c>
      <c r="D271" s="31">
        <v>38140000</v>
      </c>
      <c r="E271" s="31">
        <v>5995000</v>
      </c>
      <c r="F271" s="31">
        <v>11997000</v>
      </c>
      <c r="J271" s="36"/>
      <c r="K271" s="36"/>
      <c r="L271" s="36"/>
      <c r="M271" s="36"/>
      <c r="N271" s="36"/>
      <c r="O271" s="36"/>
      <c r="P271" s="36"/>
    </row>
    <row r="272" spans="1:16" s="4" customFormat="1" x14ac:dyDescent="0.35">
      <c r="A272" s="24" t="s">
        <v>445</v>
      </c>
      <c r="B272" s="24" t="s">
        <v>446</v>
      </c>
      <c r="C272" s="31">
        <v>38205000</v>
      </c>
      <c r="D272" s="31">
        <v>38205000</v>
      </c>
      <c r="E272" s="31">
        <v>8241000</v>
      </c>
      <c r="F272" s="31">
        <v>8241000</v>
      </c>
      <c r="J272" s="35"/>
      <c r="K272" s="35"/>
      <c r="L272" s="35"/>
      <c r="M272" s="35"/>
      <c r="N272" s="35"/>
      <c r="O272" s="35"/>
      <c r="P272" s="35"/>
    </row>
    <row r="274" spans="10:10" x14ac:dyDescent="0.35">
      <c r="J274" s="39"/>
    </row>
  </sheetData>
  <mergeCells count="5">
    <mergeCell ref="A1:B1"/>
    <mergeCell ref="L7:L8"/>
    <mergeCell ref="N7:N8"/>
    <mergeCell ref="P7:P8"/>
    <mergeCell ref="R7:R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aa9464-4424-40fe-be37-0a216c42574f">
      <Terms xmlns="http://schemas.microsoft.com/office/infopath/2007/PartnerControls"/>
    </lcf76f155ced4ddcb4097134ff3c332f>
    <TaxCatchAll xmlns="858fbe19-3582-43df-8e84-fb58b82073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E9AB42C09A5142BF4DA83E120836C2" ma:contentTypeVersion="15" ma:contentTypeDescription="Crie um novo documento." ma:contentTypeScope="" ma:versionID="3b5a48f32ca9378e92558c5ed7cd8991">
  <xsd:schema xmlns:xsd="http://www.w3.org/2001/XMLSchema" xmlns:xs="http://www.w3.org/2001/XMLSchema" xmlns:p="http://schemas.microsoft.com/office/2006/metadata/properties" xmlns:ns2="daaa9464-4424-40fe-be37-0a216c42574f" xmlns:ns3="858fbe19-3582-43df-8e84-fb58b8207311" targetNamespace="http://schemas.microsoft.com/office/2006/metadata/properties" ma:root="true" ma:fieldsID="4f8fd43d43a667921972f48f4bedd527" ns2:_="" ns3:_="">
    <xsd:import namespace="daaa9464-4424-40fe-be37-0a216c42574f"/>
    <xsd:import namespace="858fbe19-3582-43df-8e84-fb58b8207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a9464-4424-40fe-be37-0a216c425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ffb6ac-fb53-4e05-9b81-1805607b1b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fbe19-3582-43df-8e84-fb58b82073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67512bd-aa46-4b12-86da-4acda1095587}" ma:internalName="TaxCatchAll" ma:showField="CatchAllData" ma:web="858fbe19-3582-43df-8e84-fb58b8207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A715A-D83C-47C7-BE98-84BFAFAB8F5A}">
  <ds:schemaRefs>
    <ds:schemaRef ds:uri="http://schemas.microsoft.com/office/2006/metadata/properties"/>
    <ds:schemaRef ds:uri="http://schemas.microsoft.com/office/infopath/2007/PartnerControls"/>
    <ds:schemaRef ds:uri="daaa9464-4424-40fe-be37-0a216c42574f"/>
    <ds:schemaRef ds:uri="858fbe19-3582-43df-8e84-fb58b8207311"/>
  </ds:schemaRefs>
</ds:datastoreItem>
</file>

<file path=customXml/itemProps2.xml><?xml version="1.0" encoding="utf-8"?>
<ds:datastoreItem xmlns:ds="http://schemas.openxmlformats.org/officeDocument/2006/customXml" ds:itemID="{C1026DBF-92F4-463F-8000-CB43C50C11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BFA53E-9DEE-4002-8A65-5F5C3DBBD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aa9464-4424-40fe-be37-0a216c42574f"/>
    <ds:schemaRef ds:uri="858fbe19-3582-43df-8e84-fb58b8207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AZU_T1_2024</vt:lpstr>
      <vt:lpstr>GLO_T1_2024</vt:lpstr>
      <vt:lpstr>TAM_T1_2024</vt:lpstr>
      <vt:lpstr>AZU_T2_2024</vt:lpstr>
      <vt:lpstr>GLO_T2_2024</vt:lpstr>
      <vt:lpstr>TAM_T2_2024</vt:lpstr>
      <vt:lpstr>GLO-T2-2018</vt:lpstr>
      <vt:lpstr>AZU-T2-2018</vt:lpstr>
      <vt:lpstr>ONE-T2-2018</vt:lpstr>
      <vt:lpstr>AZU_T1_2024!Area_de_impressao</vt:lpstr>
      <vt:lpstr>AZU_T2_2024!Area_de_impressao</vt:lpstr>
      <vt:lpstr>GLO_T1_2024!Area_de_impressao</vt:lpstr>
      <vt:lpstr>GLO_T2_2024!Area_de_impressao</vt:lpstr>
      <vt:lpstr>'GLO-T2-2018'!Area_de_impressao</vt:lpstr>
      <vt:lpstr>TAM_T1_2024!Area_de_impressao</vt:lpstr>
      <vt:lpstr>TAM_T2_2024!Area_de_impressao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Humberto Borges Junior</dc:creator>
  <cp:keywords/>
  <dc:description/>
  <cp:lastModifiedBy>Felemon Gomes Boaventura</cp:lastModifiedBy>
  <cp:revision/>
  <dcterms:created xsi:type="dcterms:W3CDTF">2018-08-29T20:09:41Z</dcterms:created>
  <dcterms:modified xsi:type="dcterms:W3CDTF">2024-10-03T17:50:40Z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0x01010066E9AB42C09A5142BF4DA83E120836C2</vt:lpwstr>
  </property>
  <property fmtid="{D5CDD505-2E9C-101B-9397-08002B2CF9AE}" pid="3" name="MediaServiceImageTags">
    <vt:lpwstr/>
  </property>
</Properties>
</file>