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77F4F176-7592-4E1E-AD85-51A1BE9BA3FF}" xr6:coauthVersionLast="47" xr6:coauthVersionMax="47" xr10:uidLastSave="{00000000-0000-0000-0000-000000000000}"/>
  <bookViews>
    <workbookView xWindow="28680" yWindow="1125" windowWidth="25440" windowHeight="15270" tabRatio="653" firstSheet="2" activeTab="2" xr2:uid="{00000000-000D-0000-FFFF-FFFF00000000}"/>
  </bookViews>
  <sheets>
    <sheet name="base_milho" sheetId="21" state="hidden" r:id="rId1"/>
    <sheet name="usda_consulta_milho" sheetId="20" state="hidden" r:id="rId2"/>
    <sheet name="Capa" sheetId="22" r:id="rId3"/>
    <sheet name="Oferta e Demanda" sheetId="19" r:id="rId4"/>
    <sheet name="Área e Produção" sheetId="3" r:id="rId5"/>
    <sheet name="CExterior_mensal" sheetId="12" r:id="rId6"/>
    <sheet name="CExterior_paises" sheetId="13" r:id="rId7"/>
    <sheet name="CExterior_portos" sheetId="18" r:id="rId8"/>
    <sheet name="CE_Regiao" sheetId="15" r:id="rId9"/>
    <sheet name="Vda balcao_estoques" sheetId="8" r:id="rId10"/>
    <sheet name="Gráficos de Preços" sheetId="7" r:id="rId11"/>
  </sheets>
  <externalReferences>
    <externalReference r:id="rId12"/>
  </externalReferences>
  <definedNames>
    <definedName name="_xlnm.Print_Area" localSheetId="4">'Área e Produção'!$A$1:$J$191</definedName>
    <definedName name="_xlnm.Print_Area" localSheetId="2">Capa!$A$1:$A$50</definedName>
    <definedName name="_xlnm.Print_Area" localSheetId="8">CE_Regiao!$A$1:$K$32</definedName>
    <definedName name="_xlnm.Print_Area" localSheetId="5">CExterior_mensal!$A$1:$U$35</definedName>
    <definedName name="_xlnm.Print_Area" localSheetId="6">CExterior_paises!$A$1:$U$38</definedName>
    <definedName name="_xlnm.Print_Area" localSheetId="7">CExterior_portos!$A$1:$U$26</definedName>
    <definedName name="_xlnm.Print_Area" localSheetId="10">'Gráficos de Preços'!$A$1:$J$49</definedName>
    <definedName name="_xlnm.Print_Area" localSheetId="3">'Oferta e Demanda'!$A$4:$I$83</definedName>
    <definedName name="_xlnm.Print_Area" localSheetId="9">'Vda balcao_estoques'!$A$1:$G$56</definedName>
    <definedName name="DadosExternos_1" localSheetId="1" hidden="1">usda_consulta_milho!$A$1:$M$78</definedName>
    <definedName name="_xlnm.Print_Titles" localSheetId="8">CE_Regiao!$1:$6</definedName>
    <definedName name="_xlnm.Print_Titles" localSheetId="5">CExterior_mensal!$1:$4</definedName>
    <definedName name="_xlnm.Print_Titles" localSheetId="6">CExterior_paises!$1:$3</definedName>
    <definedName name="_xlnm.Print_Titles" localSheetId="7">CExterior_portos!$1:$3</definedName>
    <definedName name="_xlnm.Print_Titles" localSheetId="3">'Oferta e Demanda'!$1:$3</definedName>
  </definedNames>
  <calcPr calcId="191029" iterateDelta="1E-4"/>
  <pivotCaches>
    <pivotCache cacheId="23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B7B1CC-9E94-4289-A3F8-2CE369C315CD}" keepAlive="1" name="Consulta - usda_consulta_milho" description="Conexão com a consulta 'usda_consulta_milho' na pasta de trabalho." type="5" refreshedVersion="8" background="1" saveData="1">
    <dbPr connection="Provider=Microsoft.Mashup.OleDb.1;Data Source=$Workbook$;Location=usda_consulta_milho;Extended Properties=&quot;&quot;" command="SELECT * FROM [usda_consulta_milho]"/>
  </connection>
</connections>
</file>

<file path=xl/sharedStrings.xml><?xml version="1.0" encoding="utf-8"?>
<sst xmlns="http://schemas.openxmlformats.org/spreadsheetml/2006/main" count="930" uniqueCount="225">
  <si>
    <t>Safra</t>
  </si>
  <si>
    <t>ÁREA (Em mil ha)</t>
  </si>
  <si>
    <t>PRODUTIVIDADE (Em kg/ha)</t>
  </si>
  <si>
    <t>PRODUÇÃO (Em mil t)</t>
  </si>
  <si>
    <t>GO</t>
  </si>
  <si>
    <t>MG</t>
  </si>
  <si>
    <t>SP</t>
  </si>
  <si>
    <t>TOTAL</t>
  </si>
  <si>
    <t>Total</t>
  </si>
  <si>
    <t>OPÇÃO</t>
  </si>
  <si>
    <t>Período Vigência</t>
  </si>
  <si>
    <t>MT e RO</t>
  </si>
  <si>
    <t>Origem</t>
  </si>
  <si>
    <t>AGF</t>
  </si>
  <si>
    <t>10059010Milho em grão, exceto para semeadura</t>
  </si>
  <si>
    <t>10051000Milho para semeadura</t>
  </si>
  <si>
    <t>10059090Milho, exceto em grão</t>
  </si>
  <si>
    <t>NCM's Utilizados:</t>
  </si>
  <si>
    <t>Fonte: Conab</t>
  </si>
  <si>
    <t>SE</t>
  </si>
  <si>
    <t>RR</t>
  </si>
  <si>
    <t>PE</t>
  </si>
  <si>
    <t>AL</t>
  </si>
  <si>
    <t>BA</t>
  </si>
  <si>
    <t>BA, MA, PI e TO</t>
  </si>
  <si>
    <t>AC</t>
  </si>
  <si>
    <t>AM</t>
  </si>
  <si>
    <t>CE</t>
  </si>
  <si>
    <t>DF</t>
  </si>
  <si>
    <t>ES</t>
  </si>
  <si>
    <t>MA</t>
  </si>
  <si>
    <t>PA</t>
  </si>
  <si>
    <t>PB</t>
  </si>
  <si>
    <t>PI</t>
  </si>
  <si>
    <t>RJ</t>
  </si>
  <si>
    <t>RN</t>
  </si>
  <si>
    <t>RO</t>
  </si>
  <si>
    <t>RS</t>
  </si>
  <si>
    <t>SC</t>
  </si>
  <si>
    <t>TO</t>
  </si>
  <si>
    <t>UF</t>
  </si>
  <si>
    <t>Ano</t>
  </si>
  <si>
    <t>Quantidade  (Mil t)</t>
  </si>
  <si>
    <t>Exportações e Importações Mensais de Milho em grão</t>
  </si>
  <si>
    <t>Exportações de Milho em grão - Regiões de saída (mil t)</t>
  </si>
  <si>
    <r>
      <t>Brasil</t>
    </r>
    <r>
      <rPr>
        <sz val="12"/>
        <rFont val="Calibri"/>
        <family val="2"/>
        <scheme val="minor"/>
      </rPr>
      <t xml:space="preserve"> (milhões de toneladas)</t>
    </r>
  </si>
  <si>
    <t>Região</t>
  </si>
  <si>
    <t>2021/2022</t>
  </si>
  <si>
    <t>Comparativo de área, produtividade e produção</t>
  </si>
  <si>
    <t>Mês</t>
  </si>
  <si>
    <t>País destino</t>
  </si>
  <si>
    <t>Outros</t>
  </si>
  <si>
    <t>Milho em grãos - Preços Mínimos de Garantia - R$/60kg</t>
  </si>
  <si>
    <t>Valor</t>
  </si>
  <si>
    <t>NE (exceto BA, MA e PI)</t>
  </si>
  <si>
    <t>N (exceto RO e TO)</t>
  </si>
  <si>
    <t>S, SE, MS, GO e DF</t>
  </si>
  <si>
    <t xml:space="preserve"> Milho em grãos - Estoques públicos disponíveis (em kg)</t>
  </si>
  <si>
    <t>Milho em grãos -  Vendas em Balcão de Estoques Públicos (em kg)</t>
  </si>
  <si>
    <t>Milho em grãos - Quadros de Suprimento (milhões de t)</t>
  </si>
  <si>
    <t>Importações de Milho em grão - Principais países de origem</t>
  </si>
  <si>
    <t>País origem</t>
  </si>
  <si>
    <t>Exportações de Milho em grão - Principais países de destino</t>
  </si>
  <si>
    <t>Porto embarque</t>
  </si>
  <si>
    <t>Exportações de Milho em grão - Principais portos de saída</t>
  </si>
  <si>
    <t>2022/2023</t>
  </si>
  <si>
    <t>Jan/2023 a Dez/2023</t>
  </si>
  <si>
    <t>Jun/2023 a Mai/2024</t>
  </si>
  <si>
    <t>MT</t>
  </si>
  <si>
    <t>MS</t>
  </si>
  <si>
    <t>2023/2024</t>
  </si>
  <si>
    <t xml:space="preserve">BA (exceto Oeste da BA) </t>
  </si>
  <si>
    <t>SE e PR</t>
  </si>
  <si>
    <t>RS e SC</t>
  </si>
  <si>
    <t>Jan/2024 a Dez/2024</t>
  </si>
  <si>
    <t>Jan/2024 a Maio/2025</t>
  </si>
  <si>
    <t>AL, CE, PB, PE, RN e SE</t>
  </si>
  <si>
    <t>Jun/2024 a Maio/2025</t>
  </si>
  <si>
    <t>DF, GO, MS, MT, MA, PI, TO, PA, AC, AM, AP. RR, RO e Oeste da BA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</si>
  <si>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</si>
  <si>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</si>
  <si>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</si>
  <si>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</si>
  <si>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</si>
  <si>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</si>
  <si>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</si>
  <si>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</si>
  <si>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</si>
  <si>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</si>
  <si>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</si>
  <si>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</si>
  <si>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</si>
  <si>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Milho</t>
  </si>
  <si>
    <t>Argentina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</si>
  <si>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</si>
  <si>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</si>
  <si>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</si>
  <si>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</si>
  <si>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</si>
  <si>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</si>
  <si>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</si>
  <si>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2024/2025</t>
  </si>
  <si>
    <t>Brasil</t>
  </si>
  <si>
    <t>China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</si>
  <si>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</si>
  <si>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</si>
  <si>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</si>
  <si>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</si>
  <si>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</si>
  <si>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</si>
  <si>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</si>
  <si>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</si>
  <si>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</si>
  <si>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</si>
  <si>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</si>
  <si>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</si>
  <si>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</si>
  <si>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</si>
  <si>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</si>
  <si>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</si>
  <si>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</si>
  <si>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</si>
  <si>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</si>
  <si>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</si>
  <si>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Relação % Estoque Final / Consumo</t>
  </si>
  <si>
    <t>Centro-Oeste, Norte (exceto TO e PA)</t>
  </si>
  <si>
    <t>Jan/2025 a Dez/2025</t>
  </si>
  <si>
    <t>Oeste da BA, MA, PA, PI e TO</t>
  </si>
  <si>
    <t>Sudeste e PR</t>
  </si>
  <si>
    <t>Nordeste (exceto Oeste da BA, MA e PI)</t>
  </si>
  <si>
    <t>Jun/2025 a Maio/2026</t>
  </si>
  <si>
    <t>Milho 1ª safra- Safras 2023/24 e 2024/25</t>
  </si>
  <si>
    <t>Milho 2ª safra- Safras 2023/24 e 2024/25</t>
  </si>
  <si>
    <t>Milho 3ª safra - Safras 2023/24 e 2024/25</t>
  </si>
  <si>
    <t>Milho TOTAL - Safras 2023/24 e 2024/25</t>
  </si>
  <si>
    <t>Fonte: Conab (www.conab.gov.br) - outubro-2024</t>
  </si>
  <si>
    <t>SUL</t>
  </si>
  <si>
    <t>SUDESTE</t>
  </si>
  <si>
    <t>NORTE</t>
  </si>
  <si>
    <t>NORDESTE</t>
  </si>
  <si>
    <t>C-OESTE</t>
  </si>
  <si>
    <t>SUDESTE+SUL</t>
  </si>
  <si>
    <t>NORTE+NORDESTE</t>
  </si>
  <si>
    <t>Valor  (US$ milhões)</t>
  </si>
  <si>
    <t>Qtde  (mil t)</t>
  </si>
  <si>
    <t>Santos</t>
  </si>
  <si>
    <t>Belém</t>
  </si>
  <si>
    <t>São Luis</t>
  </si>
  <si>
    <t>Santarém</t>
  </si>
  <si>
    <t>São Francisco do Sul</t>
  </si>
  <si>
    <t>Paranaguá</t>
  </si>
  <si>
    <t>Manaus</t>
  </si>
  <si>
    <t>Rio Grande</t>
  </si>
  <si>
    <t>Imbituba</t>
  </si>
  <si>
    <t>N Outros</t>
  </si>
  <si>
    <t>Vitória</t>
  </si>
  <si>
    <t>Salvador</t>
  </si>
  <si>
    <t>NE Outros</t>
  </si>
  <si>
    <t>Sul Outros</t>
  </si>
  <si>
    <t>Barcarena</t>
  </si>
  <si>
    <t>Subtotal</t>
  </si>
  <si>
    <t>Fonte: Ministério da Fazenda/Decex/Secex (www.comexstat.mdic.gov.br) - 30/09/2024, inclusive.</t>
  </si>
  <si>
    <t>Japão</t>
  </si>
  <si>
    <t>Vietnã</t>
  </si>
  <si>
    <t>Coreia do Sul</t>
  </si>
  <si>
    <t>Irã</t>
  </si>
  <si>
    <t>Taiwan (Formosa)</t>
  </si>
  <si>
    <t>Espanha</t>
  </si>
  <si>
    <t>Argélia</t>
  </si>
  <si>
    <t>Egito</t>
  </si>
  <si>
    <t>México</t>
  </si>
  <si>
    <t>Arábia Saudita</t>
  </si>
  <si>
    <t>Marrocos</t>
  </si>
  <si>
    <t>República Dominicana</t>
  </si>
  <si>
    <t>Malásia</t>
  </si>
  <si>
    <t>Bangladesh</t>
  </si>
  <si>
    <t>Chile</t>
  </si>
  <si>
    <t>Bolívia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</si>
  <si>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</si>
  <si>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</si>
  <si>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</si>
  <si>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</si>
  <si>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</si>
  <si>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</si>
  <si>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</si>
  <si>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</si>
  <si>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</si>
  <si>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</si>
  <si>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</si>
  <si>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</si>
  <si>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REGIÃO/UF</t>
  </si>
  <si>
    <t>Safra 23/24</t>
  </si>
  <si>
    <t>Safra 24/25</t>
  </si>
  <si>
    <t>VAR. %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</si>
  <si>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</si>
  <si>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</si>
  <si>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</si>
  <si>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</si>
  <si>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</si>
  <si>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</si>
  <si>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</si>
  <si>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</si>
  <si>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</si>
  <si>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AP</t>
  </si>
  <si>
    <t>CENTRO-OESTE</t>
  </si>
  <si>
    <t>PR</t>
  </si>
  <si>
    <t>NORTE/NORDESTE</t>
  </si>
  <si>
    <t>CENTRO-SUL</t>
  </si>
  <si>
    <t>BRASIL</t>
  </si>
  <si>
    <t>Fonte: Conab (www.conab.gov.br) - Safra 2024/25 - 1° Levantamento da safra de grãos - outubro-2024</t>
  </si>
  <si>
    <t>Fonte: Usda (www.usda.gov) - outubro-2024</t>
  </si>
  <si>
    <t xml:space="preserve"> Produção</t>
  </si>
  <si>
    <t>Consumo Doméstico</t>
  </si>
  <si>
    <t xml:space="preserve"> Exportação</t>
  </si>
  <si>
    <t>Rel. % Estoque Final/Consumo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</si>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</sst>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#,##0.0"/>
    <numFmt numFmtId="167" formatCode="0.0"/>
  </numFmts>
  <fonts count="3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 "/>
    </font>
    <font>
      <sz val="10"/>
      <color theme="1"/>
      <name val="Calibri "/>
    </font>
    <font>
      <b/>
      <sz val="8"/>
      <name val="Calibri "/>
    </font>
    <font>
      <sz val="8"/>
      <name val="Calibri "/>
    </font>
    <font>
      <sz val="6"/>
      <color theme="1"/>
      <name val="Calibri "/>
    </font>
    <font>
      <sz val="7"/>
      <name val="Calibri "/>
    </font>
    <font>
      <sz val="8"/>
      <color indexed="9"/>
      <name val="Calibri 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 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CFB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7" tint="0.59999389629810485"/>
        <bgColor theme="9" tint="0.79998168889431442"/>
      </patternFill>
    </fill>
    <fill>
      <patternFill patternType="solid">
        <fgColor theme="4" tint="0.59999389629810485"/>
        <bgColor theme="9" tint="0.79998168889431442"/>
      </patternFill>
    </fill>
  </fills>
  <borders count="4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FFFFFF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 style="thin">
        <color auto="1"/>
      </bottom>
      <diagonal/>
    </border>
    <border>
      <left/>
      <right style="thin">
        <color indexed="64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16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51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41" fontId="7" fillId="0" borderId="0" xfId="0" applyNumberFormat="1" applyFont="1" applyAlignment="1">
      <alignment vertical="center"/>
    </xf>
    <xf numFmtId="0" fontId="6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3" fontId="0" fillId="0" borderId="3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0" fillId="0" borderId="4" xfId="0" applyBorder="1" applyAlignment="1">
      <alignment horizontal="left" vertical="center"/>
    </xf>
    <xf numFmtId="3" fontId="0" fillId="0" borderId="30" xfId="0" applyNumberFormat="1" applyBorder="1" applyAlignment="1">
      <alignment vertical="center"/>
    </xf>
    <xf numFmtId="3" fontId="0" fillId="0" borderId="27" xfId="0" applyNumberFormat="1" applyBorder="1" applyAlignment="1">
      <alignment vertical="center"/>
    </xf>
    <xf numFmtId="3" fontId="0" fillId="0" borderId="4" xfId="0" applyNumberFormat="1" applyBorder="1" applyAlignment="1">
      <alignment vertical="center"/>
    </xf>
    <xf numFmtId="0" fontId="4" fillId="0" borderId="0" xfId="3" applyAlignment="1">
      <alignment horizontal="center" vertical="center"/>
    </xf>
    <xf numFmtId="0" fontId="4" fillId="0" borderId="0" xfId="3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left" indent="1"/>
    </xf>
    <xf numFmtId="0" fontId="9" fillId="5" borderId="35" xfId="0" applyFont="1" applyFill="1" applyBorder="1" applyAlignment="1">
      <alignment horizontal="left"/>
    </xf>
    <xf numFmtId="3" fontId="9" fillId="5" borderId="35" xfId="0" applyNumberFormat="1" applyFont="1" applyFill="1" applyBorder="1"/>
    <xf numFmtId="0" fontId="9" fillId="11" borderId="35" xfId="0" applyFont="1" applyFill="1" applyBorder="1" applyAlignment="1">
      <alignment horizontal="left"/>
    </xf>
    <xf numFmtId="0" fontId="9" fillId="12" borderId="35" xfId="0" applyFont="1" applyFill="1" applyBorder="1" applyAlignment="1">
      <alignment horizontal="left"/>
    </xf>
    <xf numFmtId="166" fontId="0" fillId="0" borderId="2" xfId="0" applyNumberFormat="1" applyBorder="1"/>
    <xf numFmtId="166" fontId="0" fillId="0" borderId="3" xfId="0" applyNumberFormat="1" applyBorder="1"/>
    <xf numFmtId="166" fontId="0" fillId="0" borderId="21" xfId="0" applyNumberFormat="1" applyBorder="1"/>
    <xf numFmtId="166" fontId="9" fillId="11" borderId="35" xfId="0" applyNumberFormat="1" applyFont="1" applyFill="1" applyBorder="1"/>
    <xf numFmtId="166" fontId="0" fillId="0" borderId="0" xfId="0" applyNumberFormat="1"/>
    <xf numFmtId="166" fontId="0" fillId="0" borderId="4" xfId="0" applyNumberFormat="1" applyBorder="1"/>
    <xf numFmtId="166" fontId="9" fillId="5" borderId="35" xfId="0" applyNumberFormat="1" applyFont="1" applyFill="1" applyBorder="1"/>
    <xf numFmtId="166" fontId="9" fillId="12" borderId="35" xfId="0" applyNumberFormat="1" applyFont="1" applyFill="1" applyBorder="1"/>
    <xf numFmtId="3" fontId="9" fillId="5" borderId="35" xfId="0" applyNumberFormat="1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41" fontId="12" fillId="0" borderId="0" xfId="0" applyNumberFormat="1" applyFont="1" applyAlignment="1">
      <alignment vertical="center"/>
    </xf>
    <xf numFmtId="0" fontId="14" fillId="0" borderId="19" xfId="2" applyFont="1" applyBorder="1" applyAlignment="1">
      <alignment horizontal="center" vertical="center" wrapText="1"/>
    </xf>
    <xf numFmtId="41" fontId="14" fillId="0" borderId="13" xfId="2" applyNumberFormat="1" applyFont="1" applyBorder="1" applyAlignment="1">
      <alignment horizontal="center" vertical="center" wrapText="1"/>
    </xf>
    <xf numFmtId="0" fontId="13" fillId="7" borderId="22" xfId="2" applyFont="1" applyFill="1" applyBorder="1" applyAlignment="1">
      <alignment horizontal="center" vertical="center" wrapText="1"/>
    </xf>
    <xf numFmtId="41" fontId="13" fillId="7" borderId="10" xfId="2" applyNumberFormat="1" applyFont="1" applyFill="1" applyBorder="1" applyAlignment="1">
      <alignment horizontal="center" vertical="center" wrapText="1"/>
    </xf>
    <xf numFmtId="3" fontId="13" fillId="7" borderId="10" xfId="2" applyNumberFormat="1" applyFont="1" applyFill="1" applyBorder="1" applyAlignment="1">
      <alignment horizontal="center" vertical="center" wrapText="1"/>
    </xf>
    <xf numFmtId="0" fontId="13" fillId="7" borderId="6" xfId="2" applyFont="1" applyFill="1" applyBorder="1" applyAlignment="1">
      <alignment horizontal="center" vertical="center" wrapText="1"/>
    </xf>
    <xf numFmtId="41" fontId="13" fillId="7" borderId="7" xfId="2" applyNumberFormat="1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41" fontId="13" fillId="6" borderId="7" xfId="2" applyNumberFormat="1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41" fontId="13" fillId="4" borderId="7" xfId="2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24" xfId="2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164" fontId="14" fillId="0" borderId="13" xfId="5" applyNumberFormat="1" applyFont="1" applyFill="1" applyBorder="1" applyAlignment="1">
      <alignment horizontal="center" vertical="center" wrapText="1"/>
    </xf>
    <xf numFmtId="164" fontId="13" fillId="7" borderId="10" xfId="5" applyNumberFormat="1" applyFont="1" applyFill="1" applyBorder="1" applyAlignment="1">
      <alignment horizontal="center" vertical="center" wrapText="1"/>
    </xf>
    <xf numFmtId="164" fontId="13" fillId="7" borderId="7" xfId="5" applyNumberFormat="1" applyFont="1" applyFill="1" applyBorder="1" applyAlignment="1">
      <alignment horizontal="center" vertical="center" wrapText="1"/>
    </xf>
    <xf numFmtId="164" fontId="13" fillId="6" borderId="7" xfId="5" applyNumberFormat="1" applyFont="1" applyFill="1" applyBorder="1" applyAlignment="1">
      <alignment horizontal="center" vertical="center" wrapText="1"/>
    </xf>
    <xf numFmtId="164" fontId="13" fillId="4" borderId="7" xfId="5" applyNumberFormat="1" applyFont="1" applyFill="1" applyBorder="1" applyAlignment="1">
      <alignment horizontal="center" vertical="center" wrapText="1"/>
    </xf>
    <xf numFmtId="0" fontId="10" fillId="0" borderId="0" xfId="0" applyFont="1"/>
    <xf numFmtId="0" fontId="9" fillId="13" borderId="29" xfId="0" applyFont="1" applyFill="1" applyBorder="1" applyAlignment="1">
      <alignment horizontal="center" vertical="center"/>
    </xf>
    <xf numFmtId="0" fontId="9" fillId="13" borderId="27" xfId="0" applyFont="1" applyFill="1" applyBorder="1" applyAlignment="1">
      <alignment horizontal="center" vertical="top"/>
    </xf>
    <xf numFmtId="0" fontId="9" fillId="13" borderId="37" xfId="0" applyFont="1" applyFill="1" applyBorder="1" applyAlignment="1">
      <alignment horizontal="center" vertical="center" wrapText="1"/>
    </xf>
    <xf numFmtId="0" fontId="9" fillId="13" borderId="38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/>
    </xf>
    <xf numFmtId="3" fontId="9" fillId="3" borderId="8" xfId="0" applyNumberFormat="1" applyFont="1" applyFill="1" applyBorder="1" applyAlignment="1">
      <alignment vertical="center"/>
    </xf>
    <xf numFmtId="3" fontId="9" fillId="3" borderId="6" xfId="0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0" fontId="9" fillId="9" borderId="5" xfId="0" applyFont="1" applyFill="1" applyBorder="1" applyAlignment="1">
      <alignment horizontal="left" vertical="center"/>
    </xf>
    <xf numFmtId="3" fontId="9" fillId="9" borderId="8" xfId="0" applyNumberFormat="1" applyFont="1" applyFill="1" applyBorder="1" applyAlignment="1">
      <alignment vertical="center"/>
    </xf>
    <xf numFmtId="3" fontId="9" fillId="9" borderId="6" xfId="0" applyNumberFormat="1" applyFont="1" applyFill="1" applyBorder="1" applyAlignment="1">
      <alignment vertical="center"/>
    </xf>
    <xf numFmtId="3" fontId="9" fillId="9" borderId="5" xfId="0" applyNumberFormat="1" applyFont="1" applyFill="1" applyBorder="1" applyAlignment="1">
      <alignment vertical="center"/>
    </xf>
    <xf numFmtId="0" fontId="9" fillId="13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9" fillId="13" borderId="7" xfId="0" applyFont="1" applyFill="1" applyBorder="1" applyAlignment="1">
      <alignment horizontal="center" vertical="center" wrapText="1"/>
    </xf>
    <xf numFmtId="0" fontId="9" fillId="13" borderId="27" xfId="0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3" fontId="0" fillId="0" borderId="2" xfId="0" applyNumberFormat="1" applyBorder="1" applyAlignment="1">
      <alignment vertical="center"/>
    </xf>
    <xf numFmtId="0" fontId="0" fillId="0" borderId="26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" fontId="0" fillId="0" borderId="7" xfId="0" applyNumberForma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6" xfId="0" applyBorder="1"/>
    <xf numFmtId="49" fontId="20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7" fontId="13" fillId="7" borderId="10" xfId="2" applyNumberFormat="1" applyFont="1" applyFill="1" applyBorder="1" applyAlignment="1">
      <alignment horizontal="right" vertical="center" wrapText="1"/>
    </xf>
    <xf numFmtId="167" fontId="14" fillId="0" borderId="13" xfId="2" applyNumberFormat="1" applyFont="1" applyBorder="1" applyAlignment="1">
      <alignment horizontal="right" vertical="center" wrapText="1"/>
    </xf>
    <xf numFmtId="167" fontId="13" fillId="7" borderId="7" xfId="2" applyNumberFormat="1" applyFont="1" applyFill="1" applyBorder="1" applyAlignment="1">
      <alignment horizontal="right" vertical="center" wrapText="1"/>
    </xf>
    <xf numFmtId="167" fontId="13" fillId="6" borderId="7" xfId="2" applyNumberFormat="1" applyFont="1" applyFill="1" applyBorder="1" applyAlignment="1">
      <alignment horizontal="right" vertical="center" wrapText="1"/>
    </xf>
    <xf numFmtId="167" fontId="13" fillId="4" borderId="7" xfId="2" applyNumberFormat="1" applyFont="1" applyFill="1" applyBorder="1" applyAlignment="1">
      <alignment horizontal="right" vertical="center" wrapText="1"/>
    </xf>
    <xf numFmtId="0" fontId="13" fillId="7" borderId="23" xfId="2" applyFont="1" applyFill="1" applyBorder="1" applyAlignment="1">
      <alignment horizontal="right" vertical="center" wrapText="1"/>
    </xf>
    <xf numFmtId="0" fontId="14" fillId="0" borderId="20" xfId="2" applyFont="1" applyBorder="1" applyAlignment="1">
      <alignment horizontal="right" vertical="center" wrapText="1"/>
    </xf>
    <xf numFmtId="0" fontId="13" fillId="7" borderId="24" xfId="2" applyFont="1" applyFill="1" applyBorder="1" applyAlignment="1">
      <alignment horizontal="right" vertical="center" wrapText="1"/>
    </xf>
    <xf numFmtId="0" fontId="13" fillId="6" borderId="24" xfId="2" applyFont="1" applyFill="1" applyBorder="1" applyAlignment="1">
      <alignment horizontal="right" vertical="center" wrapText="1"/>
    </xf>
    <xf numFmtId="0" fontId="13" fillId="4" borderId="24" xfId="2" applyFont="1" applyFill="1" applyBorder="1" applyAlignment="1">
      <alignment horizontal="right" vertical="center" wrapText="1"/>
    </xf>
    <xf numFmtId="41" fontId="14" fillId="0" borderId="14" xfId="2" applyNumberFormat="1" applyFont="1" applyBorder="1" applyAlignment="1">
      <alignment horizontal="center" vertical="center" wrapText="1"/>
    </xf>
    <xf numFmtId="167" fontId="14" fillId="0" borderId="12" xfId="2" applyNumberFormat="1" applyFont="1" applyBorder="1" applyAlignment="1">
      <alignment horizontal="right" vertical="center" wrapText="1"/>
    </xf>
    <xf numFmtId="41" fontId="14" fillId="0" borderId="31" xfId="2" applyNumberFormat="1" applyFont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167" fontId="13" fillId="7" borderId="11" xfId="2" applyNumberFormat="1" applyFont="1" applyFill="1" applyBorder="1" applyAlignment="1">
      <alignment horizontal="right" vertical="center" wrapText="1"/>
    </xf>
    <xf numFmtId="0" fontId="14" fillId="0" borderId="12" xfId="2" applyFont="1" applyBorder="1" applyAlignment="1">
      <alignment horizontal="center" vertical="center" wrapText="1"/>
    </xf>
    <xf numFmtId="167" fontId="14" fillId="0" borderId="14" xfId="2" applyNumberFormat="1" applyFont="1" applyBorder="1" applyAlignment="1">
      <alignment horizontal="right" vertical="center" wrapText="1"/>
    </xf>
    <xf numFmtId="167" fontId="13" fillId="7" borderId="8" xfId="2" applyNumberFormat="1" applyFont="1" applyFill="1" applyBorder="1" applyAlignment="1">
      <alignment horizontal="right" vertical="center" wrapText="1"/>
    </xf>
    <xf numFmtId="167" fontId="13" fillId="6" borderId="8" xfId="2" applyNumberFormat="1" applyFont="1" applyFill="1" applyBorder="1" applyAlignment="1">
      <alignment horizontal="right" vertical="center" wrapText="1"/>
    </xf>
    <xf numFmtId="167" fontId="13" fillId="4" borderId="8" xfId="2" applyNumberFormat="1" applyFont="1" applyFill="1" applyBorder="1" applyAlignment="1">
      <alignment horizontal="right" vertical="center" wrapText="1"/>
    </xf>
    <xf numFmtId="0" fontId="22" fillId="0" borderId="0" xfId="1" applyFont="1" applyAlignment="1">
      <alignment vertical="center"/>
    </xf>
    <xf numFmtId="9" fontId="0" fillId="0" borderId="3" xfId="6" applyFont="1" applyBorder="1" applyAlignment="1">
      <alignment horizontal="center"/>
    </xf>
    <xf numFmtId="9" fontId="0" fillId="0" borderId="30" xfId="6" applyFont="1" applyBorder="1" applyAlignment="1">
      <alignment horizontal="center"/>
    </xf>
    <xf numFmtId="9" fontId="9" fillId="11" borderId="35" xfId="6" applyFont="1" applyFill="1" applyBorder="1" applyAlignment="1">
      <alignment horizontal="center"/>
    </xf>
    <xf numFmtId="9" fontId="0" fillId="0" borderId="36" xfId="6" applyFont="1" applyBorder="1" applyAlignment="1">
      <alignment horizontal="center"/>
    </xf>
    <xf numFmtId="9" fontId="9" fillId="5" borderId="35" xfId="6" applyFont="1" applyFill="1" applyBorder="1" applyAlignment="1">
      <alignment horizontal="center"/>
    </xf>
    <xf numFmtId="9" fontId="9" fillId="12" borderId="35" xfId="6" applyFont="1" applyFill="1" applyBorder="1" applyAlignment="1">
      <alignment horizontal="center"/>
    </xf>
    <xf numFmtId="0" fontId="23" fillId="0" borderId="0" xfId="3" applyFont="1"/>
    <xf numFmtId="0" fontId="9" fillId="13" borderId="39" xfId="0" applyFont="1" applyFill="1" applyBorder="1" applyAlignment="1">
      <alignment horizontal="left"/>
    </xf>
    <xf numFmtId="3" fontId="9" fillId="13" borderId="39" xfId="0" applyNumberFormat="1" applyFont="1" applyFill="1" applyBorder="1"/>
    <xf numFmtId="0" fontId="9" fillId="14" borderId="8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left"/>
    </xf>
    <xf numFmtId="3" fontId="9" fillId="15" borderId="8" xfId="0" applyNumberFormat="1" applyFont="1" applyFill="1" applyBorder="1"/>
    <xf numFmtId="3" fontId="9" fillId="15" borderId="6" xfId="0" applyNumberFormat="1" applyFont="1" applyFill="1" applyBorder="1"/>
    <xf numFmtId="3" fontId="9" fillId="15" borderId="5" xfId="0" applyNumberFormat="1" applyFont="1" applyFill="1" applyBorder="1"/>
    <xf numFmtId="0" fontId="9" fillId="16" borderId="6" xfId="0" applyFont="1" applyFill="1" applyBorder="1" applyAlignment="1">
      <alignment horizontal="left"/>
    </xf>
    <xf numFmtId="3" fontId="9" fillId="16" borderId="8" xfId="0" applyNumberFormat="1" applyFont="1" applyFill="1" applyBorder="1"/>
    <xf numFmtId="3" fontId="9" fillId="16" borderId="6" xfId="0" applyNumberFormat="1" applyFont="1" applyFill="1" applyBorder="1"/>
    <xf numFmtId="3" fontId="9" fillId="16" borderId="5" xfId="0" applyNumberFormat="1" applyFont="1" applyFill="1" applyBorder="1"/>
    <xf numFmtId="0" fontId="9" fillId="13" borderId="6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165" fontId="23" fillId="0" borderId="4" xfId="4" applyFont="1" applyFill="1" applyBorder="1" applyAlignment="1">
      <alignment vertical="center"/>
    </xf>
    <xf numFmtId="0" fontId="26" fillId="0" borderId="0" xfId="0" applyFont="1" applyAlignment="1">
      <alignment vertical="center"/>
    </xf>
    <xf numFmtId="165" fontId="23" fillId="0" borderId="18" xfId="4" applyFont="1" applyFill="1" applyBorder="1" applyAlignment="1">
      <alignment vertical="center"/>
    </xf>
    <xf numFmtId="165" fontId="23" fillId="0" borderId="2" xfId="4" applyFont="1" applyFill="1" applyBorder="1" applyAlignment="1">
      <alignment vertical="center"/>
    </xf>
    <xf numFmtId="165" fontId="23" fillId="0" borderId="40" xfId="4" applyFont="1" applyFill="1" applyBorder="1" applyAlignment="1">
      <alignment vertical="center"/>
    </xf>
    <xf numFmtId="0" fontId="23" fillId="0" borderId="28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17" xfId="0" applyFont="1" applyBorder="1" applyAlignment="1">
      <alignment vertical="center"/>
    </xf>
    <xf numFmtId="0" fontId="25" fillId="2" borderId="5" xfId="0" applyFont="1" applyFill="1" applyBorder="1" applyAlignment="1">
      <alignment horizontal="center" vertical="center"/>
    </xf>
    <xf numFmtId="41" fontId="12" fillId="0" borderId="41" xfId="0" applyNumberFormat="1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41" fontId="12" fillId="0" borderId="15" xfId="0" applyNumberFormat="1" applyFont="1" applyBorder="1" applyAlignment="1">
      <alignment vertical="center"/>
    </xf>
    <xf numFmtId="41" fontId="27" fillId="0" borderId="0" xfId="0" applyNumberFormat="1" applyFont="1" applyAlignment="1">
      <alignment vertical="center"/>
    </xf>
    <xf numFmtId="0" fontId="28" fillId="8" borderId="6" xfId="0" applyFont="1" applyFill="1" applyBorder="1" applyAlignment="1">
      <alignment vertical="center"/>
    </xf>
    <xf numFmtId="0" fontId="28" fillId="2" borderId="8" xfId="0" applyFont="1" applyFill="1" applyBorder="1" applyAlignment="1">
      <alignment horizontal="center" vertical="center"/>
    </xf>
    <xf numFmtId="0" fontId="26" fillId="0" borderId="9" xfId="0" applyFont="1" applyBorder="1"/>
    <xf numFmtId="164" fontId="26" fillId="0" borderId="11" xfId="5" applyNumberFormat="1" applyFont="1" applyBorder="1"/>
    <xf numFmtId="0" fontId="26" fillId="0" borderId="12" xfId="0" applyFont="1" applyBorder="1"/>
    <xf numFmtId="164" fontId="26" fillId="0" borderId="14" xfId="5" applyNumberFormat="1" applyFont="1" applyBorder="1"/>
    <xf numFmtId="0" fontId="26" fillId="0" borderId="34" xfId="0" applyFont="1" applyBorder="1"/>
    <xf numFmtId="164" fontId="26" fillId="0" borderId="32" xfId="5" applyNumberFormat="1" applyFont="1" applyBorder="1"/>
    <xf numFmtId="0" fontId="26" fillId="0" borderId="15" xfId="0" applyFont="1" applyBorder="1"/>
    <xf numFmtId="164" fontId="26" fillId="0" borderId="16" xfId="5" applyNumberFormat="1" applyFont="1" applyBorder="1"/>
    <xf numFmtId="164" fontId="28" fillId="2" borderId="8" xfId="5" applyNumberFormat="1" applyFont="1" applyFill="1" applyBorder="1" applyAlignment="1">
      <alignment horizontal="center" vertical="center"/>
    </xf>
    <xf numFmtId="0" fontId="26" fillId="0" borderId="0" xfId="0" applyFont="1"/>
    <xf numFmtId="0" fontId="30" fillId="2" borderId="6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4" fontId="26" fillId="0" borderId="2" xfId="4" applyNumberFormat="1" applyFont="1" applyBorder="1" applyAlignment="1">
      <alignment vertical="center"/>
    </xf>
    <xf numFmtId="164" fontId="26" fillId="0" borderId="3" xfId="4" applyNumberFormat="1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164" fontId="26" fillId="0" borderId="0" xfId="0" applyNumberFormat="1" applyFont="1" applyAlignment="1">
      <alignment vertical="center"/>
    </xf>
    <xf numFmtId="3" fontId="26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top"/>
    </xf>
    <xf numFmtId="0" fontId="29" fillId="0" borderId="0" xfId="0" applyFont="1" applyAlignment="1">
      <alignment vertical="center"/>
    </xf>
    <xf numFmtId="0" fontId="18" fillId="0" borderId="0" xfId="0" applyFont="1"/>
    <xf numFmtId="0" fontId="28" fillId="0" borderId="0" xfId="3" applyFont="1" applyAlignment="1">
      <alignment vertical="center"/>
    </xf>
    <xf numFmtId="41" fontId="31" fillId="0" borderId="0" xfId="0" applyNumberFormat="1" applyFont="1" applyAlignment="1">
      <alignment vertical="center"/>
    </xf>
    <xf numFmtId="41" fontId="29" fillId="0" borderId="0" xfId="0" applyNumberFormat="1" applyFont="1" applyAlignment="1">
      <alignment vertical="center"/>
    </xf>
    <xf numFmtId="0" fontId="0" fillId="0" borderId="26" xfId="0" applyBorder="1" applyAlignment="1">
      <alignment horizontal="left"/>
    </xf>
    <xf numFmtId="3" fontId="0" fillId="0" borderId="28" xfId="0" applyNumberFormat="1" applyBorder="1" applyAlignment="1">
      <alignment horizontal="right"/>
    </xf>
    <xf numFmtId="3" fontId="0" fillId="0" borderId="26" xfId="0" applyNumberFormat="1" applyBorder="1"/>
    <xf numFmtId="3" fontId="0" fillId="0" borderId="28" xfId="0" applyNumberFormat="1" applyBorder="1"/>
    <xf numFmtId="3" fontId="0" fillId="0" borderId="29" xfId="0" applyNumberFormat="1" applyBorder="1"/>
    <xf numFmtId="0" fontId="0" fillId="0" borderId="1" xfId="0" applyBorder="1" applyAlignment="1">
      <alignment horizontal="left"/>
    </xf>
    <xf numFmtId="3" fontId="0" fillId="0" borderId="3" xfId="0" applyNumberFormat="1" applyBorder="1" applyAlignment="1">
      <alignment horizontal="right"/>
    </xf>
    <xf numFmtId="3" fontId="0" fillId="0" borderId="1" xfId="0" applyNumberFormat="1" applyBorder="1"/>
    <xf numFmtId="3" fontId="0" fillId="0" borderId="3" xfId="0" applyNumberFormat="1" applyBorder="1"/>
    <xf numFmtId="3" fontId="0" fillId="0" borderId="0" xfId="0" applyNumberFormat="1"/>
    <xf numFmtId="0" fontId="0" fillId="0" borderId="6" xfId="0" applyBorder="1" applyAlignment="1">
      <alignment horizontal="left"/>
    </xf>
    <xf numFmtId="3" fontId="0" fillId="0" borderId="8" xfId="0" applyNumberFormat="1" applyBorder="1" applyAlignment="1">
      <alignment horizontal="right"/>
    </xf>
    <xf numFmtId="3" fontId="0" fillId="0" borderId="6" xfId="0" applyNumberFormat="1" applyBorder="1"/>
    <xf numFmtId="3" fontId="0" fillId="0" borderId="8" xfId="0" applyNumberFormat="1" applyBorder="1"/>
    <xf numFmtId="3" fontId="0" fillId="0" borderId="5" xfId="0" applyNumberFormat="1" applyBorder="1"/>
    <xf numFmtId="41" fontId="32" fillId="0" borderId="0" xfId="0" applyNumberFormat="1" applyFont="1" applyAlignment="1">
      <alignment vertical="center"/>
    </xf>
    <xf numFmtId="165" fontId="23" fillId="0" borderId="43" xfId="4" applyFont="1" applyFill="1" applyBorder="1" applyAlignment="1">
      <alignment vertical="center"/>
    </xf>
    <xf numFmtId="165" fontId="23" fillId="0" borderId="46" xfId="4" applyFont="1" applyFill="1" applyBorder="1" applyAlignment="1">
      <alignment vertical="center"/>
    </xf>
    <xf numFmtId="0" fontId="23" fillId="0" borderId="8" xfId="0" applyFont="1" applyBorder="1" applyAlignment="1">
      <alignment vertical="center"/>
    </xf>
    <xf numFmtId="41" fontId="12" fillId="0" borderId="5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65" fontId="23" fillId="0" borderId="21" xfId="4" applyFont="1" applyFill="1" applyBorder="1" applyAlignment="1">
      <alignment vertical="center"/>
    </xf>
    <xf numFmtId="165" fontId="23" fillId="0" borderId="7" xfId="4" applyFont="1" applyFill="1" applyBorder="1" applyAlignment="1">
      <alignment vertical="center"/>
    </xf>
    <xf numFmtId="41" fontId="18" fillId="0" borderId="4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0" fontId="23" fillId="0" borderId="30" xfId="0" applyFont="1" applyBorder="1" applyAlignment="1">
      <alignment horizontal="left" vertical="center" wrapText="1"/>
    </xf>
    <xf numFmtId="0" fontId="23" fillId="0" borderId="27" xfId="0" applyFont="1" applyBorder="1" applyAlignment="1">
      <alignment horizontal="left" vertical="center" wrapText="1"/>
    </xf>
    <xf numFmtId="165" fontId="23" fillId="0" borderId="8" xfId="4" applyFont="1" applyFill="1" applyBorder="1" applyAlignment="1">
      <alignment horizontal="center" vertical="center"/>
    </xf>
    <xf numFmtId="165" fontId="23" fillId="0" borderId="5" xfId="4" applyFont="1" applyFill="1" applyBorder="1" applyAlignment="1">
      <alignment horizontal="center" vertical="center"/>
    </xf>
    <xf numFmtId="0" fontId="23" fillId="0" borderId="26" xfId="0" quotePrefix="1" applyFont="1" applyBorder="1" applyAlignment="1">
      <alignment horizontal="center" vertical="center"/>
    </xf>
    <xf numFmtId="0" fontId="23" fillId="0" borderId="1" xfId="0" quotePrefix="1" applyFont="1" applyBorder="1" applyAlignment="1">
      <alignment horizontal="center" vertical="center"/>
    </xf>
    <xf numFmtId="0" fontId="23" fillId="0" borderId="27" xfId="0" quotePrefix="1" applyFont="1" applyBorder="1" applyAlignment="1">
      <alignment horizontal="center" vertical="center"/>
    </xf>
    <xf numFmtId="0" fontId="23" fillId="0" borderId="47" xfId="0" applyFont="1" applyBorder="1" applyAlignment="1">
      <alignment horizontal="left" vertical="center"/>
    </xf>
    <xf numFmtId="0" fontId="23" fillId="0" borderId="48" xfId="0" applyFont="1" applyBorder="1" applyAlignment="1">
      <alignment horizontal="left" vertical="center"/>
    </xf>
    <xf numFmtId="165" fontId="23" fillId="0" borderId="28" xfId="4" applyFont="1" applyFill="1" applyBorder="1" applyAlignment="1">
      <alignment horizontal="center" vertical="center"/>
    </xf>
    <xf numFmtId="165" fontId="23" fillId="0" borderId="29" xfId="4" applyFont="1" applyFill="1" applyBorder="1" applyAlignment="1">
      <alignment horizontal="center" vertical="center"/>
    </xf>
    <xf numFmtId="165" fontId="23" fillId="0" borderId="3" xfId="4" applyFont="1" applyFill="1" applyBorder="1" applyAlignment="1">
      <alignment horizontal="center" vertical="center"/>
    </xf>
    <xf numFmtId="165" fontId="23" fillId="0" borderId="0" xfId="4" applyFont="1" applyFill="1" applyBorder="1" applyAlignment="1">
      <alignment horizontal="center" vertical="center"/>
    </xf>
    <xf numFmtId="165" fontId="23" fillId="0" borderId="30" xfId="4" applyFont="1" applyFill="1" applyBorder="1" applyAlignment="1">
      <alignment horizontal="center" vertical="center"/>
    </xf>
    <xf numFmtId="165" fontId="23" fillId="0" borderId="4" xfId="4" applyFont="1" applyFill="1" applyBorder="1" applyAlignment="1">
      <alignment horizontal="center" vertical="center"/>
    </xf>
    <xf numFmtId="0" fontId="23" fillId="0" borderId="8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23" fillId="0" borderId="44" xfId="0" applyFont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3" fillId="0" borderId="28" xfId="0" applyFont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165" fontId="23" fillId="0" borderId="18" xfId="4" applyFont="1" applyFill="1" applyBorder="1" applyAlignment="1">
      <alignment horizontal="center" vertical="center"/>
    </xf>
    <xf numFmtId="165" fontId="23" fillId="0" borderId="21" xfId="4" applyFont="1" applyFill="1" applyBorder="1" applyAlignment="1">
      <alignment horizontal="center" vertical="center"/>
    </xf>
    <xf numFmtId="0" fontId="13" fillId="4" borderId="6" xfId="2" applyFont="1" applyFill="1" applyBorder="1" applyAlignment="1">
      <alignment horizontal="center" vertical="center" wrapText="1"/>
    </xf>
    <xf numFmtId="165" fontId="23" fillId="0" borderId="16" xfId="4" applyFont="1" applyFill="1" applyBorder="1" applyAlignment="1">
      <alignment horizontal="center" vertical="center"/>
    </xf>
    <xf numFmtId="165" fontId="23" fillId="0" borderId="42" xfId="4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165" fontId="23" fillId="0" borderId="17" xfId="4" applyFont="1" applyFill="1" applyBorder="1" applyAlignment="1">
      <alignment horizontal="center" vertical="center"/>
    </xf>
    <xf numFmtId="165" fontId="23" fillId="0" borderId="33" xfId="4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 wrapText="1"/>
    </xf>
    <xf numFmtId="0" fontId="13" fillId="4" borderId="24" xfId="2" applyFont="1" applyFill="1" applyBorder="1" applyAlignment="1">
      <alignment horizontal="center" vertical="center" wrapText="1"/>
    </xf>
    <xf numFmtId="0" fontId="9" fillId="13" borderId="8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1" fontId="9" fillId="14" borderId="7" xfId="0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/>
    </xf>
    <xf numFmtId="0" fontId="0" fillId="14" borderId="26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9" fillId="14" borderId="8" xfId="0" applyFont="1" applyFill="1" applyBorder="1" applyAlignment="1">
      <alignment horizontal="center"/>
    </xf>
    <xf numFmtId="0" fontId="9" fillId="13" borderId="8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6" builtinId="5"/>
    <cellStyle name="Vírgula" xfId="5" builtinId="3"/>
    <cellStyle name="Vírgula 2" xfId="4" xr:uid="{00000000-0005-0000-0000-000006000000}"/>
  </cellStyles>
  <dxfs count="4">
    <dxf>
      <numFmt numFmtId="0" formatCode="General"/>
    </dxf>
    <dxf>
      <numFmt numFmtId="0" formatCode="General"/>
    </dxf>
    <dxf>
      <numFmt numFmtId="0" formatCode="General"/>
    </dxf>
    <dxf>
      <alignment wrapText="1"/>
    </dxf>
  </dxfs>
  <tableStyles count="0" defaultTableStyle="TableStyleMedium2" defaultPivotStyle="PivotStyleLight16"/>
  <colors>
    <mruColors>
      <color rgb="FFCFF4F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/>
              <a:t>Exportações de Milho em grão - Regiões de saída (mil 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CE_Regiao!$A$12</c:f>
              <c:strCache>
                <c:ptCount val="1"/>
                <c:pt idx="0">
                  <c:v>SUDESTE+SUL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CE_Regiao!$B$12:$K$12</c:f>
              <c:numCache>
                <c:formatCode>#,##0</c:formatCode>
                <c:ptCount val="10"/>
                <c:pt idx="0">
                  <c:v>23304.761886</c:v>
                </c:pt>
                <c:pt idx="1">
                  <c:v>18153.188927000003</c:v>
                </c:pt>
                <c:pt idx="2">
                  <c:v>20656.255289000001</c:v>
                </c:pt>
                <c:pt idx="3">
                  <c:v>15931.224349</c:v>
                </c:pt>
                <c:pt idx="4">
                  <c:v>28464.367581999995</c:v>
                </c:pt>
                <c:pt idx="5">
                  <c:v>20313.572636999997</c:v>
                </c:pt>
                <c:pt idx="6">
                  <c:v>10700.53205</c:v>
                </c:pt>
                <c:pt idx="7">
                  <c:v>23550.233049999999</c:v>
                </c:pt>
                <c:pt idx="8">
                  <c:v>31765.268192</c:v>
                </c:pt>
                <c:pt idx="9">
                  <c:v>11067.158844000001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B6-4F33-9F43-BB44CD4AD6FF}"/>
            </c:ext>
          </c:extLst>
        </c:ser>
        <c:ser>
          <c:idx val="5"/>
          <c:order val="5"/>
          <c:tx>
            <c:strRef>
              <c:f>CE_Regiao!$A$13</c:f>
              <c:strCache>
                <c:ptCount val="1"/>
                <c:pt idx="0">
                  <c:v>NORTE+NORDESTE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CE_Regiao!$B$13:$K$13</c:f>
              <c:numCache>
                <c:formatCode>#,##0</c:formatCode>
                <c:ptCount val="10"/>
                <c:pt idx="0">
                  <c:v>5618.6890149999999</c:v>
                </c:pt>
                <c:pt idx="1">
                  <c:v>3719.6170559999996</c:v>
                </c:pt>
                <c:pt idx="2">
                  <c:v>8608.9516629999998</c:v>
                </c:pt>
                <c:pt idx="3">
                  <c:v>7032.4583019999991</c:v>
                </c:pt>
                <c:pt idx="4">
                  <c:v>14285.376546</c:v>
                </c:pt>
                <c:pt idx="5">
                  <c:v>14117.894804</c:v>
                </c:pt>
                <c:pt idx="6">
                  <c:v>9723.3751800000009</c:v>
                </c:pt>
                <c:pt idx="7">
                  <c:v>19639.245052999999</c:v>
                </c:pt>
                <c:pt idx="8">
                  <c:v>24144.008988000001</c:v>
                </c:pt>
                <c:pt idx="9">
                  <c:v>13330.894490999999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B6-4F33-9F43-BB44CD4A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2184384"/>
        <c:axId val="1882183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CE_Regiao!$A$6</c15:sqref>
                        </c15:formulaRef>
                      </c:ext>
                    </c:extLst>
                    <c:strCache>
                      <c:ptCount val="1"/>
                      <c:pt idx="0">
                        <c:v>SUL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CE_Regiao!$B$6:$K$6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7707.8731680000001</c:v>
                      </c:pt>
                      <c:pt idx="1">
                        <c:v>4592.0164679999998</c:v>
                      </c:pt>
                      <c:pt idx="2">
                        <c:v>5769.1850080000004</c:v>
                      </c:pt>
                      <c:pt idx="3">
                        <c:v>1687.2273279999999</c:v>
                      </c:pt>
                      <c:pt idx="4">
                        <c:v>8554.6335179999987</c:v>
                      </c:pt>
                      <c:pt idx="5">
                        <c:v>4538.0491669999992</c:v>
                      </c:pt>
                      <c:pt idx="6">
                        <c:v>1698.5100629999993</c:v>
                      </c:pt>
                      <c:pt idx="7">
                        <c:v>7237.0712830000002</c:v>
                      </c:pt>
                      <c:pt idx="8">
                        <c:v>9978.4430250000005</c:v>
                      </c:pt>
                      <c:pt idx="9">
                        <c:v>2099.0060330000001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CB6-4F33-9F43-BB44CD4AD6F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CE_Regiao!$A$7</c15:sqref>
                        </c15:formulaRef>
                      </c:ext>
                    </c:extLst>
                    <c:strCache>
                      <c:ptCount val="1"/>
                      <c:pt idx="0">
                        <c:v>SUDESTE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CE_Regiao!$B$7:$K$7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15596.888718000002</c:v>
                      </c:pt>
                      <c:pt idx="1">
                        <c:v>13561.172459000001</c:v>
                      </c:pt>
                      <c:pt idx="2">
                        <c:v>14887.070281</c:v>
                      </c:pt>
                      <c:pt idx="3">
                        <c:v>14243.997021000001</c:v>
                      </c:pt>
                      <c:pt idx="4">
                        <c:v>19909.734063999997</c:v>
                      </c:pt>
                      <c:pt idx="5">
                        <c:v>15775.52347</c:v>
                      </c:pt>
                      <c:pt idx="6">
                        <c:v>9002.0219870000001</c:v>
                      </c:pt>
                      <c:pt idx="7">
                        <c:v>16313.161767</c:v>
                      </c:pt>
                      <c:pt idx="8">
                        <c:v>21786.825166999999</c:v>
                      </c:pt>
                      <c:pt idx="9">
                        <c:v>8968.1528110000017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CB6-4F33-9F43-BB44CD4AD6F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CE_Regiao!$A$8</c15:sqref>
                        </c15:formulaRef>
                      </c:ext>
                    </c:extLst>
                    <c:strCache>
                      <c:ptCount val="1"/>
                      <c:pt idx="0">
                        <c:v>NORTE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CE_Regiao!$B$8:$K$8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3468.8186880000003</c:v>
                      </c:pt>
                      <c:pt idx="1">
                        <c:v>2924.3047029999998</c:v>
                      </c:pt>
                      <c:pt idx="2">
                        <c:v>6674.8128450000004</c:v>
                      </c:pt>
                      <c:pt idx="3">
                        <c:v>6257.5199079999993</c:v>
                      </c:pt>
                      <c:pt idx="4">
                        <c:v>11198.677152</c:v>
                      </c:pt>
                      <c:pt idx="5">
                        <c:v>10391.33374</c:v>
                      </c:pt>
                      <c:pt idx="6">
                        <c:v>6753.0164180000011</c:v>
                      </c:pt>
                      <c:pt idx="7">
                        <c:v>13229.832351999999</c:v>
                      </c:pt>
                      <c:pt idx="8">
                        <c:v>16480.216560000001</c:v>
                      </c:pt>
                      <c:pt idx="9">
                        <c:v>11250.176074999999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CB6-4F33-9F43-BB44CD4AD6F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CE_Regiao!$A$9</c15:sqref>
                        </c15:formulaRef>
                      </c:ext>
                    </c:extLst>
                    <c:strCache>
                      <c:ptCount val="1"/>
                      <c:pt idx="0">
                        <c:v>NORDESTE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CE_Regiao!$B$9:$K$9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2149.8703270000001</c:v>
                      </c:pt>
                      <c:pt idx="1">
                        <c:v>795.31235299999992</c:v>
                      </c:pt>
                      <c:pt idx="2">
                        <c:v>1934.1388180000001</c:v>
                      </c:pt>
                      <c:pt idx="3">
                        <c:v>774.9383939999999</c:v>
                      </c:pt>
                      <c:pt idx="4">
                        <c:v>3086.6993940000002</c:v>
                      </c:pt>
                      <c:pt idx="5">
                        <c:v>3726.5610639999995</c:v>
                      </c:pt>
                      <c:pt idx="6">
                        <c:v>2970.3587619999998</c:v>
                      </c:pt>
                      <c:pt idx="7">
                        <c:v>6409.4127010000011</c:v>
                      </c:pt>
                      <c:pt idx="8">
                        <c:v>7663.7924280000016</c:v>
                      </c:pt>
                      <c:pt idx="9">
                        <c:v>2080.7184160000006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CB6-4F33-9F43-BB44CD4AD6FF}"/>
                  </c:ext>
                </c:extLst>
              </c15:ser>
            </c15:filteredBarSeries>
          </c:ext>
        </c:extLst>
      </c:barChart>
      <c:catAx>
        <c:axId val="1882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3136"/>
        <c:crosses val="autoZero"/>
        <c:auto val="1"/>
        <c:lblAlgn val="ctr"/>
        <c:lblOffset val="100"/>
        <c:noMultiLvlLbl val="0"/>
      </c:catAx>
      <c:valAx>
        <c:axId val="18821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12212</xdr:colOff>
      <xdr:row>0</xdr:row>
      <xdr:rowOff>0</xdr:rowOff>
    </xdr:from>
    <xdr:to>
      <xdr:col>1</xdr:col>
      <xdr:colOff>4885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94610B-7089-7F8F-CDE7-7EE2625E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" y="0"/>
          <a:ext cx="7905750" cy="99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77CDE2-EA25-43A7-A654-B7BA26A0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76F7711-5C5B-4830-9888-D2D4953FF0F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7BB58D16-E07F-49A6-8EB7-0C86AE5FC932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8C65BC38-221C-453B-9CF5-3A620E0C41B9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Milho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2A3C585E-ECB6-4044-BC2A-3064BF4A4BAF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99CB8252-17F8-4E11-9204-18338CFC487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outubro-2024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14</xdr:row>
      <xdr:rowOff>26459</xdr:rowOff>
    </xdr:from>
    <xdr:to>
      <xdr:col>10</xdr:col>
      <xdr:colOff>426640</xdr:colOff>
      <xdr:row>30</xdr:row>
      <xdr:rowOff>99218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255195-CCB8-4ABF-B842-C0124A0C3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21</xdr:row>
      <xdr:rowOff>97461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C271192-7339-F276-5D1F-FF98E75D1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353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57150</xdr:rowOff>
    </xdr:from>
    <xdr:to>
      <xdr:col>9</xdr:col>
      <xdr:colOff>585742</xdr:colOff>
      <xdr:row>44</xdr:row>
      <xdr:rowOff>36883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8B23A55-2074-7990-4673-12AA70751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57600"/>
          <a:ext cx="6072142" cy="3542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H2">
            <v>18.454545450000001</v>
          </cell>
          <cell r="AI2">
            <v>21.18181818</v>
          </cell>
          <cell r="AJ2">
            <v>29.06818182</v>
          </cell>
          <cell r="AK2">
            <v>17.459999079999999</v>
          </cell>
          <cell r="AL2">
            <v>13.02000046</v>
          </cell>
        </row>
        <row r="3">
          <cell r="A3">
            <v>41306</v>
          </cell>
          <cell r="AH3">
            <v>17</v>
          </cell>
          <cell r="AI3">
            <v>20.5</v>
          </cell>
          <cell r="AJ3">
            <v>27.96875</v>
          </cell>
          <cell r="AK3">
            <v>17.459999079999999</v>
          </cell>
          <cell r="AL3">
            <v>13.02000046</v>
          </cell>
        </row>
        <row r="4">
          <cell r="A4">
            <v>41334</v>
          </cell>
          <cell r="AH4">
            <v>17.563157929999999</v>
          </cell>
          <cell r="AI4">
            <v>20.684210530000001</v>
          </cell>
          <cell r="AJ4">
            <v>24.21052632</v>
          </cell>
          <cell r="AK4">
            <v>17.459999079999999</v>
          </cell>
          <cell r="AL4">
            <v>13.02000046</v>
          </cell>
        </row>
        <row r="5">
          <cell r="A5">
            <v>41365</v>
          </cell>
          <cell r="AH5">
            <v>13.522727270000001</v>
          </cell>
          <cell r="AI5">
            <v>17.59090909</v>
          </cell>
          <cell r="AJ5">
            <v>20.636363639999999</v>
          </cell>
          <cell r="AK5">
            <v>17.459999079999999</v>
          </cell>
          <cell r="AL5">
            <v>13.02000046</v>
          </cell>
        </row>
        <row r="6">
          <cell r="A6">
            <v>41395</v>
          </cell>
          <cell r="AH6">
            <v>12.66666667</v>
          </cell>
          <cell r="AI6">
            <v>16.333333329999999</v>
          </cell>
          <cell r="AJ6">
            <v>22.47619048</v>
          </cell>
          <cell r="AK6">
            <v>17.459999079999999</v>
          </cell>
          <cell r="AL6">
            <v>13.02000046</v>
          </cell>
        </row>
        <row r="7">
          <cell r="A7">
            <v>41426</v>
          </cell>
          <cell r="AH7">
            <v>11.585000040000001</v>
          </cell>
          <cell r="AI7">
            <v>16.245000080000001</v>
          </cell>
          <cell r="AJ7">
            <v>23.074999999999999</v>
          </cell>
          <cell r="AK7">
            <v>17.459999079999999</v>
          </cell>
          <cell r="AL7">
            <v>13.02000046</v>
          </cell>
        </row>
        <row r="8">
          <cell r="A8">
            <v>41456</v>
          </cell>
          <cell r="AH8">
            <v>10.65217391</v>
          </cell>
          <cell r="AI8">
            <v>13.804347829999999</v>
          </cell>
          <cell r="AJ8">
            <v>20.456521739999999</v>
          </cell>
          <cell r="AK8">
            <v>17.459999079999999</v>
          </cell>
          <cell r="AL8">
            <v>13.02000046</v>
          </cell>
        </row>
        <row r="9">
          <cell r="A9">
            <v>41487</v>
          </cell>
          <cell r="AH9">
            <v>10.804545450000001</v>
          </cell>
          <cell r="AI9">
            <v>13.945454509999999</v>
          </cell>
          <cell r="AJ9">
            <v>19.313636429999999</v>
          </cell>
          <cell r="AK9">
            <v>17.459999079999999</v>
          </cell>
          <cell r="AL9">
            <v>13.02000046</v>
          </cell>
        </row>
        <row r="10">
          <cell r="A10">
            <v>41518</v>
          </cell>
          <cell r="AH10">
            <v>10.0952381</v>
          </cell>
          <cell r="AI10">
            <v>13.4047619</v>
          </cell>
          <cell r="AJ10">
            <v>19.690476189999998</v>
          </cell>
          <cell r="AK10">
            <v>17.459999079999999</v>
          </cell>
          <cell r="AL10">
            <v>13.02000046</v>
          </cell>
        </row>
        <row r="11">
          <cell r="A11">
            <v>41548</v>
          </cell>
          <cell r="AH11">
            <v>10</v>
          </cell>
          <cell r="AI11">
            <v>13.413043480000001</v>
          </cell>
          <cell r="AJ11">
            <v>19.130434780000002</v>
          </cell>
          <cell r="AK11">
            <v>17.459999079999999</v>
          </cell>
          <cell r="AL11">
            <v>13.02000046</v>
          </cell>
        </row>
        <row r="12">
          <cell r="A12">
            <v>41579</v>
          </cell>
          <cell r="AH12">
            <v>12</v>
          </cell>
          <cell r="AI12">
            <v>15</v>
          </cell>
          <cell r="AJ12">
            <v>20.274999999999999</v>
          </cell>
          <cell r="AK12">
            <v>17.459999079999999</v>
          </cell>
          <cell r="AL12">
            <v>13.02000046</v>
          </cell>
        </row>
        <row r="13">
          <cell r="A13">
            <v>41609</v>
          </cell>
          <cell r="AH13">
            <v>14.26315789</v>
          </cell>
          <cell r="AI13">
            <v>17.763157889999999</v>
          </cell>
          <cell r="AJ13">
            <v>20.78947368</v>
          </cell>
          <cell r="AK13">
            <v>17.459999079999999</v>
          </cell>
          <cell r="AL13">
            <v>13.02000046</v>
          </cell>
        </row>
        <row r="14">
          <cell r="A14">
            <v>41640</v>
          </cell>
          <cell r="AH14">
            <v>15.727272729999999</v>
          </cell>
          <cell r="AI14">
            <v>18.5</v>
          </cell>
          <cell r="AJ14">
            <v>22.022727270000001</v>
          </cell>
          <cell r="AK14">
            <v>17.670000080000001</v>
          </cell>
          <cell r="AL14">
            <v>13.56000042</v>
          </cell>
        </row>
        <row r="15">
          <cell r="A15">
            <v>41671</v>
          </cell>
          <cell r="AH15">
            <v>17</v>
          </cell>
          <cell r="AI15">
            <v>20.175000000000001</v>
          </cell>
          <cell r="AJ15">
            <v>24.45</v>
          </cell>
          <cell r="AK15">
            <v>17.670000080000001</v>
          </cell>
          <cell r="AL15">
            <v>13.56000042</v>
          </cell>
        </row>
        <row r="16">
          <cell r="A16">
            <v>41699</v>
          </cell>
          <cell r="AH16">
            <v>20.631578950000002</v>
          </cell>
          <cell r="AI16">
            <v>23.28947368</v>
          </cell>
          <cell r="AJ16">
            <v>26.60526316</v>
          </cell>
          <cell r="AK16">
            <v>17.670000080000001</v>
          </cell>
          <cell r="AL16">
            <v>13.56000042</v>
          </cell>
        </row>
        <row r="17">
          <cell r="A17">
            <v>41730</v>
          </cell>
          <cell r="AH17">
            <v>18.875</v>
          </cell>
          <cell r="AI17">
            <v>22</v>
          </cell>
          <cell r="AJ17">
            <v>25.35</v>
          </cell>
          <cell r="AK17">
            <v>17.670000080000001</v>
          </cell>
          <cell r="AL17">
            <v>13.56000042</v>
          </cell>
        </row>
        <row r="18">
          <cell r="A18">
            <v>41760</v>
          </cell>
          <cell r="AH18">
            <v>16.774999999999999</v>
          </cell>
          <cell r="AI18">
            <v>18.625</v>
          </cell>
          <cell r="AJ18">
            <v>23.55</v>
          </cell>
          <cell r="AK18">
            <v>17.670000080000001</v>
          </cell>
          <cell r="AL18">
            <v>13.56000042</v>
          </cell>
        </row>
        <row r="19">
          <cell r="A19">
            <v>41791</v>
          </cell>
          <cell r="AH19">
            <v>13.2</v>
          </cell>
          <cell r="AI19">
            <v>15.55</v>
          </cell>
          <cell r="AJ19">
            <v>22.024999999999999</v>
          </cell>
          <cell r="AK19">
            <v>17.670000080000001</v>
          </cell>
          <cell r="AL19">
            <v>13.56000042</v>
          </cell>
        </row>
        <row r="20">
          <cell r="A20">
            <v>41821</v>
          </cell>
          <cell r="AH20">
            <v>12.113636359999999</v>
          </cell>
          <cell r="AI20">
            <v>14.477272729999999</v>
          </cell>
          <cell r="AJ20">
            <v>19.704545450000001</v>
          </cell>
          <cell r="AK20">
            <v>17.670000080000001</v>
          </cell>
          <cell r="AL20">
            <v>13.56000042</v>
          </cell>
        </row>
        <row r="21">
          <cell r="A21">
            <v>41852</v>
          </cell>
          <cell r="AH21">
            <v>12.4047619</v>
          </cell>
          <cell r="AI21">
            <v>14.5</v>
          </cell>
          <cell r="AJ21">
            <v>19.9047619</v>
          </cell>
          <cell r="AK21">
            <v>17.670000080000001</v>
          </cell>
          <cell r="AL21">
            <v>13.56000042</v>
          </cell>
        </row>
        <row r="22">
          <cell r="A22">
            <v>41883</v>
          </cell>
          <cell r="AH22">
            <v>13</v>
          </cell>
          <cell r="AI22">
            <v>14.5</v>
          </cell>
          <cell r="AJ22">
            <v>19.454545450000001</v>
          </cell>
          <cell r="AK22">
            <v>17.670000080000001</v>
          </cell>
          <cell r="AL22">
            <v>13.56000042</v>
          </cell>
        </row>
        <row r="23">
          <cell r="A23">
            <v>41913</v>
          </cell>
          <cell r="AH23">
            <v>12.954545449999999</v>
          </cell>
          <cell r="AI23">
            <v>15.5</v>
          </cell>
          <cell r="AJ23">
            <v>20.954545450000001</v>
          </cell>
          <cell r="AK23">
            <v>17.670000080000001</v>
          </cell>
          <cell r="AL23">
            <v>13.56000042</v>
          </cell>
        </row>
        <row r="24">
          <cell r="A24">
            <v>41944</v>
          </cell>
          <cell r="AH24">
            <v>15.56842106</v>
          </cell>
          <cell r="AI24">
            <v>18.131578950000002</v>
          </cell>
          <cell r="AJ24">
            <v>23.65789474</v>
          </cell>
          <cell r="AK24">
            <v>17.670000080000001</v>
          </cell>
          <cell r="AL24">
            <v>13.56000042</v>
          </cell>
        </row>
        <row r="25">
          <cell r="A25">
            <v>41974</v>
          </cell>
          <cell r="AH25">
            <v>16.574999999999999</v>
          </cell>
          <cell r="AI25">
            <v>19.25</v>
          </cell>
          <cell r="AJ25">
            <v>24.074999999999999</v>
          </cell>
          <cell r="AK25">
            <v>17.670000080000001</v>
          </cell>
          <cell r="AL25">
            <v>13.56000042</v>
          </cell>
        </row>
        <row r="26">
          <cell r="A26">
            <v>42005</v>
          </cell>
          <cell r="AH26">
            <v>16.547619050000002</v>
          </cell>
          <cell r="AI26">
            <v>18.76190476</v>
          </cell>
          <cell r="AJ26">
            <v>23.428571430000002</v>
          </cell>
          <cell r="AK26">
            <v>17.670000080000001</v>
          </cell>
          <cell r="AL26">
            <v>13.56000042</v>
          </cell>
        </row>
        <row r="27">
          <cell r="A27">
            <v>42036</v>
          </cell>
          <cell r="AH27">
            <v>16.5</v>
          </cell>
          <cell r="AI27">
            <v>18.777777780000001</v>
          </cell>
          <cell r="AJ27">
            <v>23.833333329999999</v>
          </cell>
          <cell r="AK27">
            <v>17.670000080000001</v>
          </cell>
          <cell r="AL27">
            <v>13.56000042</v>
          </cell>
        </row>
        <row r="28">
          <cell r="A28">
            <v>42064</v>
          </cell>
          <cell r="AH28">
            <v>16.886363639999999</v>
          </cell>
          <cell r="AI28">
            <v>19</v>
          </cell>
          <cell r="AJ28">
            <v>25.363636360000001</v>
          </cell>
          <cell r="AK28">
            <v>17.670000080000001</v>
          </cell>
          <cell r="AL28">
            <v>13.56000042</v>
          </cell>
        </row>
        <row r="29">
          <cell r="A29">
            <v>42095</v>
          </cell>
          <cell r="AH29">
            <v>16.324999999999999</v>
          </cell>
          <cell r="AI29">
            <v>19.05</v>
          </cell>
          <cell r="AJ29">
            <v>24</v>
          </cell>
          <cell r="AK29">
            <v>17.670000080000001</v>
          </cell>
          <cell r="AL29">
            <v>13.56000042</v>
          </cell>
        </row>
        <row r="30">
          <cell r="A30">
            <v>42125</v>
          </cell>
          <cell r="AH30">
            <v>14.574999999999999</v>
          </cell>
          <cell r="AI30">
            <v>16.774999999999999</v>
          </cell>
          <cell r="AJ30">
            <v>22.2</v>
          </cell>
          <cell r="AK30">
            <v>17.670000080000001</v>
          </cell>
          <cell r="AL30">
            <v>13.56000042</v>
          </cell>
        </row>
        <row r="31">
          <cell r="A31">
            <v>42156</v>
          </cell>
          <cell r="AH31">
            <v>13.28571429</v>
          </cell>
          <cell r="AI31">
            <v>16.071428569999998</v>
          </cell>
          <cell r="AJ31">
            <v>21.785714290000001</v>
          </cell>
          <cell r="AK31">
            <v>17.670000080000001</v>
          </cell>
          <cell r="AL31">
            <v>13.56000042</v>
          </cell>
        </row>
        <row r="32">
          <cell r="A32">
            <v>42186</v>
          </cell>
          <cell r="AH32">
            <v>15.5</v>
          </cell>
          <cell r="AI32">
            <v>17.891304349999999</v>
          </cell>
          <cell r="AJ32">
            <v>23.826086960000001</v>
          </cell>
          <cell r="AK32">
            <v>17.670000080000001</v>
          </cell>
          <cell r="AL32">
            <v>13.56000042</v>
          </cell>
        </row>
        <row r="33">
          <cell r="A33">
            <v>42217</v>
          </cell>
          <cell r="AH33">
            <v>16.3666667</v>
          </cell>
          <cell r="AI33">
            <v>18.452380949999998</v>
          </cell>
          <cell r="AJ33">
            <v>24.0952381</v>
          </cell>
          <cell r="AK33">
            <v>17.670000080000001</v>
          </cell>
          <cell r="AL33">
            <v>13.56000042</v>
          </cell>
        </row>
        <row r="34">
          <cell r="A34">
            <v>42248</v>
          </cell>
          <cell r="AH34">
            <v>18.47619048</v>
          </cell>
          <cell r="AI34">
            <v>20.309523810000002</v>
          </cell>
          <cell r="AJ34">
            <v>27.047619050000002</v>
          </cell>
          <cell r="AK34">
            <v>17.670000080000001</v>
          </cell>
          <cell r="AL34">
            <v>13.56000042</v>
          </cell>
        </row>
        <row r="35">
          <cell r="A35">
            <v>42278</v>
          </cell>
          <cell r="AH35">
            <v>21.071428569999998</v>
          </cell>
          <cell r="AI35">
            <v>23.23809524</v>
          </cell>
          <cell r="AJ35">
            <v>29.26190476</v>
          </cell>
          <cell r="AK35">
            <v>17.670000080000001</v>
          </cell>
          <cell r="AL35">
            <v>13.56000042</v>
          </cell>
        </row>
        <row r="36">
          <cell r="A36">
            <v>42309</v>
          </cell>
          <cell r="AH36">
            <v>20.100000000000001</v>
          </cell>
          <cell r="AI36">
            <v>22.875</v>
          </cell>
          <cell r="AJ36">
            <v>29.45</v>
          </cell>
          <cell r="AK36">
            <v>17.670000080000001</v>
          </cell>
          <cell r="AL36">
            <v>13.56000042</v>
          </cell>
        </row>
        <row r="37">
          <cell r="A37">
            <v>42339</v>
          </cell>
          <cell r="AH37">
            <v>20.631578950000002</v>
          </cell>
          <cell r="AI37">
            <v>23.21052632</v>
          </cell>
          <cell r="AJ37">
            <v>30.89473684</v>
          </cell>
          <cell r="AK37">
            <v>17.670000080000001</v>
          </cell>
          <cell r="AL37">
            <v>13.56000042</v>
          </cell>
        </row>
        <row r="38">
          <cell r="A38">
            <v>42370</v>
          </cell>
          <cell r="AH38">
            <v>24.15</v>
          </cell>
          <cell r="AI38">
            <v>27.524999999999999</v>
          </cell>
          <cell r="AJ38">
            <v>37.725000000000001</v>
          </cell>
          <cell r="AK38">
            <v>17.670000080000001</v>
          </cell>
          <cell r="AL38">
            <v>13.56000042</v>
          </cell>
        </row>
        <row r="39">
          <cell r="A39">
            <v>42401</v>
          </cell>
          <cell r="AH39">
            <v>27.763157889999999</v>
          </cell>
          <cell r="AI39">
            <v>30.736842110000001</v>
          </cell>
          <cell r="AJ39">
            <v>40.28947368</v>
          </cell>
          <cell r="AK39">
            <v>17.670000080000001</v>
          </cell>
          <cell r="AL39">
            <v>13.56000042</v>
          </cell>
        </row>
        <row r="40">
          <cell r="A40">
            <v>42430</v>
          </cell>
          <cell r="AH40">
            <v>29.93181818</v>
          </cell>
          <cell r="AI40">
            <v>32.954545449999998</v>
          </cell>
          <cell r="AJ40">
            <v>42.909090910000003</v>
          </cell>
          <cell r="AK40">
            <v>17.670000080000001</v>
          </cell>
          <cell r="AL40">
            <v>13.56000042</v>
          </cell>
        </row>
        <row r="41">
          <cell r="A41">
            <v>42461</v>
          </cell>
          <cell r="AH41">
            <v>37</v>
          </cell>
          <cell r="AI41">
            <v>39</v>
          </cell>
          <cell r="AJ41">
            <v>48.424999999999997</v>
          </cell>
          <cell r="AK41">
            <v>17.670000080000001</v>
          </cell>
          <cell r="AL41">
            <v>13.56000042</v>
          </cell>
        </row>
        <row r="42">
          <cell r="A42">
            <v>42491</v>
          </cell>
          <cell r="AH42">
            <v>39.285714290000001</v>
          </cell>
          <cell r="AI42">
            <v>42.095238100000003</v>
          </cell>
          <cell r="AJ42">
            <v>54</v>
          </cell>
          <cell r="AK42">
            <v>17.670000080000001</v>
          </cell>
          <cell r="AL42">
            <v>13.56000042</v>
          </cell>
        </row>
        <row r="43">
          <cell r="A43">
            <v>42522</v>
          </cell>
          <cell r="AH43">
            <v>29.863636360000001</v>
          </cell>
          <cell r="AI43">
            <v>33.340909089999997</v>
          </cell>
          <cell r="AJ43">
            <v>46.545454550000002</v>
          </cell>
          <cell r="AK43">
            <v>17.670000080000001</v>
          </cell>
          <cell r="AL43">
            <v>13.56000042</v>
          </cell>
        </row>
        <row r="44">
          <cell r="A44">
            <v>42552</v>
          </cell>
          <cell r="AH44">
            <v>29.78095227</v>
          </cell>
          <cell r="AI44">
            <v>33</v>
          </cell>
          <cell r="AJ44">
            <v>40.785714290000001</v>
          </cell>
          <cell r="AK44">
            <v>17.670000080000001</v>
          </cell>
          <cell r="AL44">
            <v>13.56000042</v>
          </cell>
        </row>
        <row r="45">
          <cell r="A45">
            <v>42583</v>
          </cell>
          <cell r="AH45">
            <v>31.239130429999999</v>
          </cell>
          <cell r="AI45">
            <v>35.652173910000002</v>
          </cell>
          <cell r="AJ45">
            <v>39.97826087</v>
          </cell>
          <cell r="AK45">
            <v>17.670000080000001</v>
          </cell>
          <cell r="AL45">
            <v>13.56000042</v>
          </cell>
        </row>
        <row r="46">
          <cell r="A46">
            <v>42614</v>
          </cell>
          <cell r="AH46">
            <v>29.309523810000002</v>
          </cell>
          <cell r="AI46">
            <v>32.809523810000002</v>
          </cell>
          <cell r="AJ46">
            <v>37.119047620000003</v>
          </cell>
          <cell r="AK46">
            <v>17.670000080000001</v>
          </cell>
          <cell r="AL46">
            <v>13.56000042</v>
          </cell>
        </row>
        <row r="47">
          <cell r="A47">
            <v>42644</v>
          </cell>
          <cell r="AH47">
            <v>29.39473684</v>
          </cell>
          <cell r="AI47">
            <v>32</v>
          </cell>
          <cell r="AJ47">
            <v>37.657894740000003</v>
          </cell>
          <cell r="AK47">
            <v>17.670000080000001</v>
          </cell>
          <cell r="AL47">
            <v>13.56000042</v>
          </cell>
        </row>
        <row r="48">
          <cell r="A48">
            <v>42675</v>
          </cell>
          <cell r="AH48">
            <v>27.725000000000001</v>
          </cell>
          <cell r="AI48">
            <v>28.65</v>
          </cell>
          <cell r="AJ48">
            <v>33.549999999999997</v>
          </cell>
          <cell r="AK48">
            <v>17.670000080000001</v>
          </cell>
          <cell r="AL48">
            <v>13.56000042</v>
          </cell>
        </row>
        <row r="49">
          <cell r="A49">
            <v>42705</v>
          </cell>
          <cell r="AH49">
            <v>26.225000000000001</v>
          </cell>
          <cell r="AI49">
            <v>27.65</v>
          </cell>
          <cell r="AJ49">
            <v>33.450000000000003</v>
          </cell>
          <cell r="AK49">
            <v>17.670000080000001</v>
          </cell>
          <cell r="AL49">
            <v>13.56000042</v>
          </cell>
        </row>
        <row r="50">
          <cell r="A50">
            <v>42736</v>
          </cell>
          <cell r="AH50">
            <v>25.454545450000001</v>
          </cell>
          <cell r="AI50">
            <v>27.363636360000001</v>
          </cell>
          <cell r="AJ50">
            <v>31.40909091</v>
          </cell>
          <cell r="AK50">
            <v>19.209999079999999</v>
          </cell>
          <cell r="AL50">
            <v>16.5</v>
          </cell>
        </row>
        <row r="51">
          <cell r="A51">
            <v>42767</v>
          </cell>
          <cell r="AH51">
            <v>24.777777780000001</v>
          </cell>
          <cell r="AI51">
            <v>26.916666670000001</v>
          </cell>
          <cell r="AJ51">
            <v>29.944444440000002</v>
          </cell>
          <cell r="AK51">
            <v>19.209999079999999</v>
          </cell>
          <cell r="AL51">
            <v>16.5</v>
          </cell>
        </row>
        <row r="52">
          <cell r="A52">
            <v>42795</v>
          </cell>
          <cell r="AH52">
            <v>22.9047619</v>
          </cell>
          <cell r="AI52">
            <v>23.809523810000002</v>
          </cell>
          <cell r="AJ52">
            <v>27.166666670000001</v>
          </cell>
          <cell r="AK52">
            <v>19.209999079999999</v>
          </cell>
          <cell r="AL52">
            <v>16.5</v>
          </cell>
        </row>
        <row r="53">
          <cell r="A53">
            <v>42826</v>
          </cell>
          <cell r="AH53">
            <v>20.5</v>
          </cell>
          <cell r="AI53">
            <v>19.941176469999998</v>
          </cell>
          <cell r="AJ53">
            <v>24.352941179999998</v>
          </cell>
          <cell r="AK53">
            <v>19.209999079999999</v>
          </cell>
          <cell r="AL53">
            <v>16.5</v>
          </cell>
        </row>
        <row r="54">
          <cell r="A54">
            <v>42856</v>
          </cell>
          <cell r="AH54">
            <v>16.795454549999999</v>
          </cell>
          <cell r="AI54">
            <v>17.545454549999999</v>
          </cell>
          <cell r="AJ54">
            <v>24.886363639999999</v>
          </cell>
          <cell r="AK54">
            <v>19.209999079999999</v>
          </cell>
          <cell r="AL54">
            <v>16.5</v>
          </cell>
        </row>
        <row r="55">
          <cell r="A55">
            <v>42887</v>
          </cell>
          <cell r="AH55">
            <v>14.52380952</v>
          </cell>
          <cell r="AI55">
            <v>16.23809524</v>
          </cell>
          <cell r="AJ55">
            <v>23.166666670000001</v>
          </cell>
          <cell r="AK55">
            <v>19.209999079999999</v>
          </cell>
          <cell r="AL55">
            <v>16.5</v>
          </cell>
        </row>
        <row r="56">
          <cell r="A56">
            <v>42917</v>
          </cell>
          <cell r="AH56">
            <v>14.14285714</v>
          </cell>
          <cell r="AI56">
            <v>16.47619048</v>
          </cell>
          <cell r="AJ56">
            <v>21.185714180000002</v>
          </cell>
          <cell r="AK56">
            <v>19.209999079999999</v>
          </cell>
          <cell r="AL56">
            <v>16.5</v>
          </cell>
        </row>
        <row r="57">
          <cell r="A57">
            <v>42948</v>
          </cell>
          <cell r="AH57">
            <v>14.40909091</v>
          </cell>
          <cell r="AI57">
            <v>17.15909091</v>
          </cell>
          <cell r="AJ57">
            <v>21.68181818</v>
          </cell>
          <cell r="AK57">
            <v>19.209999079999999</v>
          </cell>
          <cell r="AL57">
            <v>16.5</v>
          </cell>
        </row>
        <row r="58">
          <cell r="A58">
            <v>42979</v>
          </cell>
          <cell r="AH58">
            <v>15.45</v>
          </cell>
          <cell r="AI58">
            <v>18.7</v>
          </cell>
          <cell r="AJ58">
            <v>24.435000039999998</v>
          </cell>
          <cell r="AK58">
            <v>19.209999079999999</v>
          </cell>
          <cell r="AL58">
            <v>16.5</v>
          </cell>
        </row>
        <row r="59">
          <cell r="A59">
            <v>43009</v>
          </cell>
          <cell r="AH59">
            <v>16.64285714</v>
          </cell>
          <cell r="AI59">
            <v>19.723809379999999</v>
          </cell>
          <cell r="AJ59">
            <v>26.714285709999999</v>
          </cell>
          <cell r="AK59">
            <v>19.209999079999999</v>
          </cell>
          <cell r="AL59">
            <v>16.5</v>
          </cell>
        </row>
        <row r="60">
          <cell r="A60">
            <v>43040</v>
          </cell>
          <cell r="AH60">
            <v>17.520000079999999</v>
          </cell>
          <cell r="AI60">
            <v>20.75</v>
          </cell>
          <cell r="AJ60">
            <v>27.375</v>
          </cell>
          <cell r="AK60">
            <v>19.209999079999999</v>
          </cell>
          <cell r="AL60">
            <v>16.5</v>
          </cell>
        </row>
        <row r="61">
          <cell r="A61">
            <v>43070</v>
          </cell>
          <cell r="AH61">
            <v>17</v>
          </cell>
          <cell r="AI61">
            <v>21.21052632</v>
          </cell>
          <cell r="AJ61">
            <v>27.65789474</v>
          </cell>
          <cell r="AK61">
            <v>19.209999079999999</v>
          </cell>
          <cell r="AL61">
            <v>16.5</v>
          </cell>
        </row>
        <row r="62">
          <cell r="A62">
            <v>43101</v>
          </cell>
          <cell r="AH62">
            <v>17</v>
          </cell>
          <cell r="AI62">
            <v>21.5</v>
          </cell>
          <cell r="AJ62">
            <v>27.772727270000001</v>
          </cell>
          <cell r="AK62">
            <v>19.469999309999999</v>
          </cell>
          <cell r="AL62">
            <v>16.709999079999999</v>
          </cell>
        </row>
        <row r="63">
          <cell r="A63">
            <v>43132</v>
          </cell>
          <cell r="AH63">
            <v>16.833333329999999</v>
          </cell>
          <cell r="AI63">
            <v>21.666666670000001</v>
          </cell>
          <cell r="AJ63">
            <v>28.36111111</v>
          </cell>
          <cell r="AK63">
            <v>19.469999309999999</v>
          </cell>
          <cell r="AL63">
            <v>16.709999079999999</v>
          </cell>
        </row>
        <row r="64">
          <cell r="A64">
            <v>43160</v>
          </cell>
          <cell r="AH64">
            <v>22.05</v>
          </cell>
          <cell r="AI64">
            <v>27.4</v>
          </cell>
          <cell r="AJ64">
            <v>36.6</v>
          </cell>
          <cell r="AK64">
            <v>19.469999309999999</v>
          </cell>
          <cell r="AL64">
            <v>16.709999079999999</v>
          </cell>
        </row>
        <row r="65">
          <cell r="A65">
            <v>43191</v>
          </cell>
          <cell r="AH65">
            <v>23.9047619</v>
          </cell>
          <cell r="AI65">
            <v>28.9047619</v>
          </cell>
          <cell r="AJ65">
            <v>36.928571429999998</v>
          </cell>
          <cell r="AK65">
            <v>19.469999309999999</v>
          </cell>
          <cell r="AL65">
            <v>16.709999079999999</v>
          </cell>
        </row>
        <row r="66">
          <cell r="A66">
            <v>43221</v>
          </cell>
          <cell r="AH66">
            <v>24.690476189999998</v>
          </cell>
          <cell r="AI66">
            <v>29</v>
          </cell>
          <cell r="AJ66">
            <v>39.095238100000003</v>
          </cell>
          <cell r="AK66">
            <v>19.469999309999999</v>
          </cell>
          <cell r="AL66">
            <v>16.709999079999999</v>
          </cell>
        </row>
        <row r="67">
          <cell r="A67">
            <v>43252</v>
          </cell>
          <cell r="AH67">
            <v>23.014999960000001</v>
          </cell>
          <cell r="AI67">
            <v>26.824999999999999</v>
          </cell>
          <cell r="AJ67">
            <v>37.475000000000001</v>
          </cell>
          <cell r="AK67">
            <v>19.469999309999999</v>
          </cell>
          <cell r="AL67">
            <v>16.709999079999999</v>
          </cell>
        </row>
        <row r="68">
          <cell r="A68">
            <v>43282</v>
          </cell>
          <cell r="AH68">
            <v>20.60000003</v>
          </cell>
          <cell r="AI68">
            <v>25.022727270000001</v>
          </cell>
          <cell r="AJ68">
            <v>33.409090910000003</v>
          </cell>
          <cell r="AK68">
            <v>19.469999309999999</v>
          </cell>
          <cell r="AL68">
            <v>16.709999079999999</v>
          </cell>
        </row>
        <row r="69">
          <cell r="A69">
            <v>43313</v>
          </cell>
          <cell r="AH69">
            <v>24.80434799</v>
          </cell>
          <cell r="AI69">
            <v>29.086956520000001</v>
          </cell>
          <cell r="AJ69">
            <v>36.391304349999999</v>
          </cell>
          <cell r="AK69">
            <v>19.469999309999999</v>
          </cell>
          <cell r="AL69">
            <v>16.709999079999999</v>
          </cell>
        </row>
        <row r="70">
          <cell r="A70">
            <v>43344</v>
          </cell>
          <cell r="AH70">
            <v>25.368421049999998</v>
          </cell>
          <cell r="AI70">
            <v>28.921052629999998</v>
          </cell>
          <cell r="AJ70">
            <v>35.763157890000002</v>
          </cell>
          <cell r="AK70">
            <v>19.469999309999999</v>
          </cell>
          <cell r="AL70">
            <v>16.709999079999999</v>
          </cell>
        </row>
        <row r="71">
          <cell r="A71">
            <v>43374</v>
          </cell>
          <cell r="AH71">
            <v>20.65909091</v>
          </cell>
          <cell r="AI71">
            <v>24.40909091</v>
          </cell>
          <cell r="AJ71">
            <v>32.545454550000002</v>
          </cell>
          <cell r="AK71">
            <v>19.469999309999999</v>
          </cell>
          <cell r="AL71">
            <v>16.709999079999999</v>
          </cell>
        </row>
        <row r="72">
          <cell r="A72">
            <v>43405</v>
          </cell>
          <cell r="AH72">
            <v>19.163157609999999</v>
          </cell>
          <cell r="AI72">
            <v>24.921052629999998</v>
          </cell>
          <cell r="AJ72">
            <v>31.815789469999999</v>
          </cell>
          <cell r="AK72">
            <v>19.469999309999999</v>
          </cell>
          <cell r="AL72">
            <v>16.709999079999999</v>
          </cell>
        </row>
        <row r="73">
          <cell r="A73">
            <v>43435</v>
          </cell>
          <cell r="AH73">
            <v>20.444444440000002</v>
          </cell>
          <cell r="AI73">
            <v>25.13888889</v>
          </cell>
          <cell r="AJ73">
            <v>32.666666669999998</v>
          </cell>
          <cell r="AK73">
            <v>19.469999309999999</v>
          </cell>
          <cell r="AL73">
            <v>16.709999079999999</v>
          </cell>
        </row>
        <row r="74">
          <cell r="A74">
            <v>43466</v>
          </cell>
          <cell r="AH74">
            <v>21.613636360000001</v>
          </cell>
          <cell r="AI74">
            <v>25.977272729999999</v>
          </cell>
          <cell r="AJ74">
            <v>34.954545449999998</v>
          </cell>
          <cell r="AK74">
            <v>21.620000839999999</v>
          </cell>
          <cell r="AL74">
            <v>17.93000031</v>
          </cell>
        </row>
        <row r="75">
          <cell r="A75">
            <v>43497</v>
          </cell>
          <cell r="AH75">
            <v>24.375</v>
          </cell>
          <cell r="AI75">
            <v>27.675000000000001</v>
          </cell>
          <cell r="AJ75">
            <v>35.424999999999997</v>
          </cell>
          <cell r="AK75">
            <v>21.620000839999999</v>
          </cell>
          <cell r="AL75">
            <v>17.93000031</v>
          </cell>
        </row>
        <row r="76">
          <cell r="A76">
            <v>43525</v>
          </cell>
          <cell r="AH76">
            <v>26.44736842</v>
          </cell>
          <cell r="AI76">
            <v>30</v>
          </cell>
          <cell r="AJ76">
            <v>33.921052629999998</v>
          </cell>
          <cell r="AK76">
            <v>21.620000839999999</v>
          </cell>
          <cell r="AL76">
            <v>17.93000031</v>
          </cell>
        </row>
        <row r="77">
          <cell r="A77">
            <v>43556</v>
          </cell>
          <cell r="AH77">
            <v>25.166666670000001</v>
          </cell>
          <cell r="AI77">
            <v>29</v>
          </cell>
          <cell r="AJ77">
            <v>30.9047619</v>
          </cell>
          <cell r="AK77">
            <v>21.620000839999999</v>
          </cell>
          <cell r="AL77">
            <v>17.93000031</v>
          </cell>
        </row>
        <row r="78">
          <cell r="A78">
            <v>43586</v>
          </cell>
          <cell r="AH78">
            <v>23.136363639999999</v>
          </cell>
          <cell r="AI78">
            <v>25.59090909</v>
          </cell>
          <cell r="AJ78">
            <v>30.18181818</v>
          </cell>
          <cell r="AK78">
            <v>21.620000839999999</v>
          </cell>
          <cell r="AL78">
            <v>17.93000031</v>
          </cell>
        </row>
        <row r="79">
          <cell r="A79">
            <v>43617</v>
          </cell>
          <cell r="AH79">
            <v>23.44736842</v>
          </cell>
          <cell r="AI79">
            <v>27.315789469999999</v>
          </cell>
          <cell r="AJ79">
            <v>32.815789469999999</v>
          </cell>
          <cell r="AK79">
            <v>21.620000839999999</v>
          </cell>
          <cell r="AL79">
            <v>17.93000031</v>
          </cell>
        </row>
        <row r="80">
          <cell r="A80">
            <v>43647</v>
          </cell>
          <cell r="AH80">
            <v>24.913043479999999</v>
          </cell>
          <cell r="AI80">
            <v>27.152173909999998</v>
          </cell>
          <cell r="AJ80">
            <v>32.456521739999999</v>
          </cell>
          <cell r="AK80">
            <v>21.620000839999999</v>
          </cell>
          <cell r="AL80">
            <v>17.93000031</v>
          </cell>
        </row>
        <row r="81">
          <cell r="A81">
            <v>43678</v>
          </cell>
          <cell r="AH81">
            <v>24.227272729999999</v>
          </cell>
          <cell r="AI81">
            <v>27.09090909</v>
          </cell>
          <cell r="AJ81">
            <v>31.43181818</v>
          </cell>
          <cell r="AK81">
            <v>21.620000839999999</v>
          </cell>
          <cell r="AL81">
            <v>17.93000031</v>
          </cell>
        </row>
        <row r="82">
          <cell r="A82">
            <v>43709</v>
          </cell>
          <cell r="AH82">
            <v>25.0952381</v>
          </cell>
          <cell r="AI82">
            <v>27.571428569999998</v>
          </cell>
          <cell r="AJ82">
            <v>33.309523810000002</v>
          </cell>
          <cell r="AK82">
            <v>21.620000839999999</v>
          </cell>
          <cell r="AL82">
            <v>17.93000031</v>
          </cell>
        </row>
        <row r="83">
          <cell r="A83">
            <v>43739</v>
          </cell>
          <cell r="AH83">
            <v>28.06818182</v>
          </cell>
          <cell r="AI83">
            <v>30.43181818</v>
          </cell>
          <cell r="AJ83">
            <v>36.840909089999997</v>
          </cell>
          <cell r="AK83">
            <v>21.620000839999999</v>
          </cell>
          <cell r="AL83">
            <v>17.93000031</v>
          </cell>
        </row>
        <row r="84">
          <cell r="A84">
            <v>43770</v>
          </cell>
          <cell r="AH84">
            <v>31.024999999999999</v>
          </cell>
          <cell r="AI84">
            <v>33.15</v>
          </cell>
          <cell r="AJ84">
            <v>39.375</v>
          </cell>
          <cell r="AK84">
            <v>21.620000839999999</v>
          </cell>
          <cell r="AL84">
            <v>17.93000031</v>
          </cell>
        </row>
        <row r="85">
          <cell r="A85">
            <v>43800</v>
          </cell>
          <cell r="AH85">
            <v>33.684210530000001</v>
          </cell>
          <cell r="AI85">
            <v>36.736842109999998</v>
          </cell>
          <cell r="AJ85">
            <v>42.526315789999998</v>
          </cell>
          <cell r="AK85">
            <v>21.620000839999999</v>
          </cell>
          <cell r="AL85">
            <v>17.93000031</v>
          </cell>
        </row>
        <row r="86">
          <cell r="A86">
            <v>43831</v>
          </cell>
          <cell r="AH86">
            <v>36.5</v>
          </cell>
          <cell r="AI86">
            <v>40.909090910000003</v>
          </cell>
          <cell r="AJ86">
            <v>45</v>
          </cell>
          <cell r="AK86">
            <v>24.510000229999999</v>
          </cell>
          <cell r="AL86">
            <v>18.450000760000002</v>
          </cell>
        </row>
        <row r="87">
          <cell r="A87">
            <v>43862</v>
          </cell>
          <cell r="AH87">
            <v>41</v>
          </cell>
          <cell r="AI87">
            <v>43.944444439999998</v>
          </cell>
          <cell r="AJ87">
            <v>45.583333330000002</v>
          </cell>
          <cell r="AK87">
            <v>24.510000229999999</v>
          </cell>
          <cell r="AL87">
            <v>18.450000760000002</v>
          </cell>
        </row>
        <row r="88">
          <cell r="A88">
            <v>43891</v>
          </cell>
          <cell r="AH88">
            <v>42.272727269999997</v>
          </cell>
          <cell r="AI88">
            <v>45.590909089999997</v>
          </cell>
          <cell r="AJ88">
            <v>49.113636360000001</v>
          </cell>
          <cell r="AK88">
            <v>24.510000229999999</v>
          </cell>
          <cell r="AL88">
            <v>18.450000760000002</v>
          </cell>
        </row>
        <row r="89">
          <cell r="A89">
            <v>43922</v>
          </cell>
          <cell r="AH89">
            <v>41.2</v>
          </cell>
          <cell r="AI89">
            <v>44.05</v>
          </cell>
          <cell r="AJ89">
            <v>46.424999999999997</v>
          </cell>
          <cell r="AK89">
            <v>24.510000229999999</v>
          </cell>
          <cell r="AL89">
            <v>18.450000760000002</v>
          </cell>
        </row>
        <row r="90">
          <cell r="A90">
            <v>43952</v>
          </cell>
          <cell r="AH90">
            <v>35.700000000000003</v>
          </cell>
          <cell r="AI90">
            <v>38.1</v>
          </cell>
          <cell r="AJ90">
            <v>46.075000000000003</v>
          </cell>
          <cell r="AK90">
            <v>24.510000229999999</v>
          </cell>
          <cell r="AL90">
            <v>18.450000760000002</v>
          </cell>
        </row>
        <row r="91">
          <cell r="A91">
            <v>43983</v>
          </cell>
          <cell r="AH91">
            <v>30.64285714</v>
          </cell>
          <cell r="AI91">
            <v>33.809523810000002</v>
          </cell>
          <cell r="AJ91">
            <v>42.928571429999998</v>
          </cell>
          <cell r="AK91">
            <v>24.510000229999999</v>
          </cell>
          <cell r="AL91">
            <v>18.450000760000002</v>
          </cell>
        </row>
        <row r="92">
          <cell r="A92">
            <v>44013</v>
          </cell>
          <cell r="AH92">
            <v>34.690476189999998</v>
          </cell>
          <cell r="AI92">
            <v>36.809523810000002</v>
          </cell>
          <cell r="AJ92">
            <v>45.166666669999998</v>
          </cell>
          <cell r="AK92">
            <v>24.510000229999999</v>
          </cell>
          <cell r="AL92">
            <v>18.450000760000002</v>
          </cell>
        </row>
        <row r="93">
          <cell r="A93">
            <v>44044</v>
          </cell>
          <cell r="AH93">
            <v>43.928571429999998</v>
          </cell>
          <cell r="AI93">
            <v>45.5</v>
          </cell>
          <cell r="AJ93">
            <v>51.52380952</v>
          </cell>
          <cell r="AK93">
            <v>24.510000229999999</v>
          </cell>
          <cell r="AL93">
            <v>18.450000760000002</v>
          </cell>
        </row>
        <row r="94">
          <cell r="A94">
            <v>44075</v>
          </cell>
          <cell r="AH94">
            <v>49.45</v>
          </cell>
          <cell r="AI94">
            <v>50.95</v>
          </cell>
          <cell r="AJ94">
            <v>54.825000000000003</v>
          </cell>
          <cell r="AK94">
            <v>24.510000229999999</v>
          </cell>
          <cell r="AL94">
            <v>18.450000760000002</v>
          </cell>
        </row>
        <row r="95">
          <cell r="A95">
            <v>44105</v>
          </cell>
          <cell r="AH95">
            <v>60.111111110000003</v>
          </cell>
          <cell r="AI95">
            <v>61.388888889999997</v>
          </cell>
          <cell r="AJ95">
            <v>67.111111109999996</v>
          </cell>
          <cell r="AK95">
            <v>24.510000229999999</v>
          </cell>
          <cell r="AL95">
            <v>18.450000760000002</v>
          </cell>
        </row>
        <row r="96">
          <cell r="A96">
            <v>44136</v>
          </cell>
          <cell r="AH96">
            <v>70.5</v>
          </cell>
          <cell r="AI96">
            <v>72.849999999999994</v>
          </cell>
          <cell r="AJ96">
            <v>77.150000000000006</v>
          </cell>
          <cell r="AK96">
            <v>24.510000229999999</v>
          </cell>
          <cell r="AL96">
            <v>18.450000760000002</v>
          </cell>
        </row>
        <row r="97">
          <cell r="A97">
            <v>44166</v>
          </cell>
          <cell r="AH97">
            <v>63.285714290000001</v>
          </cell>
          <cell r="AI97">
            <v>63.809523810000002</v>
          </cell>
          <cell r="AJ97">
            <v>71.857142859999996</v>
          </cell>
          <cell r="AK97">
            <v>24.510000229999999</v>
          </cell>
          <cell r="AL97">
            <v>18.450000760000002</v>
          </cell>
        </row>
        <row r="98">
          <cell r="A98">
            <v>44197</v>
          </cell>
          <cell r="AH98">
            <v>65.900000000000006</v>
          </cell>
          <cell r="AI98">
            <v>69.400000000000006</v>
          </cell>
          <cell r="AJ98">
            <v>79.349999999999994</v>
          </cell>
          <cell r="AK98">
            <v>26.280000690000001</v>
          </cell>
          <cell r="AL98">
            <v>20.850000380000001</v>
          </cell>
        </row>
        <row r="99">
          <cell r="A99">
            <v>44228</v>
          </cell>
          <cell r="AH99">
            <v>68.433333329999996</v>
          </cell>
          <cell r="AI99">
            <v>72.133333329999999</v>
          </cell>
          <cell r="AJ99">
            <v>79.266666670000006</v>
          </cell>
          <cell r="AK99">
            <v>26.280000690000001</v>
          </cell>
          <cell r="AL99">
            <v>20.850000380000001</v>
          </cell>
        </row>
        <row r="100">
          <cell r="A100">
            <v>44256</v>
          </cell>
          <cell r="AH100">
            <v>71.956521739999999</v>
          </cell>
          <cell r="AI100">
            <v>75.347826089999998</v>
          </cell>
          <cell r="AJ100">
            <v>85.304347829999998</v>
          </cell>
          <cell r="AK100">
            <v>26.280000690000001</v>
          </cell>
          <cell r="AL100">
            <v>20.850000380000001</v>
          </cell>
        </row>
        <row r="101">
          <cell r="A101">
            <v>44287</v>
          </cell>
          <cell r="AH101">
            <v>79.45</v>
          </cell>
          <cell r="AI101">
            <v>81.55</v>
          </cell>
          <cell r="AJ101">
            <v>99.174999999999997</v>
          </cell>
          <cell r="AK101">
            <v>26.280000690000001</v>
          </cell>
          <cell r="AL101">
            <v>20.850000380000001</v>
          </cell>
        </row>
        <row r="102">
          <cell r="A102">
            <v>44317</v>
          </cell>
          <cell r="AH102">
            <v>82.285714290000001</v>
          </cell>
          <cell r="AI102">
            <v>84.190476189999998</v>
          </cell>
          <cell r="AJ102">
            <v>99.52380952</v>
          </cell>
          <cell r="AK102">
            <v>26.280000690000001</v>
          </cell>
          <cell r="AL102">
            <v>20.850000380000001</v>
          </cell>
        </row>
        <row r="103">
          <cell r="A103">
            <v>44348</v>
          </cell>
          <cell r="AH103">
            <v>73.809523810000002</v>
          </cell>
          <cell r="AI103">
            <v>75.571428569999995</v>
          </cell>
          <cell r="AJ103">
            <v>88.333333330000002</v>
          </cell>
          <cell r="AK103">
            <v>26.280000690000001</v>
          </cell>
          <cell r="AL103">
            <v>20.850000380000001</v>
          </cell>
        </row>
        <row r="104">
          <cell r="A104">
            <v>44378</v>
          </cell>
          <cell r="AH104">
            <v>75.47619048</v>
          </cell>
          <cell r="AI104">
            <v>83</v>
          </cell>
          <cell r="AJ104">
            <v>98.571428569999995</v>
          </cell>
          <cell r="AK104">
            <v>26.280000690000001</v>
          </cell>
          <cell r="AL104">
            <v>20.850000380000001</v>
          </cell>
        </row>
        <row r="105">
          <cell r="A105">
            <v>44409</v>
          </cell>
          <cell r="AH105">
            <v>80.954545449999998</v>
          </cell>
          <cell r="AI105">
            <v>84.454545449999998</v>
          </cell>
          <cell r="AJ105">
            <v>99.136363639999999</v>
          </cell>
          <cell r="AK105">
            <v>26.280000690000001</v>
          </cell>
          <cell r="AL105">
            <v>20.850000380000001</v>
          </cell>
        </row>
        <row r="106">
          <cell r="A106">
            <v>44440</v>
          </cell>
          <cell r="AH106">
            <v>76.235294120000006</v>
          </cell>
          <cell r="AI106">
            <v>78.941176470000002</v>
          </cell>
          <cell r="AJ106">
            <v>92.117647059999996</v>
          </cell>
          <cell r="AK106">
            <v>26.280000690000001</v>
          </cell>
          <cell r="AL106">
            <v>20.850000380000001</v>
          </cell>
        </row>
        <row r="107">
          <cell r="A107">
            <v>44470</v>
          </cell>
          <cell r="AH107">
            <v>75.25</v>
          </cell>
          <cell r="AI107">
            <v>76.95</v>
          </cell>
          <cell r="AJ107">
            <v>89.35</v>
          </cell>
          <cell r="AK107">
            <v>26.280000690000001</v>
          </cell>
          <cell r="AL107">
            <v>20.850000380000001</v>
          </cell>
        </row>
        <row r="108">
          <cell r="A108">
            <v>44501</v>
          </cell>
          <cell r="AH108">
            <v>73.3</v>
          </cell>
          <cell r="AI108">
            <v>74.55</v>
          </cell>
          <cell r="AJ108">
            <v>84.2</v>
          </cell>
          <cell r="AK108">
            <v>26.280000690000001</v>
          </cell>
          <cell r="AL108">
            <v>20.850000380000001</v>
          </cell>
        </row>
        <row r="109">
          <cell r="A109">
            <v>44531</v>
          </cell>
          <cell r="AH109">
            <v>67.285714290000001</v>
          </cell>
          <cell r="AI109">
            <v>73.047619049999994</v>
          </cell>
          <cell r="AJ109">
            <v>86.690476189999998</v>
          </cell>
          <cell r="AK109">
            <v>26.280000690000001</v>
          </cell>
          <cell r="AL109">
            <v>20.850000380000001</v>
          </cell>
        </row>
        <row r="110">
          <cell r="A110">
            <v>44562</v>
          </cell>
          <cell r="AH110">
            <v>74.285714290000001</v>
          </cell>
          <cell r="AI110">
            <v>80.380952379999997</v>
          </cell>
          <cell r="AJ110">
            <v>95.666666669999998</v>
          </cell>
          <cell r="AK110">
            <v>31.340000150000002</v>
          </cell>
          <cell r="AL110">
            <v>25.799999239999998</v>
          </cell>
        </row>
        <row r="111">
          <cell r="A111">
            <v>44593</v>
          </cell>
          <cell r="AH111">
            <v>77.555555560000002</v>
          </cell>
          <cell r="AI111">
            <v>82.5</v>
          </cell>
          <cell r="AJ111">
            <v>96</v>
          </cell>
          <cell r="AK111">
            <v>31.340000150000002</v>
          </cell>
          <cell r="AL111">
            <v>25.799999239999998</v>
          </cell>
        </row>
        <row r="112">
          <cell r="A112">
            <v>44621</v>
          </cell>
          <cell r="AH112">
            <v>80.727272729999996</v>
          </cell>
          <cell r="AI112">
            <v>85.181818179999993</v>
          </cell>
          <cell r="AJ112">
            <v>96.863636360000001</v>
          </cell>
          <cell r="AK112">
            <v>31.340000150000002</v>
          </cell>
          <cell r="AL112">
            <v>25.799999239999998</v>
          </cell>
        </row>
        <row r="113">
          <cell r="A113">
            <v>44652</v>
          </cell>
          <cell r="AH113">
            <v>73.555555560000002</v>
          </cell>
          <cell r="AI113">
            <v>76.777777779999994</v>
          </cell>
          <cell r="AJ113">
            <v>85.888888890000004</v>
          </cell>
          <cell r="AK113">
            <v>31.340000150000002</v>
          </cell>
          <cell r="AL113">
            <v>25.799999239999998</v>
          </cell>
        </row>
        <row r="114">
          <cell r="A114">
            <v>44682</v>
          </cell>
          <cell r="AH114">
            <v>73.295454550000002</v>
          </cell>
          <cell r="AI114">
            <v>76.863636360000001</v>
          </cell>
          <cell r="AJ114">
            <v>88.772727270000004</v>
          </cell>
          <cell r="AK114">
            <v>31.340000150000002</v>
          </cell>
          <cell r="AL114">
            <v>25.799999239999998</v>
          </cell>
        </row>
        <row r="115">
          <cell r="A115">
            <v>44713</v>
          </cell>
          <cell r="AH115">
            <v>69.95</v>
          </cell>
          <cell r="AI115">
            <v>72.2</v>
          </cell>
          <cell r="AJ115">
            <v>85.25</v>
          </cell>
          <cell r="AK115">
            <v>31.340000150000002</v>
          </cell>
          <cell r="AL115">
            <v>25.799999239999998</v>
          </cell>
        </row>
        <row r="116">
          <cell r="A116">
            <v>44743</v>
          </cell>
          <cell r="AH116">
            <v>65.7</v>
          </cell>
          <cell r="AI116">
            <v>70.599999999999994</v>
          </cell>
          <cell r="AJ116">
            <v>79.8</v>
          </cell>
          <cell r="AK116">
            <v>31.340000150000002</v>
          </cell>
          <cell r="AL116">
            <v>25.799999239999998</v>
          </cell>
        </row>
        <row r="117">
          <cell r="A117">
            <v>44774</v>
          </cell>
          <cell r="AH117">
            <v>67.130434780000002</v>
          </cell>
          <cell r="AI117">
            <v>73.260869569999997</v>
          </cell>
          <cell r="AJ117">
            <v>81</v>
          </cell>
          <cell r="AK117">
            <v>31.340000150000002</v>
          </cell>
          <cell r="AL117">
            <v>25.799999239999998</v>
          </cell>
        </row>
        <row r="118">
          <cell r="A118">
            <v>44805</v>
          </cell>
          <cell r="AH118">
            <v>69.142857140000004</v>
          </cell>
          <cell r="AI118">
            <v>73</v>
          </cell>
          <cell r="AJ118">
            <v>82.142857140000004</v>
          </cell>
          <cell r="AK118">
            <v>31.340000150000002</v>
          </cell>
          <cell r="AL118">
            <v>25.799999239999998</v>
          </cell>
        </row>
        <row r="119">
          <cell r="A119">
            <v>44835</v>
          </cell>
          <cell r="AH119">
            <v>68.730000309999994</v>
          </cell>
          <cell r="AI119">
            <v>74.349999999999994</v>
          </cell>
          <cell r="AJ119">
            <v>82.95</v>
          </cell>
          <cell r="AK119">
            <v>31.340000150000002</v>
          </cell>
          <cell r="AL119">
            <v>25.799999239999998</v>
          </cell>
        </row>
        <row r="120">
          <cell r="A120">
            <v>44866</v>
          </cell>
          <cell r="AH120">
            <v>67.2</v>
          </cell>
          <cell r="AI120">
            <v>72.3</v>
          </cell>
          <cell r="AJ120">
            <v>83.15</v>
          </cell>
          <cell r="AK120">
            <v>31.340000150000002</v>
          </cell>
          <cell r="AL120">
            <v>25.799999239999998</v>
          </cell>
        </row>
        <row r="121">
          <cell r="A121">
            <v>44896</v>
          </cell>
          <cell r="AH121">
            <v>65.363636360000001</v>
          </cell>
          <cell r="AI121">
            <v>70.454545449999998</v>
          </cell>
          <cell r="AJ121">
            <v>82.886363639999999</v>
          </cell>
          <cell r="AK121">
            <v>31.340000150000002</v>
          </cell>
          <cell r="AL121">
            <v>25.799999239999998</v>
          </cell>
        </row>
        <row r="122">
          <cell r="A122">
            <v>44927</v>
          </cell>
          <cell r="AH122">
            <v>64.545454550000002</v>
          </cell>
          <cell r="AI122">
            <v>69.545454550000002</v>
          </cell>
          <cell r="AJ122">
            <v>84.272727270000004</v>
          </cell>
          <cell r="AK122">
            <v>55.200000760000002</v>
          </cell>
          <cell r="AL122">
            <v>43.259998320000001</v>
          </cell>
        </row>
        <row r="123">
          <cell r="A123">
            <v>44958</v>
          </cell>
          <cell r="AH123">
            <v>63</v>
          </cell>
          <cell r="AI123">
            <v>68</v>
          </cell>
          <cell r="AJ123">
            <v>83.527777779999994</v>
          </cell>
          <cell r="AK123">
            <v>55.200000760000002</v>
          </cell>
          <cell r="AL123">
            <v>43.259998320000001</v>
          </cell>
        </row>
        <row r="124">
          <cell r="A124">
            <v>44986</v>
          </cell>
          <cell r="AH124">
            <v>59.636363639999999</v>
          </cell>
          <cell r="AI124">
            <v>66.954545449999998</v>
          </cell>
          <cell r="AJ124">
            <v>81.227272729999996</v>
          </cell>
          <cell r="AK124">
            <v>55.200000760000002</v>
          </cell>
          <cell r="AL124">
            <v>43.259998320000001</v>
          </cell>
        </row>
        <row r="125">
          <cell r="A125">
            <v>45017</v>
          </cell>
          <cell r="AH125">
            <v>49.277777780000001</v>
          </cell>
          <cell r="AI125">
            <v>55.888888889999997</v>
          </cell>
          <cell r="AJ125">
            <v>69.611111109999996</v>
          </cell>
          <cell r="AK125">
            <v>55.200000760000002</v>
          </cell>
          <cell r="AL125">
            <v>43.259998320000001</v>
          </cell>
        </row>
        <row r="126">
          <cell r="A126">
            <v>45047</v>
          </cell>
          <cell r="AH126">
            <v>40.363636360000001</v>
          </cell>
          <cell r="AI126">
            <v>46</v>
          </cell>
          <cell r="AJ126">
            <v>54.272727269999997</v>
          </cell>
          <cell r="AK126">
            <v>55.200000760000002</v>
          </cell>
          <cell r="AL126">
            <v>43.259998320000001</v>
          </cell>
        </row>
        <row r="127">
          <cell r="A127">
            <v>45078</v>
          </cell>
          <cell r="AH127">
            <v>35.642857139999997</v>
          </cell>
          <cell r="AI127">
            <v>40.285714290000001</v>
          </cell>
          <cell r="AJ127">
            <v>53.285714290000001</v>
          </cell>
          <cell r="AK127">
            <v>55.200000760000002</v>
          </cell>
          <cell r="AL127">
            <v>43.259998320000001</v>
          </cell>
        </row>
        <row r="128">
          <cell r="A128">
            <v>45108</v>
          </cell>
          <cell r="AH128">
            <v>35.642857139999997</v>
          </cell>
          <cell r="AI128">
            <v>38.666666669999998</v>
          </cell>
          <cell r="AJ128">
            <v>51.23809524</v>
          </cell>
          <cell r="AK128">
            <v>55.200000760000002</v>
          </cell>
          <cell r="AL128">
            <v>43.259998320000001</v>
          </cell>
        </row>
        <row r="129">
          <cell r="A129">
            <v>45139</v>
          </cell>
          <cell r="AH129">
            <v>37.52173913</v>
          </cell>
          <cell r="AI129">
            <v>40.29130438</v>
          </cell>
          <cell r="AJ129">
            <v>49.173913040000002</v>
          </cell>
          <cell r="AK129">
            <v>55.200000760000002</v>
          </cell>
          <cell r="AL129">
            <v>43.259998320000001</v>
          </cell>
        </row>
        <row r="130">
          <cell r="A130">
            <v>45170</v>
          </cell>
          <cell r="AH130">
            <v>37.89473684</v>
          </cell>
          <cell r="AI130">
            <v>40.78947368</v>
          </cell>
          <cell r="AJ130">
            <v>49.421052629999998</v>
          </cell>
          <cell r="AK130">
            <v>55.200000760000002</v>
          </cell>
          <cell r="AL130">
            <v>43.259998320000001</v>
          </cell>
        </row>
        <row r="131">
          <cell r="A131">
            <v>45200</v>
          </cell>
          <cell r="AH131">
            <v>38.15</v>
          </cell>
          <cell r="AI131">
            <v>40.9</v>
          </cell>
          <cell r="AJ131">
            <v>50.65</v>
          </cell>
          <cell r="AK131">
            <v>55.200000760000002</v>
          </cell>
          <cell r="AL131">
            <v>43.259998320000001</v>
          </cell>
        </row>
        <row r="132">
          <cell r="A132">
            <v>45231</v>
          </cell>
          <cell r="AH132">
            <v>38.450000000000003</v>
          </cell>
          <cell r="AI132">
            <v>40.674999999999997</v>
          </cell>
          <cell r="AJ132">
            <v>53.475000000000001</v>
          </cell>
          <cell r="AK132">
            <v>55.200000760000002</v>
          </cell>
          <cell r="AL132">
            <v>43.259998320000001</v>
          </cell>
        </row>
        <row r="133">
          <cell r="A133">
            <v>45261</v>
          </cell>
          <cell r="AH133">
            <v>42.315789469999999</v>
          </cell>
          <cell r="AI133">
            <v>45.10526316</v>
          </cell>
          <cell r="AJ133">
            <v>58.89473684</v>
          </cell>
          <cell r="AK133">
            <v>55.200000760000002</v>
          </cell>
          <cell r="AL133">
            <v>43.259998320000001</v>
          </cell>
        </row>
        <row r="134">
          <cell r="A134">
            <v>45292</v>
          </cell>
          <cell r="AH134">
            <v>43.31818182</v>
          </cell>
          <cell r="AI134">
            <v>45.68181818</v>
          </cell>
          <cell r="AJ134">
            <v>57.25</v>
          </cell>
          <cell r="AK134">
            <v>47.790000919999997</v>
          </cell>
          <cell r="AL134">
            <v>39.209999080000003</v>
          </cell>
        </row>
        <row r="135">
          <cell r="A135">
            <v>45323</v>
          </cell>
          <cell r="AH135">
            <v>37.342105259999997</v>
          </cell>
          <cell r="AI135">
            <v>41.052631580000003</v>
          </cell>
          <cell r="AJ135">
            <v>55.578947370000002</v>
          </cell>
          <cell r="AK135">
            <v>47.790000919999997</v>
          </cell>
          <cell r="AL135">
            <v>39.209999080000003</v>
          </cell>
        </row>
        <row r="136">
          <cell r="A136">
            <v>45352</v>
          </cell>
          <cell r="AH136">
            <v>37.524999999999999</v>
          </cell>
          <cell r="AI136">
            <v>40.799999999999997</v>
          </cell>
          <cell r="AJ136">
            <v>54.4</v>
          </cell>
          <cell r="AK136">
            <v>47.790000919999997</v>
          </cell>
          <cell r="AL136">
            <v>39.209999080000003</v>
          </cell>
        </row>
        <row r="137">
          <cell r="A137">
            <v>45383</v>
          </cell>
          <cell r="AH137">
            <v>38.190476189999998</v>
          </cell>
          <cell r="AI137">
            <v>41.380952379999997</v>
          </cell>
          <cell r="AJ137">
            <v>55.714285709999999</v>
          </cell>
          <cell r="AK137">
            <v>47.790000919999997</v>
          </cell>
          <cell r="AL137">
            <v>39.209999080000003</v>
          </cell>
        </row>
        <row r="138">
          <cell r="A138">
            <v>45413</v>
          </cell>
          <cell r="AH138">
            <v>37.690476189999998</v>
          </cell>
          <cell r="AI138">
            <v>39.76190476</v>
          </cell>
          <cell r="AJ138">
            <v>56.452380949999998</v>
          </cell>
          <cell r="AK138">
            <v>47.790000919999997</v>
          </cell>
          <cell r="AL138">
            <v>39.209999080000003</v>
          </cell>
        </row>
        <row r="139">
          <cell r="A139">
            <v>45444</v>
          </cell>
          <cell r="AH139">
            <v>39.049999999999997</v>
          </cell>
          <cell r="AI139">
            <v>40.4</v>
          </cell>
          <cell r="AJ139">
            <v>54.1</v>
          </cell>
          <cell r="AK139">
            <v>47.790000919999997</v>
          </cell>
          <cell r="AL139">
            <v>39.209999080000003</v>
          </cell>
        </row>
        <row r="140">
          <cell r="A140">
            <v>45474</v>
          </cell>
          <cell r="AH140">
            <v>39.326086959999998</v>
          </cell>
          <cell r="AI140">
            <v>41.043478260000001</v>
          </cell>
          <cell r="AJ140">
            <v>53.782608699999997</v>
          </cell>
          <cell r="AK140">
            <v>47.790000919999997</v>
          </cell>
          <cell r="AL140">
            <v>39.209999080000003</v>
          </cell>
        </row>
        <row r="141">
          <cell r="A141">
            <v>45505</v>
          </cell>
          <cell r="AH141">
            <v>45.333333330000002</v>
          </cell>
          <cell r="AI141">
            <v>50.333333330000002</v>
          </cell>
          <cell r="AJ141">
            <v>57.904761899999997</v>
          </cell>
          <cell r="AK141">
            <v>47.790000919999997</v>
          </cell>
          <cell r="AL141">
            <v>39.209999080000003</v>
          </cell>
        </row>
        <row r="142">
          <cell r="A142">
            <v>45536</v>
          </cell>
          <cell r="AH142">
            <v>45.333333330000002</v>
          </cell>
          <cell r="AI142">
            <v>50.333333330000002</v>
          </cell>
          <cell r="AJ142">
            <v>57.904761899999997</v>
          </cell>
          <cell r="AK142">
            <v>47.790000919999997</v>
          </cell>
          <cell r="AL142">
            <v>39.209999080000003</v>
          </cell>
        </row>
        <row r="143">
          <cell r="A143">
            <v>45566</v>
          </cell>
          <cell r="AH143">
            <v>50.777777780000001</v>
          </cell>
          <cell r="AI143">
            <v>57.555555560000002</v>
          </cell>
          <cell r="AJ143">
            <v>61.666666669999998</v>
          </cell>
          <cell r="AK143">
            <v>47.790000919999997</v>
          </cell>
          <cell r="AL143">
            <v>39.209999080000003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G2">
            <v>7.1524999789999999</v>
          </cell>
        </row>
        <row r="3">
          <cell r="A3">
            <v>41306</v>
          </cell>
          <cell r="G3">
            <v>7.0670833850000001</v>
          </cell>
        </row>
        <row r="4">
          <cell r="A4">
            <v>41334</v>
          </cell>
          <cell r="G4">
            <v>7.2623749020000004</v>
          </cell>
        </row>
        <row r="5">
          <cell r="A5">
            <v>41365</v>
          </cell>
          <cell r="G5">
            <v>6.4841818590000004</v>
          </cell>
        </row>
        <row r="6">
          <cell r="A6">
            <v>41395</v>
          </cell>
          <cell r="G6">
            <v>6.7101190659999999</v>
          </cell>
        </row>
        <row r="7">
          <cell r="A7">
            <v>41426</v>
          </cell>
          <cell r="G7">
            <v>6.6226250169999998</v>
          </cell>
        </row>
        <row r="8">
          <cell r="A8">
            <v>41456</v>
          </cell>
          <cell r="G8">
            <v>5.9310868929999998</v>
          </cell>
        </row>
        <row r="9">
          <cell r="A9">
            <v>41487</v>
          </cell>
          <cell r="G9">
            <v>4.8317045079999996</v>
          </cell>
        </row>
        <row r="10">
          <cell r="A10">
            <v>41518</v>
          </cell>
          <cell r="G10">
            <v>4.6867500069999997</v>
          </cell>
        </row>
        <row r="11">
          <cell r="A11">
            <v>41548</v>
          </cell>
          <cell r="G11">
            <v>4.3919999499999998</v>
          </cell>
        </row>
        <row r="12">
          <cell r="A12">
            <v>41579</v>
          </cell>
          <cell r="G12">
            <v>4.2253749850000002</v>
          </cell>
        </row>
        <row r="13">
          <cell r="A13">
            <v>41609</v>
          </cell>
          <cell r="G13">
            <v>4.2657380099999997</v>
          </cell>
        </row>
        <row r="14">
          <cell r="A14">
            <v>41640</v>
          </cell>
          <cell r="G14">
            <v>4.2726136549999998</v>
          </cell>
        </row>
        <row r="15">
          <cell r="A15">
            <v>41671</v>
          </cell>
          <cell r="G15">
            <v>4.4814999579999997</v>
          </cell>
        </row>
        <row r="16">
          <cell r="A16">
            <v>41699</v>
          </cell>
          <cell r="G16">
            <v>4.8268055649999999</v>
          </cell>
        </row>
        <row r="17">
          <cell r="A17">
            <v>41730</v>
          </cell>
          <cell r="G17">
            <v>5.0205499649999998</v>
          </cell>
        </row>
        <row r="18">
          <cell r="A18">
            <v>41760</v>
          </cell>
          <cell r="G18">
            <v>4.8750000450000002</v>
          </cell>
        </row>
        <row r="19">
          <cell r="A19">
            <v>41791</v>
          </cell>
          <cell r="G19">
            <v>4.4698999400000003</v>
          </cell>
        </row>
        <row r="20">
          <cell r="A20">
            <v>41821</v>
          </cell>
          <cell r="G20">
            <v>3.8476087219999999</v>
          </cell>
        </row>
        <row r="21">
          <cell r="A21">
            <v>41852</v>
          </cell>
          <cell r="G21">
            <v>3.5812381000000002</v>
          </cell>
        </row>
        <row r="22">
          <cell r="A22">
            <v>41883</v>
          </cell>
          <cell r="G22">
            <v>3.3622386460000002</v>
          </cell>
        </row>
        <row r="23">
          <cell r="A23">
            <v>41913</v>
          </cell>
          <cell r="G23">
            <v>3.4880000029999998</v>
          </cell>
        </row>
        <row r="24">
          <cell r="A24">
            <v>41944</v>
          </cell>
          <cell r="G24">
            <v>3.7291249990000002</v>
          </cell>
        </row>
        <row r="25">
          <cell r="A25">
            <v>41974</v>
          </cell>
          <cell r="G25">
            <v>3.9438095550000001</v>
          </cell>
        </row>
        <row r="26">
          <cell r="A26">
            <v>42005</v>
          </cell>
          <cell r="G26">
            <v>3.8804762020000001</v>
          </cell>
        </row>
        <row r="27">
          <cell r="A27">
            <v>42036</v>
          </cell>
          <cell r="G27">
            <v>3.8348611199999998</v>
          </cell>
        </row>
        <row r="28">
          <cell r="A28">
            <v>42064</v>
          </cell>
          <cell r="G28">
            <v>3.82547617</v>
          </cell>
        </row>
        <row r="29">
          <cell r="A29">
            <v>42095</v>
          </cell>
          <cell r="G29">
            <v>3.736249983</v>
          </cell>
        </row>
        <row r="30">
          <cell r="A30">
            <v>42125</v>
          </cell>
          <cell r="G30">
            <v>3.5924999830000002</v>
          </cell>
        </row>
        <row r="31">
          <cell r="A31">
            <v>42156</v>
          </cell>
          <cell r="G31">
            <v>3.646547601</v>
          </cell>
        </row>
        <row r="32">
          <cell r="A32">
            <v>42186</v>
          </cell>
          <cell r="G32">
            <v>4.0693478379999997</v>
          </cell>
        </row>
        <row r="33">
          <cell r="A33">
            <v>42217</v>
          </cell>
          <cell r="G33">
            <v>3.6771428469999998</v>
          </cell>
        </row>
        <row r="34">
          <cell r="A34">
            <v>42248</v>
          </cell>
          <cell r="G34">
            <v>3.7303749919999998</v>
          </cell>
        </row>
        <row r="35">
          <cell r="A35">
            <v>42278</v>
          </cell>
          <cell r="G35">
            <v>3.810976165</v>
          </cell>
        </row>
        <row r="36">
          <cell r="A36">
            <v>42309</v>
          </cell>
          <cell r="G36">
            <v>3.658874977</v>
          </cell>
        </row>
        <row r="37">
          <cell r="A37">
            <v>42339</v>
          </cell>
          <cell r="G37">
            <v>3.6935714540000002</v>
          </cell>
        </row>
        <row r="38">
          <cell r="A38">
            <v>42370</v>
          </cell>
          <cell r="G38">
            <v>3.6191250089999998</v>
          </cell>
        </row>
        <row r="39">
          <cell r="A39">
            <v>42401</v>
          </cell>
          <cell r="G39">
            <v>3.6296052680000002</v>
          </cell>
        </row>
        <row r="40">
          <cell r="A40">
            <v>42430</v>
          </cell>
          <cell r="G40">
            <v>3.634886362</v>
          </cell>
        </row>
        <row r="41">
          <cell r="A41">
            <v>42461</v>
          </cell>
          <cell r="G41">
            <v>3.715749991</v>
          </cell>
        </row>
        <row r="42">
          <cell r="A42">
            <v>42491</v>
          </cell>
          <cell r="G42">
            <v>3.9069047659999998</v>
          </cell>
        </row>
        <row r="43">
          <cell r="A43">
            <v>42522</v>
          </cell>
          <cell r="G43">
            <v>4.1026136439999998</v>
          </cell>
        </row>
        <row r="44">
          <cell r="A44">
            <v>42552</v>
          </cell>
          <cell r="G44">
            <v>3.4376190499999999</v>
          </cell>
        </row>
        <row r="45">
          <cell r="A45">
            <v>42583</v>
          </cell>
          <cell r="G45">
            <v>3.238636385</v>
          </cell>
        </row>
        <row r="46">
          <cell r="A46">
            <v>42614</v>
          </cell>
          <cell r="G46">
            <v>3.2937500000000002</v>
          </cell>
        </row>
        <row r="47">
          <cell r="A47">
            <v>42644</v>
          </cell>
          <cell r="G47">
            <v>3.4968749880000001</v>
          </cell>
        </row>
        <row r="48">
          <cell r="A48">
            <v>42675</v>
          </cell>
          <cell r="G48">
            <v>3.454499996</v>
          </cell>
        </row>
        <row r="49">
          <cell r="A49">
            <v>42705</v>
          </cell>
          <cell r="G49">
            <v>3.4960227449999999</v>
          </cell>
        </row>
        <row r="50">
          <cell r="A50">
            <v>42736</v>
          </cell>
          <cell r="G50">
            <v>3.614124978</v>
          </cell>
        </row>
        <row r="51">
          <cell r="A51">
            <v>42767</v>
          </cell>
          <cell r="G51">
            <v>3.68357139</v>
          </cell>
        </row>
        <row r="52">
          <cell r="A52">
            <v>42795</v>
          </cell>
          <cell r="G52">
            <v>3.6201190379999999</v>
          </cell>
        </row>
        <row r="53">
          <cell r="A53">
            <v>42826</v>
          </cell>
          <cell r="G53">
            <v>3.6393055780000001</v>
          </cell>
        </row>
        <row r="54">
          <cell r="A54">
            <v>42856</v>
          </cell>
          <cell r="G54">
            <v>3.6684091090000002</v>
          </cell>
        </row>
        <row r="55">
          <cell r="A55">
            <v>42887</v>
          </cell>
          <cell r="G55">
            <v>3.7205952579999999</v>
          </cell>
        </row>
        <row r="56">
          <cell r="A56">
            <v>42917</v>
          </cell>
          <cell r="G56">
            <v>3.7761904739999999</v>
          </cell>
        </row>
        <row r="57">
          <cell r="A57">
            <v>42948</v>
          </cell>
          <cell r="G57">
            <v>3.525595268</v>
          </cell>
        </row>
        <row r="58">
          <cell r="A58">
            <v>42979</v>
          </cell>
          <cell r="G58">
            <v>3.477875042</v>
          </cell>
        </row>
        <row r="59">
          <cell r="A59">
            <v>43009</v>
          </cell>
          <cell r="G59">
            <v>3.4954761780000001</v>
          </cell>
        </row>
        <row r="60">
          <cell r="A60">
            <v>43040</v>
          </cell>
          <cell r="G60">
            <v>3.434125018</v>
          </cell>
        </row>
        <row r="61">
          <cell r="A61">
            <v>43070</v>
          </cell>
          <cell r="G61">
            <v>3.4453749899999999</v>
          </cell>
        </row>
        <row r="62">
          <cell r="A62">
            <v>43101</v>
          </cell>
          <cell r="G62">
            <v>3.5243182179999999</v>
          </cell>
        </row>
        <row r="63">
          <cell r="A63">
            <v>43132</v>
          </cell>
          <cell r="G63">
            <v>3.6616666449999999</v>
          </cell>
        </row>
        <row r="64">
          <cell r="A64">
            <v>43160</v>
          </cell>
          <cell r="G64">
            <v>3.7960714270000002</v>
          </cell>
        </row>
        <row r="65">
          <cell r="A65">
            <v>43191</v>
          </cell>
          <cell r="G65">
            <v>3.856904745</v>
          </cell>
        </row>
        <row r="66">
          <cell r="A66">
            <v>43221</v>
          </cell>
          <cell r="G66">
            <v>3.9889285910000001</v>
          </cell>
        </row>
        <row r="67">
          <cell r="A67">
            <v>43252</v>
          </cell>
          <cell r="G67">
            <v>3.6486904849999999</v>
          </cell>
        </row>
        <row r="68">
          <cell r="A68">
            <v>43282</v>
          </cell>
          <cell r="G68">
            <v>3.484642858</v>
          </cell>
        </row>
        <row r="69">
          <cell r="A69">
            <v>43313</v>
          </cell>
          <cell r="G69">
            <v>3.592608711</v>
          </cell>
        </row>
        <row r="70">
          <cell r="A70">
            <v>43344</v>
          </cell>
          <cell r="G70">
            <v>3.5221052670000002</v>
          </cell>
        </row>
        <row r="71">
          <cell r="A71">
            <v>43374</v>
          </cell>
          <cell r="G71">
            <v>3.6810227200000001</v>
          </cell>
        </row>
        <row r="72">
          <cell r="A72">
            <v>43405</v>
          </cell>
          <cell r="G72">
            <v>3.6543750049999999</v>
          </cell>
        </row>
        <row r="73">
          <cell r="A73">
            <v>43435</v>
          </cell>
          <cell r="G73">
            <v>3.7593055959999999</v>
          </cell>
        </row>
        <row r="74">
          <cell r="A74">
            <v>43466</v>
          </cell>
          <cell r="G74">
            <v>3.7882954529999999</v>
          </cell>
        </row>
        <row r="75">
          <cell r="A75">
            <v>43497</v>
          </cell>
          <cell r="G75">
            <v>3.7359555430000002</v>
          </cell>
        </row>
        <row r="76">
          <cell r="A76">
            <v>43525</v>
          </cell>
          <cell r="G76">
            <v>3.6688157879999999</v>
          </cell>
        </row>
        <row r="77">
          <cell r="A77">
            <v>43556</v>
          </cell>
          <cell r="G77">
            <v>3.577738069</v>
          </cell>
        </row>
        <row r="78">
          <cell r="A78">
            <v>43586</v>
          </cell>
          <cell r="G78">
            <v>3.817727273</v>
          </cell>
        </row>
        <row r="79">
          <cell r="A79">
            <v>43617</v>
          </cell>
          <cell r="G79">
            <v>4.3492105380000003</v>
          </cell>
        </row>
        <row r="80">
          <cell r="A80">
            <v>43647</v>
          </cell>
          <cell r="G80">
            <v>4.2730434869999998</v>
          </cell>
        </row>
        <row r="81">
          <cell r="A81">
            <v>43678</v>
          </cell>
          <cell r="G81">
            <v>3.7623863649999998</v>
          </cell>
        </row>
        <row r="82">
          <cell r="A82">
            <v>43709</v>
          </cell>
          <cell r="G82">
            <v>3.604523795</v>
          </cell>
        </row>
        <row r="83">
          <cell r="A83">
            <v>43739</v>
          </cell>
          <cell r="G83">
            <v>3.8988636520000002</v>
          </cell>
        </row>
        <row r="84">
          <cell r="A84">
            <v>43770</v>
          </cell>
          <cell r="G84">
            <v>3.7297500129999999</v>
          </cell>
        </row>
        <row r="85">
          <cell r="A85">
            <v>43800</v>
          </cell>
          <cell r="G85">
            <v>3.7768421299999999</v>
          </cell>
        </row>
        <row r="86">
          <cell r="A86">
            <v>43831</v>
          </cell>
          <cell r="G86">
            <v>3.8589772849999999</v>
          </cell>
        </row>
        <row r="87">
          <cell r="A87">
            <v>43862</v>
          </cell>
          <cell r="G87">
            <v>3.7802777559999998</v>
          </cell>
        </row>
        <row r="88">
          <cell r="A88">
            <v>43891</v>
          </cell>
          <cell r="G88">
            <v>3.5919318090000001</v>
          </cell>
        </row>
        <row r="89">
          <cell r="A89">
            <v>43922</v>
          </cell>
          <cell r="G89">
            <v>3.2145000220000002</v>
          </cell>
        </row>
        <row r="90">
          <cell r="A90">
            <v>43952</v>
          </cell>
          <cell r="G90">
            <v>3.1902500389999999</v>
          </cell>
        </row>
        <row r="91">
          <cell r="A91">
            <v>43983</v>
          </cell>
          <cell r="G91">
            <v>3.2751190659999998</v>
          </cell>
        </row>
        <row r="92">
          <cell r="A92">
            <v>44013</v>
          </cell>
          <cell r="G92">
            <v>3.3252174019999998</v>
          </cell>
        </row>
        <row r="93">
          <cell r="A93">
            <v>44044</v>
          </cell>
          <cell r="G93">
            <v>3.2515476090000002</v>
          </cell>
        </row>
        <row r="94">
          <cell r="A94">
            <v>44075</v>
          </cell>
          <cell r="G94">
            <v>3.612375009</v>
          </cell>
        </row>
        <row r="95">
          <cell r="A95">
            <v>44105</v>
          </cell>
          <cell r="G95">
            <v>3.9669443769999999</v>
          </cell>
        </row>
        <row r="96">
          <cell r="A96">
            <v>44136</v>
          </cell>
          <cell r="G96">
            <v>4.1683750149999996</v>
          </cell>
        </row>
        <row r="97">
          <cell r="A97">
            <v>44166</v>
          </cell>
          <cell r="G97">
            <v>4.3321428300000004</v>
          </cell>
        </row>
        <row r="98">
          <cell r="A98">
            <v>44197</v>
          </cell>
          <cell r="G98">
            <v>5.162000012</v>
          </cell>
        </row>
        <row r="99">
          <cell r="A99">
            <v>44228</v>
          </cell>
          <cell r="G99">
            <v>5.498472187</v>
          </cell>
        </row>
        <row r="100">
          <cell r="A100">
            <v>44256</v>
          </cell>
          <cell r="G100">
            <v>5.5263043280000002</v>
          </cell>
        </row>
        <row r="101">
          <cell r="A101">
            <v>44287</v>
          </cell>
          <cell r="G101">
            <v>6.1560000180000003</v>
          </cell>
        </row>
        <row r="102">
          <cell r="A102">
            <v>44317</v>
          </cell>
          <cell r="G102">
            <v>6.9545237899999997</v>
          </cell>
        </row>
        <row r="103">
          <cell r="A103">
            <v>44348</v>
          </cell>
          <cell r="G103">
            <v>6.7289285210000003</v>
          </cell>
        </row>
        <row r="104">
          <cell r="A104">
            <v>44378</v>
          </cell>
          <cell r="G104">
            <v>6.0576190490000004</v>
          </cell>
        </row>
        <row r="105">
          <cell r="A105">
            <v>44409</v>
          </cell>
          <cell r="G105">
            <v>5.5198863850000004</v>
          </cell>
        </row>
        <row r="106">
          <cell r="A106">
            <v>44440</v>
          </cell>
          <cell r="G106">
            <v>5.1917857439999997</v>
          </cell>
        </row>
        <row r="107">
          <cell r="A107">
            <v>44470</v>
          </cell>
          <cell r="G107">
            <v>5.3730000259999997</v>
          </cell>
        </row>
        <row r="108">
          <cell r="A108">
            <v>44501</v>
          </cell>
          <cell r="G108">
            <v>5.7128750090000002</v>
          </cell>
        </row>
        <row r="109">
          <cell r="A109">
            <v>44531</v>
          </cell>
          <cell r="G109">
            <v>5.924090927</v>
          </cell>
        </row>
        <row r="110">
          <cell r="A110">
            <v>44562</v>
          </cell>
          <cell r="G110">
            <v>6.091666676</v>
          </cell>
        </row>
        <row r="111">
          <cell r="A111">
            <v>44593</v>
          </cell>
          <cell r="G111">
            <v>6.4792894820000004</v>
          </cell>
        </row>
        <row r="112">
          <cell r="A112">
            <v>44621</v>
          </cell>
          <cell r="G112">
            <v>7.4835227189999998</v>
          </cell>
        </row>
        <row r="113">
          <cell r="A113">
            <v>44652</v>
          </cell>
          <cell r="G113">
            <v>7.8530262649999996</v>
          </cell>
        </row>
        <row r="114">
          <cell r="A114">
            <v>44682</v>
          </cell>
          <cell r="G114">
            <v>7.8847727560000003</v>
          </cell>
        </row>
        <row r="115">
          <cell r="A115">
            <v>44713</v>
          </cell>
          <cell r="G115">
            <v>7.562625003</v>
          </cell>
        </row>
        <row r="116">
          <cell r="A116">
            <v>44743</v>
          </cell>
          <cell r="G116">
            <v>6.6931250100000002</v>
          </cell>
        </row>
        <row r="117">
          <cell r="A117">
            <v>44774</v>
          </cell>
          <cell r="G117">
            <v>6.3316304790000002</v>
          </cell>
        </row>
        <row r="118">
          <cell r="A118">
            <v>44805</v>
          </cell>
          <cell r="G118">
            <v>6.8128571740000003</v>
          </cell>
        </row>
        <row r="119">
          <cell r="A119">
            <v>44835</v>
          </cell>
          <cell r="G119">
            <v>6.8517500160000004</v>
          </cell>
        </row>
        <row r="120">
          <cell r="A120">
            <v>44866</v>
          </cell>
          <cell r="G120">
            <v>6.6732500080000001</v>
          </cell>
        </row>
        <row r="121">
          <cell r="A121">
            <v>44896</v>
          </cell>
          <cell r="G121">
            <v>6.5160227040000001</v>
          </cell>
        </row>
        <row r="122">
          <cell r="A122">
            <v>44927</v>
          </cell>
          <cell r="G122">
            <v>6.7143181670000001</v>
          </cell>
        </row>
        <row r="123">
          <cell r="A123">
            <v>44958</v>
          </cell>
          <cell r="G123">
            <v>6.7056944109999996</v>
          </cell>
        </row>
        <row r="124">
          <cell r="A124">
            <v>44986</v>
          </cell>
          <cell r="G124">
            <v>6.3739130389999996</v>
          </cell>
        </row>
        <row r="125">
          <cell r="A125">
            <v>45017</v>
          </cell>
          <cell r="G125">
            <v>6.5187499789999999</v>
          </cell>
        </row>
        <row r="126">
          <cell r="A126">
            <v>45047</v>
          </cell>
          <cell r="G126">
            <v>6.0729545250000001</v>
          </cell>
        </row>
        <row r="127">
          <cell r="A127">
            <v>45078</v>
          </cell>
          <cell r="G127">
            <v>6.1659524100000001</v>
          </cell>
        </row>
        <row r="128">
          <cell r="A128">
            <v>45108</v>
          </cell>
          <cell r="G128">
            <v>5.4798809459999998</v>
          </cell>
        </row>
        <row r="129">
          <cell r="A129">
            <v>45139</v>
          </cell>
          <cell r="G129">
            <v>4.7581521530000002</v>
          </cell>
        </row>
        <row r="130">
          <cell r="A130">
            <v>45170</v>
          </cell>
          <cell r="G130">
            <v>4.7380000349999998</v>
          </cell>
        </row>
        <row r="131">
          <cell r="A131">
            <v>45200</v>
          </cell>
          <cell r="G131">
            <v>4.8846250060000003</v>
          </cell>
        </row>
        <row r="132">
          <cell r="A132">
            <v>45231</v>
          </cell>
          <cell r="G132">
            <v>4.688499975</v>
          </cell>
        </row>
        <row r="133">
          <cell r="A133">
            <v>45261</v>
          </cell>
          <cell r="G133">
            <v>4.6908749580000002</v>
          </cell>
        </row>
        <row r="134">
          <cell r="A134">
            <v>45292</v>
          </cell>
          <cell r="G134">
            <v>4.5162500029999997</v>
          </cell>
        </row>
        <row r="135">
          <cell r="A135">
            <v>45323</v>
          </cell>
          <cell r="G135">
            <v>4.2224999480000003</v>
          </cell>
        </row>
        <row r="136">
          <cell r="A136">
            <v>45352</v>
          </cell>
          <cell r="G136">
            <v>4.2949999569999999</v>
          </cell>
        </row>
        <row r="137">
          <cell r="A137">
            <v>45383</v>
          </cell>
          <cell r="G137">
            <v>4.3446590900000004</v>
          </cell>
        </row>
        <row r="138">
          <cell r="A138">
            <v>45413</v>
          </cell>
          <cell r="G138">
            <v>4.5498749490000003</v>
          </cell>
        </row>
        <row r="139">
          <cell r="A139">
            <v>45444</v>
          </cell>
          <cell r="G139">
            <v>4.3992499949999999</v>
          </cell>
        </row>
        <row r="140">
          <cell r="A140">
            <v>45474</v>
          </cell>
          <cell r="G140">
            <v>3.9758695620000002</v>
          </cell>
        </row>
        <row r="141">
          <cell r="A141">
            <v>45505</v>
          </cell>
          <cell r="G141">
            <v>3.7667045159999999</v>
          </cell>
        </row>
        <row r="142">
          <cell r="A142">
            <v>45536</v>
          </cell>
          <cell r="G142">
            <v>3.995119061</v>
          </cell>
        </row>
        <row r="143">
          <cell r="A143">
            <v>45566</v>
          </cell>
          <cell r="G143">
            <v>3.7680916010000001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517.514761458333" createdVersion="8" refreshedVersion="8" minRefreshableVersion="3" recordCount="77" xr:uid="{4FEB5F19-42ED-4C4A-931E-C1D11C5BB0C5}">
  <cacheSource type="worksheet">
    <worksheetSource name="usda_consulta_milho"/>
  </cacheSource>
  <cacheFields count="13">
    <cacheField name="Produto_" numFmtId="0">
      <sharedItems/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1">
        <s v="2014/2015"/>
        <s v="2015/2016"/>
        <s v="2016/2017"/>
        <s v="2017/2018"/>
        <s v="2018/2019"/>
        <s v="2019/2020"/>
        <s v="2020/2021"/>
        <s v="2021/2022"/>
        <s v="2022/2023"/>
        <s v="2023/2024"/>
        <s v="2024/2025"/>
      </sharedItems>
    </cacheField>
    <cacheField name="Estoque_Inicial" numFmtId="0">
      <sharedItems containsSemiMixedTypes="0" containsString="0" containsNumber="1" minValue="5.8000000000000003E-2" maxValue="350.62200000000001"/>
    </cacheField>
    <cacheField name="Producao_" numFmtId="0">
      <sharedItems containsSemiMixedTypes="0" containsString="0" containsNumber="1" minValue="0.26600000000000001" maxValue="1225.452"/>
    </cacheField>
    <cacheField name="Importacao_" numFmtId="0">
      <sharedItems containsSemiMixedTypes="0" containsString="0" containsNumber="1" minValue="3.0000000000000001E-3" maxValue="188.34899999999999"/>
    </cacheField>
    <cacheField name="Suprimento_Total" numFmtId="0">
      <sharedItems containsSemiMixedTypes="0" containsString="0" containsNumber="1" minValue="0.78100000000000003" maxValue="1720.43"/>
    </cacheField>
    <cacheField name="Exportacao_" numFmtId="0">
      <sharedItems containsSemiMixedTypes="0" containsString="0" containsNumber="1" minValue="0" maxValue="206.417"/>
    </cacheField>
    <cacheField name="Consumo_Domestico" numFmtId="0">
      <sharedItems containsSemiMixedTypes="0" containsString="0" containsNumber="1" minValue="0.7" maxValue="1216.98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5.8000000000000003E-2" maxValue="350.62200000000001"/>
    </cacheField>
    <cacheField name="Relacao_grao" numFmtId="0">
      <sharedItems containsSemiMixedTypes="0" containsString="0" containsNumber="1" minValue="3.5291925465838501E-2" maxValue="0.95590909090909104"/>
    </cacheField>
    <cacheField name="Suprimento_Grao" numFmtId="0">
      <sharedItems containsSemiMixedTypes="0" containsString="0" containsNumber="1" minValue="0.78100000000000003" maxValue="1720.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Milho"/>
    <x v="0"/>
    <x v="0"/>
    <n v="3.508"/>
    <n v="32.5"/>
    <n v="3.0000000000000001E-3"/>
    <n v="36.011000000000003"/>
    <n v="18.963000000000001"/>
    <n v="13.5"/>
    <n v="0"/>
    <n v="3.548"/>
    <n v="0.262814814814815"/>
    <n v="36.011000000000003"/>
  </r>
  <r>
    <s v="Milho"/>
    <x v="0"/>
    <x v="1"/>
    <n v="3.548"/>
    <n v="34.5"/>
    <n v="3.0000000000000001E-3"/>
    <n v="38.051000000000002"/>
    <n v="21.652999999999999"/>
    <n v="13.7"/>
    <n v="0"/>
    <n v="2.698"/>
    <n v="0.19693430656934299"/>
    <n v="38.051000000000002"/>
  </r>
  <r>
    <s v="Milho"/>
    <x v="0"/>
    <x v="2"/>
    <n v="2.698"/>
    <n v="42"/>
    <n v="1.0999999999999999E-2"/>
    <n v="44.709000000000003"/>
    <n v="25.986000000000001"/>
    <n v="14.8"/>
    <n v="0"/>
    <n v="3.923"/>
    <n v="0.265067567567568"/>
    <n v="44.709000000000003"/>
  </r>
  <r>
    <s v="Milho"/>
    <x v="0"/>
    <x v="3"/>
    <n v="3.923"/>
    <n v="37.299999999999997"/>
    <n v="7.0000000000000001E-3"/>
    <n v="41.23"/>
    <n v="22.472999999999999"/>
    <n v="15.9"/>
    <n v="0"/>
    <n v="2.8570000000000002"/>
    <n v="0.17968553459119499"/>
    <n v="41.23"/>
  </r>
  <r>
    <s v="Milho"/>
    <x v="0"/>
    <x v="4"/>
    <n v="2.8570000000000002"/>
    <n v="55.5"/>
    <n v="4.0000000000000001E-3"/>
    <n v="58.360999999999997"/>
    <n v="37.244"/>
    <n v="16.600000000000001"/>
    <n v="0"/>
    <n v="4.5170000000000003"/>
    <n v="0.27210843373493998"/>
    <n v="58.360999999999997"/>
  </r>
  <r>
    <s v="Milho"/>
    <x v="0"/>
    <x v="5"/>
    <n v="4.5170000000000003"/>
    <n v="54.5"/>
    <n v="4.0000000000000001E-3"/>
    <n v="59.021000000000001"/>
    <n v="36.252000000000002"/>
    <n v="16.899999999999999"/>
    <n v="0"/>
    <n v="5.8689999999999998"/>
    <n v="0.34727810650887603"/>
    <n v="59.021000000000001"/>
  </r>
  <r>
    <s v="Milho"/>
    <x v="0"/>
    <x v="6"/>
    <n v="5.8689999999999998"/>
    <n v="55"/>
    <n v="5.0000000000000001E-3"/>
    <n v="60.874000000000002"/>
    <n v="40.942"/>
    <n v="16.8"/>
    <n v="0"/>
    <n v="3.1320000000000001"/>
    <n v="0.186428571428571"/>
    <n v="60.874000000000002"/>
  </r>
  <r>
    <s v="Milho"/>
    <x v="0"/>
    <x v="7"/>
    <n v="3.1320000000000001"/>
    <n v="52"/>
    <n v="8.0000000000000002E-3"/>
    <n v="55.14"/>
    <n v="34.692"/>
    <n v="15.7"/>
    <n v="0"/>
    <n v="4.7480000000000002"/>
    <n v="0.30242038216560502"/>
    <n v="55.14"/>
  </r>
  <r>
    <s v="Milho"/>
    <x v="0"/>
    <x v="8"/>
    <n v="4.7480000000000002"/>
    <n v="36"/>
    <n v="1.6E-2"/>
    <n v="40.764000000000003"/>
    <n v="25.24"/>
    <n v="14.2"/>
    <n v="0"/>
    <n v="1.3240000000000001"/>
    <n v="9.3239436619718299E-2"/>
    <n v="40.764000000000003"/>
  </r>
  <r>
    <s v="Milho"/>
    <x v="0"/>
    <x v="9"/>
    <n v="1.3240000000000001"/>
    <n v="52"/>
    <n v="1.4999999999999999E-2"/>
    <n v="53.338999999999999"/>
    <n v="37"/>
    <n v="14.8"/>
    <n v="0"/>
    <n v="1.5389999999999999"/>
    <n v="0.10398648648648599"/>
    <n v="53.338999999999999"/>
  </r>
  <r>
    <s v="Milho"/>
    <x v="0"/>
    <x v="10"/>
    <n v="1.5389999999999999"/>
    <n v="51"/>
    <n v="5.0000000000000001E-3"/>
    <n v="52.543999999999997"/>
    <n v="36"/>
    <n v="14.8"/>
    <n v="0"/>
    <n v="1.744"/>
    <n v="0.11783783783783799"/>
    <n v="52.543999999999997"/>
  </r>
  <r>
    <s v="Milho"/>
    <x v="1"/>
    <x v="0"/>
    <n v="13.972"/>
    <n v="85"/>
    <n v="0.33100000000000002"/>
    <n v="99.302999999999997"/>
    <n v="34.460999999999999"/>
    <n v="57"/>
    <n v="0"/>
    <n v="7.8419999999999996"/>
    <n v="0.137578947368421"/>
    <n v="99.302999999999997"/>
  </r>
  <r>
    <s v="Milho"/>
    <x v="1"/>
    <x v="1"/>
    <n v="7.8419999999999996"/>
    <n v="67"/>
    <n v="3.423"/>
    <n v="78.265000000000001"/>
    <n v="13.996"/>
    <n v="57.5"/>
    <n v="0"/>
    <n v="6.7690000000000001"/>
    <n v="0.117721739130435"/>
    <n v="78.265000000000001"/>
  </r>
  <r>
    <s v="Milho"/>
    <x v="1"/>
    <x v="2"/>
    <n v="6.7690000000000001"/>
    <n v="98.5"/>
    <n v="0.85399999999999998"/>
    <n v="106.123"/>
    <n v="31.603999999999999"/>
    <n v="60.5"/>
    <n v="0"/>
    <n v="14.019"/>
    <n v="0.23171900826446301"/>
    <n v="106.123"/>
  </r>
  <r>
    <s v="Milho"/>
    <x v="1"/>
    <x v="3"/>
    <n v="14.019"/>
    <n v="82"/>
    <n v="0.91500000000000004"/>
    <n v="96.933999999999997"/>
    <n v="24.119"/>
    <n v="63.5"/>
    <n v="0"/>
    <n v="9.3149999999999995"/>
    <n v="0.14669291338582699"/>
    <n v="96.933999999999997"/>
  </r>
  <r>
    <s v="Milho"/>
    <x v="1"/>
    <x v="4"/>
    <n v="9.3149999999999995"/>
    <n v="101"/>
    <n v="1.659"/>
    <n v="111.974"/>
    <n v="39.662999999999997"/>
    <n v="66.5"/>
    <n v="0"/>
    <n v="5.8109999999999999"/>
    <n v="8.7383458646616494E-2"/>
    <n v="111.974"/>
  </r>
  <r>
    <s v="Milho"/>
    <x v="1"/>
    <x v="5"/>
    <n v="5.8109999999999999"/>
    <n v="102"/>
    <n v="1.6559999999999999"/>
    <n v="109.467"/>
    <n v="35.139000000000003"/>
    <n v="68"/>
    <n v="0"/>
    <n v="6.3280000000000003"/>
    <n v="9.3058823529411805E-2"/>
    <n v="109.467"/>
  </r>
  <r>
    <s v="Milho"/>
    <x v="1"/>
    <x v="6"/>
    <n v="6.3280000000000003"/>
    <n v="87"/>
    <n v="2.8479999999999999"/>
    <n v="96.176000000000002"/>
    <n v="21.023"/>
    <n v="70.5"/>
    <n v="0"/>
    <n v="4.6529999999999996"/>
    <n v="6.6000000000000003E-2"/>
    <n v="96.176000000000002"/>
  </r>
  <r>
    <s v="Milho"/>
    <x v="1"/>
    <x v="7"/>
    <n v="4.6529999999999996"/>
    <n v="116"/>
    <n v="2.5960000000000001"/>
    <n v="123.249"/>
    <n v="48.277999999999999"/>
    <n v="71"/>
    <n v="0"/>
    <n v="3.9710000000000001"/>
    <n v="5.5929577464788702E-2"/>
    <n v="123.249"/>
  </r>
  <r>
    <s v="Milho"/>
    <x v="1"/>
    <x v="8"/>
    <n v="3.9710000000000001"/>
    <n v="137"/>
    <n v="1.333"/>
    <n v="142.304"/>
    <n v="54.262999999999998"/>
    <n v="78"/>
    <n v="0"/>
    <n v="10.041"/>
    <n v="0.12873076923076901"/>
    <n v="142.304"/>
  </r>
  <r>
    <s v="Milho"/>
    <x v="1"/>
    <x v="9"/>
    <n v="10.041"/>
    <n v="122"/>
    <n v="1.3"/>
    <n v="133.34100000000001"/>
    <n v="50"/>
    <n v="79.5"/>
    <n v="0"/>
    <n v="3.8410000000000002"/>
    <n v="4.8314465408804998E-2"/>
    <n v="133.34100000000001"/>
  </r>
  <r>
    <s v="Milho"/>
    <x v="1"/>
    <x v="10"/>
    <n v="3.8410000000000002"/>
    <n v="127"/>
    <n v="1.5"/>
    <n v="132.34100000000001"/>
    <n v="49"/>
    <n v="80.5"/>
    <n v="0"/>
    <n v="2.8410000000000002"/>
    <n v="3.5291925465838501E-2"/>
    <n v="132.34100000000001"/>
  </r>
  <r>
    <s v="Milho"/>
    <x v="2"/>
    <x v="0"/>
    <n v="123.58799999999999"/>
    <n v="249.76400000000001"/>
    <n v="5.516"/>
    <n v="378.86799999999999"/>
    <n v="1.2999999999999999E-2"/>
    <n v="206"/>
    <n v="0"/>
    <n v="172.85499999999999"/>
    <n v="0.83910194174757302"/>
    <n v="378.86799999999999"/>
  </r>
  <r>
    <s v="Milho"/>
    <x v="2"/>
    <x v="1"/>
    <n v="172.85499999999999"/>
    <n v="264.99200000000002"/>
    <n v="3.1739999999999999"/>
    <n v="441.02100000000002"/>
    <n v="4.0000000000000001E-3"/>
    <n v="229"/>
    <n v="0"/>
    <n v="212.017"/>
    <n v="0.92583842794759796"/>
    <n v="441.02100000000002"/>
  </r>
  <r>
    <s v="Milho"/>
    <x v="2"/>
    <x v="2"/>
    <n v="212.017"/>
    <n v="263.613"/>
    <n v="2.464"/>
    <n v="478.09399999999999"/>
    <n v="6.0999999999999999E-2"/>
    <n v="255"/>
    <n v="0"/>
    <n v="223.03299999999999"/>
    <n v="0.87463921568627501"/>
    <n v="478.09399999999999"/>
  </r>
  <r>
    <s v="Milho"/>
    <x v="2"/>
    <x v="3"/>
    <n v="223.03299999999999"/>
    <n v="259.07100000000003"/>
    <n v="3.456"/>
    <n v="485.56"/>
    <n v="1.9E-2"/>
    <n v="263"/>
    <n v="0"/>
    <n v="222.541"/>
    <n v="0.84616349809885905"/>
    <n v="485.56"/>
  </r>
  <r>
    <s v="Milho"/>
    <x v="2"/>
    <x v="4"/>
    <n v="222.541"/>
    <n v="257.17399999999998"/>
    <n v="4.4829999999999997"/>
    <n v="484.19799999999998"/>
    <n v="1.9E-2"/>
    <n v="274"/>
    <n v="0"/>
    <n v="210.179"/>
    <n v="0.767076642335766"/>
    <n v="484.19799999999998"/>
  </r>
  <r>
    <s v="Milho"/>
    <x v="2"/>
    <x v="5"/>
    <n v="210.179"/>
    <n v="260.779"/>
    <n v="7.58"/>
    <n v="478.53800000000001"/>
    <n v="1.2E-2"/>
    <n v="278"/>
    <n v="0"/>
    <n v="200.52600000000001"/>
    <n v="0.72131654676259005"/>
    <n v="478.53800000000001"/>
  </r>
  <r>
    <s v="Milho"/>
    <x v="2"/>
    <x v="6"/>
    <n v="200.52600000000001"/>
    <n v="260.67"/>
    <n v="29.512"/>
    <n v="490.70800000000003"/>
    <n v="4.0000000000000001E-3"/>
    <n v="285"/>
    <n v="0"/>
    <n v="205.70400000000001"/>
    <n v="0.72176842105263195"/>
    <n v="490.70800000000003"/>
  </r>
  <r>
    <s v="Milho"/>
    <x v="2"/>
    <x v="7"/>
    <n v="205.70400000000001"/>
    <n v="272.55200000000002"/>
    <n v="21.884"/>
    <n v="500.14"/>
    <n v="3.0000000000000001E-3"/>
    <n v="291"/>
    <n v="0"/>
    <n v="209.137"/>
    <n v="0.718683848797251"/>
    <n v="500.14"/>
  </r>
  <r>
    <s v="Milho"/>
    <x v="2"/>
    <x v="8"/>
    <n v="209.137"/>
    <n v="277.2"/>
    <n v="18.710999999999999"/>
    <n v="505.048"/>
    <n v="8.0000000000000002E-3"/>
    <n v="299"/>
    <n v="0"/>
    <n v="206.04"/>
    <n v="0.689096989966555"/>
    <n v="505.048"/>
  </r>
  <r>
    <s v="Milho"/>
    <x v="2"/>
    <x v="9"/>
    <n v="206.04"/>
    <n v="288.84199999999998"/>
    <n v="23"/>
    <n v="517.88199999999995"/>
    <n v="0.02"/>
    <n v="307"/>
    <n v="0"/>
    <n v="210.86199999999999"/>
    <n v="0.68684690553745897"/>
    <n v="517.88199999999995"/>
  </r>
  <r>
    <s v="Milho"/>
    <x v="2"/>
    <x v="10"/>
    <n v="210.86199999999999"/>
    <n v="292"/>
    <n v="23"/>
    <n v="525.86199999999997"/>
    <n v="0.02"/>
    <n v="313"/>
    <n v="0"/>
    <n v="212.84200000000001"/>
    <n v="0.68000638977635797"/>
    <n v="525.86199999999997"/>
  </r>
  <r>
    <s v="Milho"/>
    <x v="3"/>
    <x v="0"/>
    <n v="1.3440000000000001"/>
    <n v="4"/>
    <n v="1.0999999999999999E-2"/>
    <n v="5.3550000000000004"/>
    <n v="3.49"/>
    <n v="1.1000000000000001"/>
    <n v="0"/>
    <n v="0.76500000000000001"/>
    <n v="0.69545454545454499"/>
    <n v="5.3550000000000004"/>
  </r>
  <r>
    <s v="Milho"/>
    <x v="3"/>
    <x v="1"/>
    <n v="0.76500000000000001"/>
    <n v="4.54"/>
    <n v="1.2999999999999999E-2"/>
    <n v="5.3179999999999996"/>
    <n v="1.899"/>
    <n v="2.2999999999999998"/>
    <n v="0"/>
    <n v="1.119"/>
    <n v="0.486521739130435"/>
    <n v="5.3179999999999996"/>
  </r>
  <r>
    <s v="Milho"/>
    <x v="3"/>
    <x v="2"/>
    <n v="1.119"/>
    <n v="4.0999999999999996"/>
    <n v="8.9999999999999993E-3"/>
    <n v="5.2279999999999998"/>
    <n v="1.901"/>
    <n v="1.8"/>
    <n v="0"/>
    <n v="1.5269999999999999"/>
    <n v="0.84833333333333305"/>
    <n v="5.2279999999999998"/>
  </r>
  <r>
    <s v="Milho"/>
    <x v="3"/>
    <x v="3"/>
    <n v="1.5269999999999999"/>
    <n v="4.5999999999999996"/>
    <n v="1.2E-2"/>
    <n v="6.1390000000000002"/>
    <n v="1.7390000000000001"/>
    <n v="2.2999999999999998"/>
    <n v="0"/>
    <n v="2.1"/>
    <n v="0.91304347826086996"/>
    <n v="6.1390000000000002"/>
  </r>
  <r>
    <s v="Milho"/>
    <x v="3"/>
    <x v="4"/>
    <n v="2.1"/>
    <n v="5"/>
    <n v="1.6E-2"/>
    <n v="7.1159999999999997"/>
    <n v="2.8130000000000002"/>
    <n v="2.2000000000000002"/>
    <n v="0"/>
    <n v="2.1030000000000002"/>
    <n v="0.95590909090909104"/>
    <n v="7.1159999999999997"/>
  </r>
  <r>
    <s v="Milho"/>
    <x v="3"/>
    <x v="5"/>
    <n v="2.1030000000000002"/>
    <n v="4.5"/>
    <n v="1.9E-2"/>
    <n v="6.6219999999999999"/>
    <n v="2.641"/>
    <n v="2.2000000000000002"/>
    <n v="0"/>
    <n v="1.7809999999999999"/>
    <n v="0.80954545454545501"/>
    <n v="6.6219999999999999"/>
  </r>
  <r>
    <s v="Milho"/>
    <x v="3"/>
    <x v="6"/>
    <n v="1.7809999999999999"/>
    <n v="3.5"/>
    <n v="7.0999999999999994E-2"/>
    <n v="5.3520000000000003"/>
    <n v="1.347"/>
    <n v="2.1"/>
    <n v="0"/>
    <n v="1.905"/>
    <n v="0.90714285714285703"/>
    <n v="5.3520000000000003"/>
  </r>
  <r>
    <s v="Milho"/>
    <x v="3"/>
    <x v="7"/>
    <n v="1.905"/>
    <n v="6.4"/>
    <n v="2.4E-2"/>
    <n v="8.3290000000000006"/>
    <n v="4.8010000000000002"/>
    <n v="1.9"/>
    <n v="0"/>
    <n v="1.6279999999999999"/>
    <n v="0.85684210526315796"/>
    <n v="8.3290000000000006"/>
  </r>
  <r>
    <s v="Milho"/>
    <x v="3"/>
    <x v="8"/>
    <n v="1.6279999999999999"/>
    <n v="5"/>
    <n v="2.4E-2"/>
    <n v="6.6520000000000001"/>
    <n v="3.677"/>
    <n v="1.9"/>
    <n v="0"/>
    <n v="1.075"/>
    <n v="0.56578947368421095"/>
    <n v="6.6520000000000001"/>
  </r>
  <r>
    <s v="Milho"/>
    <x v="3"/>
    <x v="9"/>
    <n v="1.075"/>
    <n v="4.8"/>
    <n v="2.5000000000000001E-2"/>
    <n v="5.9"/>
    <n v="3.3"/>
    <n v="2"/>
    <n v="0"/>
    <n v="0.6"/>
    <n v="0.3"/>
    <n v="5.9"/>
  </r>
  <r>
    <s v="Milho"/>
    <x v="3"/>
    <x v="10"/>
    <n v="0.6"/>
    <n v="5.2"/>
    <n v="2.5000000000000001E-2"/>
    <n v="5.8250000000000002"/>
    <n v="3.3"/>
    <n v="2.1"/>
    <n v="0"/>
    <n v="0.42499999999999999"/>
    <n v="0.202380952380952"/>
    <n v="5.8250000000000002"/>
  </r>
  <r>
    <s v="Milho"/>
    <x v="4"/>
    <x v="0"/>
    <n v="31.292000000000002"/>
    <n v="361.13600000000002"/>
    <n v="0.80400000000000005"/>
    <n v="393.23200000000003"/>
    <n v="47.420999999999999"/>
    <n v="301.83699999999999"/>
    <n v="0"/>
    <n v="43.973999999999997"/>
    <n v="0.145687904398732"/>
    <n v="393.23200000000003"/>
  </r>
  <r>
    <s v="Milho"/>
    <x v="4"/>
    <x v="1"/>
    <n v="43.973999999999997"/>
    <n v="345.50599999999997"/>
    <n v="1.716"/>
    <n v="391.19600000000003"/>
    <n v="48.228000000000002"/>
    <n v="298.84500000000003"/>
    <n v="0"/>
    <n v="44.122999999999998"/>
    <n v="0.14764510030283301"/>
    <n v="391.19600000000003"/>
  </r>
  <r>
    <s v="Milho"/>
    <x v="4"/>
    <x v="2"/>
    <n v="44.122999999999998"/>
    <n v="384.77800000000002"/>
    <n v="1.45"/>
    <n v="430.351"/>
    <n v="58.313000000000002"/>
    <n v="313.78500000000003"/>
    <n v="0"/>
    <n v="58.253"/>
    <n v="0.185646222732125"/>
    <n v="430.351"/>
  </r>
  <r>
    <s v="Milho"/>
    <x v="4"/>
    <x v="3"/>
    <n v="58.253"/>
    <n v="371.096"/>
    <n v="0.91500000000000004"/>
    <n v="430.26400000000001"/>
    <n v="61.905999999999999"/>
    <n v="313.99099999999999"/>
    <n v="0"/>
    <n v="54.366999999999997"/>
    <n v="0.17314827495055601"/>
    <n v="430.26400000000001"/>
  </r>
  <r>
    <s v="Milho"/>
    <x v="4"/>
    <x v="4"/>
    <n v="54.366999999999997"/>
    <n v="363.78699999999998"/>
    <n v="0.71"/>
    <n v="418.86399999999998"/>
    <n v="52.537999999999997"/>
    <n v="309.50299999999999"/>
    <n v="0"/>
    <n v="56.823"/>
    <n v="0.18359434318891901"/>
    <n v="418.86399999999998"/>
  </r>
  <r>
    <s v="Milho"/>
    <x v="4"/>
    <x v="5"/>
    <n v="56.823"/>
    <n v="344.65100000000001"/>
    <n v="1.0640000000000001"/>
    <n v="402.53800000000001"/>
    <n v="45.174999999999997"/>
    <n v="306.45"/>
    <n v="0"/>
    <n v="50.912999999999997"/>
    <n v="0.166138032305433"/>
    <n v="402.53800000000001"/>
  </r>
  <r>
    <s v="Milho"/>
    <x v="4"/>
    <x v="6"/>
    <n v="50.912999999999997"/>
    <n v="357.81900000000002"/>
    <n v="0.61599999999999999"/>
    <n v="409.34800000000001"/>
    <n v="69.775000000000006"/>
    <n v="308.21499999999997"/>
    <n v="0"/>
    <n v="31.358000000000001"/>
    <n v="0.101740668040167"/>
    <n v="409.34800000000001"/>
  </r>
  <r>
    <s v="Milho"/>
    <x v="4"/>
    <x v="7"/>
    <n v="31.358000000000001"/>
    <n v="381.46899999999999"/>
    <n v="0.61499999999999999"/>
    <n v="413.44200000000001"/>
    <n v="62.802"/>
    <n v="315.66500000000002"/>
    <n v="0"/>
    <n v="34.975000000000001"/>
    <n v="0.110797839481729"/>
    <n v="413.44200000000001"/>
  </r>
  <r>
    <s v="Milho"/>
    <x v="4"/>
    <x v="8"/>
    <n v="34.975000000000001"/>
    <n v="346.73899999999998"/>
    <n v="0.98199999999999998"/>
    <n v="382.69600000000003"/>
    <n v="42.216999999999999"/>
    <n v="305.928"/>
    <n v="0"/>
    <n v="34.551000000000002"/>
    <n v="0.11293833843257201"/>
    <n v="382.69600000000003"/>
  </r>
  <r>
    <s v="Milho"/>
    <x v="4"/>
    <x v="9"/>
    <n v="34.551000000000002"/>
    <n v="389.69400000000002"/>
    <n v="0.76200000000000001"/>
    <n v="425.00700000000001"/>
    <n v="56.518000000000001"/>
    <n v="320.81599999999997"/>
    <n v="0"/>
    <n v="47.673000000000002"/>
    <n v="0.148599197047529"/>
    <n v="425.00700000000001"/>
  </r>
  <r>
    <s v="Milho"/>
    <x v="4"/>
    <x v="10"/>
    <n v="47.673000000000002"/>
    <n v="383.55799999999999"/>
    <n v="0.63500000000000001"/>
    <n v="431.86599999999999"/>
    <n v="56.518000000000001"/>
    <n v="322.08699999999999"/>
    <n v="0"/>
    <n v="53.261000000000003"/>
    <n v="0.16536215370381299"/>
    <n v="431.86599999999999"/>
  </r>
  <r>
    <s v="Milho"/>
    <x v="5"/>
    <x v="0"/>
    <n v="0.255"/>
    <n v="0.48"/>
    <n v="0.184"/>
    <n v="0.91900000000000004"/>
    <n v="1E-3"/>
    <n v="0.75"/>
    <n v="0"/>
    <n v="0.16800000000000001"/>
    <n v="0.224"/>
    <n v="0.91900000000000004"/>
  </r>
  <r>
    <s v="Milho"/>
    <x v="5"/>
    <x v="1"/>
    <n v="0.16800000000000001"/>
    <n v="0.48699999999999999"/>
    <n v="0.126"/>
    <n v="0.78100000000000003"/>
    <n v="0"/>
    <n v="0.7"/>
    <n v="0"/>
    <n v="8.1000000000000003E-2"/>
    <n v="0.11571428571428601"/>
    <n v="0.78100000000000003"/>
  </r>
  <r>
    <s v="Milho"/>
    <x v="5"/>
    <x v="2"/>
    <n v="8.1000000000000003E-2"/>
    <n v="0.47099999999999997"/>
    <n v="0.30399999999999999"/>
    <n v="0.85599999999999998"/>
    <n v="0"/>
    <n v="0.75"/>
    <n v="0"/>
    <n v="0.106"/>
    <n v="0.14133333333333301"/>
    <n v="0.85599999999999998"/>
  </r>
  <r>
    <s v="Milho"/>
    <x v="5"/>
    <x v="3"/>
    <n v="0.106"/>
    <n v="0.309"/>
    <n v="0.53400000000000003"/>
    <n v="0.94899999999999995"/>
    <n v="0"/>
    <n v="0.85"/>
    <n v="0"/>
    <n v="9.9000000000000005E-2"/>
    <n v="0.11647058823529401"/>
    <n v="0.94899999999999995"/>
  </r>
  <r>
    <s v="Milho"/>
    <x v="5"/>
    <x v="4"/>
    <n v="9.9000000000000005E-2"/>
    <n v="0.81599999999999995"/>
    <n v="0.218"/>
    <n v="1.133"/>
    <n v="5.2999999999999999E-2"/>
    <n v="0.9"/>
    <n v="0"/>
    <n v="0.18"/>
    <n v="0.2"/>
    <n v="1.133"/>
  </r>
  <r>
    <s v="Milho"/>
    <x v="5"/>
    <x v="5"/>
    <n v="0.18"/>
    <n v="0.76300000000000001"/>
    <n v="0.16300000000000001"/>
    <n v="1.1060000000000001"/>
    <n v="0"/>
    <n v="1"/>
    <n v="0"/>
    <n v="0.106"/>
    <n v="0.106"/>
    <n v="1.1060000000000001"/>
  </r>
  <r>
    <s v="Milho"/>
    <x v="5"/>
    <x v="6"/>
    <n v="0.106"/>
    <n v="0.77"/>
    <n v="6.2E-2"/>
    <n v="0.93799999999999994"/>
    <n v="0"/>
    <n v="0.86499999999999999"/>
    <n v="0"/>
    <n v="7.2999999999999995E-2"/>
    <n v="8.4393063583815001E-2"/>
    <n v="0.93799999999999994"/>
  </r>
  <r>
    <s v="Milho"/>
    <x v="5"/>
    <x v="7"/>
    <n v="7.2999999999999995E-2"/>
    <n v="0.878"/>
    <n v="0.23799999999999999"/>
    <n v="1.1890000000000001"/>
    <n v="1.4E-2"/>
    <n v="1.05"/>
    <n v="0"/>
    <n v="0.125"/>
    <n v="0.119047619047619"/>
    <n v="1.1890000000000001"/>
  </r>
  <r>
    <s v="Milho"/>
    <x v="5"/>
    <x v="8"/>
    <n v="0.125"/>
    <n v="0.26600000000000001"/>
    <n v="0.623"/>
    <n v="1.014"/>
    <n v="6.0000000000000001E-3"/>
    <n v="0.95"/>
    <n v="0"/>
    <n v="5.8000000000000003E-2"/>
    <n v="6.10526315789474E-2"/>
    <n v="1.014"/>
  </r>
  <r>
    <s v="Milho"/>
    <x v="5"/>
    <x v="9"/>
    <n v="5.8000000000000003E-2"/>
    <n v="1.2"/>
    <n v="0.15"/>
    <n v="1.4079999999999999"/>
    <n v="0.2"/>
    <n v="1.06"/>
    <n v="0"/>
    <n v="0.14799999999999999"/>
    <n v="0.13962264150943399"/>
    <n v="1.4079999999999999"/>
  </r>
  <r>
    <s v="Milho"/>
    <x v="5"/>
    <x v="10"/>
    <n v="0.14799999999999999"/>
    <n v="1"/>
    <n v="0.2"/>
    <n v="1.3480000000000001"/>
    <n v="0.1"/>
    <n v="1.1200000000000001"/>
    <n v="0"/>
    <n v="0.128"/>
    <n v="0.114285714285714"/>
    <n v="1.3480000000000001"/>
  </r>
  <r>
    <s v="Milho"/>
    <x v="6"/>
    <x v="0"/>
    <n v="216.654"/>
    <n v="1060.9670000000001"/>
    <n v="124.997"/>
    <n v="1402.6179999999999"/>
    <n v="142.71799999999999"/>
    <n v="979.577"/>
    <n v="0"/>
    <n v="280.32299999999998"/>
    <n v="0.28616739674369701"/>
    <n v="1402.6179999999999"/>
  </r>
  <r>
    <s v="Milho"/>
    <x v="6"/>
    <x v="1"/>
    <n v="280.32299999999998"/>
    <n v="1020.9160000000001"/>
    <n v="139.941"/>
    <n v="1441.18"/>
    <n v="120.694"/>
    <n v="1007.574"/>
    <n v="0"/>
    <n v="312.91199999999998"/>
    <n v="0.31055981992389597"/>
    <n v="1441.18"/>
  </r>
  <r>
    <s v="Milho"/>
    <x v="6"/>
    <x v="2"/>
    <n v="313.06"/>
    <n v="1129.23"/>
    <n v="138.44999999999999"/>
    <n v="1580.74"/>
    <n v="161.881"/>
    <n v="1068.2370000000001"/>
    <n v="0"/>
    <n v="350.62200000000001"/>
    <n v="0.328224916380915"/>
    <n v="1580.74"/>
  </r>
  <r>
    <s v="Milho"/>
    <x v="6"/>
    <x v="3"/>
    <n v="350.62200000000001"/>
    <n v="1087.069"/>
    <n v="152.88399999999999"/>
    <n v="1590.575"/>
    <n v="149.477"/>
    <n v="1099.0350000000001"/>
    <n v="0"/>
    <n v="342.06299999999999"/>
    <n v="0.31123940547844198"/>
    <n v="1590.575"/>
  </r>
  <r>
    <s v="Milho"/>
    <x v="6"/>
    <x v="4"/>
    <n v="342.06299999999999"/>
    <n v="1132.848"/>
    <n v="166.32499999999999"/>
    <n v="1641.2360000000001"/>
    <n v="182.53399999999999"/>
    <n v="1132.704"/>
    <n v="0"/>
    <n v="325.99799999999999"/>
    <n v="0.28780511060259301"/>
    <n v="1641.2360000000001"/>
  </r>
  <r>
    <s v="Milho"/>
    <x v="6"/>
    <x v="5"/>
    <n v="325.99799999999999"/>
    <n v="1125.6369999999999"/>
    <n v="167.715"/>
    <n v="1619.35"/>
    <n v="172.38499999999999"/>
    <n v="1133.8720000000001"/>
    <n v="0"/>
    <n v="313.09300000000002"/>
    <n v="0.276127287736182"/>
    <n v="1619.35"/>
  </r>
  <r>
    <s v="Milho"/>
    <x v="6"/>
    <x v="6"/>
    <n v="313.09300000000002"/>
    <n v="1131.8620000000001"/>
    <n v="184.93"/>
    <n v="1629.885"/>
    <n v="182.696"/>
    <n v="1151.481"/>
    <n v="0"/>
    <n v="295.70800000000003"/>
    <n v="0.25680666897673499"/>
    <n v="1629.885"/>
  </r>
  <r>
    <s v="Milho"/>
    <x v="6"/>
    <x v="7"/>
    <n v="295.70800000000003"/>
    <n v="1217.673"/>
    <n v="184.74299999999999"/>
    <n v="1698.124"/>
    <n v="206.417"/>
    <n v="1177.9690000000001"/>
    <n v="0"/>
    <n v="313.738"/>
    <n v="0.26633807850631003"/>
    <n v="1698.124"/>
  </r>
  <r>
    <s v="Milho"/>
    <x v="6"/>
    <x v="8"/>
    <n v="313.738"/>
    <n v="1159.604"/>
    <n v="173.39099999999999"/>
    <n v="1646.7329999999999"/>
    <n v="180.34100000000001"/>
    <n v="1164.0609999999999"/>
    <n v="0"/>
    <n v="302.33100000000002"/>
    <n v="0.25972092527797103"/>
    <n v="1646.7329999999999"/>
  </r>
  <r>
    <s v="Milho"/>
    <x v="6"/>
    <x v="9"/>
    <n v="302.33100000000002"/>
    <n v="1225.452"/>
    <n v="188.34899999999999"/>
    <n v="1716.1320000000001"/>
    <n v="200.94900000000001"/>
    <n v="1206.056"/>
    <n v="0"/>
    <n v="309.12700000000001"/>
    <n v="0.25631231053947701"/>
    <n v="1716.1320000000001"/>
  </r>
  <r>
    <s v="Milho"/>
    <x v="6"/>
    <x v="10"/>
    <n v="309.12700000000001"/>
    <n v="1224.789"/>
    <n v="186.51400000000001"/>
    <n v="1720.43"/>
    <n v="191.81200000000001"/>
    <n v="1216.98"/>
    <n v="0"/>
    <n v="311.63799999999998"/>
    <n v="0.25607487386810002"/>
    <n v="1720.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8D16A-D348-4E71-8C68-8C899F306BE4}" name="Tabela dinâmica4" cacheId="23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69" firstHeaderRow="0" firstDataRow="1" firstDataCol="1"/>
  <pivotFields count="13">
    <pivotField showAll="0"/>
    <pivotField axis="axisRow" showAll="0" sortType="descending" defaultSubtotal="0">
      <items count="7">
        <item x="0"/>
        <item h="1" x="1"/>
        <item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66"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BCB06EBD-7FB1-4476-B687-759FBC4880A8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34BA92-4C1D-435F-BCAA-0F380EEB5159}" name="usda_consulta_milho" displayName="usda_consulta_milho" ref="A1:M78" tableType="queryTable" totalsRowShown="0">
  <tableColumns count="13">
    <tableColumn id="1" xr3:uid="{0ECD83D0-E587-42CA-8640-3D5F30A77A23}" uniqueName="1" name="Produto_" queryTableFieldId="1" dataDxfId="2"/>
    <tableColumn id="2" xr3:uid="{B1463721-65A9-4C33-9E2B-C0A0A8EC7BEA}" uniqueName="2" name="Pais_" queryTableFieldId="2" dataDxfId="1"/>
    <tableColumn id="3" xr3:uid="{BCE4EE29-5267-44FD-85D0-293A4402F16A}" uniqueName="3" name="Ano_" queryTableFieldId="3" dataDxfId="0"/>
    <tableColumn id="4" xr3:uid="{F6A1444A-B38E-4172-B908-3197023BDF8C}" uniqueName="4" name="Estoque_Inicial" queryTableFieldId="4"/>
    <tableColumn id="5" xr3:uid="{EE9ECB85-5923-4FD0-88FE-1C3A595E1B39}" uniqueName="5" name="Producao_" queryTableFieldId="5"/>
    <tableColumn id="6" xr3:uid="{22029B87-2AF6-4B55-9F3B-438D4E3DAE78}" uniqueName="6" name="Importacao_" queryTableFieldId="6"/>
    <tableColumn id="7" xr3:uid="{EFCA990E-FB3C-4DD9-A93D-328381E4AA7E}" uniqueName="7" name="Suprimento_Total" queryTableFieldId="7"/>
    <tableColumn id="8" xr3:uid="{35824C77-C818-4F60-BAAE-3A57F1A29421}" uniqueName="8" name="Exportacao_" queryTableFieldId="8"/>
    <tableColumn id="9" xr3:uid="{A013A927-C044-437E-904A-B66A2F59D2CD}" uniqueName="9" name="Consumo_Domestico" queryTableFieldId="9"/>
    <tableColumn id="10" xr3:uid="{183BEC14-BA9D-426A-9C65-55E9551E7941}" uniqueName="10" name="Uso_Domestico" queryTableFieldId="10"/>
    <tableColumn id="11" xr3:uid="{423D5273-7888-40D2-8A40-2D40E88E3554}" uniqueName="11" name="Estoque_Final" queryTableFieldId="11"/>
    <tableColumn id="12" xr3:uid="{D98A00CC-F378-40AE-ADBA-E51289670FA1}" uniqueName="12" name="Relacao_grao" queryTableFieldId="12"/>
    <tableColumn id="13" xr3:uid="{5EF255D4-744B-4833-AFCA-DC9E927BC9FD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5452-FF4A-4585-8F23-967BA35EFF01}">
  <dimension ref="A3:I69"/>
  <sheetViews>
    <sheetView workbookViewId="0">
      <selection activeCell="A78" sqref="A78"/>
    </sheetView>
  </sheetViews>
  <sheetFormatPr defaultRowHeight="15"/>
  <cols>
    <col min="1" max="1" width="18" bestFit="1" customWidth="1"/>
    <col min="2" max="2" width="22.85546875" bestFit="1" customWidth="1"/>
    <col min="3" max="3" width="18.5703125" bestFit="1" customWidth="1"/>
    <col min="4" max="4" width="20.28515625" bestFit="1" customWidth="1"/>
    <col min="5" max="5" width="25.28515625" bestFit="1" customWidth="1"/>
    <col min="6" max="6" width="28.28515625" bestFit="1" customWidth="1"/>
    <col min="7" max="7" width="20" bestFit="1" customWidth="1"/>
    <col min="8" max="8" width="21.85546875" bestFit="1" customWidth="1"/>
    <col min="9" max="9" width="21" bestFit="1" customWidth="1"/>
  </cols>
  <sheetData>
    <row r="3" spans="1:9" ht="44.25" customHeight="1">
      <c r="A3" s="198" t="s">
        <v>108</v>
      </c>
      <c r="B3" s="200" t="s">
        <v>109</v>
      </c>
      <c r="C3" s="200" t="s">
        <v>110</v>
      </c>
      <c r="D3" s="200" t="s">
        <v>111</v>
      </c>
      <c r="E3" s="200" t="s">
        <v>112</v>
      </c>
      <c r="F3" s="200" t="s">
        <v>113</v>
      </c>
      <c r="G3" s="200" t="s">
        <v>114</v>
      </c>
      <c r="H3" s="200" t="s">
        <v>115</v>
      </c>
      <c r="I3" s="200" t="s">
        <v>116</v>
      </c>
    </row>
    <row r="4" spans="1:9">
      <c r="A4" s="199" t="s">
        <v>107</v>
      </c>
    </row>
    <row r="5" spans="1:9">
      <c r="A5" s="18" t="s">
        <v>95</v>
      </c>
      <c r="B5">
        <v>280.32299999999998</v>
      </c>
      <c r="C5">
        <v>1020.9160000000001</v>
      </c>
      <c r="D5">
        <v>139.941</v>
      </c>
      <c r="E5">
        <v>1441.18</v>
      </c>
      <c r="F5">
        <v>1007.574</v>
      </c>
      <c r="G5">
        <v>120.694</v>
      </c>
      <c r="H5">
        <v>312.91199999999998</v>
      </c>
      <c r="I5">
        <v>0.31055981992389597</v>
      </c>
    </row>
    <row r="6" spans="1:9">
      <c r="A6" s="18" t="s">
        <v>96</v>
      </c>
      <c r="B6">
        <v>313.06</v>
      </c>
      <c r="C6">
        <v>1129.23</v>
      </c>
      <c r="D6">
        <v>138.44999999999999</v>
      </c>
      <c r="E6">
        <v>1580.74</v>
      </c>
      <c r="F6">
        <v>1068.2370000000001</v>
      </c>
      <c r="G6">
        <v>161.881</v>
      </c>
      <c r="H6">
        <v>350.62200000000001</v>
      </c>
      <c r="I6">
        <v>0.328224916380915</v>
      </c>
    </row>
    <row r="7" spans="1:9">
      <c r="A7" s="18" t="s">
        <v>97</v>
      </c>
      <c r="B7">
        <v>350.62200000000001</v>
      </c>
      <c r="C7">
        <v>1087.069</v>
      </c>
      <c r="D7">
        <v>152.88399999999999</v>
      </c>
      <c r="E7">
        <v>1590.575</v>
      </c>
      <c r="F7">
        <v>1099.0350000000001</v>
      </c>
      <c r="G7">
        <v>149.477</v>
      </c>
      <c r="H7">
        <v>342.06299999999999</v>
      </c>
      <c r="I7">
        <v>0.31123940547844198</v>
      </c>
    </row>
    <row r="8" spans="1:9">
      <c r="A8" s="18" t="s">
        <v>98</v>
      </c>
      <c r="B8">
        <v>342.06299999999999</v>
      </c>
      <c r="C8">
        <v>1132.848</v>
      </c>
      <c r="D8">
        <v>166.32499999999999</v>
      </c>
      <c r="E8">
        <v>1641.2360000000001</v>
      </c>
      <c r="F8">
        <v>1132.704</v>
      </c>
      <c r="G8">
        <v>182.53399999999999</v>
      </c>
      <c r="H8">
        <v>325.99799999999999</v>
      </c>
      <c r="I8">
        <v>0.28780511060259301</v>
      </c>
    </row>
    <row r="9" spans="1:9">
      <c r="A9" s="18" t="s">
        <v>99</v>
      </c>
      <c r="B9">
        <v>325.99799999999999</v>
      </c>
      <c r="C9">
        <v>1125.6369999999999</v>
      </c>
      <c r="D9">
        <v>167.715</v>
      </c>
      <c r="E9">
        <v>1619.35</v>
      </c>
      <c r="F9">
        <v>1133.8720000000001</v>
      </c>
      <c r="G9">
        <v>172.38499999999999</v>
      </c>
      <c r="H9">
        <v>313.09300000000002</v>
      </c>
      <c r="I9">
        <v>0.276127287736182</v>
      </c>
    </row>
    <row r="10" spans="1:9">
      <c r="A10" s="18" t="s">
        <v>100</v>
      </c>
      <c r="B10">
        <v>313.09300000000002</v>
      </c>
      <c r="C10">
        <v>1131.8620000000001</v>
      </c>
      <c r="D10">
        <v>184.93</v>
      </c>
      <c r="E10">
        <v>1629.885</v>
      </c>
      <c r="F10">
        <v>1151.481</v>
      </c>
      <c r="G10">
        <v>182.696</v>
      </c>
      <c r="H10">
        <v>295.70800000000003</v>
      </c>
      <c r="I10">
        <v>0.25680666897673499</v>
      </c>
    </row>
    <row r="11" spans="1:9">
      <c r="A11" s="18" t="s">
        <v>47</v>
      </c>
      <c r="B11">
        <v>295.70800000000003</v>
      </c>
      <c r="C11">
        <v>1217.673</v>
      </c>
      <c r="D11">
        <v>184.74299999999999</v>
      </c>
      <c r="E11">
        <v>1698.124</v>
      </c>
      <c r="F11">
        <v>1177.9690000000001</v>
      </c>
      <c r="G11">
        <v>206.417</v>
      </c>
      <c r="H11">
        <v>313.738</v>
      </c>
      <c r="I11">
        <v>0.26633807850631003</v>
      </c>
    </row>
    <row r="12" spans="1:9">
      <c r="A12" s="18" t="s">
        <v>65</v>
      </c>
      <c r="B12">
        <v>313.738</v>
      </c>
      <c r="C12">
        <v>1159.604</v>
      </c>
      <c r="D12">
        <v>173.39099999999999</v>
      </c>
      <c r="E12">
        <v>1646.7329999999999</v>
      </c>
      <c r="F12">
        <v>1164.0609999999999</v>
      </c>
      <c r="G12">
        <v>180.34100000000001</v>
      </c>
      <c r="H12">
        <v>302.33100000000002</v>
      </c>
      <c r="I12">
        <v>0.25972092527797103</v>
      </c>
    </row>
    <row r="13" spans="1:9">
      <c r="A13" s="18" t="s">
        <v>70</v>
      </c>
      <c r="B13">
        <v>302.33100000000002</v>
      </c>
      <c r="C13">
        <v>1225.452</v>
      </c>
      <c r="D13">
        <v>188.34899999999999</v>
      </c>
      <c r="E13">
        <v>1716.1320000000001</v>
      </c>
      <c r="F13">
        <v>1206.056</v>
      </c>
      <c r="G13">
        <v>200.94900000000001</v>
      </c>
      <c r="H13">
        <v>309.12700000000001</v>
      </c>
      <c r="I13">
        <v>0.25631231053947701</v>
      </c>
    </row>
    <row r="14" spans="1:9">
      <c r="A14" s="18" t="s">
        <v>101</v>
      </c>
      <c r="B14">
        <v>309.12700000000001</v>
      </c>
      <c r="C14">
        <v>1224.789</v>
      </c>
      <c r="D14">
        <v>186.51400000000001</v>
      </c>
      <c r="E14">
        <v>1720.43</v>
      </c>
      <c r="F14">
        <v>1216.98</v>
      </c>
      <c r="G14">
        <v>191.81200000000001</v>
      </c>
      <c r="H14">
        <v>311.63799999999998</v>
      </c>
      <c r="I14">
        <v>0.25607487386810002</v>
      </c>
    </row>
    <row r="15" spans="1:9">
      <c r="A15" s="199" t="s">
        <v>103</v>
      </c>
    </row>
    <row r="16" spans="1:9">
      <c r="A16" s="18" t="s">
        <v>95</v>
      </c>
      <c r="B16">
        <v>172.85499999999999</v>
      </c>
      <c r="C16">
        <v>264.99200000000002</v>
      </c>
      <c r="D16">
        <v>3.1739999999999999</v>
      </c>
      <c r="E16">
        <v>441.02100000000002</v>
      </c>
      <c r="F16">
        <v>229</v>
      </c>
      <c r="G16">
        <v>4.0000000000000001E-3</v>
      </c>
      <c r="H16">
        <v>212.017</v>
      </c>
      <c r="I16">
        <v>0.92583842794759796</v>
      </c>
    </row>
    <row r="17" spans="1:9">
      <c r="A17" s="18" t="s">
        <v>96</v>
      </c>
      <c r="B17">
        <v>212.017</v>
      </c>
      <c r="C17">
        <v>263.613</v>
      </c>
      <c r="D17">
        <v>2.464</v>
      </c>
      <c r="E17">
        <v>478.09399999999999</v>
      </c>
      <c r="F17">
        <v>255</v>
      </c>
      <c r="G17">
        <v>6.0999999999999999E-2</v>
      </c>
      <c r="H17">
        <v>223.03299999999999</v>
      </c>
      <c r="I17">
        <v>0.87463921568627501</v>
      </c>
    </row>
    <row r="18" spans="1:9">
      <c r="A18" s="18" t="s">
        <v>97</v>
      </c>
      <c r="B18">
        <v>223.03299999999999</v>
      </c>
      <c r="C18">
        <v>259.07100000000003</v>
      </c>
      <c r="D18">
        <v>3.456</v>
      </c>
      <c r="E18">
        <v>485.56</v>
      </c>
      <c r="F18">
        <v>263</v>
      </c>
      <c r="G18">
        <v>1.9E-2</v>
      </c>
      <c r="H18">
        <v>222.541</v>
      </c>
      <c r="I18">
        <v>0.84616349809885905</v>
      </c>
    </row>
    <row r="19" spans="1:9">
      <c r="A19" s="18" t="s">
        <v>98</v>
      </c>
      <c r="B19">
        <v>222.541</v>
      </c>
      <c r="C19">
        <v>257.17399999999998</v>
      </c>
      <c r="D19">
        <v>4.4829999999999997</v>
      </c>
      <c r="E19">
        <v>484.19799999999998</v>
      </c>
      <c r="F19">
        <v>274</v>
      </c>
      <c r="G19">
        <v>1.9E-2</v>
      </c>
      <c r="H19">
        <v>210.179</v>
      </c>
      <c r="I19">
        <v>0.767076642335766</v>
      </c>
    </row>
    <row r="20" spans="1:9">
      <c r="A20" s="18" t="s">
        <v>99</v>
      </c>
      <c r="B20">
        <v>210.179</v>
      </c>
      <c r="C20">
        <v>260.779</v>
      </c>
      <c r="D20">
        <v>7.58</v>
      </c>
      <c r="E20">
        <v>478.53800000000001</v>
      </c>
      <c r="F20">
        <v>278</v>
      </c>
      <c r="G20">
        <v>1.2E-2</v>
      </c>
      <c r="H20">
        <v>200.52600000000001</v>
      </c>
      <c r="I20">
        <v>0.72131654676259005</v>
      </c>
    </row>
    <row r="21" spans="1:9">
      <c r="A21" s="18" t="s">
        <v>100</v>
      </c>
      <c r="B21">
        <v>200.52600000000001</v>
      </c>
      <c r="C21">
        <v>260.67</v>
      </c>
      <c r="D21">
        <v>29.512</v>
      </c>
      <c r="E21">
        <v>490.70800000000003</v>
      </c>
      <c r="F21">
        <v>285</v>
      </c>
      <c r="G21">
        <v>4.0000000000000001E-3</v>
      </c>
      <c r="H21">
        <v>205.70400000000001</v>
      </c>
      <c r="I21">
        <v>0.72176842105263195</v>
      </c>
    </row>
    <row r="22" spans="1:9">
      <c r="A22" s="18" t="s">
        <v>47</v>
      </c>
      <c r="B22">
        <v>205.70400000000001</v>
      </c>
      <c r="C22">
        <v>272.55200000000002</v>
      </c>
      <c r="D22">
        <v>21.884</v>
      </c>
      <c r="E22">
        <v>500.14</v>
      </c>
      <c r="F22">
        <v>291</v>
      </c>
      <c r="G22">
        <v>3.0000000000000001E-3</v>
      </c>
      <c r="H22">
        <v>209.137</v>
      </c>
      <c r="I22">
        <v>0.718683848797251</v>
      </c>
    </row>
    <row r="23" spans="1:9">
      <c r="A23" s="18" t="s">
        <v>65</v>
      </c>
      <c r="B23">
        <v>209.137</v>
      </c>
      <c r="C23">
        <v>277.2</v>
      </c>
      <c r="D23">
        <v>18.710999999999999</v>
      </c>
      <c r="E23">
        <v>505.048</v>
      </c>
      <c r="F23">
        <v>299</v>
      </c>
      <c r="G23">
        <v>8.0000000000000002E-3</v>
      </c>
      <c r="H23">
        <v>206.04</v>
      </c>
      <c r="I23">
        <v>0.689096989966555</v>
      </c>
    </row>
    <row r="24" spans="1:9">
      <c r="A24" s="18" t="s">
        <v>70</v>
      </c>
      <c r="B24">
        <v>206.04</v>
      </c>
      <c r="C24">
        <v>288.84199999999998</v>
      </c>
      <c r="D24">
        <v>23</v>
      </c>
      <c r="E24">
        <v>517.88199999999995</v>
      </c>
      <c r="F24">
        <v>307</v>
      </c>
      <c r="G24">
        <v>0.02</v>
      </c>
      <c r="H24">
        <v>210.86199999999999</v>
      </c>
      <c r="I24">
        <v>0.68684690553745897</v>
      </c>
    </row>
    <row r="25" spans="1:9">
      <c r="A25" s="18" t="s">
        <v>101</v>
      </c>
      <c r="B25">
        <v>210.86199999999999</v>
      </c>
      <c r="C25">
        <v>292</v>
      </c>
      <c r="D25">
        <v>23</v>
      </c>
      <c r="E25">
        <v>525.86199999999997</v>
      </c>
      <c r="F25">
        <v>313</v>
      </c>
      <c r="G25">
        <v>0.02</v>
      </c>
      <c r="H25">
        <v>212.84200000000001</v>
      </c>
      <c r="I25">
        <v>0.68000638977635797</v>
      </c>
    </row>
    <row r="26" spans="1:9">
      <c r="A26" s="199" t="s">
        <v>105</v>
      </c>
    </row>
    <row r="27" spans="1:9">
      <c r="A27" s="18" t="s">
        <v>95</v>
      </c>
      <c r="B27">
        <v>43.973999999999997</v>
      </c>
      <c r="C27">
        <v>345.50599999999997</v>
      </c>
      <c r="D27">
        <v>1.716</v>
      </c>
      <c r="E27">
        <v>391.19600000000003</v>
      </c>
      <c r="F27">
        <v>298.84500000000003</v>
      </c>
      <c r="G27">
        <v>48.228000000000002</v>
      </c>
      <c r="H27">
        <v>44.122999999999998</v>
      </c>
      <c r="I27">
        <v>0.14764510030283301</v>
      </c>
    </row>
    <row r="28" spans="1:9">
      <c r="A28" s="18" t="s">
        <v>96</v>
      </c>
      <c r="B28">
        <v>44.122999999999998</v>
      </c>
      <c r="C28">
        <v>384.77800000000002</v>
      </c>
      <c r="D28">
        <v>1.45</v>
      </c>
      <c r="E28">
        <v>430.351</v>
      </c>
      <c r="F28">
        <v>313.78500000000003</v>
      </c>
      <c r="G28">
        <v>58.313000000000002</v>
      </c>
      <c r="H28">
        <v>58.253</v>
      </c>
      <c r="I28">
        <v>0.185646222732125</v>
      </c>
    </row>
    <row r="29" spans="1:9">
      <c r="A29" s="18" t="s">
        <v>97</v>
      </c>
      <c r="B29">
        <v>58.253</v>
      </c>
      <c r="C29">
        <v>371.096</v>
      </c>
      <c r="D29">
        <v>0.91500000000000004</v>
      </c>
      <c r="E29">
        <v>430.26400000000001</v>
      </c>
      <c r="F29">
        <v>313.99099999999999</v>
      </c>
      <c r="G29">
        <v>61.905999999999999</v>
      </c>
      <c r="H29">
        <v>54.366999999999997</v>
      </c>
      <c r="I29">
        <v>0.17314827495055601</v>
      </c>
    </row>
    <row r="30" spans="1:9">
      <c r="A30" s="18" t="s">
        <v>98</v>
      </c>
      <c r="B30">
        <v>54.366999999999997</v>
      </c>
      <c r="C30">
        <v>363.78699999999998</v>
      </c>
      <c r="D30">
        <v>0.71</v>
      </c>
      <c r="E30">
        <v>418.86399999999998</v>
      </c>
      <c r="F30">
        <v>309.50299999999999</v>
      </c>
      <c r="G30">
        <v>52.537999999999997</v>
      </c>
      <c r="H30">
        <v>56.823</v>
      </c>
      <c r="I30">
        <v>0.18359434318891901</v>
      </c>
    </row>
    <row r="31" spans="1:9">
      <c r="A31" s="18" t="s">
        <v>99</v>
      </c>
      <c r="B31">
        <v>56.823</v>
      </c>
      <c r="C31">
        <v>344.65100000000001</v>
      </c>
      <c r="D31">
        <v>1.0640000000000001</v>
      </c>
      <c r="E31">
        <v>402.53800000000001</v>
      </c>
      <c r="F31">
        <v>306.45</v>
      </c>
      <c r="G31">
        <v>45.174999999999997</v>
      </c>
      <c r="H31">
        <v>50.912999999999997</v>
      </c>
      <c r="I31">
        <v>0.166138032305433</v>
      </c>
    </row>
    <row r="32" spans="1:9">
      <c r="A32" s="18" t="s">
        <v>100</v>
      </c>
      <c r="B32">
        <v>50.912999999999997</v>
      </c>
      <c r="C32">
        <v>357.81900000000002</v>
      </c>
      <c r="D32">
        <v>0.61599999999999999</v>
      </c>
      <c r="E32">
        <v>409.34800000000001</v>
      </c>
      <c r="F32">
        <v>308.21499999999997</v>
      </c>
      <c r="G32">
        <v>69.775000000000006</v>
      </c>
      <c r="H32">
        <v>31.358000000000001</v>
      </c>
      <c r="I32">
        <v>0.101740668040167</v>
      </c>
    </row>
    <row r="33" spans="1:9">
      <c r="A33" s="18" t="s">
        <v>47</v>
      </c>
      <c r="B33">
        <v>31.358000000000001</v>
      </c>
      <c r="C33">
        <v>381.46899999999999</v>
      </c>
      <c r="D33">
        <v>0.61499999999999999</v>
      </c>
      <c r="E33">
        <v>413.44200000000001</v>
      </c>
      <c r="F33">
        <v>315.66500000000002</v>
      </c>
      <c r="G33">
        <v>62.802</v>
      </c>
      <c r="H33">
        <v>34.975000000000001</v>
      </c>
      <c r="I33">
        <v>0.110797839481729</v>
      </c>
    </row>
    <row r="34" spans="1:9">
      <c r="A34" s="18" t="s">
        <v>65</v>
      </c>
      <c r="B34">
        <v>34.975000000000001</v>
      </c>
      <c r="C34">
        <v>346.73899999999998</v>
      </c>
      <c r="D34">
        <v>0.98199999999999998</v>
      </c>
      <c r="E34">
        <v>382.69600000000003</v>
      </c>
      <c r="F34">
        <v>305.928</v>
      </c>
      <c r="G34">
        <v>42.216999999999999</v>
      </c>
      <c r="H34">
        <v>34.551000000000002</v>
      </c>
      <c r="I34">
        <v>0.11293833843257201</v>
      </c>
    </row>
    <row r="35" spans="1:9">
      <c r="A35" s="18" t="s">
        <v>70</v>
      </c>
      <c r="B35">
        <v>34.551000000000002</v>
      </c>
      <c r="C35">
        <v>389.69400000000002</v>
      </c>
      <c r="D35">
        <v>0.76200000000000001</v>
      </c>
      <c r="E35">
        <v>425.00700000000001</v>
      </c>
      <c r="F35">
        <v>320.81599999999997</v>
      </c>
      <c r="G35">
        <v>56.518000000000001</v>
      </c>
      <c r="H35">
        <v>47.673000000000002</v>
      </c>
      <c r="I35">
        <v>0.148599197047529</v>
      </c>
    </row>
    <row r="36" spans="1:9">
      <c r="A36" s="18" t="s">
        <v>101</v>
      </c>
      <c r="B36">
        <v>47.673000000000002</v>
      </c>
      <c r="C36">
        <v>383.55799999999999</v>
      </c>
      <c r="D36">
        <v>0.63500000000000001</v>
      </c>
      <c r="E36">
        <v>431.86599999999999</v>
      </c>
      <c r="F36">
        <v>322.08699999999999</v>
      </c>
      <c r="G36">
        <v>56.518000000000001</v>
      </c>
      <c r="H36">
        <v>53.261000000000003</v>
      </c>
      <c r="I36">
        <v>0.16536215370381299</v>
      </c>
    </row>
    <row r="37" spans="1:9">
      <c r="A37" s="199" t="s">
        <v>93</v>
      </c>
    </row>
    <row r="38" spans="1:9">
      <c r="A38" s="18" t="s">
        <v>95</v>
      </c>
      <c r="B38">
        <v>3.548</v>
      </c>
      <c r="C38">
        <v>34.5</v>
      </c>
      <c r="D38">
        <v>3.0000000000000001E-3</v>
      </c>
      <c r="E38">
        <v>38.051000000000002</v>
      </c>
      <c r="F38">
        <v>13.7</v>
      </c>
      <c r="G38">
        <v>21.652999999999999</v>
      </c>
      <c r="H38">
        <v>2.698</v>
      </c>
      <c r="I38">
        <v>0.19693430656934299</v>
      </c>
    </row>
    <row r="39" spans="1:9">
      <c r="A39" s="18" t="s">
        <v>96</v>
      </c>
      <c r="B39">
        <v>2.698</v>
      </c>
      <c r="C39">
        <v>42</v>
      </c>
      <c r="D39">
        <v>1.0999999999999999E-2</v>
      </c>
      <c r="E39">
        <v>44.709000000000003</v>
      </c>
      <c r="F39">
        <v>14.8</v>
      </c>
      <c r="G39">
        <v>25.986000000000001</v>
      </c>
      <c r="H39">
        <v>3.923</v>
      </c>
      <c r="I39">
        <v>0.265067567567568</v>
      </c>
    </row>
    <row r="40" spans="1:9">
      <c r="A40" s="18" t="s">
        <v>97</v>
      </c>
      <c r="B40">
        <v>3.923</v>
      </c>
      <c r="C40">
        <v>37.299999999999997</v>
      </c>
      <c r="D40">
        <v>7.0000000000000001E-3</v>
      </c>
      <c r="E40">
        <v>41.23</v>
      </c>
      <c r="F40">
        <v>15.9</v>
      </c>
      <c r="G40">
        <v>22.472999999999999</v>
      </c>
      <c r="H40">
        <v>2.8570000000000002</v>
      </c>
      <c r="I40">
        <v>0.17968553459119499</v>
      </c>
    </row>
    <row r="41" spans="1:9">
      <c r="A41" s="18" t="s">
        <v>98</v>
      </c>
      <c r="B41">
        <v>2.8570000000000002</v>
      </c>
      <c r="C41">
        <v>55.5</v>
      </c>
      <c r="D41">
        <v>4.0000000000000001E-3</v>
      </c>
      <c r="E41">
        <v>58.360999999999997</v>
      </c>
      <c r="F41">
        <v>16.600000000000001</v>
      </c>
      <c r="G41">
        <v>37.244</v>
      </c>
      <c r="H41">
        <v>4.5170000000000003</v>
      </c>
      <c r="I41">
        <v>0.27210843373493998</v>
      </c>
    </row>
    <row r="42" spans="1:9">
      <c r="A42" s="18" t="s">
        <v>99</v>
      </c>
      <c r="B42">
        <v>4.5170000000000003</v>
      </c>
      <c r="C42">
        <v>54.5</v>
      </c>
      <c r="D42">
        <v>4.0000000000000001E-3</v>
      </c>
      <c r="E42">
        <v>59.021000000000001</v>
      </c>
      <c r="F42">
        <v>16.899999999999999</v>
      </c>
      <c r="G42">
        <v>36.252000000000002</v>
      </c>
      <c r="H42">
        <v>5.8689999999999998</v>
      </c>
      <c r="I42">
        <v>0.34727810650887603</v>
      </c>
    </row>
    <row r="43" spans="1:9">
      <c r="A43" s="18" t="s">
        <v>100</v>
      </c>
      <c r="B43">
        <v>5.8689999999999998</v>
      </c>
      <c r="C43">
        <v>55</v>
      </c>
      <c r="D43">
        <v>5.0000000000000001E-3</v>
      </c>
      <c r="E43">
        <v>60.874000000000002</v>
      </c>
      <c r="F43">
        <v>16.8</v>
      </c>
      <c r="G43">
        <v>40.942</v>
      </c>
      <c r="H43">
        <v>3.1320000000000001</v>
      </c>
      <c r="I43">
        <v>0.186428571428571</v>
      </c>
    </row>
    <row r="44" spans="1:9">
      <c r="A44" s="18" t="s">
        <v>47</v>
      </c>
      <c r="B44">
        <v>3.1320000000000001</v>
      </c>
      <c r="C44">
        <v>52</v>
      </c>
      <c r="D44">
        <v>8.0000000000000002E-3</v>
      </c>
      <c r="E44">
        <v>55.14</v>
      </c>
      <c r="F44">
        <v>15.7</v>
      </c>
      <c r="G44">
        <v>34.692</v>
      </c>
      <c r="H44">
        <v>4.7480000000000002</v>
      </c>
      <c r="I44">
        <v>0.30242038216560502</v>
      </c>
    </row>
    <row r="45" spans="1:9">
      <c r="A45" s="18" t="s">
        <v>65</v>
      </c>
      <c r="B45">
        <v>4.7480000000000002</v>
      </c>
      <c r="C45">
        <v>36</v>
      </c>
      <c r="D45">
        <v>1.6E-2</v>
      </c>
      <c r="E45">
        <v>40.764000000000003</v>
      </c>
      <c r="F45">
        <v>14.2</v>
      </c>
      <c r="G45">
        <v>25.24</v>
      </c>
      <c r="H45">
        <v>1.3240000000000001</v>
      </c>
      <c r="I45">
        <v>9.3239436619718299E-2</v>
      </c>
    </row>
    <row r="46" spans="1:9">
      <c r="A46" s="18" t="s">
        <v>70</v>
      </c>
      <c r="B46">
        <v>1.3240000000000001</v>
      </c>
      <c r="C46">
        <v>52</v>
      </c>
      <c r="D46">
        <v>1.4999999999999999E-2</v>
      </c>
      <c r="E46">
        <v>53.338999999999999</v>
      </c>
      <c r="F46">
        <v>14.8</v>
      </c>
      <c r="G46">
        <v>37</v>
      </c>
      <c r="H46">
        <v>1.5389999999999999</v>
      </c>
      <c r="I46">
        <v>0.10398648648648599</v>
      </c>
    </row>
    <row r="47" spans="1:9">
      <c r="A47" s="18" t="s">
        <v>101</v>
      </c>
      <c r="B47">
        <v>1.5389999999999999</v>
      </c>
      <c r="C47">
        <v>51</v>
      </c>
      <c r="D47">
        <v>5.0000000000000001E-3</v>
      </c>
      <c r="E47">
        <v>52.543999999999997</v>
      </c>
      <c r="F47">
        <v>14.8</v>
      </c>
      <c r="G47">
        <v>36</v>
      </c>
      <c r="H47">
        <v>1.744</v>
      </c>
      <c r="I47">
        <v>0.11783783783783799</v>
      </c>
    </row>
    <row r="48" spans="1:9">
      <c r="A48" s="199" t="s">
        <v>104</v>
      </c>
    </row>
    <row r="49" spans="1:9">
      <c r="A49" s="18" t="s">
        <v>95</v>
      </c>
      <c r="B49">
        <v>0.76500000000000001</v>
      </c>
      <c r="C49">
        <v>4.54</v>
      </c>
      <c r="D49">
        <v>1.2999999999999999E-2</v>
      </c>
      <c r="E49">
        <v>5.3179999999999996</v>
      </c>
      <c r="F49">
        <v>2.2999999999999998</v>
      </c>
      <c r="G49">
        <v>1.899</v>
      </c>
      <c r="H49">
        <v>1.119</v>
      </c>
      <c r="I49">
        <v>0.486521739130435</v>
      </c>
    </row>
    <row r="50" spans="1:9">
      <c r="A50" s="18" t="s">
        <v>96</v>
      </c>
      <c r="B50">
        <v>1.119</v>
      </c>
      <c r="C50">
        <v>4.0999999999999996</v>
      </c>
      <c r="D50">
        <v>8.9999999999999993E-3</v>
      </c>
      <c r="E50">
        <v>5.2279999999999998</v>
      </c>
      <c r="F50">
        <v>1.8</v>
      </c>
      <c r="G50">
        <v>1.901</v>
      </c>
      <c r="H50">
        <v>1.5269999999999999</v>
      </c>
      <c r="I50">
        <v>0.84833333333333305</v>
      </c>
    </row>
    <row r="51" spans="1:9">
      <c r="A51" s="18" t="s">
        <v>97</v>
      </c>
      <c r="B51">
        <v>1.5269999999999999</v>
      </c>
      <c r="C51">
        <v>4.5999999999999996</v>
      </c>
      <c r="D51">
        <v>1.2E-2</v>
      </c>
      <c r="E51">
        <v>6.1390000000000002</v>
      </c>
      <c r="F51">
        <v>2.2999999999999998</v>
      </c>
      <c r="G51">
        <v>1.7390000000000001</v>
      </c>
      <c r="H51">
        <v>2.1</v>
      </c>
      <c r="I51">
        <v>0.91304347826086996</v>
      </c>
    </row>
    <row r="52" spans="1:9">
      <c r="A52" s="18" t="s">
        <v>98</v>
      </c>
      <c r="B52">
        <v>2.1</v>
      </c>
      <c r="C52">
        <v>5</v>
      </c>
      <c r="D52">
        <v>1.6E-2</v>
      </c>
      <c r="E52">
        <v>7.1159999999999997</v>
      </c>
      <c r="F52">
        <v>2.2000000000000002</v>
      </c>
      <c r="G52">
        <v>2.8130000000000002</v>
      </c>
      <c r="H52">
        <v>2.1030000000000002</v>
      </c>
      <c r="I52">
        <v>0.95590909090909104</v>
      </c>
    </row>
    <row r="53" spans="1:9">
      <c r="A53" s="18" t="s">
        <v>99</v>
      </c>
      <c r="B53">
        <v>2.1030000000000002</v>
      </c>
      <c r="C53">
        <v>4.5</v>
      </c>
      <c r="D53">
        <v>1.9E-2</v>
      </c>
      <c r="E53">
        <v>6.6219999999999999</v>
      </c>
      <c r="F53">
        <v>2.2000000000000002</v>
      </c>
      <c r="G53">
        <v>2.641</v>
      </c>
      <c r="H53">
        <v>1.7809999999999999</v>
      </c>
      <c r="I53">
        <v>0.80954545454545501</v>
      </c>
    </row>
    <row r="54" spans="1:9">
      <c r="A54" s="18" t="s">
        <v>100</v>
      </c>
      <c r="B54">
        <v>1.7809999999999999</v>
      </c>
      <c r="C54">
        <v>3.5</v>
      </c>
      <c r="D54">
        <v>7.0999999999999994E-2</v>
      </c>
      <c r="E54">
        <v>5.3520000000000003</v>
      </c>
      <c r="F54">
        <v>2.1</v>
      </c>
      <c r="G54">
        <v>1.347</v>
      </c>
      <c r="H54">
        <v>1.905</v>
      </c>
      <c r="I54">
        <v>0.90714285714285703</v>
      </c>
    </row>
    <row r="55" spans="1:9">
      <c r="A55" s="18" t="s">
        <v>47</v>
      </c>
      <c r="B55">
        <v>1.905</v>
      </c>
      <c r="C55">
        <v>6.4</v>
      </c>
      <c r="D55">
        <v>2.4E-2</v>
      </c>
      <c r="E55">
        <v>8.3290000000000006</v>
      </c>
      <c r="F55">
        <v>1.9</v>
      </c>
      <c r="G55">
        <v>4.8010000000000002</v>
      </c>
      <c r="H55">
        <v>1.6279999999999999</v>
      </c>
      <c r="I55">
        <v>0.85684210526315796</v>
      </c>
    </row>
    <row r="56" spans="1:9">
      <c r="A56" s="18" t="s">
        <v>65</v>
      </c>
      <c r="B56">
        <v>1.6279999999999999</v>
      </c>
      <c r="C56">
        <v>5</v>
      </c>
      <c r="D56">
        <v>2.4E-2</v>
      </c>
      <c r="E56">
        <v>6.6520000000000001</v>
      </c>
      <c r="F56">
        <v>1.9</v>
      </c>
      <c r="G56">
        <v>3.677</v>
      </c>
      <c r="H56">
        <v>1.075</v>
      </c>
      <c r="I56">
        <v>0.56578947368421095</v>
      </c>
    </row>
    <row r="57" spans="1:9">
      <c r="A57" s="18" t="s">
        <v>70</v>
      </c>
      <c r="B57">
        <v>1.075</v>
      </c>
      <c r="C57">
        <v>4.8</v>
      </c>
      <c r="D57">
        <v>2.5000000000000001E-2</v>
      </c>
      <c r="E57">
        <v>5.9</v>
      </c>
      <c r="F57">
        <v>2</v>
      </c>
      <c r="G57">
        <v>3.3</v>
      </c>
      <c r="H57">
        <v>0.6</v>
      </c>
      <c r="I57">
        <v>0.3</v>
      </c>
    </row>
    <row r="58" spans="1:9">
      <c r="A58" s="18" t="s">
        <v>101</v>
      </c>
      <c r="B58">
        <v>0.6</v>
      </c>
      <c r="C58">
        <v>5.2</v>
      </c>
      <c r="D58">
        <v>2.5000000000000001E-2</v>
      </c>
      <c r="E58">
        <v>5.8250000000000002</v>
      </c>
      <c r="F58">
        <v>2.1</v>
      </c>
      <c r="G58">
        <v>3.3</v>
      </c>
      <c r="H58">
        <v>0.42499999999999999</v>
      </c>
      <c r="I58">
        <v>0.202380952380952</v>
      </c>
    </row>
    <row r="59" spans="1:9">
      <c r="A59" s="199" t="s">
        <v>106</v>
      </c>
    </row>
    <row r="60" spans="1:9">
      <c r="A60" s="18" t="s">
        <v>95</v>
      </c>
      <c r="B60">
        <v>0.16800000000000001</v>
      </c>
      <c r="C60">
        <v>0.48699999999999999</v>
      </c>
      <c r="D60">
        <v>0.126</v>
      </c>
      <c r="E60">
        <v>0.78100000000000003</v>
      </c>
      <c r="F60">
        <v>0.7</v>
      </c>
      <c r="G60">
        <v>0</v>
      </c>
      <c r="H60">
        <v>8.1000000000000003E-2</v>
      </c>
      <c r="I60">
        <v>0.11571428571428601</v>
      </c>
    </row>
    <row r="61" spans="1:9">
      <c r="A61" s="18" t="s">
        <v>96</v>
      </c>
      <c r="B61">
        <v>8.1000000000000003E-2</v>
      </c>
      <c r="C61">
        <v>0.47099999999999997</v>
      </c>
      <c r="D61">
        <v>0.30399999999999999</v>
      </c>
      <c r="E61">
        <v>0.85599999999999998</v>
      </c>
      <c r="F61">
        <v>0.75</v>
      </c>
      <c r="G61">
        <v>0</v>
      </c>
      <c r="H61">
        <v>0.106</v>
      </c>
      <c r="I61">
        <v>0.14133333333333301</v>
      </c>
    </row>
    <row r="62" spans="1:9">
      <c r="A62" s="18" t="s">
        <v>97</v>
      </c>
      <c r="B62">
        <v>0.106</v>
      </c>
      <c r="C62">
        <v>0.309</v>
      </c>
      <c r="D62">
        <v>0.53400000000000003</v>
      </c>
      <c r="E62">
        <v>0.94899999999999995</v>
      </c>
      <c r="F62">
        <v>0.85</v>
      </c>
      <c r="G62">
        <v>0</v>
      </c>
      <c r="H62">
        <v>9.9000000000000005E-2</v>
      </c>
      <c r="I62">
        <v>0.11647058823529401</v>
      </c>
    </row>
    <row r="63" spans="1:9">
      <c r="A63" s="18" t="s">
        <v>98</v>
      </c>
      <c r="B63">
        <v>9.9000000000000005E-2</v>
      </c>
      <c r="C63">
        <v>0.81599999999999995</v>
      </c>
      <c r="D63">
        <v>0.218</v>
      </c>
      <c r="E63">
        <v>1.133</v>
      </c>
      <c r="F63">
        <v>0.9</v>
      </c>
      <c r="G63">
        <v>5.2999999999999999E-2</v>
      </c>
      <c r="H63">
        <v>0.18</v>
      </c>
      <c r="I63">
        <v>0.2</v>
      </c>
    </row>
    <row r="64" spans="1:9">
      <c r="A64" s="18" t="s">
        <v>99</v>
      </c>
      <c r="B64">
        <v>0.18</v>
      </c>
      <c r="C64">
        <v>0.76300000000000001</v>
      </c>
      <c r="D64">
        <v>0.16300000000000001</v>
      </c>
      <c r="E64">
        <v>1.1060000000000001</v>
      </c>
      <c r="F64">
        <v>1</v>
      </c>
      <c r="G64">
        <v>0</v>
      </c>
      <c r="H64">
        <v>0.106</v>
      </c>
      <c r="I64">
        <v>0.106</v>
      </c>
    </row>
    <row r="65" spans="1:9">
      <c r="A65" s="18" t="s">
        <v>100</v>
      </c>
      <c r="B65">
        <v>0.106</v>
      </c>
      <c r="C65">
        <v>0.77</v>
      </c>
      <c r="D65">
        <v>6.2E-2</v>
      </c>
      <c r="E65">
        <v>0.93799999999999994</v>
      </c>
      <c r="F65">
        <v>0.86499999999999999</v>
      </c>
      <c r="G65">
        <v>0</v>
      </c>
      <c r="H65">
        <v>7.2999999999999995E-2</v>
      </c>
      <c r="I65">
        <v>8.4393063583815001E-2</v>
      </c>
    </row>
    <row r="66" spans="1:9">
      <c r="A66" s="18" t="s">
        <v>47</v>
      </c>
      <c r="B66">
        <v>7.2999999999999995E-2</v>
      </c>
      <c r="C66">
        <v>0.878</v>
      </c>
      <c r="D66">
        <v>0.23799999999999999</v>
      </c>
      <c r="E66">
        <v>1.1890000000000001</v>
      </c>
      <c r="F66">
        <v>1.05</v>
      </c>
      <c r="G66">
        <v>1.4E-2</v>
      </c>
      <c r="H66">
        <v>0.125</v>
      </c>
      <c r="I66">
        <v>0.119047619047619</v>
      </c>
    </row>
    <row r="67" spans="1:9">
      <c r="A67" s="18" t="s">
        <v>65</v>
      </c>
      <c r="B67">
        <v>0.125</v>
      </c>
      <c r="C67">
        <v>0.26600000000000001</v>
      </c>
      <c r="D67">
        <v>0.623</v>
      </c>
      <c r="E67">
        <v>1.014</v>
      </c>
      <c r="F67">
        <v>0.95</v>
      </c>
      <c r="G67">
        <v>6.0000000000000001E-3</v>
      </c>
      <c r="H67">
        <v>5.8000000000000003E-2</v>
      </c>
      <c r="I67">
        <v>6.10526315789474E-2</v>
      </c>
    </row>
    <row r="68" spans="1:9">
      <c r="A68" s="18" t="s">
        <v>70</v>
      </c>
      <c r="B68">
        <v>5.8000000000000003E-2</v>
      </c>
      <c r="C68">
        <v>1.2</v>
      </c>
      <c r="D68">
        <v>0.15</v>
      </c>
      <c r="E68">
        <v>1.4079999999999999</v>
      </c>
      <c r="F68">
        <v>1.06</v>
      </c>
      <c r="G68">
        <v>0.2</v>
      </c>
      <c r="H68">
        <v>0.14799999999999999</v>
      </c>
      <c r="I68">
        <v>0.13962264150943399</v>
      </c>
    </row>
    <row r="69" spans="1:9">
      <c r="A69" s="18" t="s">
        <v>101</v>
      </c>
      <c r="B69">
        <v>0.14799999999999999</v>
      </c>
      <c r="C69">
        <v>1</v>
      </c>
      <c r="D69">
        <v>0.2</v>
      </c>
      <c r="E69">
        <v>1.3480000000000001</v>
      </c>
      <c r="F69">
        <v>1.1200000000000001</v>
      </c>
      <c r="G69">
        <v>0.1</v>
      </c>
      <c r="H69">
        <v>0.128</v>
      </c>
      <c r="I69">
        <v>0.114285714285714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26"/>
  <sheetViews>
    <sheetView showGridLines="0" zoomScale="98" zoomScaleNormal="98" zoomScaleSheetLayoutView="100" workbookViewId="0">
      <selection sqref="A1:XFD1048576"/>
    </sheetView>
  </sheetViews>
  <sheetFormatPr defaultRowHeight="12.75"/>
  <cols>
    <col min="1" max="1" width="9.85546875" style="136" customWidth="1"/>
    <col min="2" max="6" width="12.140625" style="136" customWidth="1"/>
    <col min="7" max="7" width="11.28515625" style="136" customWidth="1"/>
    <col min="8" max="8" width="10.7109375" style="136" bestFit="1" customWidth="1"/>
    <col min="9" max="234" width="9.140625" style="136"/>
    <col min="235" max="235" width="9.85546875" style="136" customWidth="1"/>
    <col min="236" max="237" width="10.85546875" style="136" customWidth="1"/>
    <col min="238" max="238" width="9.7109375" style="136" customWidth="1"/>
    <col min="239" max="239" width="10" style="136" customWidth="1"/>
    <col min="240" max="240" width="10.85546875" style="136" customWidth="1"/>
    <col min="241" max="242" width="9.42578125" style="136" customWidth="1"/>
    <col min="243" max="243" width="9.5703125" style="136" customWidth="1"/>
    <col min="244" max="244" width="9.85546875" style="136" customWidth="1"/>
    <col min="245" max="249" width="9.140625" style="136"/>
    <col min="250" max="253" width="8" style="136" customWidth="1"/>
    <col min="254" max="490" width="9.140625" style="136"/>
    <col min="491" max="491" width="9.85546875" style="136" customWidth="1"/>
    <col min="492" max="493" width="10.85546875" style="136" customWidth="1"/>
    <col min="494" max="494" width="9.7109375" style="136" customWidth="1"/>
    <col min="495" max="495" width="10" style="136" customWidth="1"/>
    <col min="496" max="496" width="10.85546875" style="136" customWidth="1"/>
    <col min="497" max="498" width="9.42578125" style="136" customWidth="1"/>
    <col min="499" max="499" width="9.5703125" style="136" customWidth="1"/>
    <col min="500" max="500" width="9.85546875" style="136" customWidth="1"/>
    <col min="501" max="505" width="9.140625" style="136"/>
    <col min="506" max="509" width="8" style="136" customWidth="1"/>
    <col min="510" max="746" width="9.140625" style="136"/>
    <col min="747" max="747" width="9.85546875" style="136" customWidth="1"/>
    <col min="748" max="749" width="10.85546875" style="136" customWidth="1"/>
    <col min="750" max="750" width="9.7109375" style="136" customWidth="1"/>
    <col min="751" max="751" width="10" style="136" customWidth="1"/>
    <col min="752" max="752" width="10.85546875" style="136" customWidth="1"/>
    <col min="753" max="754" width="9.42578125" style="136" customWidth="1"/>
    <col min="755" max="755" width="9.5703125" style="136" customWidth="1"/>
    <col min="756" max="756" width="9.85546875" style="136" customWidth="1"/>
    <col min="757" max="761" width="9.140625" style="136"/>
    <col min="762" max="765" width="8" style="136" customWidth="1"/>
    <col min="766" max="1002" width="9.140625" style="136"/>
    <col min="1003" max="1003" width="9.85546875" style="136" customWidth="1"/>
    <col min="1004" max="1005" width="10.85546875" style="136" customWidth="1"/>
    <col min="1006" max="1006" width="9.7109375" style="136" customWidth="1"/>
    <col min="1007" max="1007" width="10" style="136" customWidth="1"/>
    <col min="1008" max="1008" width="10.85546875" style="136" customWidth="1"/>
    <col min="1009" max="1010" width="9.42578125" style="136" customWidth="1"/>
    <col min="1011" max="1011" width="9.5703125" style="136" customWidth="1"/>
    <col min="1012" max="1012" width="9.85546875" style="136" customWidth="1"/>
    <col min="1013" max="1017" width="9.140625" style="136"/>
    <col min="1018" max="1021" width="8" style="136" customWidth="1"/>
    <col min="1022" max="1258" width="9.140625" style="136"/>
    <col min="1259" max="1259" width="9.85546875" style="136" customWidth="1"/>
    <col min="1260" max="1261" width="10.85546875" style="136" customWidth="1"/>
    <col min="1262" max="1262" width="9.7109375" style="136" customWidth="1"/>
    <col min="1263" max="1263" width="10" style="136" customWidth="1"/>
    <col min="1264" max="1264" width="10.85546875" style="136" customWidth="1"/>
    <col min="1265" max="1266" width="9.42578125" style="136" customWidth="1"/>
    <col min="1267" max="1267" width="9.5703125" style="136" customWidth="1"/>
    <col min="1268" max="1268" width="9.85546875" style="136" customWidth="1"/>
    <col min="1269" max="1273" width="9.140625" style="136"/>
    <col min="1274" max="1277" width="8" style="136" customWidth="1"/>
    <col min="1278" max="1514" width="9.140625" style="136"/>
    <col min="1515" max="1515" width="9.85546875" style="136" customWidth="1"/>
    <col min="1516" max="1517" width="10.85546875" style="136" customWidth="1"/>
    <col min="1518" max="1518" width="9.7109375" style="136" customWidth="1"/>
    <col min="1519" max="1519" width="10" style="136" customWidth="1"/>
    <col min="1520" max="1520" width="10.85546875" style="136" customWidth="1"/>
    <col min="1521" max="1522" width="9.42578125" style="136" customWidth="1"/>
    <col min="1523" max="1523" width="9.5703125" style="136" customWidth="1"/>
    <col min="1524" max="1524" width="9.85546875" style="136" customWidth="1"/>
    <col min="1525" max="1529" width="9.140625" style="136"/>
    <col min="1530" max="1533" width="8" style="136" customWidth="1"/>
    <col min="1534" max="1770" width="9.140625" style="136"/>
    <col min="1771" max="1771" width="9.85546875" style="136" customWidth="1"/>
    <col min="1772" max="1773" width="10.85546875" style="136" customWidth="1"/>
    <col min="1774" max="1774" width="9.7109375" style="136" customWidth="1"/>
    <col min="1775" max="1775" width="10" style="136" customWidth="1"/>
    <col min="1776" max="1776" width="10.85546875" style="136" customWidth="1"/>
    <col min="1777" max="1778" width="9.42578125" style="136" customWidth="1"/>
    <col min="1779" max="1779" width="9.5703125" style="136" customWidth="1"/>
    <col min="1780" max="1780" width="9.85546875" style="136" customWidth="1"/>
    <col min="1781" max="1785" width="9.140625" style="136"/>
    <col min="1786" max="1789" width="8" style="136" customWidth="1"/>
    <col min="1790" max="2026" width="9.140625" style="136"/>
    <col min="2027" max="2027" width="9.85546875" style="136" customWidth="1"/>
    <col min="2028" max="2029" width="10.85546875" style="136" customWidth="1"/>
    <col min="2030" max="2030" width="9.7109375" style="136" customWidth="1"/>
    <col min="2031" max="2031" width="10" style="136" customWidth="1"/>
    <col min="2032" max="2032" width="10.85546875" style="136" customWidth="1"/>
    <col min="2033" max="2034" width="9.42578125" style="136" customWidth="1"/>
    <col min="2035" max="2035" width="9.5703125" style="136" customWidth="1"/>
    <col min="2036" max="2036" width="9.85546875" style="136" customWidth="1"/>
    <col min="2037" max="2041" width="9.140625" style="136"/>
    <col min="2042" max="2045" width="8" style="136" customWidth="1"/>
    <col min="2046" max="2282" width="9.140625" style="136"/>
    <col min="2283" max="2283" width="9.85546875" style="136" customWidth="1"/>
    <col min="2284" max="2285" width="10.85546875" style="136" customWidth="1"/>
    <col min="2286" max="2286" width="9.7109375" style="136" customWidth="1"/>
    <col min="2287" max="2287" width="10" style="136" customWidth="1"/>
    <col min="2288" max="2288" width="10.85546875" style="136" customWidth="1"/>
    <col min="2289" max="2290" width="9.42578125" style="136" customWidth="1"/>
    <col min="2291" max="2291" width="9.5703125" style="136" customWidth="1"/>
    <col min="2292" max="2292" width="9.85546875" style="136" customWidth="1"/>
    <col min="2293" max="2297" width="9.140625" style="136"/>
    <col min="2298" max="2301" width="8" style="136" customWidth="1"/>
    <col min="2302" max="2538" width="9.140625" style="136"/>
    <col min="2539" max="2539" width="9.85546875" style="136" customWidth="1"/>
    <col min="2540" max="2541" width="10.85546875" style="136" customWidth="1"/>
    <col min="2542" max="2542" width="9.7109375" style="136" customWidth="1"/>
    <col min="2543" max="2543" width="10" style="136" customWidth="1"/>
    <col min="2544" max="2544" width="10.85546875" style="136" customWidth="1"/>
    <col min="2545" max="2546" width="9.42578125" style="136" customWidth="1"/>
    <col min="2547" max="2547" width="9.5703125" style="136" customWidth="1"/>
    <col min="2548" max="2548" width="9.85546875" style="136" customWidth="1"/>
    <col min="2549" max="2553" width="9.140625" style="136"/>
    <col min="2554" max="2557" width="8" style="136" customWidth="1"/>
    <col min="2558" max="2794" width="9.140625" style="136"/>
    <col min="2795" max="2795" width="9.85546875" style="136" customWidth="1"/>
    <col min="2796" max="2797" width="10.85546875" style="136" customWidth="1"/>
    <col min="2798" max="2798" width="9.7109375" style="136" customWidth="1"/>
    <col min="2799" max="2799" width="10" style="136" customWidth="1"/>
    <col min="2800" max="2800" width="10.85546875" style="136" customWidth="1"/>
    <col min="2801" max="2802" width="9.42578125" style="136" customWidth="1"/>
    <col min="2803" max="2803" width="9.5703125" style="136" customWidth="1"/>
    <col min="2804" max="2804" width="9.85546875" style="136" customWidth="1"/>
    <col min="2805" max="2809" width="9.140625" style="136"/>
    <col min="2810" max="2813" width="8" style="136" customWidth="1"/>
    <col min="2814" max="3050" width="9.140625" style="136"/>
    <col min="3051" max="3051" width="9.85546875" style="136" customWidth="1"/>
    <col min="3052" max="3053" width="10.85546875" style="136" customWidth="1"/>
    <col min="3054" max="3054" width="9.7109375" style="136" customWidth="1"/>
    <col min="3055" max="3055" width="10" style="136" customWidth="1"/>
    <col min="3056" max="3056" width="10.85546875" style="136" customWidth="1"/>
    <col min="3057" max="3058" width="9.42578125" style="136" customWidth="1"/>
    <col min="3059" max="3059" width="9.5703125" style="136" customWidth="1"/>
    <col min="3060" max="3060" width="9.85546875" style="136" customWidth="1"/>
    <col min="3061" max="3065" width="9.140625" style="136"/>
    <col min="3066" max="3069" width="8" style="136" customWidth="1"/>
    <col min="3070" max="3306" width="9.140625" style="136"/>
    <col min="3307" max="3307" width="9.85546875" style="136" customWidth="1"/>
    <col min="3308" max="3309" width="10.85546875" style="136" customWidth="1"/>
    <col min="3310" max="3310" width="9.7109375" style="136" customWidth="1"/>
    <col min="3311" max="3311" width="10" style="136" customWidth="1"/>
    <col min="3312" max="3312" width="10.85546875" style="136" customWidth="1"/>
    <col min="3313" max="3314" width="9.42578125" style="136" customWidth="1"/>
    <col min="3315" max="3315" width="9.5703125" style="136" customWidth="1"/>
    <col min="3316" max="3316" width="9.85546875" style="136" customWidth="1"/>
    <col min="3317" max="3321" width="9.140625" style="136"/>
    <col min="3322" max="3325" width="8" style="136" customWidth="1"/>
    <col min="3326" max="3562" width="9.140625" style="136"/>
    <col min="3563" max="3563" width="9.85546875" style="136" customWidth="1"/>
    <col min="3564" max="3565" width="10.85546875" style="136" customWidth="1"/>
    <col min="3566" max="3566" width="9.7109375" style="136" customWidth="1"/>
    <col min="3567" max="3567" width="10" style="136" customWidth="1"/>
    <col min="3568" max="3568" width="10.85546875" style="136" customWidth="1"/>
    <col min="3569" max="3570" width="9.42578125" style="136" customWidth="1"/>
    <col min="3571" max="3571" width="9.5703125" style="136" customWidth="1"/>
    <col min="3572" max="3572" width="9.85546875" style="136" customWidth="1"/>
    <col min="3573" max="3577" width="9.140625" style="136"/>
    <col min="3578" max="3581" width="8" style="136" customWidth="1"/>
    <col min="3582" max="3818" width="9.140625" style="136"/>
    <col min="3819" max="3819" width="9.85546875" style="136" customWidth="1"/>
    <col min="3820" max="3821" width="10.85546875" style="136" customWidth="1"/>
    <col min="3822" max="3822" width="9.7109375" style="136" customWidth="1"/>
    <col min="3823" max="3823" width="10" style="136" customWidth="1"/>
    <col min="3824" max="3824" width="10.85546875" style="136" customWidth="1"/>
    <col min="3825" max="3826" width="9.42578125" style="136" customWidth="1"/>
    <col min="3827" max="3827" width="9.5703125" style="136" customWidth="1"/>
    <col min="3828" max="3828" width="9.85546875" style="136" customWidth="1"/>
    <col min="3829" max="3833" width="9.140625" style="136"/>
    <col min="3834" max="3837" width="8" style="136" customWidth="1"/>
    <col min="3838" max="4074" width="9.140625" style="136"/>
    <col min="4075" max="4075" width="9.85546875" style="136" customWidth="1"/>
    <col min="4076" max="4077" width="10.85546875" style="136" customWidth="1"/>
    <col min="4078" max="4078" width="9.7109375" style="136" customWidth="1"/>
    <col min="4079" max="4079" width="10" style="136" customWidth="1"/>
    <col min="4080" max="4080" width="10.85546875" style="136" customWidth="1"/>
    <col min="4081" max="4082" width="9.42578125" style="136" customWidth="1"/>
    <col min="4083" max="4083" width="9.5703125" style="136" customWidth="1"/>
    <col min="4084" max="4084" width="9.85546875" style="136" customWidth="1"/>
    <col min="4085" max="4089" width="9.140625" style="136"/>
    <col min="4090" max="4093" width="8" style="136" customWidth="1"/>
    <col min="4094" max="4330" width="9.140625" style="136"/>
    <col min="4331" max="4331" width="9.85546875" style="136" customWidth="1"/>
    <col min="4332" max="4333" width="10.85546875" style="136" customWidth="1"/>
    <col min="4334" max="4334" width="9.7109375" style="136" customWidth="1"/>
    <col min="4335" max="4335" width="10" style="136" customWidth="1"/>
    <col min="4336" max="4336" width="10.85546875" style="136" customWidth="1"/>
    <col min="4337" max="4338" width="9.42578125" style="136" customWidth="1"/>
    <col min="4339" max="4339" width="9.5703125" style="136" customWidth="1"/>
    <col min="4340" max="4340" width="9.85546875" style="136" customWidth="1"/>
    <col min="4341" max="4345" width="9.140625" style="136"/>
    <col min="4346" max="4349" width="8" style="136" customWidth="1"/>
    <col min="4350" max="4586" width="9.140625" style="136"/>
    <col min="4587" max="4587" width="9.85546875" style="136" customWidth="1"/>
    <col min="4588" max="4589" width="10.85546875" style="136" customWidth="1"/>
    <col min="4590" max="4590" width="9.7109375" style="136" customWidth="1"/>
    <col min="4591" max="4591" width="10" style="136" customWidth="1"/>
    <col min="4592" max="4592" width="10.85546875" style="136" customWidth="1"/>
    <col min="4593" max="4594" width="9.42578125" style="136" customWidth="1"/>
    <col min="4595" max="4595" width="9.5703125" style="136" customWidth="1"/>
    <col min="4596" max="4596" width="9.85546875" style="136" customWidth="1"/>
    <col min="4597" max="4601" width="9.140625" style="136"/>
    <col min="4602" max="4605" width="8" style="136" customWidth="1"/>
    <col min="4606" max="4842" width="9.140625" style="136"/>
    <col min="4843" max="4843" width="9.85546875" style="136" customWidth="1"/>
    <col min="4844" max="4845" width="10.85546875" style="136" customWidth="1"/>
    <col min="4846" max="4846" width="9.7109375" style="136" customWidth="1"/>
    <col min="4847" max="4847" width="10" style="136" customWidth="1"/>
    <col min="4848" max="4848" width="10.85546875" style="136" customWidth="1"/>
    <col min="4849" max="4850" width="9.42578125" style="136" customWidth="1"/>
    <col min="4851" max="4851" width="9.5703125" style="136" customWidth="1"/>
    <col min="4852" max="4852" width="9.85546875" style="136" customWidth="1"/>
    <col min="4853" max="4857" width="9.140625" style="136"/>
    <col min="4858" max="4861" width="8" style="136" customWidth="1"/>
    <col min="4862" max="5098" width="9.140625" style="136"/>
    <col min="5099" max="5099" width="9.85546875" style="136" customWidth="1"/>
    <col min="5100" max="5101" width="10.85546875" style="136" customWidth="1"/>
    <col min="5102" max="5102" width="9.7109375" style="136" customWidth="1"/>
    <col min="5103" max="5103" width="10" style="136" customWidth="1"/>
    <col min="5104" max="5104" width="10.85546875" style="136" customWidth="1"/>
    <col min="5105" max="5106" width="9.42578125" style="136" customWidth="1"/>
    <col min="5107" max="5107" width="9.5703125" style="136" customWidth="1"/>
    <col min="5108" max="5108" width="9.85546875" style="136" customWidth="1"/>
    <col min="5109" max="5113" width="9.140625" style="136"/>
    <col min="5114" max="5117" width="8" style="136" customWidth="1"/>
    <col min="5118" max="5354" width="9.140625" style="136"/>
    <col min="5355" max="5355" width="9.85546875" style="136" customWidth="1"/>
    <col min="5356" max="5357" width="10.85546875" style="136" customWidth="1"/>
    <col min="5358" max="5358" width="9.7109375" style="136" customWidth="1"/>
    <col min="5359" max="5359" width="10" style="136" customWidth="1"/>
    <col min="5360" max="5360" width="10.85546875" style="136" customWidth="1"/>
    <col min="5361" max="5362" width="9.42578125" style="136" customWidth="1"/>
    <col min="5363" max="5363" width="9.5703125" style="136" customWidth="1"/>
    <col min="5364" max="5364" width="9.85546875" style="136" customWidth="1"/>
    <col min="5365" max="5369" width="9.140625" style="136"/>
    <col min="5370" max="5373" width="8" style="136" customWidth="1"/>
    <col min="5374" max="5610" width="9.140625" style="136"/>
    <col min="5611" max="5611" width="9.85546875" style="136" customWidth="1"/>
    <col min="5612" max="5613" width="10.85546875" style="136" customWidth="1"/>
    <col min="5614" max="5614" width="9.7109375" style="136" customWidth="1"/>
    <col min="5615" max="5615" width="10" style="136" customWidth="1"/>
    <col min="5616" max="5616" width="10.85546875" style="136" customWidth="1"/>
    <col min="5617" max="5618" width="9.42578125" style="136" customWidth="1"/>
    <col min="5619" max="5619" width="9.5703125" style="136" customWidth="1"/>
    <col min="5620" max="5620" width="9.85546875" style="136" customWidth="1"/>
    <col min="5621" max="5625" width="9.140625" style="136"/>
    <col min="5626" max="5629" width="8" style="136" customWidth="1"/>
    <col min="5630" max="5866" width="9.140625" style="136"/>
    <col min="5867" max="5867" width="9.85546875" style="136" customWidth="1"/>
    <col min="5868" max="5869" width="10.85546875" style="136" customWidth="1"/>
    <col min="5870" max="5870" width="9.7109375" style="136" customWidth="1"/>
    <col min="5871" max="5871" width="10" style="136" customWidth="1"/>
    <col min="5872" max="5872" width="10.85546875" style="136" customWidth="1"/>
    <col min="5873" max="5874" width="9.42578125" style="136" customWidth="1"/>
    <col min="5875" max="5875" width="9.5703125" style="136" customWidth="1"/>
    <col min="5876" max="5876" width="9.85546875" style="136" customWidth="1"/>
    <col min="5877" max="5881" width="9.140625" style="136"/>
    <col min="5882" max="5885" width="8" style="136" customWidth="1"/>
    <col min="5886" max="6122" width="9.140625" style="136"/>
    <col min="6123" max="6123" width="9.85546875" style="136" customWidth="1"/>
    <col min="6124" max="6125" width="10.85546875" style="136" customWidth="1"/>
    <col min="6126" max="6126" width="9.7109375" style="136" customWidth="1"/>
    <col min="6127" max="6127" width="10" style="136" customWidth="1"/>
    <col min="6128" max="6128" width="10.85546875" style="136" customWidth="1"/>
    <col min="6129" max="6130" width="9.42578125" style="136" customWidth="1"/>
    <col min="6131" max="6131" width="9.5703125" style="136" customWidth="1"/>
    <col min="6132" max="6132" width="9.85546875" style="136" customWidth="1"/>
    <col min="6133" max="6137" width="9.140625" style="136"/>
    <col min="6138" max="6141" width="8" style="136" customWidth="1"/>
    <col min="6142" max="6378" width="9.140625" style="136"/>
    <col min="6379" max="6379" width="9.85546875" style="136" customWidth="1"/>
    <col min="6380" max="6381" width="10.85546875" style="136" customWidth="1"/>
    <col min="6382" max="6382" width="9.7109375" style="136" customWidth="1"/>
    <col min="6383" max="6383" width="10" style="136" customWidth="1"/>
    <col min="6384" max="6384" width="10.85546875" style="136" customWidth="1"/>
    <col min="6385" max="6386" width="9.42578125" style="136" customWidth="1"/>
    <col min="6387" max="6387" width="9.5703125" style="136" customWidth="1"/>
    <col min="6388" max="6388" width="9.85546875" style="136" customWidth="1"/>
    <col min="6389" max="6393" width="9.140625" style="136"/>
    <col min="6394" max="6397" width="8" style="136" customWidth="1"/>
    <col min="6398" max="6634" width="9.140625" style="136"/>
    <col min="6635" max="6635" width="9.85546875" style="136" customWidth="1"/>
    <col min="6636" max="6637" width="10.85546875" style="136" customWidth="1"/>
    <col min="6638" max="6638" width="9.7109375" style="136" customWidth="1"/>
    <col min="6639" max="6639" width="10" style="136" customWidth="1"/>
    <col min="6640" max="6640" width="10.85546875" style="136" customWidth="1"/>
    <col min="6641" max="6642" width="9.42578125" style="136" customWidth="1"/>
    <col min="6643" max="6643" width="9.5703125" style="136" customWidth="1"/>
    <col min="6644" max="6644" width="9.85546875" style="136" customWidth="1"/>
    <col min="6645" max="6649" width="9.140625" style="136"/>
    <col min="6650" max="6653" width="8" style="136" customWidth="1"/>
    <col min="6654" max="6890" width="9.140625" style="136"/>
    <col min="6891" max="6891" width="9.85546875" style="136" customWidth="1"/>
    <col min="6892" max="6893" width="10.85546875" style="136" customWidth="1"/>
    <col min="6894" max="6894" width="9.7109375" style="136" customWidth="1"/>
    <col min="6895" max="6895" width="10" style="136" customWidth="1"/>
    <col min="6896" max="6896" width="10.85546875" style="136" customWidth="1"/>
    <col min="6897" max="6898" width="9.42578125" style="136" customWidth="1"/>
    <col min="6899" max="6899" width="9.5703125" style="136" customWidth="1"/>
    <col min="6900" max="6900" width="9.85546875" style="136" customWidth="1"/>
    <col min="6901" max="6905" width="9.140625" style="136"/>
    <col min="6906" max="6909" width="8" style="136" customWidth="1"/>
    <col min="6910" max="7146" width="9.140625" style="136"/>
    <col min="7147" max="7147" width="9.85546875" style="136" customWidth="1"/>
    <col min="7148" max="7149" width="10.85546875" style="136" customWidth="1"/>
    <col min="7150" max="7150" width="9.7109375" style="136" customWidth="1"/>
    <col min="7151" max="7151" width="10" style="136" customWidth="1"/>
    <col min="7152" max="7152" width="10.85546875" style="136" customWidth="1"/>
    <col min="7153" max="7154" width="9.42578125" style="136" customWidth="1"/>
    <col min="7155" max="7155" width="9.5703125" style="136" customWidth="1"/>
    <col min="7156" max="7156" width="9.85546875" style="136" customWidth="1"/>
    <col min="7157" max="7161" width="9.140625" style="136"/>
    <col min="7162" max="7165" width="8" style="136" customWidth="1"/>
    <col min="7166" max="7402" width="9.140625" style="136"/>
    <col min="7403" max="7403" width="9.85546875" style="136" customWidth="1"/>
    <col min="7404" max="7405" width="10.85546875" style="136" customWidth="1"/>
    <col min="7406" max="7406" width="9.7109375" style="136" customWidth="1"/>
    <col min="7407" max="7407" width="10" style="136" customWidth="1"/>
    <col min="7408" max="7408" width="10.85546875" style="136" customWidth="1"/>
    <col min="7409" max="7410" width="9.42578125" style="136" customWidth="1"/>
    <col min="7411" max="7411" width="9.5703125" style="136" customWidth="1"/>
    <col min="7412" max="7412" width="9.85546875" style="136" customWidth="1"/>
    <col min="7413" max="7417" width="9.140625" style="136"/>
    <col min="7418" max="7421" width="8" style="136" customWidth="1"/>
    <col min="7422" max="7658" width="9.140625" style="136"/>
    <col min="7659" max="7659" width="9.85546875" style="136" customWidth="1"/>
    <col min="7660" max="7661" width="10.85546875" style="136" customWidth="1"/>
    <col min="7662" max="7662" width="9.7109375" style="136" customWidth="1"/>
    <col min="7663" max="7663" width="10" style="136" customWidth="1"/>
    <col min="7664" max="7664" width="10.85546875" style="136" customWidth="1"/>
    <col min="7665" max="7666" width="9.42578125" style="136" customWidth="1"/>
    <col min="7667" max="7667" width="9.5703125" style="136" customWidth="1"/>
    <col min="7668" max="7668" width="9.85546875" style="136" customWidth="1"/>
    <col min="7669" max="7673" width="9.140625" style="136"/>
    <col min="7674" max="7677" width="8" style="136" customWidth="1"/>
    <col min="7678" max="7914" width="9.140625" style="136"/>
    <col min="7915" max="7915" width="9.85546875" style="136" customWidth="1"/>
    <col min="7916" max="7917" width="10.85546875" style="136" customWidth="1"/>
    <col min="7918" max="7918" width="9.7109375" style="136" customWidth="1"/>
    <col min="7919" max="7919" width="10" style="136" customWidth="1"/>
    <col min="7920" max="7920" width="10.85546875" style="136" customWidth="1"/>
    <col min="7921" max="7922" width="9.42578125" style="136" customWidth="1"/>
    <col min="7923" max="7923" width="9.5703125" style="136" customWidth="1"/>
    <col min="7924" max="7924" width="9.85546875" style="136" customWidth="1"/>
    <col min="7925" max="7929" width="9.140625" style="136"/>
    <col min="7930" max="7933" width="8" style="136" customWidth="1"/>
    <col min="7934" max="8170" width="9.140625" style="136"/>
    <col min="8171" max="8171" width="9.85546875" style="136" customWidth="1"/>
    <col min="8172" max="8173" width="10.85546875" style="136" customWidth="1"/>
    <col min="8174" max="8174" width="9.7109375" style="136" customWidth="1"/>
    <col min="8175" max="8175" width="10" style="136" customWidth="1"/>
    <col min="8176" max="8176" width="10.85546875" style="136" customWidth="1"/>
    <col min="8177" max="8178" width="9.42578125" style="136" customWidth="1"/>
    <col min="8179" max="8179" width="9.5703125" style="136" customWidth="1"/>
    <col min="8180" max="8180" width="9.85546875" style="136" customWidth="1"/>
    <col min="8181" max="8185" width="9.140625" style="136"/>
    <col min="8186" max="8189" width="8" style="136" customWidth="1"/>
    <col min="8190" max="8426" width="9.140625" style="136"/>
    <col min="8427" max="8427" width="9.85546875" style="136" customWidth="1"/>
    <col min="8428" max="8429" width="10.85546875" style="136" customWidth="1"/>
    <col min="8430" max="8430" width="9.7109375" style="136" customWidth="1"/>
    <col min="8431" max="8431" width="10" style="136" customWidth="1"/>
    <col min="8432" max="8432" width="10.85546875" style="136" customWidth="1"/>
    <col min="8433" max="8434" width="9.42578125" style="136" customWidth="1"/>
    <col min="8435" max="8435" width="9.5703125" style="136" customWidth="1"/>
    <col min="8436" max="8436" width="9.85546875" style="136" customWidth="1"/>
    <col min="8437" max="8441" width="9.140625" style="136"/>
    <col min="8442" max="8445" width="8" style="136" customWidth="1"/>
    <col min="8446" max="8682" width="9.140625" style="136"/>
    <col min="8683" max="8683" width="9.85546875" style="136" customWidth="1"/>
    <col min="8684" max="8685" width="10.85546875" style="136" customWidth="1"/>
    <col min="8686" max="8686" width="9.7109375" style="136" customWidth="1"/>
    <col min="8687" max="8687" width="10" style="136" customWidth="1"/>
    <col min="8688" max="8688" width="10.85546875" style="136" customWidth="1"/>
    <col min="8689" max="8690" width="9.42578125" style="136" customWidth="1"/>
    <col min="8691" max="8691" width="9.5703125" style="136" customWidth="1"/>
    <col min="8692" max="8692" width="9.85546875" style="136" customWidth="1"/>
    <col min="8693" max="8697" width="9.140625" style="136"/>
    <col min="8698" max="8701" width="8" style="136" customWidth="1"/>
    <col min="8702" max="8938" width="9.140625" style="136"/>
    <col min="8939" max="8939" width="9.85546875" style="136" customWidth="1"/>
    <col min="8940" max="8941" width="10.85546875" style="136" customWidth="1"/>
    <col min="8942" max="8942" width="9.7109375" style="136" customWidth="1"/>
    <col min="8943" max="8943" width="10" style="136" customWidth="1"/>
    <col min="8944" max="8944" width="10.85546875" style="136" customWidth="1"/>
    <col min="8945" max="8946" width="9.42578125" style="136" customWidth="1"/>
    <col min="8947" max="8947" width="9.5703125" style="136" customWidth="1"/>
    <col min="8948" max="8948" width="9.85546875" style="136" customWidth="1"/>
    <col min="8949" max="8953" width="9.140625" style="136"/>
    <col min="8954" max="8957" width="8" style="136" customWidth="1"/>
    <col min="8958" max="9194" width="9.140625" style="136"/>
    <col min="9195" max="9195" width="9.85546875" style="136" customWidth="1"/>
    <col min="9196" max="9197" width="10.85546875" style="136" customWidth="1"/>
    <col min="9198" max="9198" width="9.7109375" style="136" customWidth="1"/>
    <col min="9199" max="9199" width="10" style="136" customWidth="1"/>
    <col min="9200" max="9200" width="10.85546875" style="136" customWidth="1"/>
    <col min="9201" max="9202" width="9.42578125" style="136" customWidth="1"/>
    <col min="9203" max="9203" width="9.5703125" style="136" customWidth="1"/>
    <col min="9204" max="9204" width="9.85546875" style="136" customWidth="1"/>
    <col min="9205" max="9209" width="9.140625" style="136"/>
    <col min="9210" max="9213" width="8" style="136" customWidth="1"/>
    <col min="9214" max="9450" width="9.140625" style="136"/>
    <col min="9451" max="9451" width="9.85546875" style="136" customWidth="1"/>
    <col min="9452" max="9453" width="10.85546875" style="136" customWidth="1"/>
    <col min="9454" max="9454" width="9.7109375" style="136" customWidth="1"/>
    <col min="9455" max="9455" width="10" style="136" customWidth="1"/>
    <col min="9456" max="9456" width="10.85546875" style="136" customWidth="1"/>
    <col min="9457" max="9458" width="9.42578125" style="136" customWidth="1"/>
    <col min="9459" max="9459" width="9.5703125" style="136" customWidth="1"/>
    <col min="9460" max="9460" width="9.85546875" style="136" customWidth="1"/>
    <col min="9461" max="9465" width="9.140625" style="136"/>
    <col min="9466" max="9469" width="8" style="136" customWidth="1"/>
    <col min="9470" max="9706" width="9.140625" style="136"/>
    <col min="9707" max="9707" width="9.85546875" style="136" customWidth="1"/>
    <col min="9708" max="9709" width="10.85546875" style="136" customWidth="1"/>
    <col min="9710" max="9710" width="9.7109375" style="136" customWidth="1"/>
    <col min="9711" max="9711" width="10" style="136" customWidth="1"/>
    <col min="9712" max="9712" width="10.85546875" style="136" customWidth="1"/>
    <col min="9713" max="9714" width="9.42578125" style="136" customWidth="1"/>
    <col min="9715" max="9715" width="9.5703125" style="136" customWidth="1"/>
    <col min="9716" max="9716" width="9.85546875" style="136" customWidth="1"/>
    <col min="9717" max="9721" width="9.140625" style="136"/>
    <col min="9722" max="9725" width="8" style="136" customWidth="1"/>
    <col min="9726" max="9962" width="9.140625" style="136"/>
    <col min="9963" max="9963" width="9.85546875" style="136" customWidth="1"/>
    <col min="9964" max="9965" width="10.85546875" style="136" customWidth="1"/>
    <col min="9966" max="9966" width="9.7109375" style="136" customWidth="1"/>
    <col min="9967" max="9967" width="10" style="136" customWidth="1"/>
    <col min="9968" max="9968" width="10.85546875" style="136" customWidth="1"/>
    <col min="9969" max="9970" width="9.42578125" style="136" customWidth="1"/>
    <col min="9971" max="9971" width="9.5703125" style="136" customWidth="1"/>
    <col min="9972" max="9972" width="9.85546875" style="136" customWidth="1"/>
    <col min="9973" max="9977" width="9.140625" style="136"/>
    <col min="9978" max="9981" width="8" style="136" customWidth="1"/>
    <col min="9982" max="10218" width="9.140625" style="136"/>
    <col min="10219" max="10219" width="9.85546875" style="136" customWidth="1"/>
    <col min="10220" max="10221" width="10.85546875" style="136" customWidth="1"/>
    <col min="10222" max="10222" width="9.7109375" style="136" customWidth="1"/>
    <col min="10223" max="10223" width="10" style="136" customWidth="1"/>
    <col min="10224" max="10224" width="10.85546875" style="136" customWidth="1"/>
    <col min="10225" max="10226" width="9.42578125" style="136" customWidth="1"/>
    <col min="10227" max="10227" width="9.5703125" style="136" customWidth="1"/>
    <col min="10228" max="10228" width="9.85546875" style="136" customWidth="1"/>
    <col min="10229" max="10233" width="9.140625" style="136"/>
    <col min="10234" max="10237" width="8" style="136" customWidth="1"/>
    <col min="10238" max="10474" width="9.140625" style="136"/>
    <col min="10475" max="10475" width="9.85546875" style="136" customWidth="1"/>
    <col min="10476" max="10477" width="10.85546875" style="136" customWidth="1"/>
    <col min="10478" max="10478" width="9.7109375" style="136" customWidth="1"/>
    <col min="10479" max="10479" width="10" style="136" customWidth="1"/>
    <col min="10480" max="10480" width="10.85546875" style="136" customWidth="1"/>
    <col min="10481" max="10482" width="9.42578125" style="136" customWidth="1"/>
    <col min="10483" max="10483" width="9.5703125" style="136" customWidth="1"/>
    <col min="10484" max="10484" width="9.85546875" style="136" customWidth="1"/>
    <col min="10485" max="10489" width="9.140625" style="136"/>
    <col min="10490" max="10493" width="8" style="136" customWidth="1"/>
    <col min="10494" max="10730" width="9.140625" style="136"/>
    <col min="10731" max="10731" width="9.85546875" style="136" customWidth="1"/>
    <col min="10732" max="10733" width="10.85546875" style="136" customWidth="1"/>
    <col min="10734" max="10734" width="9.7109375" style="136" customWidth="1"/>
    <col min="10735" max="10735" width="10" style="136" customWidth="1"/>
    <col min="10736" max="10736" width="10.85546875" style="136" customWidth="1"/>
    <col min="10737" max="10738" width="9.42578125" style="136" customWidth="1"/>
    <col min="10739" max="10739" width="9.5703125" style="136" customWidth="1"/>
    <col min="10740" max="10740" width="9.85546875" style="136" customWidth="1"/>
    <col min="10741" max="10745" width="9.140625" style="136"/>
    <col min="10746" max="10749" width="8" style="136" customWidth="1"/>
    <col min="10750" max="10986" width="9.140625" style="136"/>
    <col min="10987" max="10987" width="9.85546875" style="136" customWidth="1"/>
    <col min="10988" max="10989" width="10.85546875" style="136" customWidth="1"/>
    <col min="10990" max="10990" width="9.7109375" style="136" customWidth="1"/>
    <col min="10991" max="10991" width="10" style="136" customWidth="1"/>
    <col min="10992" max="10992" width="10.85546875" style="136" customWidth="1"/>
    <col min="10993" max="10994" width="9.42578125" style="136" customWidth="1"/>
    <col min="10995" max="10995" width="9.5703125" style="136" customWidth="1"/>
    <col min="10996" max="10996" width="9.85546875" style="136" customWidth="1"/>
    <col min="10997" max="11001" width="9.140625" style="136"/>
    <col min="11002" max="11005" width="8" style="136" customWidth="1"/>
    <col min="11006" max="11242" width="9.140625" style="136"/>
    <col min="11243" max="11243" width="9.85546875" style="136" customWidth="1"/>
    <col min="11244" max="11245" width="10.85546875" style="136" customWidth="1"/>
    <col min="11246" max="11246" width="9.7109375" style="136" customWidth="1"/>
    <col min="11247" max="11247" width="10" style="136" customWidth="1"/>
    <col min="11248" max="11248" width="10.85546875" style="136" customWidth="1"/>
    <col min="11249" max="11250" width="9.42578125" style="136" customWidth="1"/>
    <col min="11251" max="11251" width="9.5703125" style="136" customWidth="1"/>
    <col min="11252" max="11252" width="9.85546875" style="136" customWidth="1"/>
    <col min="11253" max="11257" width="9.140625" style="136"/>
    <col min="11258" max="11261" width="8" style="136" customWidth="1"/>
    <col min="11262" max="11498" width="9.140625" style="136"/>
    <col min="11499" max="11499" width="9.85546875" style="136" customWidth="1"/>
    <col min="11500" max="11501" width="10.85546875" style="136" customWidth="1"/>
    <col min="11502" max="11502" width="9.7109375" style="136" customWidth="1"/>
    <col min="11503" max="11503" width="10" style="136" customWidth="1"/>
    <col min="11504" max="11504" width="10.85546875" style="136" customWidth="1"/>
    <col min="11505" max="11506" width="9.42578125" style="136" customWidth="1"/>
    <col min="11507" max="11507" width="9.5703125" style="136" customWidth="1"/>
    <col min="11508" max="11508" width="9.85546875" style="136" customWidth="1"/>
    <col min="11509" max="11513" width="9.140625" style="136"/>
    <col min="11514" max="11517" width="8" style="136" customWidth="1"/>
    <col min="11518" max="11754" width="9.140625" style="136"/>
    <col min="11755" max="11755" width="9.85546875" style="136" customWidth="1"/>
    <col min="11756" max="11757" width="10.85546875" style="136" customWidth="1"/>
    <col min="11758" max="11758" width="9.7109375" style="136" customWidth="1"/>
    <col min="11759" max="11759" width="10" style="136" customWidth="1"/>
    <col min="11760" max="11760" width="10.85546875" style="136" customWidth="1"/>
    <col min="11761" max="11762" width="9.42578125" style="136" customWidth="1"/>
    <col min="11763" max="11763" width="9.5703125" style="136" customWidth="1"/>
    <col min="11764" max="11764" width="9.85546875" style="136" customWidth="1"/>
    <col min="11765" max="11769" width="9.140625" style="136"/>
    <col min="11770" max="11773" width="8" style="136" customWidth="1"/>
    <col min="11774" max="12010" width="9.140625" style="136"/>
    <col min="12011" max="12011" width="9.85546875" style="136" customWidth="1"/>
    <col min="12012" max="12013" width="10.85546875" style="136" customWidth="1"/>
    <col min="12014" max="12014" width="9.7109375" style="136" customWidth="1"/>
    <col min="12015" max="12015" width="10" style="136" customWidth="1"/>
    <col min="12016" max="12016" width="10.85546875" style="136" customWidth="1"/>
    <col min="12017" max="12018" width="9.42578125" style="136" customWidth="1"/>
    <col min="12019" max="12019" width="9.5703125" style="136" customWidth="1"/>
    <col min="12020" max="12020" width="9.85546875" style="136" customWidth="1"/>
    <col min="12021" max="12025" width="9.140625" style="136"/>
    <col min="12026" max="12029" width="8" style="136" customWidth="1"/>
    <col min="12030" max="12266" width="9.140625" style="136"/>
    <col min="12267" max="12267" width="9.85546875" style="136" customWidth="1"/>
    <col min="12268" max="12269" width="10.85546875" style="136" customWidth="1"/>
    <col min="12270" max="12270" width="9.7109375" style="136" customWidth="1"/>
    <col min="12271" max="12271" width="10" style="136" customWidth="1"/>
    <col min="12272" max="12272" width="10.85546875" style="136" customWidth="1"/>
    <col min="12273" max="12274" width="9.42578125" style="136" customWidth="1"/>
    <col min="12275" max="12275" width="9.5703125" style="136" customWidth="1"/>
    <col min="12276" max="12276" width="9.85546875" style="136" customWidth="1"/>
    <col min="12277" max="12281" width="9.140625" style="136"/>
    <col min="12282" max="12285" width="8" style="136" customWidth="1"/>
    <col min="12286" max="12522" width="9.140625" style="136"/>
    <col min="12523" max="12523" width="9.85546875" style="136" customWidth="1"/>
    <col min="12524" max="12525" width="10.85546875" style="136" customWidth="1"/>
    <col min="12526" max="12526" width="9.7109375" style="136" customWidth="1"/>
    <col min="12527" max="12527" width="10" style="136" customWidth="1"/>
    <col min="12528" max="12528" width="10.85546875" style="136" customWidth="1"/>
    <col min="12529" max="12530" width="9.42578125" style="136" customWidth="1"/>
    <col min="12531" max="12531" width="9.5703125" style="136" customWidth="1"/>
    <col min="12532" max="12532" width="9.85546875" style="136" customWidth="1"/>
    <col min="12533" max="12537" width="9.140625" style="136"/>
    <col min="12538" max="12541" width="8" style="136" customWidth="1"/>
    <col min="12542" max="12778" width="9.140625" style="136"/>
    <col min="12779" max="12779" width="9.85546875" style="136" customWidth="1"/>
    <col min="12780" max="12781" width="10.85546875" style="136" customWidth="1"/>
    <col min="12782" max="12782" width="9.7109375" style="136" customWidth="1"/>
    <col min="12783" max="12783" width="10" style="136" customWidth="1"/>
    <col min="12784" max="12784" width="10.85546875" style="136" customWidth="1"/>
    <col min="12785" max="12786" width="9.42578125" style="136" customWidth="1"/>
    <col min="12787" max="12787" width="9.5703125" style="136" customWidth="1"/>
    <col min="12788" max="12788" width="9.85546875" style="136" customWidth="1"/>
    <col min="12789" max="12793" width="9.140625" style="136"/>
    <col min="12794" max="12797" width="8" style="136" customWidth="1"/>
    <col min="12798" max="13034" width="9.140625" style="136"/>
    <col min="13035" max="13035" width="9.85546875" style="136" customWidth="1"/>
    <col min="13036" max="13037" width="10.85546875" style="136" customWidth="1"/>
    <col min="13038" max="13038" width="9.7109375" style="136" customWidth="1"/>
    <col min="13039" max="13039" width="10" style="136" customWidth="1"/>
    <col min="13040" max="13040" width="10.85546875" style="136" customWidth="1"/>
    <col min="13041" max="13042" width="9.42578125" style="136" customWidth="1"/>
    <col min="13043" max="13043" width="9.5703125" style="136" customWidth="1"/>
    <col min="13044" max="13044" width="9.85546875" style="136" customWidth="1"/>
    <col min="13045" max="13049" width="9.140625" style="136"/>
    <col min="13050" max="13053" width="8" style="136" customWidth="1"/>
    <col min="13054" max="13290" width="9.140625" style="136"/>
    <col min="13291" max="13291" width="9.85546875" style="136" customWidth="1"/>
    <col min="13292" max="13293" width="10.85546875" style="136" customWidth="1"/>
    <col min="13294" max="13294" width="9.7109375" style="136" customWidth="1"/>
    <col min="13295" max="13295" width="10" style="136" customWidth="1"/>
    <col min="13296" max="13296" width="10.85546875" style="136" customWidth="1"/>
    <col min="13297" max="13298" width="9.42578125" style="136" customWidth="1"/>
    <col min="13299" max="13299" width="9.5703125" style="136" customWidth="1"/>
    <col min="13300" max="13300" width="9.85546875" style="136" customWidth="1"/>
    <col min="13301" max="13305" width="9.140625" style="136"/>
    <col min="13306" max="13309" width="8" style="136" customWidth="1"/>
    <col min="13310" max="13546" width="9.140625" style="136"/>
    <col min="13547" max="13547" width="9.85546875" style="136" customWidth="1"/>
    <col min="13548" max="13549" width="10.85546875" style="136" customWidth="1"/>
    <col min="13550" max="13550" width="9.7109375" style="136" customWidth="1"/>
    <col min="13551" max="13551" width="10" style="136" customWidth="1"/>
    <col min="13552" max="13552" width="10.85546875" style="136" customWidth="1"/>
    <col min="13553" max="13554" width="9.42578125" style="136" customWidth="1"/>
    <col min="13555" max="13555" width="9.5703125" style="136" customWidth="1"/>
    <col min="13556" max="13556" width="9.85546875" style="136" customWidth="1"/>
    <col min="13557" max="13561" width="9.140625" style="136"/>
    <col min="13562" max="13565" width="8" style="136" customWidth="1"/>
    <col min="13566" max="13802" width="9.140625" style="136"/>
    <col min="13803" max="13803" width="9.85546875" style="136" customWidth="1"/>
    <col min="13804" max="13805" width="10.85546875" style="136" customWidth="1"/>
    <col min="13806" max="13806" width="9.7109375" style="136" customWidth="1"/>
    <col min="13807" max="13807" width="10" style="136" customWidth="1"/>
    <col min="13808" max="13808" width="10.85546875" style="136" customWidth="1"/>
    <col min="13809" max="13810" width="9.42578125" style="136" customWidth="1"/>
    <col min="13811" max="13811" width="9.5703125" style="136" customWidth="1"/>
    <col min="13812" max="13812" width="9.85546875" style="136" customWidth="1"/>
    <col min="13813" max="13817" width="9.140625" style="136"/>
    <col min="13818" max="13821" width="8" style="136" customWidth="1"/>
    <col min="13822" max="14058" width="9.140625" style="136"/>
    <col min="14059" max="14059" width="9.85546875" style="136" customWidth="1"/>
    <col min="14060" max="14061" width="10.85546875" style="136" customWidth="1"/>
    <col min="14062" max="14062" width="9.7109375" style="136" customWidth="1"/>
    <col min="14063" max="14063" width="10" style="136" customWidth="1"/>
    <col min="14064" max="14064" width="10.85546875" style="136" customWidth="1"/>
    <col min="14065" max="14066" width="9.42578125" style="136" customWidth="1"/>
    <col min="14067" max="14067" width="9.5703125" style="136" customWidth="1"/>
    <col min="14068" max="14068" width="9.85546875" style="136" customWidth="1"/>
    <col min="14069" max="14073" width="9.140625" style="136"/>
    <col min="14074" max="14077" width="8" style="136" customWidth="1"/>
    <col min="14078" max="14314" width="9.140625" style="136"/>
    <col min="14315" max="14315" width="9.85546875" style="136" customWidth="1"/>
    <col min="14316" max="14317" width="10.85546875" style="136" customWidth="1"/>
    <col min="14318" max="14318" width="9.7109375" style="136" customWidth="1"/>
    <col min="14319" max="14319" width="10" style="136" customWidth="1"/>
    <col min="14320" max="14320" width="10.85546875" style="136" customWidth="1"/>
    <col min="14321" max="14322" width="9.42578125" style="136" customWidth="1"/>
    <col min="14323" max="14323" width="9.5703125" style="136" customWidth="1"/>
    <col min="14324" max="14324" width="9.85546875" style="136" customWidth="1"/>
    <col min="14325" max="14329" width="9.140625" style="136"/>
    <col min="14330" max="14333" width="8" style="136" customWidth="1"/>
    <col min="14334" max="14570" width="9.140625" style="136"/>
    <col min="14571" max="14571" width="9.85546875" style="136" customWidth="1"/>
    <col min="14572" max="14573" width="10.85546875" style="136" customWidth="1"/>
    <col min="14574" max="14574" width="9.7109375" style="136" customWidth="1"/>
    <col min="14575" max="14575" width="10" style="136" customWidth="1"/>
    <col min="14576" max="14576" width="10.85546875" style="136" customWidth="1"/>
    <col min="14577" max="14578" width="9.42578125" style="136" customWidth="1"/>
    <col min="14579" max="14579" width="9.5703125" style="136" customWidth="1"/>
    <col min="14580" max="14580" width="9.85546875" style="136" customWidth="1"/>
    <col min="14581" max="14585" width="9.140625" style="136"/>
    <col min="14586" max="14589" width="8" style="136" customWidth="1"/>
    <col min="14590" max="14826" width="9.140625" style="136"/>
    <col min="14827" max="14827" width="9.85546875" style="136" customWidth="1"/>
    <col min="14828" max="14829" width="10.85546875" style="136" customWidth="1"/>
    <col min="14830" max="14830" width="9.7109375" style="136" customWidth="1"/>
    <col min="14831" max="14831" width="10" style="136" customWidth="1"/>
    <col min="14832" max="14832" width="10.85546875" style="136" customWidth="1"/>
    <col min="14833" max="14834" width="9.42578125" style="136" customWidth="1"/>
    <col min="14835" max="14835" width="9.5703125" style="136" customWidth="1"/>
    <col min="14836" max="14836" width="9.85546875" style="136" customWidth="1"/>
    <col min="14837" max="14841" width="9.140625" style="136"/>
    <col min="14842" max="14845" width="8" style="136" customWidth="1"/>
    <col min="14846" max="15082" width="9.140625" style="136"/>
    <col min="15083" max="15083" width="9.85546875" style="136" customWidth="1"/>
    <col min="15084" max="15085" width="10.85546875" style="136" customWidth="1"/>
    <col min="15086" max="15086" width="9.7109375" style="136" customWidth="1"/>
    <col min="15087" max="15087" width="10" style="136" customWidth="1"/>
    <col min="15088" max="15088" width="10.85546875" style="136" customWidth="1"/>
    <col min="15089" max="15090" width="9.42578125" style="136" customWidth="1"/>
    <col min="15091" max="15091" width="9.5703125" style="136" customWidth="1"/>
    <col min="15092" max="15092" width="9.85546875" style="136" customWidth="1"/>
    <col min="15093" max="15097" width="9.140625" style="136"/>
    <col min="15098" max="15101" width="8" style="136" customWidth="1"/>
    <col min="15102" max="15338" width="9.140625" style="136"/>
    <col min="15339" max="15339" width="9.85546875" style="136" customWidth="1"/>
    <col min="15340" max="15341" width="10.85546875" style="136" customWidth="1"/>
    <col min="15342" max="15342" width="9.7109375" style="136" customWidth="1"/>
    <col min="15343" max="15343" width="10" style="136" customWidth="1"/>
    <col min="15344" max="15344" width="10.85546875" style="136" customWidth="1"/>
    <col min="15345" max="15346" width="9.42578125" style="136" customWidth="1"/>
    <col min="15347" max="15347" width="9.5703125" style="136" customWidth="1"/>
    <col min="15348" max="15348" width="9.85546875" style="136" customWidth="1"/>
    <col min="15349" max="15353" width="9.140625" style="136"/>
    <col min="15354" max="15357" width="8" style="136" customWidth="1"/>
    <col min="15358" max="15594" width="9.140625" style="136"/>
    <col min="15595" max="15595" width="9.85546875" style="136" customWidth="1"/>
    <col min="15596" max="15597" width="10.85546875" style="136" customWidth="1"/>
    <col min="15598" max="15598" width="9.7109375" style="136" customWidth="1"/>
    <col min="15599" max="15599" width="10" style="136" customWidth="1"/>
    <col min="15600" max="15600" width="10.85546875" style="136" customWidth="1"/>
    <col min="15601" max="15602" width="9.42578125" style="136" customWidth="1"/>
    <col min="15603" max="15603" width="9.5703125" style="136" customWidth="1"/>
    <col min="15604" max="15604" width="9.85546875" style="136" customWidth="1"/>
    <col min="15605" max="15609" width="9.140625" style="136"/>
    <col min="15610" max="15613" width="8" style="136" customWidth="1"/>
    <col min="15614" max="15850" width="9.140625" style="136"/>
    <col min="15851" max="15851" width="9.85546875" style="136" customWidth="1"/>
    <col min="15852" max="15853" width="10.85546875" style="136" customWidth="1"/>
    <col min="15854" max="15854" width="9.7109375" style="136" customWidth="1"/>
    <col min="15855" max="15855" width="10" style="136" customWidth="1"/>
    <col min="15856" max="15856" width="10.85546875" style="136" customWidth="1"/>
    <col min="15857" max="15858" width="9.42578125" style="136" customWidth="1"/>
    <col min="15859" max="15859" width="9.5703125" style="136" customWidth="1"/>
    <col min="15860" max="15860" width="9.85546875" style="136" customWidth="1"/>
    <col min="15861" max="15865" width="9.140625" style="136"/>
    <col min="15866" max="15869" width="8" style="136" customWidth="1"/>
    <col min="15870" max="16106" width="9.140625" style="136"/>
    <col min="16107" max="16107" width="9.85546875" style="136" customWidth="1"/>
    <col min="16108" max="16109" width="10.85546875" style="136" customWidth="1"/>
    <col min="16110" max="16110" width="9.7109375" style="136" customWidth="1"/>
    <col min="16111" max="16111" width="10" style="136" customWidth="1"/>
    <col min="16112" max="16112" width="10.85546875" style="136" customWidth="1"/>
    <col min="16113" max="16114" width="9.42578125" style="136" customWidth="1"/>
    <col min="16115" max="16115" width="9.5703125" style="136" customWidth="1"/>
    <col min="16116" max="16116" width="9.85546875" style="136" customWidth="1"/>
    <col min="16117" max="16121" width="9.140625" style="136"/>
    <col min="16122" max="16125" width="8" style="136" customWidth="1"/>
    <col min="16126" max="16362" width="9.140625" style="136"/>
    <col min="16363" max="16372" width="9.140625" style="136" customWidth="1"/>
    <col min="16373" max="16384" width="9.140625" style="136"/>
  </cols>
  <sheetData>
    <row r="1" spans="1:7">
      <c r="A1" s="172" t="s">
        <v>57</v>
      </c>
      <c r="B1" s="171"/>
      <c r="C1" s="171"/>
      <c r="D1" s="171"/>
      <c r="E1" s="171"/>
    </row>
    <row r="2" spans="1:7">
      <c r="A2" s="160" t="s">
        <v>12</v>
      </c>
      <c r="B2" s="161" t="s">
        <v>9</v>
      </c>
      <c r="C2" s="161" t="s">
        <v>13</v>
      </c>
      <c r="D2" s="162" t="s">
        <v>8</v>
      </c>
      <c r="G2" s="163"/>
    </row>
    <row r="3" spans="1:7">
      <c r="A3" s="164" t="s">
        <v>25</v>
      </c>
      <c r="B3" s="165">
        <v>0</v>
      </c>
      <c r="C3" s="165">
        <v>109780</v>
      </c>
      <c r="D3" s="166">
        <v>109780</v>
      </c>
    </row>
    <row r="4" spans="1:7">
      <c r="A4" s="164" t="s">
        <v>22</v>
      </c>
      <c r="B4" s="165">
        <v>0</v>
      </c>
      <c r="C4" s="165">
        <v>654545.46100000001</v>
      </c>
      <c r="D4" s="166">
        <v>654545.46100000001</v>
      </c>
    </row>
    <row r="5" spans="1:7">
      <c r="A5" s="164" t="s">
        <v>26</v>
      </c>
      <c r="B5" s="165">
        <v>0</v>
      </c>
      <c r="C5" s="165">
        <v>112100</v>
      </c>
      <c r="D5" s="166">
        <v>112100</v>
      </c>
    </row>
    <row r="6" spans="1:7">
      <c r="A6" s="164" t="s">
        <v>23</v>
      </c>
      <c r="B6" s="165">
        <v>0</v>
      </c>
      <c r="C6" s="165">
        <v>1491529.81</v>
      </c>
      <c r="D6" s="166">
        <v>1491529.81</v>
      </c>
    </row>
    <row r="7" spans="1:7">
      <c r="A7" s="164" t="s">
        <v>27</v>
      </c>
      <c r="B7" s="165">
        <v>0</v>
      </c>
      <c r="C7" s="165">
        <v>4146096.2829999998</v>
      </c>
      <c r="D7" s="166">
        <v>4146096.2829999998</v>
      </c>
    </row>
    <row r="8" spans="1:7">
      <c r="A8" s="167" t="s">
        <v>28</v>
      </c>
      <c r="B8" s="165">
        <v>0</v>
      </c>
      <c r="C8" s="165">
        <v>1445755.4</v>
      </c>
      <c r="D8" s="166">
        <v>1445755.4</v>
      </c>
    </row>
    <row r="9" spans="1:7">
      <c r="A9" s="167" t="s">
        <v>29</v>
      </c>
      <c r="B9" s="165">
        <v>0</v>
      </c>
      <c r="C9" s="165">
        <v>3110860.1469999999</v>
      </c>
      <c r="D9" s="166">
        <v>3110860.1469999999</v>
      </c>
    </row>
    <row r="10" spans="1:7">
      <c r="A10" s="167" t="s">
        <v>4</v>
      </c>
      <c r="B10" s="165">
        <v>0</v>
      </c>
      <c r="C10" s="165">
        <v>31491749.199999999</v>
      </c>
      <c r="D10" s="166">
        <v>31491749.199999999</v>
      </c>
    </row>
    <row r="11" spans="1:7">
      <c r="A11" s="167" t="s">
        <v>30</v>
      </c>
      <c r="B11" s="165">
        <v>0</v>
      </c>
      <c r="C11" s="165">
        <v>681344.4</v>
      </c>
      <c r="D11" s="166">
        <v>681344.4</v>
      </c>
    </row>
    <row r="12" spans="1:7">
      <c r="A12" s="167" t="s">
        <v>5</v>
      </c>
      <c r="B12" s="165">
        <v>0</v>
      </c>
      <c r="C12" s="165">
        <v>956997.43</v>
      </c>
      <c r="D12" s="166">
        <v>956997.43</v>
      </c>
    </row>
    <row r="13" spans="1:7">
      <c r="A13" s="167" t="s">
        <v>69</v>
      </c>
      <c r="B13" s="165">
        <v>0</v>
      </c>
      <c r="C13" s="165">
        <v>15488507</v>
      </c>
      <c r="D13" s="166">
        <v>15488507</v>
      </c>
    </row>
    <row r="14" spans="1:7">
      <c r="A14" s="167" t="s">
        <v>68</v>
      </c>
      <c r="B14" s="165">
        <v>0</v>
      </c>
      <c r="C14" s="165">
        <v>173108581.338</v>
      </c>
      <c r="D14" s="166">
        <v>173108581.338</v>
      </c>
    </row>
    <row r="15" spans="1:7">
      <c r="A15" s="167" t="s">
        <v>31</v>
      </c>
      <c r="B15" s="165">
        <v>0</v>
      </c>
      <c r="C15" s="165">
        <v>0</v>
      </c>
      <c r="D15" s="166">
        <v>0</v>
      </c>
    </row>
    <row r="16" spans="1:7">
      <c r="A16" s="167" t="s">
        <v>32</v>
      </c>
      <c r="B16" s="165">
        <v>0</v>
      </c>
      <c r="C16" s="165">
        <v>2004611.3570000001</v>
      </c>
      <c r="D16" s="166">
        <v>2004611.3570000001</v>
      </c>
    </row>
    <row r="17" spans="1:7">
      <c r="A17" s="167" t="s">
        <v>21</v>
      </c>
      <c r="B17" s="165">
        <v>0</v>
      </c>
      <c r="C17" s="165">
        <v>1067491.7</v>
      </c>
      <c r="D17" s="166">
        <v>1067491.7</v>
      </c>
    </row>
    <row r="18" spans="1:7">
      <c r="A18" s="167" t="s">
        <v>33</v>
      </c>
      <c r="B18" s="165">
        <v>7.8E-2</v>
      </c>
      <c r="C18" s="165">
        <v>8107175.852</v>
      </c>
      <c r="D18" s="166">
        <v>8107175.9299999997</v>
      </c>
    </row>
    <row r="19" spans="1:7">
      <c r="A19" s="167" t="s">
        <v>35</v>
      </c>
      <c r="B19" s="165">
        <v>0.83899999999999997</v>
      </c>
      <c r="C19" s="165">
        <v>2288095.6540000001</v>
      </c>
      <c r="D19" s="166">
        <v>2288096.4929999998</v>
      </c>
    </row>
    <row r="20" spans="1:7">
      <c r="A20" s="167" t="s">
        <v>36</v>
      </c>
      <c r="B20" s="165">
        <v>6741.45</v>
      </c>
      <c r="C20" s="165">
        <v>836238</v>
      </c>
      <c r="D20" s="166">
        <v>842979.45</v>
      </c>
    </row>
    <row r="21" spans="1:7">
      <c r="A21" s="167" t="s">
        <v>20</v>
      </c>
      <c r="B21" s="165">
        <v>0.7</v>
      </c>
      <c r="C21" s="165">
        <v>0</v>
      </c>
      <c r="D21" s="166">
        <v>0.7</v>
      </c>
    </row>
    <row r="22" spans="1:7">
      <c r="A22" s="167" t="s">
        <v>37</v>
      </c>
      <c r="B22" s="165">
        <v>0</v>
      </c>
      <c r="C22" s="165">
        <v>7395825</v>
      </c>
      <c r="D22" s="166">
        <v>7395825</v>
      </c>
    </row>
    <row r="23" spans="1:7">
      <c r="A23" s="167" t="s">
        <v>38</v>
      </c>
      <c r="B23" s="165">
        <v>1411760</v>
      </c>
      <c r="C23" s="165">
        <v>2296210</v>
      </c>
      <c r="D23" s="166">
        <v>3707970</v>
      </c>
    </row>
    <row r="24" spans="1:7">
      <c r="A24" s="167" t="s">
        <v>19</v>
      </c>
      <c r="B24" s="165">
        <v>0</v>
      </c>
      <c r="C24" s="165">
        <v>409241.7</v>
      </c>
      <c r="D24" s="166">
        <v>409241.7</v>
      </c>
    </row>
    <row r="25" spans="1:7">
      <c r="A25" s="167" t="s">
        <v>6</v>
      </c>
      <c r="B25" s="165">
        <v>0</v>
      </c>
      <c r="C25" s="165">
        <v>128541.9</v>
      </c>
      <c r="D25" s="166">
        <v>128541.9</v>
      </c>
    </row>
    <row r="26" spans="1:7">
      <c r="A26" s="160" t="s">
        <v>7</v>
      </c>
      <c r="B26" s="168">
        <v>1418503.067</v>
      </c>
      <c r="C26" s="168">
        <v>257331277.63199997</v>
      </c>
      <c r="D26" s="168">
        <v>258749780.69899997</v>
      </c>
    </row>
    <row r="27" spans="1:7">
      <c r="A27" s="136" t="s">
        <v>135</v>
      </c>
      <c r="D27" s="169"/>
    </row>
    <row r="30" spans="1:7">
      <c r="A30" s="171" t="s">
        <v>58</v>
      </c>
      <c r="B30" s="171"/>
      <c r="C30" s="171"/>
      <c r="D30" s="171"/>
      <c r="E30" s="171"/>
      <c r="F30" s="173"/>
    </row>
    <row r="31" spans="1:7">
      <c r="A31" s="148" t="s">
        <v>40</v>
      </c>
      <c r="B31" s="149">
        <v>2019</v>
      </c>
      <c r="C31" s="149">
        <v>2020</v>
      </c>
      <c r="D31" s="149">
        <v>2021</v>
      </c>
      <c r="E31" s="149">
        <v>2022</v>
      </c>
      <c r="F31" s="149">
        <v>2023</v>
      </c>
      <c r="G31" s="149">
        <v>2024</v>
      </c>
    </row>
    <row r="32" spans="1:7">
      <c r="A32" s="150" t="s">
        <v>25</v>
      </c>
      <c r="B32" s="151">
        <v>1291678.3</v>
      </c>
      <c r="C32" s="151">
        <v>1344612.8</v>
      </c>
      <c r="D32" s="151">
        <v>1266326.7</v>
      </c>
      <c r="E32" s="151">
        <v>0</v>
      </c>
      <c r="F32" s="151">
        <v>531440.69999999995</v>
      </c>
      <c r="G32" s="151">
        <v>791723.1</v>
      </c>
    </row>
    <row r="33" spans="1:7">
      <c r="A33" s="152" t="s">
        <v>22</v>
      </c>
      <c r="B33" s="153">
        <v>3570104.7220000001</v>
      </c>
      <c r="C33" s="153">
        <v>3879876.41</v>
      </c>
      <c r="D33" s="153">
        <v>2517721.5729999999</v>
      </c>
      <c r="E33" s="153">
        <v>792729.08400000003</v>
      </c>
      <c r="F33" s="153">
        <v>1311014.926</v>
      </c>
      <c r="G33" s="153">
        <v>975541.33900000004</v>
      </c>
    </row>
    <row r="34" spans="1:7">
      <c r="A34" s="152" t="s">
        <v>26</v>
      </c>
      <c r="B34" s="153">
        <v>1679087.9</v>
      </c>
      <c r="C34" s="153">
        <v>2227500</v>
      </c>
      <c r="D34" s="153">
        <v>734200</v>
      </c>
      <c r="E34" s="153">
        <v>779650</v>
      </c>
      <c r="F34" s="153">
        <v>771480.9</v>
      </c>
      <c r="G34" s="153">
        <v>987359.9</v>
      </c>
    </row>
    <row r="35" spans="1:7">
      <c r="A35" s="152" t="s">
        <v>23</v>
      </c>
      <c r="B35" s="153">
        <v>2312558.9499999997</v>
      </c>
      <c r="C35" s="153">
        <v>2237491.7409999999</v>
      </c>
      <c r="D35" s="153">
        <v>1602069.58</v>
      </c>
      <c r="E35" s="153">
        <v>916896.39899999998</v>
      </c>
      <c r="F35" s="153">
        <v>2342934.6150000002</v>
      </c>
      <c r="G35" s="153">
        <v>7951836</v>
      </c>
    </row>
    <row r="36" spans="1:7">
      <c r="A36" s="152" t="s">
        <v>27</v>
      </c>
      <c r="B36" s="153">
        <v>27829084.813000001</v>
      </c>
      <c r="C36" s="153">
        <v>30652662.579</v>
      </c>
      <c r="D36" s="153">
        <v>22130645.263999999</v>
      </c>
      <c r="E36" s="153">
        <v>1147161.4339999999</v>
      </c>
      <c r="F36" s="153">
        <v>10957443.187999999</v>
      </c>
      <c r="G36" s="153">
        <v>8602200.5170000009</v>
      </c>
    </row>
    <row r="37" spans="1:7">
      <c r="A37" s="152" t="s">
        <v>28</v>
      </c>
      <c r="B37" s="153">
        <v>2418450</v>
      </c>
      <c r="C37" s="153">
        <v>3589540</v>
      </c>
      <c r="D37" s="153">
        <v>2599480</v>
      </c>
      <c r="E37" s="153">
        <v>1279320</v>
      </c>
      <c r="F37" s="153">
        <v>1721850</v>
      </c>
      <c r="G37" s="153">
        <v>1733720.2</v>
      </c>
    </row>
    <row r="38" spans="1:7">
      <c r="A38" s="152" t="s">
        <v>29</v>
      </c>
      <c r="B38" s="153">
        <v>7994610.0980000002</v>
      </c>
      <c r="C38" s="153">
        <v>7324817.3839999996</v>
      </c>
      <c r="D38" s="153">
        <v>3904589.6140000001</v>
      </c>
      <c r="E38" s="153">
        <v>2276722.1719999998</v>
      </c>
      <c r="F38" s="153">
        <v>3343923.55</v>
      </c>
      <c r="G38" s="153">
        <v>3347653.5529999998</v>
      </c>
    </row>
    <row r="39" spans="1:7">
      <c r="A39" s="152" t="s">
        <v>4</v>
      </c>
      <c r="B39" s="153">
        <v>4838114.2779999999</v>
      </c>
      <c r="C39" s="153">
        <v>2596483.0010000002</v>
      </c>
      <c r="D39" s="153">
        <v>1886646.9480000001</v>
      </c>
      <c r="E39" s="153">
        <v>693800.05200000003</v>
      </c>
      <c r="F39" s="153">
        <v>1313518.6850000001</v>
      </c>
      <c r="G39" s="153">
        <v>209080</v>
      </c>
    </row>
    <row r="40" spans="1:7">
      <c r="A40" s="152" t="s">
        <v>30</v>
      </c>
      <c r="B40" s="153">
        <v>2185736.0499999998</v>
      </c>
      <c r="C40" s="153">
        <v>5367378.6030000001</v>
      </c>
      <c r="D40" s="153">
        <v>1705709.2949999999</v>
      </c>
      <c r="E40" s="153">
        <v>1422908.8640000001</v>
      </c>
      <c r="F40" s="153">
        <v>1517388.6680000001</v>
      </c>
      <c r="G40" s="153">
        <v>1265869.709</v>
      </c>
    </row>
    <row r="41" spans="1:7">
      <c r="A41" s="152" t="s">
        <v>5</v>
      </c>
      <c r="B41" s="153">
        <v>943091.50600000005</v>
      </c>
      <c r="C41" s="153">
        <v>204143.90599999999</v>
      </c>
      <c r="D41" s="153">
        <v>58622</v>
      </c>
      <c r="E41" s="153">
        <v>18320</v>
      </c>
      <c r="F41" s="153">
        <v>397030.51</v>
      </c>
      <c r="G41" s="153">
        <v>5200</v>
      </c>
    </row>
    <row r="42" spans="1:7">
      <c r="A42" s="152" t="s">
        <v>31</v>
      </c>
      <c r="B42" s="153">
        <v>461565.5</v>
      </c>
      <c r="C42" s="153">
        <v>857894.5</v>
      </c>
      <c r="D42" s="153">
        <v>223738.54500000001</v>
      </c>
      <c r="E42" s="153">
        <v>125400</v>
      </c>
      <c r="F42" s="153">
        <v>421755.99400000001</v>
      </c>
      <c r="G42" s="153">
        <v>741859.80099999998</v>
      </c>
    </row>
    <row r="43" spans="1:7">
      <c r="A43" s="152" t="s">
        <v>32</v>
      </c>
      <c r="B43" s="153">
        <v>16532124.65</v>
      </c>
      <c r="C43" s="153">
        <v>12611087.146</v>
      </c>
      <c r="D43" s="153">
        <v>8286709.182</v>
      </c>
      <c r="E43" s="153">
        <v>1427704.3259999999</v>
      </c>
      <c r="F43" s="153">
        <v>5279182.3370000003</v>
      </c>
      <c r="G43" s="153">
        <v>5570587.8499999996</v>
      </c>
    </row>
    <row r="44" spans="1:7">
      <c r="A44" s="152" t="s">
        <v>21</v>
      </c>
      <c r="B44" s="153">
        <v>6588037.0999999996</v>
      </c>
      <c r="C44" s="153">
        <v>6646584.54</v>
      </c>
      <c r="D44" s="153">
        <v>5393263.6229999997</v>
      </c>
      <c r="E44" s="153">
        <v>654635.12899999996</v>
      </c>
      <c r="F44" s="153">
        <v>5279628.8</v>
      </c>
      <c r="G44" s="153">
        <v>7452101.0999999996</v>
      </c>
    </row>
    <row r="45" spans="1:7">
      <c r="A45" s="152" t="s">
        <v>33</v>
      </c>
      <c r="B45" s="153">
        <v>14291630.950999999</v>
      </c>
      <c r="C45" s="153">
        <v>17510232.010000002</v>
      </c>
      <c r="D45" s="153">
        <v>12851448.573000001</v>
      </c>
      <c r="E45" s="153">
        <v>2528388.6979999999</v>
      </c>
      <c r="F45" s="153">
        <v>9854206.6270000003</v>
      </c>
      <c r="G45" s="153">
        <v>13797384.502</v>
      </c>
    </row>
    <row r="46" spans="1:7">
      <c r="A46" s="152" t="s">
        <v>34</v>
      </c>
      <c r="B46" s="153">
        <v>25657.599999999999</v>
      </c>
      <c r="C46" s="153">
        <v>0</v>
      </c>
      <c r="D46" s="153">
        <v>0</v>
      </c>
      <c r="E46" s="153">
        <v>0</v>
      </c>
      <c r="F46" s="153">
        <v>0</v>
      </c>
      <c r="G46" s="153">
        <v>0</v>
      </c>
    </row>
    <row r="47" spans="1:7">
      <c r="A47" s="152" t="s">
        <v>35</v>
      </c>
      <c r="B47" s="153">
        <v>23934690.127999999</v>
      </c>
      <c r="C47" s="153">
        <v>20136638.875</v>
      </c>
      <c r="D47" s="153">
        <v>17048825.997000001</v>
      </c>
      <c r="E47" s="153">
        <v>2946298.1060000001</v>
      </c>
      <c r="F47" s="153">
        <v>9725347.6960000005</v>
      </c>
      <c r="G47" s="153">
        <v>12091368.546</v>
      </c>
    </row>
    <row r="48" spans="1:7">
      <c r="A48" s="152" t="s">
        <v>36</v>
      </c>
      <c r="B48" s="153">
        <v>970013.65</v>
      </c>
      <c r="C48" s="153">
        <v>1347731.23</v>
      </c>
      <c r="D48" s="153">
        <v>906026.35</v>
      </c>
      <c r="E48" s="153">
        <v>218223.2</v>
      </c>
      <c r="F48" s="153">
        <v>815417.61699999997</v>
      </c>
      <c r="G48" s="153">
        <v>375613.3</v>
      </c>
    </row>
    <row r="49" spans="1:7">
      <c r="A49" s="152" t="s">
        <v>20</v>
      </c>
      <c r="B49" s="153">
        <v>1459550</v>
      </c>
      <c r="C49" s="153">
        <v>1775150</v>
      </c>
      <c r="D49" s="153">
        <v>1244900</v>
      </c>
      <c r="E49" s="153">
        <v>632800</v>
      </c>
      <c r="F49" s="153">
        <v>972600</v>
      </c>
      <c r="G49" s="153">
        <v>1257342.3999999999</v>
      </c>
    </row>
    <row r="50" spans="1:7">
      <c r="A50" s="152" t="s">
        <v>37</v>
      </c>
      <c r="B50" s="153">
        <v>7112577</v>
      </c>
      <c r="C50" s="153">
        <v>16117514</v>
      </c>
      <c r="D50" s="153">
        <v>10418339.716</v>
      </c>
      <c r="E50" s="153">
        <v>4384275</v>
      </c>
      <c r="F50" s="153">
        <v>7920435</v>
      </c>
      <c r="G50" s="153">
        <v>4192896.787</v>
      </c>
    </row>
    <row r="51" spans="1:7">
      <c r="A51" s="152" t="s">
        <v>38</v>
      </c>
      <c r="B51" s="153">
        <v>7520456.1100000003</v>
      </c>
      <c r="C51" s="153">
        <v>6798291.699</v>
      </c>
      <c r="D51" s="153">
        <v>873100</v>
      </c>
      <c r="E51" s="153">
        <v>482800</v>
      </c>
      <c r="F51" s="153">
        <v>655750</v>
      </c>
      <c r="G51" s="153">
        <v>48150</v>
      </c>
    </row>
    <row r="52" spans="1:7">
      <c r="A52" s="152" t="s">
        <v>19</v>
      </c>
      <c r="B52" s="153">
        <v>1537490.4380000001</v>
      </c>
      <c r="C52" s="153">
        <v>1051644.696</v>
      </c>
      <c r="D52" s="153">
        <v>537060</v>
      </c>
      <c r="E52" s="153">
        <v>357338.9</v>
      </c>
      <c r="F52" s="153">
        <v>463973.4</v>
      </c>
      <c r="G52" s="153">
        <v>191760</v>
      </c>
    </row>
    <row r="53" spans="1:7">
      <c r="A53" s="154" t="s">
        <v>6</v>
      </c>
      <c r="B53" s="155">
        <v>0</v>
      </c>
      <c r="C53" s="155">
        <v>157377</v>
      </c>
      <c r="D53" s="155">
        <v>98517</v>
      </c>
      <c r="E53" s="155">
        <v>32111</v>
      </c>
      <c r="F53" s="153">
        <v>37190.6</v>
      </c>
      <c r="G53" s="153">
        <v>74592.2</v>
      </c>
    </row>
    <row r="54" spans="1:7">
      <c r="A54" s="156" t="s">
        <v>39</v>
      </c>
      <c r="B54" s="157">
        <v>324824.5</v>
      </c>
      <c r="C54" s="157">
        <v>0</v>
      </c>
      <c r="D54" s="157">
        <v>0</v>
      </c>
      <c r="E54" s="157">
        <v>0</v>
      </c>
      <c r="F54" s="157">
        <v>0</v>
      </c>
      <c r="G54" s="157">
        <v>0</v>
      </c>
    </row>
    <row r="55" spans="1:7">
      <c r="A55" s="148" t="s">
        <v>8</v>
      </c>
      <c r="B55" s="158">
        <v>135821134.24399999</v>
      </c>
      <c r="C55" s="158">
        <v>144434652.12000003</v>
      </c>
      <c r="D55" s="158">
        <v>96287939.959999993</v>
      </c>
      <c r="E55" s="158">
        <v>23117482.363999996</v>
      </c>
      <c r="F55" s="158">
        <v>65633513.813000001</v>
      </c>
      <c r="G55" s="158">
        <v>71663840.804000005</v>
      </c>
    </row>
    <row r="56" spans="1:7">
      <c r="A56" s="159" t="s">
        <v>135</v>
      </c>
      <c r="B56" s="159"/>
      <c r="C56" s="159"/>
      <c r="D56" s="159"/>
      <c r="E56" s="159"/>
      <c r="F56" s="159"/>
    </row>
    <row r="57" spans="1:7">
      <c r="A57" s="159"/>
      <c r="B57" s="159"/>
      <c r="C57" s="159"/>
      <c r="D57" s="159"/>
      <c r="E57" s="159"/>
      <c r="F57" s="159"/>
    </row>
    <row r="126" spans="3:3">
      <c r="C126" s="170"/>
    </row>
  </sheetData>
  <printOptions horizontalCentered="1"/>
  <pageMargins left="0.51181102362204722" right="0.19685039370078741" top="1.1023622047244095" bottom="0.5118110236220472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zoomScaleNormal="100" workbookViewId="0">
      <selection activeCell="N25" sqref="N25"/>
    </sheetView>
  </sheetViews>
  <sheetFormatPr defaultColWidth="9.140625" defaultRowHeight="12.75"/>
  <cols>
    <col min="1" max="16384" width="9.140625" style="1"/>
  </cols>
  <sheetData>
    <row r="1" spans="1:11" ht="15.7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</sheetData>
  <pageMargins left="0.51181102362204722" right="0.19685039370078741" top="1.1023622047244095" bottom="0.51181102362204722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DF12B-3886-48A6-BDE2-8DC32E6C150F}">
  <dimension ref="A1:M78"/>
  <sheetViews>
    <sheetView topLeftCell="A56" workbookViewId="0">
      <selection activeCell="D68" sqref="D68"/>
    </sheetView>
  </sheetViews>
  <sheetFormatPr defaultRowHeight="1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>
      <c r="A1" t="s">
        <v>79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</row>
    <row r="2" spans="1:13">
      <c r="A2" t="s">
        <v>92</v>
      </c>
      <c r="B2" t="s">
        <v>93</v>
      </c>
      <c r="C2" t="s">
        <v>94</v>
      </c>
      <c r="D2">
        <v>3.508</v>
      </c>
      <c r="E2">
        <v>32.5</v>
      </c>
      <c r="F2">
        <v>3.0000000000000001E-3</v>
      </c>
      <c r="G2">
        <v>36.011000000000003</v>
      </c>
      <c r="H2">
        <v>18.963000000000001</v>
      </c>
      <c r="I2">
        <v>13.5</v>
      </c>
      <c r="J2">
        <v>0</v>
      </c>
      <c r="K2">
        <v>3.548</v>
      </c>
      <c r="L2">
        <v>0.262814814814815</v>
      </c>
      <c r="M2">
        <v>36.011000000000003</v>
      </c>
    </row>
    <row r="3" spans="1:13">
      <c r="A3" t="s">
        <v>92</v>
      </c>
      <c r="B3" t="s">
        <v>93</v>
      </c>
      <c r="C3" t="s">
        <v>95</v>
      </c>
      <c r="D3">
        <v>3.548</v>
      </c>
      <c r="E3">
        <v>34.5</v>
      </c>
      <c r="F3">
        <v>3.0000000000000001E-3</v>
      </c>
      <c r="G3">
        <v>38.051000000000002</v>
      </c>
      <c r="H3">
        <v>21.652999999999999</v>
      </c>
      <c r="I3">
        <v>13.7</v>
      </c>
      <c r="J3">
        <v>0</v>
      </c>
      <c r="K3">
        <v>2.698</v>
      </c>
      <c r="L3">
        <v>0.19693430656934299</v>
      </c>
      <c r="M3">
        <v>38.051000000000002</v>
      </c>
    </row>
    <row r="4" spans="1:13">
      <c r="A4" t="s">
        <v>92</v>
      </c>
      <c r="B4" t="s">
        <v>93</v>
      </c>
      <c r="C4" t="s">
        <v>96</v>
      </c>
      <c r="D4">
        <v>2.698</v>
      </c>
      <c r="E4">
        <v>42</v>
      </c>
      <c r="F4">
        <v>1.0999999999999999E-2</v>
      </c>
      <c r="G4">
        <v>44.709000000000003</v>
      </c>
      <c r="H4">
        <v>25.986000000000001</v>
      </c>
      <c r="I4">
        <v>14.8</v>
      </c>
      <c r="J4">
        <v>0</v>
      </c>
      <c r="K4">
        <v>3.923</v>
      </c>
      <c r="L4">
        <v>0.265067567567568</v>
      </c>
      <c r="M4">
        <v>44.709000000000003</v>
      </c>
    </row>
    <row r="5" spans="1:13">
      <c r="A5" t="s">
        <v>92</v>
      </c>
      <c r="B5" t="s">
        <v>93</v>
      </c>
      <c r="C5" t="s">
        <v>97</v>
      </c>
      <c r="D5">
        <v>3.923</v>
      </c>
      <c r="E5">
        <v>37.299999999999997</v>
      </c>
      <c r="F5">
        <v>7.0000000000000001E-3</v>
      </c>
      <c r="G5">
        <v>41.23</v>
      </c>
      <c r="H5">
        <v>22.472999999999999</v>
      </c>
      <c r="I5">
        <v>15.9</v>
      </c>
      <c r="J5">
        <v>0</v>
      </c>
      <c r="K5">
        <v>2.8570000000000002</v>
      </c>
      <c r="L5">
        <v>0.17968553459119499</v>
      </c>
      <c r="M5">
        <v>41.23</v>
      </c>
    </row>
    <row r="6" spans="1:13">
      <c r="A6" t="s">
        <v>92</v>
      </c>
      <c r="B6" t="s">
        <v>93</v>
      </c>
      <c r="C6" t="s">
        <v>98</v>
      </c>
      <c r="D6">
        <v>2.8570000000000002</v>
      </c>
      <c r="E6">
        <v>55.5</v>
      </c>
      <c r="F6">
        <v>4.0000000000000001E-3</v>
      </c>
      <c r="G6">
        <v>58.360999999999997</v>
      </c>
      <c r="H6">
        <v>37.244</v>
      </c>
      <c r="I6">
        <v>16.600000000000001</v>
      </c>
      <c r="J6">
        <v>0</v>
      </c>
      <c r="K6">
        <v>4.5170000000000003</v>
      </c>
      <c r="L6">
        <v>0.27210843373493998</v>
      </c>
      <c r="M6">
        <v>58.360999999999997</v>
      </c>
    </row>
    <row r="7" spans="1:13">
      <c r="A7" t="s">
        <v>92</v>
      </c>
      <c r="B7" t="s">
        <v>93</v>
      </c>
      <c r="C7" t="s">
        <v>99</v>
      </c>
      <c r="D7">
        <v>4.5170000000000003</v>
      </c>
      <c r="E7">
        <v>54.5</v>
      </c>
      <c r="F7">
        <v>4.0000000000000001E-3</v>
      </c>
      <c r="G7">
        <v>59.021000000000001</v>
      </c>
      <c r="H7">
        <v>36.252000000000002</v>
      </c>
      <c r="I7">
        <v>16.899999999999999</v>
      </c>
      <c r="J7">
        <v>0</v>
      </c>
      <c r="K7">
        <v>5.8689999999999998</v>
      </c>
      <c r="L7">
        <v>0.34727810650887603</v>
      </c>
      <c r="M7">
        <v>59.021000000000001</v>
      </c>
    </row>
    <row r="8" spans="1:13">
      <c r="A8" t="s">
        <v>92</v>
      </c>
      <c r="B8" t="s">
        <v>93</v>
      </c>
      <c r="C8" t="s">
        <v>100</v>
      </c>
      <c r="D8">
        <v>5.8689999999999998</v>
      </c>
      <c r="E8">
        <v>55</v>
      </c>
      <c r="F8">
        <v>5.0000000000000001E-3</v>
      </c>
      <c r="G8">
        <v>60.874000000000002</v>
      </c>
      <c r="H8">
        <v>40.942</v>
      </c>
      <c r="I8">
        <v>16.8</v>
      </c>
      <c r="J8">
        <v>0</v>
      </c>
      <c r="K8">
        <v>3.1320000000000001</v>
      </c>
      <c r="L8">
        <v>0.186428571428571</v>
      </c>
      <c r="M8">
        <v>60.874000000000002</v>
      </c>
    </row>
    <row r="9" spans="1:13">
      <c r="A9" t="s">
        <v>92</v>
      </c>
      <c r="B9" t="s">
        <v>93</v>
      </c>
      <c r="C9" t="s">
        <v>47</v>
      </c>
      <c r="D9">
        <v>3.1320000000000001</v>
      </c>
      <c r="E9">
        <v>52</v>
      </c>
      <c r="F9">
        <v>8.0000000000000002E-3</v>
      </c>
      <c r="G9">
        <v>55.14</v>
      </c>
      <c r="H9">
        <v>34.692</v>
      </c>
      <c r="I9">
        <v>15.7</v>
      </c>
      <c r="J9">
        <v>0</v>
      </c>
      <c r="K9">
        <v>4.7480000000000002</v>
      </c>
      <c r="L9">
        <v>0.30242038216560502</v>
      </c>
      <c r="M9">
        <v>55.14</v>
      </c>
    </row>
    <row r="10" spans="1:13">
      <c r="A10" t="s">
        <v>92</v>
      </c>
      <c r="B10" t="s">
        <v>93</v>
      </c>
      <c r="C10" t="s">
        <v>65</v>
      </c>
      <c r="D10">
        <v>4.7480000000000002</v>
      </c>
      <c r="E10">
        <v>36</v>
      </c>
      <c r="F10">
        <v>1.6E-2</v>
      </c>
      <c r="G10">
        <v>40.764000000000003</v>
      </c>
      <c r="H10">
        <v>25.24</v>
      </c>
      <c r="I10">
        <v>14.2</v>
      </c>
      <c r="J10">
        <v>0</v>
      </c>
      <c r="K10">
        <v>1.3240000000000001</v>
      </c>
      <c r="L10">
        <v>9.3239436619718299E-2</v>
      </c>
      <c r="M10">
        <v>40.764000000000003</v>
      </c>
    </row>
    <row r="11" spans="1:13">
      <c r="A11" t="s">
        <v>92</v>
      </c>
      <c r="B11" t="s">
        <v>93</v>
      </c>
      <c r="C11" t="s">
        <v>70</v>
      </c>
      <c r="D11">
        <v>1.3240000000000001</v>
      </c>
      <c r="E11">
        <v>50</v>
      </c>
      <c r="F11">
        <v>1.4999999999999999E-2</v>
      </c>
      <c r="G11">
        <v>51.338999999999999</v>
      </c>
      <c r="H11">
        <v>35</v>
      </c>
      <c r="I11">
        <v>14.8</v>
      </c>
      <c r="J11">
        <v>0</v>
      </c>
      <c r="K11">
        <v>1.5389999999999999</v>
      </c>
      <c r="L11">
        <v>0.10398648648648599</v>
      </c>
      <c r="M11">
        <v>51.338999999999999</v>
      </c>
    </row>
    <row r="12" spans="1:13">
      <c r="A12" t="s">
        <v>92</v>
      </c>
      <c r="B12" t="s">
        <v>93</v>
      </c>
      <c r="C12" t="s">
        <v>101</v>
      </c>
      <c r="D12">
        <v>1.5389999999999999</v>
      </c>
      <c r="E12">
        <v>51</v>
      </c>
      <c r="F12">
        <v>5.0000000000000001E-3</v>
      </c>
      <c r="G12">
        <v>52.543999999999997</v>
      </c>
      <c r="H12">
        <v>36</v>
      </c>
      <c r="I12">
        <v>14.8</v>
      </c>
      <c r="J12">
        <v>0</v>
      </c>
      <c r="K12">
        <v>1.744</v>
      </c>
      <c r="L12">
        <v>0.11783783783783799</v>
      </c>
      <c r="M12">
        <v>52.543999999999997</v>
      </c>
    </row>
    <row r="13" spans="1:13">
      <c r="A13" t="s">
        <v>92</v>
      </c>
      <c r="B13" t="s">
        <v>102</v>
      </c>
      <c r="C13" t="s">
        <v>94</v>
      </c>
      <c r="D13">
        <v>13.972</v>
      </c>
      <c r="E13">
        <v>85</v>
      </c>
      <c r="F13">
        <v>0.33100000000000002</v>
      </c>
      <c r="G13">
        <v>99.302999999999997</v>
      </c>
      <c r="H13">
        <v>34.460999999999999</v>
      </c>
      <c r="I13">
        <v>57</v>
      </c>
      <c r="J13">
        <v>0</v>
      </c>
      <c r="K13">
        <v>7.8419999999999996</v>
      </c>
      <c r="L13">
        <v>0.137578947368421</v>
      </c>
      <c r="M13">
        <v>99.302999999999997</v>
      </c>
    </row>
    <row r="14" spans="1:13">
      <c r="A14" t="s">
        <v>92</v>
      </c>
      <c r="B14" t="s">
        <v>102</v>
      </c>
      <c r="C14" t="s">
        <v>95</v>
      </c>
      <c r="D14">
        <v>7.8419999999999996</v>
      </c>
      <c r="E14">
        <v>67</v>
      </c>
      <c r="F14">
        <v>3.423</v>
      </c>
      <c r="G14">
        <v>78.265000000000001</v>
      </c>
      <c r="H14">
        <v>13.996</v>
      </c>
      <c r="I14">
        <v>57.5</v>
      </c>
      <c r="J14">
        <v>0</v>
      </c>
      <c r="K14">
        <v>6.7690000000000001</v>
      </c>
      <c r="L14">
        <v>0.117721739130435</v>
      </c>
      <c r="M14">
        <v>78.265000000000001</v>
      </c>
    </row>
    <row r="15" spans="1:13">
      <c r="A15" t="s">
        <v>92</v>
      </c>
      <c r="B15" t="s">
        <v>102</v>
      </c>
      <c r="C15" t="s">
        <v>96</v>
      </c>
      <c r="D15">
        <v>6.7690000000000001</v>
      </c>
      <c r="E15">
        <v>98.5</v>
      </c>
      <c r="F15">
        <v>0.85399999999999998</v>
      </c>
      <c r="G15">
        <v>106.123</v>
      </c>
      <c r="H15">
        <v>31.603999999999999</v>
      </c>
      <c r="I15">
        <v>60.5</v>
      </c>
      <c r="J15">
        <v>0</v>
      </c>
      <c r="K15">
        <v>14.019</v>
      </c>
      <c r="L15">
        <v>0.23171900826446301</v>
      </c>
      <c r="M15">
        <v>106.123</v>
      </c>
    </row>
    <row r="16" spans="1:13">
      <c r="A16" t="s">
        <v>92</v>
      </c>
      <c r="B16" t="s">
        <v>102</v>
      </c>
      <c r="C16" t="s">
        <v>97</v>
      </c>
      <c r="D16">
        <v>14.019</v>
      </c>
      <c r="E16">
        <v>82</v>
      </c>
      <c r="F16">
        <v>0.91500000000000004</v>
      </c>
      <c r="G16">
        <v>96.933999999999997</v>
      </c>
      <c r="H16">
        <v>24.119</v>
      </c>
      <c r="I16">
        <v>63.5</v>
      </c>
      <c r="J16">
        <v>0</v>
      </c>
      <c r="K16">
        <v>9.3149999999999995</v>
      </c>
      <c r="L16">
        <v>0.14669291338582699</v>
      </c>
      <c r="M16">
        <v>96.933999999999997</v>
      </c>
    </row>
    <row r="17" spans="1:13">
      <c r="A17" t="s">
        <v>92</v>
      </c>
      <c r="B17" t="s">
        <v>102</v>
      </c>
      <c r="C17" t="s">
        <v>98</v>
      </c>
      <c r="D17">
        <v>9.3149999999999995</v>
      </c>
      <c r="E17">
        <v>101</v>
      </c>
      <c r="F17">
        <v>1.659</v>
      </c>
      <c r="G17">
        <v>111.974</v>
      </c>
      <c r="H17">
        <v>39.662999999999997</v>
      </c>
      <c r="I17">
        <v>66.5</v>
      </c>
      <c r="J17">
        <v>0</v>
      </c>
      <c r="K17">
        <v>5.8109999999999999</v>
      </c>
      <c r="L17">
        <v>8.7383458646616494E-2</v>
      </c>
      <c r="M17">
        <v>111.974</v>
      </c>
    </row>
    <row r="18" spans="1:13">
      <c r="A18" t="s">
        <v>92</v>
      </c>
      <c r="B18" t="s">
        <v>102</v>
      </c>
      <c r="C18" t="s">
        <v>99</v>
      </c>
      <c r="D18">
        <v>5.8109999999999999</v>
      </c>
      <c r="E18">
        <v>102</v>
      </c>
      <c r="F18">
        <v>1.6559999999999999</v>
      </c>
      <c r="G18">
        <v>109.467</v>
      </c>
      <c r="H18">
        <v>35.139000000000003</v>
      </c>
      <c r="I18">
        <v>68</v>
      </c>
      <c r="J18">
        <v>0</v>
      </c>
      <c r="K18">
        <v>6.3280000000000003</v>
      </c>
      <c r="L18">
        <v>9.3058823529411805E-2</v>
      </c>
      <c r="M18">
        <v>109.467</v>
      </c>
    </row>
    <row r="19" spans="1:13">
      <c r="A19" t="s">
        <v>92</v>
      </c>
      <c r="B19" t="s">
        <v>102</v>
      </c>
      <c r="C19" t="s">
        <v>100</v>
      </c>
      <c r="D19">
        <v>6.3280000000000003</v>
      </c>
      <c r="E19">
        <v>87</v>
      </c>
      <c r="F19">
        <v>2.8479999999999999</v>
      </c>
      <c r="G19">
        <v>96.176000000000002</v>
      </c>
      <c r="H19">
        <v>21.023</v>
      </c>
      <c r="I19">
        <v>70.5</v>
      </c>
      <c r="J19">
        <v>0</v>
      </c>
      <c r="K19">
        <v>4.6529999999999996</v>
      </c>
      <c r="L19">
        <v>6.6000000000000003E-2</v>
      </c>
      <c r="M19">
        <v>96.176000000000002</v>
      </c>
    </row>
    <row r="20" spans="1:13">
      <c r="A20" t="s">
        <v>92</v>
      </c>
      <c r="B20" t="s">
        <v>102</v>
      </c>
      <c r="C20" t="s">
        <v>47</v>
      </c>
      <c r="D20">
        <v>4.6529999999999996</v>
      </c>
      <c r="E20">
        <v>116</v>
      </c>
      <c r="F20">
        <v>2.5960000000000001</v>
      </c>
      <c r="G20">
        <v>123.249</v>
      </c>
      <c r="H20">
        <v>48.277999999999999</v>
      </c>
      <c r="I20">
        <v>71</v>
      </c>
      <c r="J20">
        <v>0</v>
      </c>
      <c r="K20">
        <v>3.9710000000000001</v>
      </c>
      <c r="L20">
        <v>5.5929577464788702E-2</v>
      </c>
      <c r="M20">
        <v>123.249</v>
      </c>
    </row>
    <row r="21" spans="1:13">
      <c r="A21" t="s">
        <v>92</v>
      </c>
      <c r="B21" t="s">
        <v>102</v>
      </c>
      <c r="C21" t="s">
        <v>65</v>
      </c>
      <c r="D21">
        <v>3.9710000000000001</v>
      </c>
      <c r="E21">
        <v>137</v>
      </c>
      <c r="F21">
        <v>1.333</v>
      </c>
      <c r="G21">
        <v>142.304</v>
      </c>
      <c r="H21">
        <v>54.262999999999998</v>
      </c>
      <c r="I21">
        <v>78</v>
      </c>
      <c r="J21">
        <v>0</v>
      </c>
      <c r="K21">
        <v>10.041</v>
      </c>
      <c r="L21">
        <v>0.12873076923076901</v>
      </c>
      <c r="M21">
        <v>142.304</v>
      </c>
    </row>
    <row r="22" spans="1:13">
      <c r="A22" t="s">
        <v>92</v>
      </c>
      <c r="B22" t="s">
        <v>102</v>
      </c>
      <c r="C22" t="s">
        <v>70</v>
      </c>
      <c r="D22">
        <v>10.041</v>
      </c>
      <c r="E22">
        <v>122</v>
      </c>
      <c r="F22">
        <v>1.3</v>
      </c>
      <c r="G22">
        <v>133.34100000000001</v>
      </c>
      <c r="H22">
        <v>50</v>
      </c>
      <c r="I22">
        <v>79.5</v>
      </c>
      <c r="J22">
        <v>0</v>
      </c>
      <c r="K22">
        <v>3.8410000000000002</v>
      </c>
      <c r="L22">
        <v>4.8314465408804998E-2</v>
      </c>
      <c r="M22">
        <v>133.34100000000001</v>
      </c>
    </row>
    <row r="23" spans="1:13">
      <c r="A23" t="s">
        <v>92</v>
      </c>
      <c r="B23" t="s">
        <v>102</v>
      </c>
      <c r="C23" t="s">
        <v>101</v>
      </c>
      <c r="D23">
        <v>3.8410000000000002</v>
      </c>
      <c r="E23">
        <v>127</v>
      </c>
      <c r="F23">
        <v>1.5</v>
      </c>
      <c r="G23">
        <v>132.34100000000001</v>
      </c>
      <c r="H23">
        <v>49</v>
      </c>
      <c r="I23">
        <v>80.5</v>
      </c>
      <c r="J23">
        <v>0</v>
      </c>
      <c r="K23">
        <v>2.8410000000000002</v>
      </c>
      <c r="L23">
        <v>3.5291925465838501E-2</v>
      </c>
      <c r="M23">
        <v>132.34100000000001</v>
      </c>
    </row>
    <row r="24" spans="1:13">
      <c r="A24" t="s">
        <v>92</v>
      </c>
      <c r="B24" t="s">
        <v>103</v>
      </c>
      <c r="C24" t="s">
        <v>94</v>
      </c>
      <c r="D24">
        <v>123.58799999999999</v>
      </c>
      <c r="E24">
        <v>249.76400000000001</v>
      </c>
      <c r="F24">
        <v>5.516</v>
      </c>
      <c r="G24">
        <v>378.86799999999999</v>
      </c>
      <c r="H24">
        <v>1.2999999999999999E-2</v>
      </c>
      <c r="I24">
        <v>206</v>
      </c>
      <c r="J24">
        <v>0</v>
      </c>
      <c r="K24">
        <v>172.85499999999999</v>
      </c>
      <c r="L24">
        <v>0.83910194174757302</v>
      </c>
      <c r="M24">
        <v>378.86799999999999</v>
      </c>
    </row>
    <row r="25" spans="1:13">
      <c r="A25" t="s">
        <v>92</v>
      </c>
      <c r="B25" t="s">
        <v>103</v>
      </c>
      <c r="C25" t="s">
        <v>95</v>
      </c>
      <c r="D25">
        <v>172.85499999999999</v>
      </c>
      <c r="E25">
        <v>264.99200000000002</v>
      </c>
      <c r="F25">
        <v>3.1739999999999999</v>
      </c>
      <c r="G25">
        <v>441.02100000000002</v>
      </c>
      <c r="H25">
        <v>4.0000000000000001E-3</v>
      </c>
      <c r="I25">
        <v>229</v>
      </c>
      <c r="J25">
        <v>0</v>
      </c>
      <c r="K25">
        <v>212.017</v>
      </c>
      <c r="L25">
        <v>0.92583842794759796</v>
      </c>
      <c r="M25">
        <v>441.02100000000002</v>
      </c>
    </row>
    <row r="26" spans="1:13">
      <c r="A26" t="s">
        <v>92</v>
      </c>
      <c r="B26" t="s">
        <v>103</v>
      </c>
      <c r="C26" t="s">
        <v>96</v>
      </c>
      <c r="D26">
        <v>212.017</v>
      </c>
      <c r="E26">
        <v>263.613</v>
      </c>
      <c r="F26">
        <v>2.464</v>
      </c>
      <c r="G26">
        <v>478.09399999999999</v>
      </c>
      <c r="H26">
        <v>6.0999999999999999E-2</v>
      </c>
      <c r="I26">
        <v>255</v>
      </c>
      <c r="J26">
        <v>0</v>
      </c>
      <c r="K26">
        <v>223.03299999999999</v>
      </c>
      <c r="L26">
        <v>0.87463921568627501</v>
      </c>
      <c r="M26">
        <v>478.09399999999999</v>
      </c>
    </row>
    <row r="27" spans="1:13">
      <c r="A27" t="s">
        <v>92</v>
      </c>
      <c r="B27" t="s">
        <v>103</v>
      </c>
      <c r="C27" t="s">
        <v>97</v>
      </c>
      <c r="D27">
        <v>223.03299999999999</v>
      </c>
      <c r="E27">
        <v>259.07100000000003</v>
      </c>
      <c r="F27">
        <v>3.456</v>
      </c>
      <c r="G27">
        <v>485.56</v>
      </c>
      <c r="H27">
        <v>1.9E-2</v>
      </c>
      <c r="I27">
        <v>263</v>
      </c>
      <c r="J27">
        <v>0</v>
      </c>
      <c r="K27">
        <v>222.541</v>
      </c>
      <c r="L27">
        <v>0.84616349809885905</v>
      </c>
      <c r="M27">
        <v>485.56</v>
      </c>
    </row>
    <row r="28" spans="1:13">
      <c r="A28" t="s">
        <v>92</v>
      </c>
      <c r="B28" t="s">
        <v>103</v>
      </c>
      <c r="C28" t="s">
        <v>98</v>
      </c>
      <c r="D28">
        <v>222.541</v>
      </c>
      <c r="E28">
        <v>257.17399999999998</v>
      </c>
      <c r="F28">
        <v>4.4829999999999997</v>
      </c>
      <c r="G28">
        <v>484.19799999999998</v>
      </c>
      <c r="H28">
        <v>1.9E-2</v>
      </c>
      <c r="I28">
        <v>274</v>
      </c>
      <c r="J28">
        <v>0</v>
      </c>
      <c r="K28">
        <v>210.179</v>
      </c>
      <c r="L28">
        <v>0.767076642335766</v>
      </c>
      <c r="M28">
        <v>484.19799999999998</v>
      </c>
    </row>
    <row r="29" spans="1:13">
      <c r="A29" t="s">
        <v>92</v>
      </c>
      <c r="B29" t="s">
        <v>103</v>
      </c>
      <c r="C29" t="s">
        <v>99</v>
      </c>
      <c r="D29">
        <v>210.179</v>
      </c>
      <c r="E29">
        <v>260.779</v>
      </c>
      <c r="F29">
        <v>7.58</v>
      </c>
      <c r="G29">
        <v>478.53800000000001</v>
      </c>
      <c r="H29">
        <v>1.2E-2</v>
      </c>
      <c r="I29">
        <v>278</v>
      </c>
      <c r="J29">
        <v>0</v>
      </c>
      <c r="K29">
        <v>200.52600000000001</v>
      </c>
      <c r="L29">
        <v>0.72131654676259005</v>
      </c>
      <c r="M29">
        <v>478.53800000000001</v>
      </c>
    </row>
    <row r="30" spans="1:13">
      <c r="A30" t="s">
        <v>92</v>
      </c>
      <c r="B30" t="s">
        <v>103</v>
      </c>
      <c r="C30" t="s">
        <v>100</v>
      </c>
      <c r="D30">
        <v>200.52600000000001</v>
      </c>
      <c r="E30">
        <v>260.67</v>
      </c>
      <c r="F30">
        <v>29.512</v>
      </c>
      <c r="G30">
        <v>490.70800000000003</v>
      </c>
      <c r="H30">
        <v>4.0000000000000001E-3</v>
      </c>
      <c r="I30">
        <v>285</v>
      </c>
      <c r="J30">
        <v>0</v>
      </c>
      <c r="K30">
        <v>205.70400000000001</v>
      </c>
      <c r="L30">
        <v>0.72176842105263195</v>
      </c>
      <c r="M30">
        <v>490.70800000000003</v>
      </c>
    </row>
    <row r="31" spans="1:13">
      <c r="A31" t="s">
        <v>92</v>
      </c>
      <c r="B31" t="s">
        <v>103</v>
      </c>
      <c r="C31" t="s">
        <v>47</v>
      </c>
      <c r="D31">
        <v>205.70400000000001</v>
      </c>
      <c r="E31">
        <v>272.55200000000002</v>
      </c>
      <c r="F31">
        <v>21.884</v>
      </c>
      <c r="G31">
        <v>500.14</v>
      </c>
      <c r="H31">
        <v>3.0000000000000001E-3</v>
      </c>
      <c r="I31">
        <v>291</v>
      </c>
      <c r="J31">
        <v>0</v>
      </c>
      <c r="K31">
        <v>209.137</v>
      </c>
      <c r="L31">
        <v>0.718683848797251</v>
      </c>
      <c r="M31">
        <v>500.14</v>
      </c>
    </row>
    <row r="32" spans="1:13">
      <c r="A32" t="s">
        <v>92</v>
      </c>
      <c r="B32" t="s">
        <v>103</v>
      </c>
      <c r="C32" t="s">
        <v>65</v>
      </c>
      <c r="D32">
        <v>209.137</v>
      </c>
      <c r="E32">
        <v>277.2</v>
      </c>
      <c r="F32">
        <v>18.710999999999999</v>
      </c>
      <c r="G32">
        <v>505.048</v>
      </c>
      <c r="H32">
        <v>8.0000000000000002E-3</v>
      </c>
      <c r="I32">
        <v>299</v>
      </c>
      <c r="J32">
        <v>0</v>
      </c>
      <c r="K32">
        <v>206.04</v>
      </c>
      <c r="L32">
        <v>0.689096989966555</v>
      </c>
      <c r="M32">
        <v>505.048</v>
      </c>
    </row>
    <row r="33" spans="1:13">
      <c r="A33" t="s">
        <v>92</v>
      </c>
      <c r="B33" t="s">
        <v>103</v>
      </c>
      <c r="C33" t="s">
        <v>70</v>
      </c>
      <c r="D33">
        <v>206.04</v>
      </c>
      <c r="E33">
        <v>288.84199999999998</v>
      </c>
      <c r="F33">
        <v>23</v>
      </c>
      <c r="G33">
        <v>517.88199999999995</v>
      </c>
      <c r="H33">
        <v>0.02</v>
      </c>
      <c r="I33">
        <v>307</v>
      </c>
      <c r="J33">
        <v>0</v>
      </c>
      <c r="K33">
        <v>210.86199999999999</v>
      </c>
      <c r="L33">
        <v>0.68684690553745897</v>
      </c>
      <c r="M33">
        <v>517.88199999999995</v>
      </c>
    </row>
    <row r="34" spans="1:13">
      <c r="A34" t="s">
        <v>92</v>
      </c>
      <c r="B34" t="s">
        <v>103</v>
      </c>
      <c r="C34" t="s">
        <v>101</v>
      </c>
      <c r="D34">
        <v>210.86199999999999</v>
      </c>
      <c r="E34">
        <v>292</v>
      </c>
      <c r="F34">
        <v>23</v>
      </c>
      <c r="G34">
        <v>525.86199999999997</v>
      </c>
      <c r="H34">
        <v>0.02</v>
      </c>
      <c r="I34">
        <v>313</v>
      </c>
      <c r="J34">
        <v>0</v>
      </c>
      <c r="K34">
        <v>212.84200000000001</v>
      </c>
      <c r="L34">
        <v>0.68000638977635797</v>
      </c>
      <c r="M34">
        <v>525.86199999999997</v>
      </c>
    </row>
    <row r="35" spans="1:13">
      <c r="A35" t="s">
        <v>92</v>
      </c>
      <c r="B35" t="s">
        <v>104</v>
      </c>
      <c r="C35" t="s">
        <v>94</v>
      </c>
      <c r="D35">
        <v>1.3440000000000001</v>
      </c>
      <c r="E35">
        <v>4</v>
      </c>
      <c r="F35">
        <v>1.0999999999999999E-2</v>
      </c>
      <c r="G35">
        <v>5.3550000000000004</v>
      </c>
      <c r="H35">
        <v>3.49</v>
      </c>
      <c r="I35">
        <v>1.1000000000000001</v>
      </c>
      <c r="J35">
        <v>0</v>
      </c>
      <c r="K35">
        <v>0.76500000000000001</v>
      </c>
      <c r="L35">
        <v>0.69545454545454499</v>
      </c>
      <c r="M35">
        <v>5.3550000000000004</v>
      </c>
    </row>
    <row r="36" spans="1:13">
      <c r="A36" t="s">
        <v>92</v>
      </c>
      <c r="B36" t="s">
        <v>104</v>
      </c>
      <c r="C36" t="s">
        <v>95</v>
      </c>
      <c r="D36">
        <v>0.76500000000000001</v>
      </c>
      <c r="E36">
        <v>4.54</v>
      </c>
      <c r="F36">
        <v>1.2999999999999999E-2</v>
      </c>
      <c r="G36">
        <v>5.3179999999999996</v>
      </c>
      <c r="H36">
        <v>1.899</v>
      </c>
      <c r="I36">
        <v>2.2999999999999998</v>
      </c>
      <c r="J36">
        <v>0</v>
      </c>
      <c r="K36">
        <v>1.119</v>
      </c>
      <c r="L36">
        <v>0.486521739130435</v>
      </c>
      <c r="M36">
        <v>5.3179999999999996</v>
      </c>
    </row>
    <row r="37" spans="1:13">
      <c r="A37" t="s">
        <v>92</v>
      </c>
      <c r="B37" t="s">
        <v>104</v>
      </c>
      <c r="C37" t="s">
        <v>96</v>
      </c>
      <c r="D37">
        <v>1.119</v>
      </c>
      <c r="E37">
        <v>4.0999999999999996</v>
      </c>
      <c r="F37">
        <v>8.9999999999999993E-3</v>
      </c>
      <c r="G37">
        <v>5.2279999999999998</v>
      </c>
      <c r="H37">
        <v>1.901</v>
      </c>
      <c r="I37">
        <v>1.8</v>
      </c>
      <c r="J37">
        <v>0</v>
      </c>
      <c r="K37">
        <v>1.5269999999999999</v>
      </c>
      <c r="L37">
        <v>0.84833333333333305</v>
      </c>
      <c r="M37">
        <v>5.2279999999999998</v>
      </c>
    </row>
    <row r="38" spans="1:13">
      <c r="A38" t="s">
        <v>92</v>
      </c>
      <c r="B38" t="s">
        <v>104</v>
      </c>
      <c r="C38" t="s">
        <v>97</v>
      </c>
      <c r="D38">
        <v>1.5269999999999999</v>
      </c>
      <c r="E38">
        <v>4.5999999999999996</v>
      </c>
      <c r="F38">
        <v>1.2E-2</v>
      </c>
      <c r="G38">
        <v>6.1390000000000002</v>
      </c>
      <c r="H38">
        <v>1.7390000000000001</v>
      </c>
      <c r="I38">
        <v>2.2999999999999998</v>
      </c>
      <c r="J38">
        <v>0</v>
      </c>
      <c r="K38">
        <v>2.1</v>
      </c>
      <c r="L38">
        <v>0.91304347826086996</v>
      </c>
      <c r="M38">
        <v>6.1390000000000002</v>
      </c>
    </row>
    <row r="39" spans="1:13">
      <c r="A39" t="s">
        <v>92</v>
      </c>
      <c r="B39" t="s">
        <v>104</v>
      </c>
      <c r="C39" t="s">
        <v>98</v>
      </c>
      <c r="D39">
        <v>2.1</v>
      </c>
      <c r="E39">
        <v>5</v>
      </c>
      <c r="F39">
        <v>1.6E-2</v>
      </c>
      <c r="G39">
        <v>7.1159999999999997</v>
      </c>
      <c r="H39">
        <v>2.8130000000000002</v>
      </c>
      <c r="I39">
        <v>2.2000000000000002</v>
      </c>
      <c r="J39">
        <v>0</v>
      </c>
      <c r="K39">
        <v>2.1030000000000002</v>
      </c>
      <c r="L39">
        <v>0.95590909090909104</v>
      </c>
      <c r="M39">
        <v>7.1159999999999997</v>
      </c>
    </row>
    <row r="40" spans="1:13">
      <c r="A40" t="s">
        <v>92</v>
      </c>
      <c r="B40" t="s">
        <v>104</v>
      </c>
      <c r="C40" t="s">
        <v>99</v>
      </c>
      <c r="D40">
        <v>2.1030000000000002</v>
      </c>
      <c r="E40">
        <v>4.5</v>
      </c>
      <c r="F40">
        <v>1.9E-2</v>
      </c>
      <c r="G40">
        <v>6.6219999999999999</v>
      </c>
      <c r="H40">
        <v>2.641</v>
      </c>
      <c r="I40">
        <v>2.2000000000000002</v>
      </c>
      <c r="J40">
        <v>0</v>
      </c>
      <c r="K40">
        <v>1.7809999999999999</v>
      </c>
      <c r="L40">
        <v>0.80954545454545501</v>
      </c>
      <c r="M40">
        <v>6.6219999999999999</v>
      </c>
    </row>
    <row r="41" spans="1:13">
      <c r="A41" t="s">
        <v>92</v>
      </c>
      <c r="B41" t="s">
        <v>104</v>
      </c>
      <c r="C41" t="s">
        <v>100</v>
      </c>
      <c r="D41">
        <v>1.7809999999999999</v>
      </c>
      <c r="E41">
        <v>3.5</v>
      </c>
      <c r="F41">
        <v>7.0999999999999994E-2</v>
      </c>
      <c r="G41">
        <v>5.3520000000000003</v>
      </c>
      <c r="H41">
        <v>1.347</v>
      </c>
      <c r="I41">
        <v>2.1</v>
      </c>
      <c r="J41">
        <v>0</v>
      </c>
      <c r="K41">
        <v>1.905</v>
      </c>
      <c r="L41">
        <v>0.90714285714285703</v>
      </c>
      <c r="M41">
        <v>5.3520000000000003</v>
      </c>
    </row>
    <row r="42" spans="1:13">
      <c r="A42" t="s">
        <v>92</v>
      </c>
      <c r="B42" t="s">
        <v>104</v>
      </c>
      <c r="C42" t="s">
        <v>47</v>
      </c>
      <c r="D42">
        <v>1.905</v>
      </c>
      <c r="E42">
        <v>6.4</v>
      </c>
      <c r="F42">
        <v>2.4E-2</v>
      </c>
      <c r="G42">
        <v>8.3290000000000006</v>
      </c>
      <c r="H42">
        <v>4.8010000000000002</v>
      </c>
      <c r="I42">
        <v>1.9</v>
      </c>
      <c r="J42">
        <v>0</v>
      </c>
      <c r="K42">
        <v>1.6279999999999999</v>
      </c>
      <c r="L42">
        <v>0.85684210526315796</v>
      </c>
      <c r="M42">
        <v>8.3290000000000006</v>
      </c>
    </row>
    <row r="43" spans="1:13">
      <c r="A43" t="s">
        <v>92</v>
      </c>
      <c r="B43" t="s">
        <v>104</v>
      </c>
      <c r="C43" t="s">
        <v>65</v>
      </c>
      <c r="D43">
        <v>1.6279999999999999</v>
      </c>
      <c r="E43">
        <v>5.0999999999999996</v>
      </c>
      <c r="F43">
        <v>2.4E-2</v>
      </c>
      <c r="G43">
        <v>6.7519999999999998</v>
      </c>
      <c r="H43">
        <v>3.677</v>
      </c>
      <c r="I43">
        <v>1.9</v>
      </c>
      <c r="J43">
        <v>0</v>
      </c>
      <c r="K43">
        <v>1.175</v>
      </c>
      <c r="L43">
        <v>0.61842105263157898</v>
      </c>
      <c r="M43">
        <v>6.7519999999999998</v>
      </c>
    </row>
    <row r="44" spans="1:13">
      <c r="A44" t="s">
        <v>92</v>
      </c>
      <c r="B44" t="s">
        <v>104</v>
      </c>
      <c r="C44" t="s">
        <v>70</v>
      </c>
      <c r="D44">
        <v>1.175</v>
      </c>
      <c r="E44">
        <v>3.2</v>
      </c>
      <c r="F44">
        <v>2.5000000000000001E-2</v>
      </c>
      <c r="G44">
        <v>4.4000000000000004</v>
      </c>
      <c r="H44">
        <v>2.1</v>
      </c>
      <c r="I44">
        <v>1.7</v>
      </c>
      <c r="J44">
        <v>0</v>
      </c>
      <c r="K44">
        <v>0.6</v>
      </c>
      <c r="L44">
        <v>0.35294117647058798</v>
      </c>
      <c r="M44">
        <v>4.4000000000000004</v>
      </c>
    </row>
    <row r="45" spans="1:13">
      <c r="A45" t="s">
        <v>92</v>
      </c>
      <c r="B45" t="s">
        <v>104</v>
      </c>
      <c r="C45" t="s">
        <v>101</v>
      </c>
      <c r="D45">
        <v>0.6</v>
      </c>
      <c r="E45">
        <v>5.2</v>
      </c>
      <c r="F45">
        <v>2.5000000000000001E-2</v>
      </c>
      <c r="G45">
        <v>5.8250000000000002</v>
      </c>
      <c r="H45">
        <v>3.3</v>
      </c>
      <c r="I45">
        <v>2.1</v>
      </c>
      <c r="J45">
        <v>0</v>
      </c>
      <c r="K45">
        <v>0.42499999999999999</v>
      </c>
      <c r="L45">
        <v>0.202380952380952</v>
      </c>
      <c r="M45">
        <v>5.8250000000000002</v>
      </c>
    </row>
    <row r="46" spans="1:13">
      <c r="A46" t="s">
        <v>92</v>
      </c>
      <c r="B46" t="s">
        <v>105</v>
      </c>
      <c r="C46" t="s">
        <v>94</v>
      </c>
      <c r="D46">
        <v>31.292000000000002</v>
      </c>
      <c r="E46">
        <v>361.13600000000002</v>
      </c>
      <c r="F46">
        <v>0.80400000000000005</v>
      </c>
      <c r="G46">
        <v>393.23200000000003</v>
      </c>
      <c r="H46">
        <v>47.420999999999999</v>
      </c>
      <c r="I46">
        <v>301.83699999999999</v>
      </c>
      <c r="J46">
        <v>0</v>
      </c>
      <c r="K46">
        <v>43.973999999999997</v>
      </c>
      <c r="L46">
        <v>0.145687904398732</v>
      </c>
      <c r="M46">
        <v>393.23200000000003</v>
      </c>
    </row>
    <row r="47" spans="1:13">
      <c r="A47" t="s">
        <v>92</v>
      </c>
      <c r="B47" t="s">
        <v>105</v>
      </c>
      <c r="C47" t="s">
        <v>95</v>
      </c>
      <c r="D47">
        <v>43.973999999999997</v>
      </c>
      <c r="E47">
        <v>345.50599999999997</v>
      </c>
      <c r="F47">
        <v>1.716</v>
      </c>
      <c r="G47">
        <v>391.19600000000003</v>
      </c>
      <c r="H47">
        <v>48.228000000000002</v>
      </c>
      <c r="I47">
        <v>298.84500000000003</v>
      </c>
      <c r="J47">
        <v>0</v>
      </c>
      <c r="K47">
        <v>44.122999999999998</v>
      </c>
      <c r="L47">
        <v>0.14764510030283301</v>
      </c>
      <c r="M47">
        <v>391.19600000000003</v>
      </c>
    </row>
    <row r="48" spans="1:13">
      <c r="A48" t="s">
        <v>92</v>
      </c>
      <c r="B48" t="s">
        <v>105</v>
      </c>
      <c r="C48" t="s">
        <v>96</v>
      </c>
      <c r="D48">
        <v>44.122999999999998</v>
      </c>
      <c r="E48">
        <v>384.77800000000002</v>
      </c>
      <c r="F48">
        <v>1.45</v>
      </c>
      <c r="G48">
        <v>430.351</v>
      </c>
      <c r="H48">
        <v>58.313000000000002</v>
      </c>
      <c r="I48">
        <v>313.78500000000003</v>
      </c>
      <c r="J48">
        <v>0</v>
      </c>
      <c r="K48">
        <v>58.253</v>
      </c>
      <c r="L48">
        <v>0.185646222732125</v>
      </c>
      <c r="M48">
        <v>430.351</v>
      </c>
    </row>
    <row r="49" spans="1:13">
      <c r="A49" t="s">
        <v>92</v>
      </c>
      <c r="B49" t="s">
        <v>105</v>
      </c>
      <c r="C49" t="s">
        <v>97</v>
      </c>
      <c r="D49">
        <v>58.253</v>
      </c>
      <c r="E49">
        <v>371.096</v>
      </c>
      <c r="F49">
        <v>0.91500000000000004</v>
      </c>
      <c r="G49">
        <v>430.26400000000001</v>
      </c>
      <c r="H49">
        <v>61.905999999999999</v>
      </c>
      <c r="I49">
        <v>313.99099999999999</v>
      </c>
      <c r="J49">
        <v>0</v>
      </c>
      <c r="K49">
        <v>54.366999999999997</v>
      </c>
      <c r="L49">
        <v>0.17314827495055601</v>
      </c>
      <c r="M49">
        <v>430.26400000000001</v>
      </c>
    </row>
    <row r="50" spans="1:13">
      <c r="A50" t="s">
        <v>92</v>
      </c>
      <c r="B50" t="s">
        <v>105</v>
      </c>
      <c r="C50" t="s">
        <v>98</v>
      </c>
      <c r="D50">
        <v>54.366999999999997</v>
      </c>
      <c r="E50">
        <v>363.78699999999998</v>
      </c>
      <c r="F50">
        <v>0.71</v>
      </c>
      <c r="G50">
        <v>418.86399999999998</v>
      </c>
      <c r="H50">
        <v>52.537999999999997</v>
      </c>
      <c r="I50">
        <v>309.50299999999999</v>
      </c>
      <c r="J50">
        <v>0</v>
      </c>
      <c r="K50">
        <v>56.823</v>
      </c>
      <c r="L50">
        <v>0.18359434318891901</v>
      </c>
      <c r="M50">
        <v>418.86399999999998</v>
      </c>
    </row>
    <row r="51" spans="1:13">
      <c r="A51" t="s">
        <v>92</v>
      </c>
      <c r="B51" t="s">
        <v>105</v>
      </c>
      <c r="C51" t="s">
        <v>99</v>
      </c>
      <c r="D51">
        <v>56.823</v>
      </c>
      <c r="E51">
        <v>344.65100000000001</v>
      </c>
      <c r="F51">
        <v>1.0640000000000001</v>
      </c>
      <c r="G51">
        <v>402.53800000000001</v>
      </c>
      <c r="H51">
        <v>45.174999999999997</v>
      </c>
      <c r="I51">
        <v>306.45</v>
      </c>
      <c r="J51">
        <v>0</v>
      </c>
      <c r="K51">
        <v>50.912999999999997</v>
      </c>
      <c r="L51">
        <v>0.166138032305433</v>
      </c>
      <c r="M51">
        <v>402.53800000000001</v>
      </c>
    </row>
    <row r="52" spans="1:13">
      <c r="A52" t="s">
        <v>92</v>
      </c>
      <c r="B52" t="s">
        <v>105</v>
      </c>
      <c r="C52" t="s">
        <v>100</v>
      </c>
      <c r="D52">
        <v>50.912999999999997</v>
      </c>
      <c r="E52">
        <v>357.81900000000002</v>
      </c>
      <c r="F52">
        <v>0.61599999999999999</v>
      </c>
      <c r="G52">
        <v>409.34800000000001</v>
      </c>
      <c r="H52">
        <v>69.775000000000006</v>
      </c>
      <c r="I52">
        <v>308.21499999999997</v>
      </c>
      <c r="J52">
        <v>0</v>
      </c>
      <c r="K52">
        <v>31.358000000000001</v>
      </c>
      <c r="L52">
        <v>0.101740668040167</v>
      </c>
      <c r="M52">
        <v>409.34800000000001</v>
      </c>
    </row>
    <row r="53" spans="1:13">
      <c r="A53" t="s">
        <v>92</v>
      </c>
      <c r="B53" t="s">
        <v>105</v>
      </c>
      <c r="C53" t="s">
        <v>47</v>
      </c>
      <c r="D53">
        <v>31.358000000000001</v>
      </c>
      <c r="E53">
        <v>381.46899999999999</v>
      </c>
      <c r="F53">
        <v>0.61499999999999999</v>
      </c>
      <c r="G53">
        <v>413.44200000000001</v>
      </c>
      <c r="H53">
        <v>62.802</v>
      </c>
      <c r="I53">
        <v>315.66500000000002</v>
      </c>
      <c r="J53">
        <v>0</v>
      </c>
      <c r="K53">
        <v>34.975000000000001</v>
      </c>
      <c r="L53">
        <v>0.110797839481729</v>
      </c>
      <c r="M53">
        <v>413.44200000000001</v>
      </c>
    </row>
    <row r="54" spans="1:13">
      <c r="A54" t="s">
        <v>92</v>
      </c>
      <c r="B54" t="s">
        <v>105</v>
      </c>
      <c r="C54" t="s">
        <v>65</v>
      </c>
      <c r="D54">
        <v>34.975000000000001</v>
      </c>
      <c r="E54">
        <v>346.73899999999998</v>
      </c>
      <c r="F54">
        <v>0.98199999999999998</v>
      </c>
      <c r="G54">
        <v>382.69600000000003</v>
      </c>
      <c r="H54">
        <v>42.216999999999999</v>
      </c>
      <c r="I54">
        <v>305.928</v>
      </c>
      <c r="J54">
        <v>0</v>
      </c>
      <c r="K54">
        <v>34.551000000000002</v>
      </c>
      <c r="L54">
        <v>0.11293833843257201</v>
      </c>
      <c r="M54">
        <v>382.69600000000003</v>
      </c>
    </row>
    <row r="55" spans="1:13">
      <c r="A55" t="s">
        <v>92</v>
      </c>
      <c r="B55" t="s">
        <v>105</v>
      </c>
      <c r="C55" t="s">
        <v>70</v>
      </c>
      <c r="D55">
        <v>34.551000000000002</v>
      </c>
      <c r="E55">
        <v>389.69400000000002</v>
      </c>
      <c r="F55">
        <v>0.76200000000000001</v>
      </c>
      <c r="G55">
        <v>425.00700000000001</v>
      </c>
      <c r="H55">
        <v>57.152999999999999</v>
      </c>
      <c r="I55">
        <v>320.435</v>
      </c>
      <c r="J55">
        <v>0</v>
      </c>
      <c r="K55">
        <v>47.418999999999997</v>
      </c>
      <c r="L55">
        <v>0.14798321032346701</v>
      </c>
      <c r="M55">
        <v>425.00700000000001</v>
      </c>
    </row>
    <row r="56" spans="1:13">
      <c r="A56" t="s">
        <v>92</v>
      </c>
      <c r="B56" t="s">
        <v>105</v>
      </c>
      <c r="C56" t="s">
        <v>101</v>
      </c>
      <c r="D56">
        <v>47.418999999999997</v>
      </c>
      <c r="E56">
        <v>384.74099999999999</v>
      </c>
      <c r="F56">
        <v>0.63500000000000001</v>
      </c>
      <c r="G56">
        <v>432.79500000000002</v>
      </c>
      <c r="H56">
        <v>58.423000000000002</v>
      </c>
      <c r="I56">
        <v>321.70600000000002</v>
      </c>
      <c r="J56">
        <v>0</v>
      </c>
      <c r="K56">
        <v>52.665999999999997</v>
      </c>
      <c r="L56">
        <v>0.163708479170423</v>
      </c>
      <c r="M56">
        <v>432.79500000000002</v>
      </c>
    </row>
    <row r="57" spans="1:13">
      <c r="A57" t="s">
        <v>92</v>
      </c>
      <c r="B57" t="s">
        <v>106</v>
      </c>
      <c r="C57" t="s">
        <v>94</v>
      </c>
      <c r="D57">
        <v>0.255</v>
      </c>
      <c r="E57">
        <v>0.48</v>
      </c>
      <c r="F57">
        <v>0.184</v>
      </c>
      <c r="G57">
        <v>0.91900000000000004</v>
      </c>
      <c r="H57">
        <v>1E-3</v>
      </c>
      <c r="I57">
        <v>0.75</v>
      </c>
      <c r="J57">
        <v>0</v>
      </c>
      <c r="K57">
        <v>0.16800000000000001</v>
      </c>
      <c r="L57">
        <v>0.224</v>
      </c>
      <c r="M57">
        <v>0.91900000000000004</v>
      </c>
    </row>
    <row r="58" spans="1:13">
      <c r="A58" t="s">
        <v>92</v>
      </c>
      <c r="B58" t="s">
        <v>106</v>
      </c>
      <c r="C58" t="s">
        <v>95</v>
      </c>
      <c r="D58">
        <v>0.16800000000000001</v>
      </c>
      <c r="E58">
        <v>0.48699999999999999</v>
      </c>
      <c r="F58">
        <v>0.126</v>
      </c>
      <c r="G58">
        <v>0.78100000000000003</v>
      </c>
      <c r="H58">
        <v>0</v>
      </c>
      <c r="I58">
        <v>0.7</v>
      </c>
      <c r="J58">
        <v>0</v>
      </c>
      <c r="K58">
        <v>8.1000000000000003E-2</v>
      </c>
      <c r="L58">
        <v>0.11571428571428601</v>
      </c>
      <c r="M58">
        <v>0.78100000000000003</v>
      </c>
    </row>
    <row r="59" spans="1:13">
      <c r="A59" t="s">
        <v>92</v>
      </c>
      <c r="B59" t="s">
        <v>106</v>
      </c>
      <c r="C59" t="s">
        <v>96</v>
      </c>
      <c r="D59">
        <v>8.1000000000000003E-2</v>
      </c>
      <c r="E59">
        <v>0.47099999999999997</v>
      </c>
      <c r="F59">
        <v>0.30399999999999999</v>
      </c>
      <c r="G59">
        <v>0.85599999999999998</v>
      </c>
      <c r="H59">
        <v>0</v>
      </c>
      <c r="I59">
        <v>0.75</v>
      </c>
      <c r="J59">
        <v>0</v>
      </c>
      <c r="K59">
        <v>0.106</v>
      </c>
      <c r="L59">
        <v>0.14133333333333301</v>
      </c>
      <c r="M59">
        <v>0.85599999999999998</v>
      </c>
    </row>
    <row r="60" spans="1:13">
      <c r="A60" t="s">
        <v>92</v>
      </c>
      <c r="B60" t="s">
        <v>106</v>
      </c>
      <c r="C60" t="s">
        <v>97</v>
      </c>
      <c r="D60">
        <v>0.106</v>
      </c>
      <c r="E60">
        <v>0.309</v>
      </c>
      <c r="F60">
        <v>0.53400000000000003</v>
      </c>
      <c r="G60">
        <v>0.94899999999999995</v>
      </c>
      <c r="H60">
        <v>0</v>
      </c>
      <c r="I60">
        <v>0.85</v>
      </c>
      <c r="J60">
        <v>0</v>
      </c>
      <c r="K60">
        <v>9.9000000000000005E-2</v>
      </c>
      <c r="L60">
        <v>0.11647058823529401</v>
      </c>
      <c r="M60">
        <v>0.94899999999999995</v>
      </c>
    </row>
    <row r="61" spans="1:13">
      <c r="A61" t="s">
        <v>92</v>
      </c>
      <c r="B61" t="s">
        <v>106</v>
      </c>
      <c r="C61" t="s">
        <v>98</v>
      </c>
      <c r="D61">
        <v>9.9000000000000005E-2</v>
      </c>
      <c r="E61">
        <v>0.81599999999999995</v>
      </c>
      <c r="F61">
        <v>0.218</v>
      </c>
      <c r="G61">
        <v>1.133</v>
      </c>
      <c r="H61">
        <v>5.2999999999999999E-2</v>
      </c>
      <c r="I61">
        <v>0.9</v>
      </c>
      <c r="J61">
        <v>0</v>
      </c>
      <c r="K61">
        <v>0.18</v>
      </c>
      <c r="L61">
        <v>0.2</v>
      </c>
      <c r="M61">
        <v>1.133</v>
      </c>
    </row>
    <row r="62" spans="1:13">
      <c r="A62" t="s">
        <v>92</v>
      </c>
      <c r="B62" t="s">
        <v>106</v>
      </c>
      <c r="C62" t="s">
        <v>99</v>
      </c>
      <c r="D62">
        <v>0.18</v>
      </c>
      <c r="E62">
        <v>0.76300000000000001</v>
      </c>
      <c r="F62">
        <v>0.16300000000000001</v>
      </c>
      <c r="G62">
        <v>1.1060000000000001</v>
      </c>
      <c r="H62">
        <v>0</v>
      </c>
      <c r="I62">
        <v>1</v>
      </c>
      <c r="J62">
        <v>0</v>
      </c>
      <c r="K62">
        <v>0.106</v>
      </c>
      <c r="L62">
        <v>0.106</v>
      </c>
      <c r="M62">
        <v>1.1060000000000001</v>
      </c>
    </row>
    <row r="63" spans="1:13">
      <c r="A63" t="s">
        <v>92</v>
      </c>
      <c r="B63" t="s">
        <v>106</v>
      </c>
      <c r="C63" t="s">
        <v>100</v>
      </c>
      <c r="D63">
        <v>0.106</v>
      </c>
      <c r="E63">
        <v>0.77</v>
      </c>
      <c r="F63">
        <v>6.2E-2</v>
      </c>
      <c r="G63">
        <v>0.93799999999999994</v>
      </c>
      <c r="H63">
        <v>0</v>
      </c>
      <c r="I63">
        <v>0.86499999999999999</v>
      </c>
      <c r="J63">
        <v>0</v>
      </c>
      <c r="K63">
        <v>7.2999999999999995E-2</v>
      </c>
      <c r="L63">
        <v>8.4393063583815001E-2</v>
      </c>
      <c r="M63">
        <v>0.93799999999999994</v>
      </c>
    </row>
    <row r="64" spans="1:13">
      <c r="A64" t="s">
        <v>92</v>
      </c>
      <c r="B64" t="s">
        <v>106</v>
      </c>
      <c r="C64" t="s">
        <v>47</v>
      </c>
      <c r="D64">
        <v>7.2999999999999995E-2</v>
      </c>
      <c r="E64">
        <v>0.878</v>
      </c>
      <c r="F64">
        <v>0.23799999999999999</v>
      </c>
      <c r="G64">
        <v>1.1890000000000001</v>
      </c>
      <c r="H64">
        <v>1.4E-2</v>
      </c>
      <c r="I64">
        <v>1.05</v>
      </c>
      <c r="J64">
        <v>0</v>
      </c>
      <c r="K64">
        <v>0.125</v>
      </c>
      <c r="L64">
        <v>0.119047619047619</v>
      </c>
      <c r="M64">
        <v>1.1890000000000001</v>
      </c>
    </row>
    <row r="65" spans="1:13">
      <c r="A65" t="s">
        <v>92</v>
      </c>
      <c r="B65" t="s">
        <v>106</v>
      </c>
      <c r="C65" t="s">
        <v>65</v>
      </c>
      <c r="D65">
        <v>0.125</v>
      </c>
      <c r="E65">
        <v>0.26600000000000001</v>
      </c>
      <c r="F65">
        <v>0.623</v>
      </c>
      <c r="G65">
        <v>1.014</v>
      </c>
      <c r="H65">
        <v>6.0000000000000001E-3</v>
      </c>
      <c r="I65">
        <v>0.95</v>
      </c>
      <c r="J65">
        <v>0</v>
      </c>
      <c r="K65">
        <v>5.8000000000000003E-2</v>
      </c>
      <c r="L65">
        <v>6.10526315789474E-2</v>
      </c>
      <c r="M65">
        <v>1.014</v>
      </c>
    </row>
    <row r="66" spans="1:13">
      <c r="A66" t="s">
        <v>92</v>
      </c>
      <c r="B66" t="s">
        <v>106</v>
      </c>
      <c r="C66" t="s">
        <v>70</v>
      </c>
      <c r="D66">
        <v>5.8000000000000003E-2</v>
      </c>
      <c r="E66">
        <v>1.2</v>
      </c>
      <c r="F66">
        <v>0.15</v>
      </c>
      <c r="G66">
        <v>1.4079999999999999</v>
      </c>
      <c r="H66">
        <v>0.2</v>
      </c>
      <c r="I66">
        <v>1.06</v>
      </c>
      <c r="J66">
        <v>0</v>
      </c>
      <c r="K66">
        <v>0.14799999999999999</v>
      </c>
      <c r="L66">
        <v>0.13962264150943399</v>
      </c>
      <c r="M66">
        <v>1.4079999999999999</v>
      </c>
    </row>
    <row r="67" spans="1:13">
      <c r="A67" t="s">
        <v>92</v>
      </c>
      <c r="B67" t="s">
        <v>106</v>
      </c>
      <c r="C67" t="s">
        <v>101</v>
      </c>
      <c r="D67">
        <v>0.14799999999999999</v>
      </c>
      <c r="E67">
        <v>1</v>
      </c>
      <c r="F67">
        <v>0.2</v>
      </c>
      <c r="G67">
        <v>1.3480000000000001</v>
      </c>
      <c r="H67">
        <v>0.1</v>
      </c>
      <c r="I67">
        <v>1.1200000000000001</v>
      </c>
      <c r="J67">
        <v>0</v>
      </c>
      <c r="K67">
        <v>0.128</v>
      </c>
      <c r="L67">
        <v>0.114285714285714</v>
      </c>
      <c r="M67">
        <v>1.3480000000000001</v>
      </c>
    </row>
    <row r="68" spans="1:13">
      <c r="A68" t="s">
        <v>92</v>
      </c>
      <c r="B68" t="s">
        <v>107</v>
      </c>
      <c r="C68" t="s">
        <v>94</v>
      </c>
      <c r="D68">
        <v>216.654</v>
      </c>
      <c r="E68">
        <v>1060.9670000000001</v>
      </c>
      <c r="F68">
        <v>124.997</v>
      </c>
      <c r="G68">
        <v>1402.6179999999999</v>
      </c>
      <c r="H68">
        <v>142.71799999999999</v>
      </c>
      <c r="I68">
        <v>979.577</v>
      </c>
      <c r="J68">
        <v>0</v>
      </c>
      <c r="K68">
        <v>280.32299999999998</v>
      </c>
      <c r="L68">
        <v>0.28616739674369701</v>
      </c>
      <c r="M68">
        <v>1402.6179999999999</v>
      </c>
    </row>
    <row r="69" spans="1:13">
      <c r="A69" t="s">
        <v>92</v>
      </c>
      <c r="B69" t="s">
        <v>107</v>
      </c>
      <c r="C69" t="s">
        <v>95</v>
      </c>
      <c r="D69">
        <v>280.32299999999998</v>
      </c>
      <c r="E69">
        <v>1020.9160000000001</v>
      </c>
      <c r="F69">
        <v>139.941</v>
      </c>
      <c r="G69">
        <v>1441.18</v>
      </c>
      <c r="H69">
        <v>120.694</v>
      </c>
      <c r="I69">
        <v>1007.574</v>
      </c>
      <c r="J69">
        <v>0</v>
      </c>
      <c r="K69">
        <v>312.91199999999998</v>
      </c>
      <c r="L69">
        <v>0.31055981992389597</v>
      </c>
      <c r="M69">
        <v>1441.18</v>
      </c>
    </row>
    <row r="70" spans="1:13">
      <c r="A70" t="s">
        <v>92</v>
      </c>
      <c r="B70" t="s">
        <v>107</v>
      </c>
      <c r="C70" t="s">
        <v>96</v>
      </c>
      <c r="D70">
        <v>313.06</v>
      </c>
      <c r="E70">
        <v>1129.23</v>
      </c>
      <c r="F70">
        <v>138.44999999999999</v>
      </c>
      <c r="G70">
        <v>1580.74</v>
      </c>
      <c r="H70">
        <v>161.881</v>
      </c>
      <c r="I70">
        <v>1068.2370000000001</v>
      </c>
      <c r="J70">
        <v>0</v>
      </c>
      <c r="K70">
        <v>350.62200000000001</v>
      </c>
      <c r="L70">
        <v>0.328224916380915</v>
      </c>
      <c r="M70">
        <v>1580.74</v>
      </c>
    </row>
    <row r="71" spans="1:13">
      <c r="A71" t="s">
        <v>92</v>
      </c>
      <c r="B71" t="s">
        <v>107</v>
      </c>
      <c r="C71" t="s">
        <v>97</v>
      </c>
      <c r="D71">
        <v>350.62200000000001</v>
      </c>
      <c r="E71">
        <v>1087.069</v>
      </c>
      <c r="F71">
        <v>152.88399999999999</v>
      </c>
      <c r="G71">
        <v>1590.575</v>
      </c>
      <c r="H71">
        <v>149.477</v>
      </c>
      <c r="I71">
        <v>1099.0350000000001</v>
      </c>
      <c r="J71">
        <v>0</v>
      </c>
      <c r="K71">
        <v>342.06299999999999</v>
      </c>
      <c r="L71">
        <v>0.31123940547844198</v>
      </c>
      <c r="M71">
        <v>1590.575</v>
      </c>
    </row>
    <row r="72" spans="1:13">
      <c r="A72" t="s">
        <v>92</v>
      </c>
      <c r="B72" t="s">
        <v>107</v>
      </c>
      <c r="C72" t="s">
        <v>98</v>
      </c>
      <c r="D72">
        <v>342.06299999999999</v>
      </c>
      <c r="E72">
        <v>1132.848</v>
      </c>
      <c r="F72">
        <v>166.32499999999999</v>
      </c>
      <c r="G72">
        <v>1641.2360000000001</v>
      </c>
      <c r="H72">
        <v>182.53399999999999</v>
      </c>
      <c r="I72">
        <v>1132.704</v>
      </c>
      <c r="J72">
        <v>0</v>
      </c>
      <c r="K72">
        <v>325.99799999999999</v>
      </c>
      <c r="L72">
        <v>0.28780511060259301</v>
      </c>
      <c r="M72">
        <v>1641.2360000000001</v>
      </c>
    </row>
    <row r="73" spans="1:13">
      <c r="A73" t="s">
        <v>92</v>
      </c>
      <c r="B73" t="s">
        <v>107</v>
      </c>
      <c r="C73" t="s">
        <v>99</v>
      </c>
      <c r="D73">
        <v>325.99799999999999</v>
      </c>
      <c r="E73">
        <v>1125.6369999999999</v>
      </c>
      <c r="F73">
        <v>167.715</v>
      </c>
      <c r="G73">
        <v>1619.35</v>
      </c>
      <c r="H73">
        <v>172.38499999999999</v>
      </c>
      <c r="I73">
        <v>1133.8720000000001</v>
      </c>
      <c r="J73">
        <v>0</v>
      </c>
      <c r="K73">
        <v>313.09300000000002</v>
      </c>
      <c r="L73">
        <v>0.276127287736182</v>
      </c>
      <c r="M73">
        <v>1619.35</v>
      </c>
    </row>
    <row r="74" spans="1:13">
      <c r="A74" t="s">
        <v>92</v>
      </c>
      <c r="B74" t="s">
        <v>107</v>
      </c>
      <c r="C74" t="s">
        <v>100</v>
      </c>
      <c r="D74">
        <v>313.09300000000002</v>
      </c>
      <c r="E74">
        <v>1131.8620000000001</v>
      </c>
      <c r="F74">
        <v>184.93</v>
      </c>
      <c r="G74">
        <v>1629.885</v>
      </c>
      <c r="H74">
        <v>182.89599999999999</v>
      </c>
      <c r="I74">
        <v>1151.2809999999999</v>
      </c>
      <c r="J74">
        <v>0</v>
      </c>
      <c r="K74">
        <v>295.70800000000003</v>
      </c>
      <c r="L74">
        <v>0.25685128131186002</v>
      </c>
      <c r="M74">
        <v>1629.885</v>
      </c>
    </row>
    <row r="75" spans="1:13">
      <c r="A75" t="s">
        <v>92</v>
      </c>
      <c r="B75" t="s">
        <v>107</v>
      </c>
      <c r="C75" t="s">
        <v>47</v>
      </c>
      <c r="D75">
        <v>295.70800000000003</v>
      </c>
      <c r="E75">
        <v>1217.673</v>
      </c>
      <c r="F75">
        <v>184.74299999999999</v>
      </c>
      <c r="G75">
        <v>1698.124</v>
      </c>
      <c r="H75">
        <v>206.517</v>
      </c>
      <c r="I75">
        <v>1177.8689999999999</v>
      </c>
      <c r="J75">
        <v>0</v>
      </c>
      <c r="K75">
        <v>313.738</v>
      </c>
      <c r="L75">
        <v>0.266360690365397</v>
      </c>
      <c r="M75">
        <v>1698.124</v>
      </c>
    </row>
    <row r="76" spans="1:13">
      <c r="A76" t="s">
        <v>92</v>
      </c>
      <c r="B76" t="s">
        <v>107</v>
      </c>
      <c r="C76" t="s">
        <v>65</v>
      </c>
      <c r="D76">
        <v>313.738</v>
      </c>
      <c r="E76">
        <v>1159.741</v>
      </c>
      <c r="F76">
        <v>173.39</v>
      </c>
      <c r="G76">
        <v>1646.8689999999999</v>
      </c>
      <c r="H76">
        <v>180.24</v>
      </c>
      <c r="I76">
        <v>1163.806</v>
      </c>
      <c r="J76">
        <v>0</v>
      </c>
      <c r="K76">
        <v>302.82299999999998</v>
      </c>
      <c r="L76">
        <v>0.26020058325872197</v>
      </c>
      <c r="M76">
        <v>1646.8689999999999</v>
      </c>
    </row>
    <row r="77" spans="1:13">
      <c r="A77" t="s">
        <v>92</v>
      </c>
      <c r="B77" t="s">
        <v>107</v>
      </c>
      <c r="C77" t="s">
        <v>70</v>
      </c>
      <c r="D77">
        <v>302.82299999999998</v>
      </c>
      <c r="E77">
        <v>1223.806</v>
      </c>
      <c r="F77">
        <v>188.286</v>
      </c>
      <c r="G77">
        <v>1714.915</v>
      </c>
      <c r="H77">
        <v>200.59</v>
      </c>
      <c r="I77">
        <v>1205.8050000000001</v>
      </c>
      <c r="J77">
        <v>0</v>
      </c>
      <c r="K77">
        <v>308.52</v>
      </c>
      <c r="L77">
        <v>0.255862266286837</v>
      </c>
      <c r="M77">
        <v>1714.915</v>
      </c>
    </row>
    <row r="78" spans="1:13">
      <c r="A78" t="s">
        <v>92</v>
      </c>
      <c r="B78" t="s">
        <v>107</v>
      </c>
      <c r="C78" t="s">
        <v>101</v>
      </c>
      <c r="D78">
        <v>308.52</v>
      </c>
      <c r="E78">
        <v>1219.8240000000001</v>
      </c>
      <c r="F78">
        <v>185.84899999999999</v>
      </c>
      <c r="G78">
        <v>1714.193</v>
      </c>
      <c r="H78">
        <v>191.46700000000001</v>
      </c>
      <c r="I78">
        <v>1212.5540000000001</v>
      </c>
      <c r="J78">
        <v>0</v>
      </c>
      <c r="K78">
        <v>310.17200000000003</v>
      </c>
      <c r="L78">
        <v>0.255800566407764</v>
      </c>
      <c r="M78">
        <v>1714.193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C04F-22E8-40F3-B892-D7372E43CB59}">
  <dimension ref="A1"/>
  <sheetViews>
    <sheetView showGridLines="0" tabSelected="1" topLeftCell="A19" zoomScale="78" zoomScaleNormal="78" workbookViewId="0">
      <selection sqref="A1:XFD1048576"/>
    </sheetView>
  </sheetViews>
  <sheetFormatPr defaultRowHeight="1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D8AD-98DA-4D55-8B77-70C64C4110AD}">
  <dimension ref="A1:BC83"/>
  <sheetViews>
    <sheetView showGridLines="0" topLeftCell="A4" zoomScaleNormal="100" workbookViewId="0">
      <selection sqref="A1:XFD1048576"/>
    </sheetView>
  </sheetViews>
  <sheetFormatPr defaultRowHeight="15"/>
  <cols>
    <col min="1" max="1" width="13.7109375" customWidth="1"/>
    <col min="2" max="2" width="8.140625" bestFit="1" customWidth="1"/>
    <col min="3" max="3" width="9.7109375" bestFit="1" customWidth="1"/>
    <col min="4" max="4" width="11" bestFit="1" customWidth="1"/>
    <col min="5" max="5" width="11.42578125" customWidth="1"/>
    <col min="6" max="6" width="10.42578125" bestFit="1" customWidth="1"/>
    <col min="7" max="7" width="11.140625" bestFit="1" customWidth="1"/>
    <col min="8" max="8" width="8.140625" bestFit="1" customWidth="1"/>
    <col min="9" max="9" width="14.5703125" style="19" bestFit="1" customWidth="1"/>
  </cols>
  <sheetData>
    <row r="1" spans="1:55" ht="18.75">
      <c r="A1" s="174" t="s">
        <v>59</v>
      </c>
      <c r="B1" s="60"/>
      <c r="C1" s="60"/>
      <c r="D1" s="60"/>
      <c r="E1" s="60"/>
      <c r="F1" s="60"/>
      <c r="G1" s="60"/>
      <c r="H1" s="60"/>
      <c r="I1" s="85"/>
    </row>
    <row r="2" spans="1:55" s="7" customFormat="1">
      <c r="A2"/>
      <c r="B2"/>
      <c r="C2"/>
      <c r="D2"/>
      <c r="E2"/>
      <c r="F2"/>
      <c r="G2"/>
      <c r="H2"/>
      <c r="I2" s="19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45">
      <c r="A3" s="36" t="s">
        <v>0</v>
      </c>
      <c r="B3" s="34" t="s">
        <v>117</v>
      </c>
      <c r="C3" s="34" t="s">
        <v>118</v>
      </c>
      <c r="D3" s="34" t="s">
        <v>119</v>
      </c>
      <c r="E3" s="34" t="s">
        <v>120</v>
      </c>
      <c r="F3" s="34" t="s">
        <v>121</v>
      </c>
      <c r="G3" s="34" t="s">
        <v>122</v>
      </c>
      <c r="H3" s="34" t="s">
        <v>123</v>
      </c>
      <c r="I3" s="35" t="s">
        <v>124</v>
      </c>
    </row>
    <row r="4" spans="1:55">
      <c r="A4" s="21" t="s">
        <v>107</v>
      </c>
      <c r="B4" s="22"/>
      <c r="C4" s="22"/>
      <c r="D4" s="22"/>
      <c r="E4" s="22"/>
      <c r="F4" s="22"/>
      <c r="G4" s="22"/>
      <c r="H4" s="22"/>
      <c r="I4" s="33"/>
    </row>
    <row r="5" spans="1:55">
      <c r="A5" s="18" t="s">
        <v>95</v>
      </c>
      <c r="B5" s="25">
        <v>280.32299999999998</v>
      </c>
      <c r="C5" s="25">
        <v>1020.9160000000001</v>
      </c>
      <c r="D5" s="25">
        <v>139.941</v>
      </c>
      <c r="E5" s="25">
        <v>1441.18</v>
      </c>
      <c r="F5" s="25">
        <v>1007.574</v>
      </c>
      <c r="G5" s="25">
        <v>120.694</v>
      </c>
      <c r="H5" s="26">
        <v>312.91199999999998</v>
      </c>
      <c r="I5" s="113">
        <v>0.31055981992389597</v>
      </c>
    </row>
    <row r="6" spans="1:55">
      <c r="A6" s="18" t="s">
        <v>96</v>
      </c>
      <c r="B6" s="25">
        <v>313.06</v>
      </c>
      <c r="C6" s="25">
        <v>1129.23</v>
      </c>
      <c r="D6" s="25">
        <v>138.44999999999999</v>
      </c>
      <c r="E6" s="25">
        <v>1580.74</v>
      </c>
      <c r="F6" s="25">
        <v>1068.2370000000001</v>
      </c>
      <c r="G6" s="25">
        <v>161.881</v>
      </c>
      <c r="H6" s="26">
        <v>350.62200000000001</v>
      </c>
      <c r="I6" s="110">
        <v>0.328224916380915</v>
      </c>
    </row>
    <row r="7" spans="1:55">
      <c r="A7" s="18" t="s">
        <v>97</v>
      </c>
      <c r="B7" s="25">
        <v>350.62200000000001</v>
      </c>
      <c r="C7" s="25">
        <v>1087.069</v>
      </c>
      <c r="D7" s="25">
        <v>152.88399999999999</v>
      </c>
      <c r="E7" s="25">
        <v>1590.575</v>
      </c>
      <c r="F7" s="25">
        <v>1099.0350000000001</v>
      </c>
      <c r="G7" s="25">
        <v>149.477</v>
      </c>
      <c r="H7" s="26">
        <v>342.06299999999999</v>
      </c>
      <c r="I7" s="110">
        <v>0.31123940547844198</v>
      </c>
    </row>
    <row r="8" spans="1:55">
      <c r="A8" s="18" t="s">
        <v>98</v>
      </c>
      <c r="B8" s="25">
        <v>342.06299999999999</v>
      </c>
      <c r="C8" s="25">
        <v>1132.848</v>
      </c>
      <c r="D8" s="25">
        <v>166.32499999999999</v>
      </c>
      <c r="E8" s="25">
        <v>1641.2360000000001</v>
      </c>
      <c r="F8" s="25">
        <v>1132.704</v>
      </c>
      <c r="G8" s="25">
        <v>182.53399999999999</v>
      </c>
      <c r="H8" s="26">
        <v>325.99799999999999</v>
      </c>
      <c r="I8" s="110">
        <v>0.28780511060259301</v>
      </c>
    </row>
    <row r="9" spans="1:55">
      <c r="A9" s="18" t="s">
        <v>99</v>
      </c>
      <c r="B9" s="25">
        <v>325.99799999999999</v>
      </c>
      <c r="C9" s="25">
        <v>1125.6369999999999</v>
      </c>
      <c r="D9" s="25">
        <v>167.715</v>
      </c>
      <c r="E9" s="25">
        <v>1619.35</v>
      </c>
      <c r="F9" s="25">
        <v>1133.8720000000001</v>
      </c>
      <c r="G9" s="25">
        <v>172.38499999999999</v>
      </c>
      <c r="H9" s="26">
        <v>313.09300000000002</v>
      </c>
      <c r="I9" s="110">
        <v>0.276127287736182</v>
      </c>
    </row>
    <row r="10" spans="1:55">
      <c r="A10" s="18" t="s">
        <v>100</v>
      </c>
      <c r="B10" s="25">
        <v>313.09300000000002</v>
      </c>
      <c r="C10" s="25">
        <v>1131.8620000000001</v>
      </c>
      <c r="D10" s="25">
        <v>184.93</v>
      </c>
      <c r="E10" s="25">
        <v>1629.885</v>
      </c>
      <c r="F10" s="25">
        <v>1151.481</v>
      </c>
      <c r="G10" s="25">
        <v>182.696</v>
      </c>
      <c r="H10" s="26">
        <v>295.70800000000003</v>
      </c>
      <c r="I10" s="110">
        <v>0.25680666897673499</v>
      </c>
    </row>
    <row r="11" spans="1:55">
      <c r="A11" s="18" t="s">
        <v>47</v>
      </c>
      <c r="B11" s="25">
        <v>295.70800000000003</v>
      </c>
      <c r="C11" s="25">
        <v>1217.673</v>
      </c>
      <c r="D11" s="25">
        <v>184.74299999999999</v>
      </c>
      <c r="E11" s="25">
        <v>1698.124</v>
      </c>
      <c r="F11" s="25">
        <v>1177.9690000000001</v>
      </c>
      <c r="G11" s="25">
        <v>206.417</v>
      </c>
      <c r="H11" s="26">
        <v>313.738</v>
      </c>
      <c r="I11" s="110">
        <v>0.26633807850631003</v>
      </c>
    </row>
    <row r="12" spans="1:55">
      <c r="A12" s="18" t="s">
        <v>65</v>
      </c>
      <c r="B12" s="25">
        <v>313.738</v>
      </c>
      <c r="C12" s="25">
        <v>1159.604</v>
      </c>
      <c r="D12" s="25">
        <v>173.39099999999999</v>
      </c>
      <c r="E12" s="25">
        <v>1646.7329999999999</v>
      </c>
      <c r="F12" s="25">
        <v>1164.0609999999999</v>
      </c>
      <c r="G12" s="25">
        <v>180.34100000000001</v>
      </c>
      <c r="H12" s="26">
        <v>302.33100000000002</v>
      </c>
      <c r="I12" s="110">
        <v>0.25972092527797103</v>
      </c>
    </row>
    <row r="13" spans="1:55">
      <c r="A13" s="18" t="s">
        <v>70</v>
      </c>
      <c r="B13" s="25">
        <v>302.33100000000002</v>
      </c>
      <c r="C13" s="25">
        <v>1225.452</v>
      </c>
      <c r="D13" s="25">
        <v>188.34899999999999</v>
      </c>
      <c r="E13" s="25">
        <v>1716.1320000000001</v>
      </c>
      <c r="F13" s="25">
        <v>1206.056</v>
      </c>
      <c r="G13" s="25">
        <v>200.94900000000001</v>
      </c>
      <c r="H13" s="26">
        <v>309.12700000000001</v>
      </c>
      <c r="I13" s="110">
        <v>0.25631231053947701</v>
      </c>
    </row>
    <row r="14" spans="1:55">
      <c r="A14" s="18" t="s">
        <v>101</v>
      </c>
      <c r="B14" s="25">
        <v>309.12700000000001</v>
      </c>
      <c r="C14" s="25">
        <v>1224.789</v>
      </c>
      <c r="D14" s="25">
        <v>186.51400000000001</v>
      </c>
      <c r="E14" s="25">
        <v>1720.43</v>
      </c>
      <c r="F14" s="25">
        <v>1216.98</v>
      </c>
      <c r="G14" s="25">
        <v>191.81200000000001</v>
      </c>
      <c r="H14" s="26">
        <v>311.63799999999998</v>
      </c>
      <c r="I14" s="110">
        <v>0.25607487386810002</v>
      </c>
    </row>
    <row r="15" spans="1:55">
      <c r="A15" s="23" t="s">
        <v>103</v>
      </c>
      <c r="B15" s="28"/>
      <c r="C15" s="28"/>
      <c r="D15" s="28"/>
      <c r="E15" s="28"/>
      <c r="F15" s="28"/>
      <c r="G15" s="28"/>
      <c r="H15" s="28"/>
      <c r="I15" s="112"/>
    </row>
    <row r="16" spans="1:55">
      <c r="A16" s="18" t="s">
        <v>95</v>
      </c>
      <c r="B16" s="25">
        <v>172.85499999999999</v>
      </c>
      <c r="C16" s="25">
        <v>264.99200000000002</v>
      </c>
      <c r="D16" s="25">
        <v>3.1739999999999999</v>
      </c>
      <c r="E16" s="25">
        <v>441.02100000000002</v>
      </c>
      <c r="F16" s="25">
        <v>229</v>
      </c>
      <c r="G16" s="25">
        <v>4.0000000000000001E-3</v>
      </c>
      <c r="H16" s="29">
        <v>212.017</v>
      </c>
      <c r="I16" s="110">
        <v>0.92583842794759796</v>
      </c>
    </row>
    <row r="17" spans="1:9">
      <c r="A17" s="18" t="s">
        <v>96</v>
      </c>
      <c r="B17" s="25">
        <v>212.017</v>
      </c>
      <c r="C17" s="25">
        <v>263.613</v>
      </c>
      <c r="D17" s="25">
        <v>2.464</v>
      </c>
      <c r="E17" s="25">
        <v>478.09399999999999</v>
      </c>
      <c r="F17" s="25">
        <v>255</v>
      </c>
      <c r="G17" s="25">
        <v>6.0999999999999999E-2</v>
      </c>
      <c r="H17" s="29">
        <v>223.03299999999999</v>
      </c>
      <c r="I17" s="110">
        <v>0.87463921568627501</v>
      </c>
    </row>
    <row r="18" spans="1:9">
      <c r="A18" s="18" t="s">
        <v>97</v>
      </c>
      <c r="B18" s="25">
        <v>223.03299999999999</v>
      </c>
      <c r="C18" s="25">
        <v>259.07100000000003</v>
      </c>
      <c r="D18" s="25">
        <v>3.456</v>
      </c>
      <c r="E18" s="25">
        <v>485.56</v>
      </c>
      <c r="F18" s="25">
        <v>263</v>
      </c>
      <c r="G18" s="25">
        <v>1.9E-2</v>
      </c>
      <c r="H18" s="29">
        <v>222.541</v>
      </c>
      <c r="I18" s="110">
        <v>0.84616349809885905</v>
      </c>
    </row>
    <row r="19" spans="1:9">
      <c r="A19" s="18" t="s">
        <v>98</v>
      </c>
      <c r="B19" s="25">
        <v>222.541</v>
      </c>
      <c r="C19" s="25">
        <v>257.17399999999998</v>
      </c>
      <c r="D19" s="25">
        <v>4.4829999999999997</v>
      </c>
      <c r="E19" s="25">
        <v>484.19799999999998</v>
      </c>
      <c r="F19" s="25">
        <v>274</v>
      </c>
      <c r="G19" s="25">
        <v>1.9E-2</v>
      </c>
      <c r="H19" s="29">
        <v>210.179</v>
      </c>
      <c r="I19" s="110">
        <v>0.767076642335766</v>
      </c>
    </row>
    <row r="20" spans="1:9">
      <c r="A20" s="18" t="s">
        <v>99</v>
      </c>
      <c r="B20" s="25">
        <v>210.179</v>
      </c>
      <c r="C20" s="25">
        <v>260.779</v>
      </c>
      <c r="D20" s="25">
        <v>7.58</v>
      </c>
      <c r="E20" s="25">
        <v>478.53800000000001</v>
      </c>
      <c r="F20" s="25">
        <v>278</v>
      </c>
      <c r="G20" s="25">
        <v>1.2E-2</v>
      </c>
      <c r="H20" s="29">
        <v>200.52600000000001</v>
      </c>
      <c r="I20" s="110">
        <v>0.72131654676259005</v>
      </c>
    </row>
    <row r="21" spans="1:9">
      <c r="A21" s="18" t="s">
        <v>100</v>
      </c>
      <c r="B21" s="25">
        <v>200.52600000000001</v>
      </c>
      <c r="C21" s="25">
        <v>260.67</v>
      </c>
      <c r="D21" s="25">
        <v>29.512</v>
      </c>
      <c r="E21" s="25">
        <v>490.70800000000003</v>
      </c>
      <c r="F21" s="25">
        <v>285</v>
      </c>
      <c r="G21" s="25">
        <v>4.0000000000000001E-3</v>
      </c>
      <c r="H21" s="29">
        <v>205.70400000000001</v>
      </c>
      <c r="I21" s="110">
        <v>0.72176842105263195</v>
      </c>
    </row>
    <row r="22" spans="1:9">
      <c r="A22" s="18" t="s">
        <v>47</v>
      </c>
      <c r="B22" s="25">
        <v>205.70400000000001</v>
      </c>
      <c r="C22" s="25">
        <v>272.55200000000002</v>
      </c>
      <c r="D22" s="25">
        <v>21.884</v>
      </c>
      <c r="E22" s="25">
        <v>500.14</v>
      </c>
      <c r="F22" s="25">
        <v>291</v>
      </c>
      <c r="G22" s="25">
        <v>3.0000000000000001E-3</v>
      </c>
      <c r="H22" s="29">
        <v>209.137</v>
      </c>
      <c r="I22" s="110">
        <v>0.718683848797251</v>
      </c>
    </row>
    <row r="23" spans="1:9">
      <c r="A23" s="18" t="s">
        <v>65</v>
      </c>
      <c r="B23" s="25">
        <v>209.137</v>
      </c>
      <c r="C23" s="25">
        <v>277.2</v>
      </c>
      <c r="D23" s="25">
        <v>18.710999999999999</v>
      </c>
      <c r="E23" s="25">
        <v>505.048</v>
      </c>
      <c r="F23" s="25">
        <v>299</v>
      </c>
      <c r="G23" s="25">
        <v>8.0000000000000002E-3</v>
      </c>
      <c r="H23" s="29">
        <v>206.04</v>
      </c>
      <c r="I23" s="110">
        <v>0.689096989966555</v>
      </c>
    </row>
    <row r="24" spans="1:9">
      <c r="A24" s="18" t="s">
        <v>70</v>
      </c>
      <c r="B24" s="25">
        <v>206.04</v>
      </c>
      <c r="C24" s="25">
        <v>288.84199999999998</v>
      </c>
      <c r="D24" s="25">
        <v>23</v>
      </c>
      <c r="E24" s="25">
        <v>517.88199999999995</v>
      </c>
      <c r="F24" s="25">
        <v>307</v>
      </c>
      <c r="G24" s="25">
        <v>0.02</v>
      </c>
      <c r="H24" s="29">
        <v>210.86199999999999</v>
      </c>
      <c r="I24" s="110">
        <v>0.68684690553745897</v>
      </c>
    </row>
    <row r="25" spans="1:9">
      <c r="A25" s="18" t="s">
        <v>101</v>
      </c>
      <c r="B25" s="25">
        <v>210.86199999999999</v>
      </c>
      <c r="C25" s="25">
        <v>292</v>
      </c>
      <c r="D25" s="25">
        <v>23</v>
      </c>
      <c r="E25" s="25">
        <v>525.86199999999997</v>
      </c>
      <c r="F25" s="25">
        <v>313</v>
      </c>
      <c r="G25" s="25">
        <v>0.02</v>
      </c>
      <c r="H25" s="29">
        <v>212.84200000000001</v>
      </c>
      <c r="I25" s="110">
        <v>0.68000638977635797</v>
      </c>
    </row>
    <row r="26" spans="1:9">
      <c r="A26" s="21" t="s">
        <v>105</v>
      </c>
      <c r="B26" s="31"/>
      <c r="C26" s="31"/>
      <c r="D26" s="31"/>
      <c r="E26" s="31"/>
      <c r="F26" s="31"/>
      <c r="G26" s="31"/>
      <c r="H26" s="31"/>
      <c r="I26" s="114"/>
    </row>
    <row r="27" spans="1:9">
      <c r="A27" s="18" t="s">
        <v>95</v>
      </c>
      <c r="B27" s="25">
        <v>43.973999999999997</v>
      </c>
      <c r="C27" s="25">
        <v>345.50599999999997</v>
      </c>
      <c r="D27" s="25">
        <v>1.716</v>
      </c>
      <c r="E27" s="25">
        <v>391.19600000000003</v>
      </c>
      <c r="F27" s="25">
        <v>298.84500000000003</v>
      </c>
      <c r="G27" s="25">
        <v>48.228000000000002</v>
      </c>
      <c r="H27" s="29">
        <v>44.122999999999998</v>
      </c>
      <c r="I27" s="110">
        <v>0.14764510030283301</v>
      </c>
    </row>
    <row r="28" spans="1:9">
      <c r="A28" s="18" t="s">
        <v>96</v>
      </c>
      <c r="B28" s="25">
        <v>44.122999999999998</v>
      </c>
      <c r="C28" s="25">
        <v>384.77800000000002</v>
      </c>
      <c r="D28" s="25">
        <v>1.45</v>
      </c>
      <c r="E28" s="25">
        <v>430.351</v>
      </c>
      <c r="F28" s="25">
        <v>313.78500000000003</v>
      </c>
      <c r="G28" s="25">
        <v>58.313000000000002</v>
      </c>
      <c r="H28" s="29">
        <v>58.253</v>
      </c>
      <c r="I28" s="110">
        <v>0.185646222732125</v>
      </c>
    </row>
    <row r="29" spans="1:9">
      <c r="A29" s="18" t="s">
        <v>97</v>
      </c>
      <c r="B29" s="25">
        <v>58.253</v>
      </c>
      <c r="C29" s="25">
        <v>371.096</v>
      </c>
      <c r="D29" s="25">
        <v>0.91500000000000004</v>
      </c>
      <c r="E29" s="25">
        <v>430.26400000000001</v>
      </c>
      <c r="F29" s="25">
        <v>313.99099999999999</v>
      </c>
      <c r="G29" s="25">
        <v>61.905999999999999</v>
      </c>
      <c r="H29" s="29">
        <v>54.366999999999997</v>
      </c>
      <c r="I29" s="110">
        <v>0.17314827495055601</v>
      </c>
    </row>
    <row r="30" spans="1:9">
      <c r="A30" s="18" t="s">
        <v>98</v>
      </c>
      <c r="B30" s="25">
        <v>54.366999999999997</v>
      </c>
      <c r="C30" s="25">
        <v>363.78699999999998</v>
      </c>
      <c r="D30" s="25">
        <v>0.71</v>
      </c>
      <c r="E30" s="25">
        <v>418.86399999999998</v>
      </c>
      <c r="F30" s="25">
        <v>309.50299999999999</v>
      </c>
      <c r="G30" s="25">
        <v>52.537999999999997</v>
      </c>
      <c r="H30" s="29">
        <v>56.823</v>
      </c>
      <c r="I30" s="110">
        <v>0.18359434318891901</v>
      </c>
    </row>
    <row r="31" spans="1:9">
      <c r="A31" s="18" t="s">
        <v>99</v>
      </c>
      <c r="B31" s="25">
        <v>56.823</v>
      </c>
      <c r="C31" s="25">
        <v>344.65100000000001</v>
      </c>
      <c r="D31" s="25">
        <v>1.0640000000000001</v>
      </c>
      <c r="E31" s="25">
        <v>402.53800000000001</v>
      </c>
      <c r="F31" s="25">
        <v>306.45</v>
      </c>
      <c r="G31" s="25">
        <v>45.174999999999997</v>
      </c>
      <c r="H31" s="29">
        <v>50.912999999999997</v>
      </c>
      <c r="I31" s="110">
        <v>0.166138032305433</v>
      </c>
    </row>
    <row r="32" spans="1:9">
      <c r="A32" s="18" t="s">
        <v>100</v>
      </c>
      <c r="B32" s="25">
        <v>50.912999999999997</v>
      </c>
      <c r="C32" s="25">
        <v>357.81900000000002</v>
      </c>
      <c r="D32" s="25">
        <v>0.61599999999999999</v>
      </c>
      <c r="E32" s="25">
        <v>409.34800000000001</v>
      </c>
      <c r="F32" s="25">
        <v>308.21499999999997</v>
      </c>
      <c r="G32" s="25">
        <v>69.775000000000006</v>
      </c>
      <c r="H32" s="29">
        <v>31.358000000000001</v>
      </c>
      <c r="I32" s="110">
        <v>0.101740668040167</v>
      </c>
    </row>
    <row r="33" spans="1:9">
      <c r="A33" s="18" t="s">
        <v>47</v>
      </c>
      <c r="B33" s="25">
        <v>31.358000000000001</v>
      </c>
      <c r="C33" s="25">
        <v>381.46899999999999</v>
      </c>
      <c r="D33" s="25">
        <v>0.61499999999999999</v>
      </c>
      <c r="E33" s="25">
        <v>413.44200000000001</v>
      </c>
      <c r="F33" s="25">
        <v>315.66500000000002</v>
      </c>
      <c r="G33" s="25">
        <v>62.802</v>
      </c>
      <c r="H33" s="29">
        <v>34.975000000000001</v>
      </c>
      <c r="I33" s="110">
        <v>0.110797839481729</v>
      </c>
    </row>
    <row r="34" spans="1:9">
      <c r="A34" s="18" t="s">
        <v>65</v>
      </c>
      <c r="B34" s="25">
        <v>34.975000000000001</v>
      </c>
      <c r="C34" s="25">
        <v>346.73899999999998</v>
      </c>
      <c r="D34" s="25">
        <v>0.98199999999999998</v>
      </c>
      <c r="E34" s="25">
        <v>382.69600000000003</v>
      </c>
      <c r="F34" s="25">
        <v>305.928</v>
      </c>
      <c r="G34" s="25">
        <v>42.216999999999999</v>
      </c>
      <c r="H34" s="29">
        <v>34.551000000000002</v>
      </c>
      <c r="I34" s="110">
        <v>0.11293833843257201</v>
      </c>
    </row>
    <row r="35" spans="1:9">
      <c r="A35" s="18" t="s">
        <v>70</v>
      </c>
      <c r="B35" s="25">
        <v>34.551000000000002</v>
      </c>
      <c r="C35" s="25">
        <v>389.69400000000002</v>
      </c>
      <c r="D35" s="25">
        <v>0.76200000000000001</v>
      </c>
      <c r="E35" s="25">
        <v>425.00700000000001</v>
      </c>
      <c r="F35" s="25">
        <v>320.81599999999997</v>
      </c>
      <c r="G35" s="25">
        <v>56.518000000000001</v>
      </c>
      <c r="H35" s="29">
        <v>47.673000000000002</v>
      </c>
      <c r="I35" s="110">
        <v>0.148599197047529</v>
      </c>
    </row>
    <row r="36" spans="1:9">
      <c r="A36" s="18" t="s">
        <v>101</v>
      </c>
      <c r="B36" s="25">
        <v>47.673000000000002</v>
      </c>
      <c r="C36" s="25">
        <v>383.55799999999999</v>
      </c>
      <c r="D36" s="25">
        <v>0.63500000000000001</v>
      </c>
      <c r="E36" s="25">
        <v>431.86599999999999</v>
      </c>
      <c r="F36" s="25">
        <v>322.08699999999999</v>
      </c>
      <c r="G36" s="25">
        <v>56.518000000000001</v>
      </c>
      <c r="H36" s="29">
        <v>53.261000000000003</v>
      </c>
      <c r="I36" s="110">
        <v>0.16536215370381299</v>
      </c>
    </row>
    <row r="37" spans="1:9">
      <c r="A37" s="24" t="s">
        <v>93</v>
      </c>
      <c r="B37" s="32"/>
      <c r="C37" s="32"/>
      <c r="D37" s="32"/>
      <c r="E37" s="32"/>
      <c r="F37" s="32"/>
      <c r="G37" s="32"/>
      <c r="H37" s="32"/>
      <c r="I37" s="115"/>
    </row>
    <row r="38" spans="1:9">
      <c r="A38" s="18" t="s">
        <v>95</v>
      </c>
      <c r="B38" s="25">
        <v>3.548</v>
      </c>
      <c r="C38" s="25">
        <v>34.5</v>
      </c>
      <c r="D38" s="25">
        <v>3.0000000000000001E-3</v>
      </c>
      <c r="E38" s="25">
        <v>38.051000000000002</v>
      </c>
      <c r="F38" s="25">
        <v>13.7</v>
      </c>
      <c r="G38" s="25">
        <v>21.652999999999999</v>
      </c>
      <c r="H38" s="29">
        <v>2.698</v>
      </c>
      <c r="I38" s="110">
        <v>0.19693430656934299</v>
      </c>
    </row>
    <row r="39" spans="1:9">
      <c r="A39" s="18" t="s">
        <v>96</v>
      </c>
      <c r="B39" s="25">
        <v>2.698</v>
      </c>
      <c r="C39" s="25">
        <v>42</v>
      </c>
      <c r="D39" s="25">
        <v>1.0999999999999999E-2</v>
      </c>
      <c r="E39" s="25">
        <v>44.709000000000003</v>
      </c>
      <c r="F39" s="25">
        <v>14.8</v>
      </c>
      <c r="G39" s="25">
        <v>25.986000000000001</v>
      </c>
      <c r="H39" s="29">
        <v>3.923</v>
      </c>
      <c r="I39" s="110">
        <v>0.265067567567568</v>
      </c>
    </row>
    <row r="40" spans="1:9">
      <c r="A40" s="18" t="s">
        <v>97</v>
      </c>
      <c r="B40" s="25">
        <v>3.923</v>
      </c>
      <c r="C40" s="25">
        <v>37.299999999999997</v>
      </c>
      <c r="D40" s="25">
        <v>7.0000000000000001E-3</v>
      </c>
      <c r="E40" s="25">
        <v>41.23</v>
      </c>
      <c r="F40" s="25">
        <v>15.9</v>
      </c>
      <c r="G40" s="25">
        <v>22.472999999999999</v>
      </c>
      <c r="H40" s="29">
        <v>2.8570000000000002</v>
      </c>
      <c r="I40" s="110">
        <v>0.17968553459119499</v>
      </c>
    </row>
    <row r="41" spans="1:9">
      <c r="A41" s="18" t="s">
        <v>98</v>
      </c>
      <c r="B41" s="25">
        <v>2.8570000000000002</v>
      </c>
      <c r="C41" s="25">
        <v>55.5</v>
      </c>
      <c r="D41" s="25">
        <v>4.0000000000000001E-3</v>
      </c>
      <c r="E41" s="25">
        <v>58.360999999999997</v>
      </c>
      <c r="F41" s="25">
        <v>16.600000000000001</v>
      </c>
      <c r="G41" s="25">
        <v>37.244</v>
      </c>
      <c r="H41" s="29">
        <v>4.5170000000000003</v>
      </c>
      <c r="I41" s="110">
        <v>0.27210843373493998</v>
      </c>
    </row>
    <row r="42" spans="1:9">
      <c r="A42" s="18" t="s">
        <v>99</v>
      </c>
      <c r="B42" s="25">
        <v>4.5170000000000003</v>
      </c>
      <c r="C42" s="25">
        <v>54.5</v>
      </c>
      <c r="D42" s="25">
        <v>4.0000000000000001E-3</v>
      </c>
      <c r="E42" s="25">
        <v>59.021000000000001</v>
      </c>
      <c r="F42" s="25">
        <v>16.899999999999999</v>
      </c>
      <c r="G42" s="25">
        <v>36.252000000000002</v>
      </c>
      <c r="H42" s="29">
        <v>5.8689999999999998</v>
      </c>
      <c r="I42" s="110">
        <v>0.34727810650887603</v>
      </c>
    </row>
    <row r="43" spans="1:9">
      <c r="A43" s="18" t="s">
        <v>100</v>
      </c>
      <c r="B43" s="25">
        <v>5.8689999999999998</v>
      </c>
      <c r="C43" s="25">
        <v>55</v>
      </c>
      <c r="D43" s="25">
        <v>5.0000000000000001E-3</v>
      </c>
      <c r="E43" s="25">
        <v>60.874000000000002</v>
      </c>
      <c r="F43" s="25">
        <v>16.8</v>
      </c>
      <c r="G43" s="25">
        <v>40.942</v>
      </c>
      <c r="H43" s="29">
        <v>3.1320000000000001</v>
      </c>
      <c r="I43" s="110">
        <v>0.186428571428571</v>
      </c>
    </row>
    <row r="44" spans="1:9">
      <c r="A44" s="18" t="s">
        <v>47</v>
      </c>
      <c r="B44" s="25">
        <v>3.1320000000000001</v>
      </c>
      <c r="C44" s="25">
        <v>52</v>
      </c>
      <c r="D44" s="25">
        <v>8.0000000000000002E-3</v>
      </c>
      <c r="E44" s="25">
        <v>55.14</v>
      </c>
      <c r="F44" s="25">
        <v>15.7</v>
      </c>
      <c r="G44" s="25">
        <v>34.692</v>
      </c>
      <c r="H44" s="29">
        <v>4.7480000000000002</v>
      </c>
      <c r="I44" s="110">
        <v>0.30242038216560502</v>
      </c>
    </row>
    <row r="45" spans="1:9">
      <c r="A45" s="18" t="s">
        <v>65</v>
      </c>
      <c r="B45" s="25">
        <v>4.7480000000000002</v>
      </c>
      <c r="C45" s="25">
        <v>36</v>
      </c>
      <c r="D45" s="25">
        <v>1.6E-2</v>
      </c>
      <c r="E45" s="25">
        <v>40.764000000000003</v>
      </c>
      <c r="F45" s="25">
        <v>14.2</v>
      </c>
      <c r="G45" s="25">
        <v>25.24</v>
      </c>
      <c r="H45" s="29">
        <v>1.3240000000000001</v>
      </c>
      <c r="I45" s="110">
        <v>9.3239436619718299E-2</v>
      </c>
    </row>
    <row r="46" spans="1:9">
      <c r="A46" s="18" t="s">
        <v>70</v>
      </c>
      <c r="B46" s="25">
        <v>1.3240000000000001</v>
      </c>
      <c r="C46" s="25">
        <v>52</v>
      </c>
      <c r="D46" s="25">
        <v>1.4999999999999999E-2</v>
      </c>
      <c r="E46" s="25">
        <v>53.338999999999999</v>
      </c>
      <c r="F46" s="25">
        <v>14.8</v>
      </c>
      <c r="G46" s="25">
        <v>37</v>
      </c>
      <c r="H46" s="29">
        <v>1.5389999999999999</v>
      </c>
      <c r="I46" s="110">
        <v>0.10398648648648599</v>
      </c>
    </row>
    <row r="47" spans="1:9">
      <c r="A47" s="18" t="s">
        <v>101</v>
      </c>
      <c r="B47" s="25">
        <v>1.5389999999999999</v>
      </c>
      <c r="C47" s="25">
        <v>51</v>
      </c>
      <c r="D47" s="25">
        <v>5.0000000000000001E-3</v>
      </c>
      <c r="E47" s="25">
        <v>52.543999999999997</v>
      </c>
      <c r="F47" s="25">
        <v>14.8</v>
      </c>
      <c r="G47" s="25">
        <v>36</v>
      </c>
      <c r="H47" s="29">
        <v>1.744</v>
      </c>
      <c r="I47" s="110">
        <v>0.11783783783783799</v>
      </c>
    </row>
    <row r="48" spans="1:9">
      <c r="A48" s="21" t="s">
        <v>104</v>
      </c>
      <c r="B48" s="31"/>
      <c r="C48" s="31"/>
      <c r="D48" s="31"/>
      <c r="E48" s="31"/>
      <c r="F48" s="31"/>
      <c r="G48" s="31"/>
      <c r="H48" s="31"/>
      <c r="I48" s="114"/>
    </row>
    <row r="49" spans="1:9">
      <c r="A49" s="18" t="s">
        <v>95</v>
      </c>
      <c r="B49" s="25">
        <v>0.76500000000000001</v>
      </c>
      <c r="C49" s="25">
        <v>4.54</v>
      </c>
      <c r="D49" s="25">
        <v>1.2999999999999999E-2</v>
      </c>
      <c r="E49" s="25">
        <v>5.3179999999999996</v>
      </c>
      <c r="F49" s="25">
        <v>2.2999999999999998</v>
      </c>
      <c r="G49" s="25">
        <v>1.899</v>
      </c>
      <c r="H49" s="29">
        <v>1.119</v>
      </c>
      <c r="I49" s="110">
        <v>0.486521739130435</v>
      </c>
    </row>
    <row r="50" spans="1:9">
      <c r="A50" s="18" t="s">
        <v>96</v>
      </c>
      <c r="B50" s="25">
        <v>1.119</v>
      </c>
      <c r="C50" s="25">
        <v>4.0999999999999996</v>
      </c>
      <c r="D50" s="25">
        <v>8.9999999999999993E-3</v>
      </c>
      <c r="E50" s="25">
        <v>5.2279999999999998</v>
      </c>
      <c r="F50" s="25">
        <v>1.8</v>
      </c>
      <c r="G50" s="25">
        <v>1.901</v>
      </c>
      <c r="H50" s="29">
        <v>1.5269999999999999</v>
      </c>
      <c r="I50" s="110">
        <v>0.84833333333333305</v>
      </c>
    </row>
    <row r="51" spans="1:9">
      <c r="A51" s="18" t="s">
        <v>97</v>
      </c>
      <c r="B51" s="25">
        <v>1.5269999999999999</v>
      </c>
      <c r="C51" s="25">
        <v>4.5999999999999996</v>
      </c>
      <c r="D51" s="25">
        <v>1.2E-2</v>
      </c>
      <c r="E51" s="25">
        <v>6.1390000000000002</v>
      </c>
      <c r="F51" s="25">
        <v>2.2999999999999998</v>
      </c>
      <c r="G51" s="25">
        <v>1.7390000000000001</v>
      </c>
      <c r="H51" s="29">
        <v>2.1</v>
      </c>
      <c r="I51" s="110">
        <v>0.91304347826086996</v>
      </c>
    </row>
    <row r="52" spans="1:9">
      <c r="A52" s="18" t="s">
        <v>98</v>
      </c>
      <c r="B52" s="25">
        <v>2.1</v>
      </c>
      <c r="C52" s="25">
        <v>5</v>
      </c>
      <c r="D52" s="25">
        <v>1.6E-2</v>
      </c>
      <c r="E52" s="25">
        <v>7.1159999999999997</v>
      </c>
      <c r="F52" s="25">
        <v>2.2000000000000002</v>
      </c>
      <c r="G52" s="25">
        <v>2.8130000000000002</v>
      </c>
      <c r="H52" s="29">
        <v>2.1030000000000002</v>
      </c>
      <c r="I52" s="110">
        <v>0.95590909090909104</v>
      </c>
    </row>
    <row r="53" spans="1:9">
      <c r="A53" s="18" t="s">
        <v>99</v>
      </c>
      <c r="B53" s="25">
        <v>2.1030000000000002</v>
      </c>
      <c r="C53" s="25">
        <v>4.5</v>
      </c>
      <c r="D53" s="25">
        <v>1.9E-2</v>
      </c>
      <c r="E53" s="25">
        <v>6.6219999999999999</v>
      </c>
      <c r="F53" s="25">
        <v>2.2000000000000002</v>
      </c>
      <c r="G53" s="25">
        <v>2.641</v>
      </c>
      <c r="H53" s="29">
        <v>1.7809999999999999</v>
      </c>
      <c r="I53" s="110">
        <v>0.80954545454545501</v>
      </c>
    </row>
    <row r="54" spans="1:9">
      <c r="A54" s="18" t="s">
        <v>100</v>
      </c>
      <c r="B54" s="25">
        <v>1.7809999999999999</v>
      </c>
      <c r="C54" s="25">
        <v>3.5</v>
      </c>
      <c r="D54" s="25">
        <v>7.0999999999999994E-2</v>
      </c>
      <c r="E54" s="25">
        <v>5.3520000000000003</v>
      </c>
      <c r="F54" s="25">
        <v>2.1</v>
      </c>
      <c r="G54" s="25">
        <v>1.347</v>
      </c>
      <c r="H54" s="29">
        <v>1.905</v>
      </c>
      <c r="I54" s="110">
        <v>0.90714285714285703</v>
      </c>
    </row>
    <row r="55" spans="1:9">
      <c r="A55" s="18" t="s">
        <v>47</v>
      </c>
      <c r="B55" s="25">
        <v>1.905</v>
      </c>
      <c r="C55" s="25">
        <v>6.4</v>
      </c>
      <c r="D55" s="25">
        <v>2.4E-2</v>
      </c>
      <c r="E55" s="25">
        <v>8.3290000000000006</v>
      </c>
      <c r="F55" s="25">
        <v>1.9</v>
      </c>
      <c r="G55" s="25">
        <v>4.8010000000000002</v>
      </c>
      <c r="H55" s="29">
        <v>1.6279999999999999</v>
      </c>
      <c r="I55" s="110">
        <v>0.85684210526315796</v>
      </c>
    </row>
    <row r="56" spans="1:9">
      <c r="A56" s="18" t="s">
        <v>65</v>
      </c>
      <c r="B56" s="25">
        <v>1.6279999999999999</v>
      </c>
      <c r="C56" s="25">
        <v>5</v>
      </c>
      <c r="D56" s="25">
        <v>2.4E-2</v>
      </c>
      <c r="E56" s="25">
        <v>6.6520000000000001</v>
      </c>
      <c r="F56" s="25">
        <v>1.9</v>
      </c>
      <c r="G56" s="25">
        <v>3.677</v>
      </c>
      <c r="H56" s="29">
        <v>1.075</v>
      </c>
      <c r="I56" s="110">
        <v>0.56578947368421095</v>
      </c>
    </row>
    <row r="57" spans="1:9">
      <c r="A57" s="18" t="s">
        <v>70</v>
      </c>
      <c r="B57" s="25">
        <v>1.075</v>
      </c>
      <c r="C57" s="25">
        <v>4.8</v>
      </c>
      <c r="D57" s="25">
        <v>2.5000000000000001E-2</v>
      </c>
      <c r="E57" s="25">
        <v>5.9</v>
      </c>
      <c r="F57" s="25">
        <v>2</v>
      </c>
      <c r="G57" s="25">
        <v>3.3</v>
      </c>
      <c r="H57" s="29">
        <v>0.6</v>
      </c>
      <c r="I57" s="110">
        <v>0.3</v>
      </c>
    </row>
    <row r="58" spans="1:9">
      <c r="A58" s="18" t="s">
        <v>101</v>
      </c>
      <c r="B58" s="25">
        <v>0.6</v>
      </c>
      <c r="C58" s="25">
        <v>5.2</v>
      </c>
      <c r="D58" s="25">
        <v>2.5000000000000001E-2</v>
      </c>
      <c r="E58" s="25">
        <v>5.8250000000000002</v>
      </c>
      <c r="F58" s="25">
        <v>2.1</v>
      </c>
      <c r="G58" s="25">
        <v>3.3</v>
      </c>
      <c r="H58" s="29">
        <v>0.42499999999999999</v>
      </c>
      <c r="I58" s="110">
        <v>0.202380952380952</v>
      </c>
    </row>
    <row r="59" spans="1:9">
      <c r="A59" s="24" t="s">
        <v>106</v>
      </c>
      <c r="B59" s="32"/>
      <c r="C59" s="32"/>
      <c r="D59" s="32"/>
      <c r="E59" s="32"/>
      <c r="F59" s="32"/>
      <c r="G59" s="32"/>
      <c r="H59" s="32"/>
      <c r="I59" s="115"/>
    </row>
    <row r="60" spans="1:9">
      <c r="A60" s="18" t="s">
        <v>95</v>
      </c>
      <c r="B60" s="25">
        <v>0.16800000000000001</v>
      </c>
      <c r="C60" s="25">
        <v>0.48699999999999999</v>
      </c>
      <c r="D60" s="25">
        <v>0.126</v>
      </c>
      <c r="E60" s="25">
        <v>0.78100000000000003</v>
      </c>
      <c r="F60" s="25">
        <v>0.7</v>
      </c>
      <c r="G60" s="25">
        <v>0</v>
      </c>
      <c r="H60" s="29">
        <v>8.1000000000000003E-2</v>
      </c>
      <c r="I60" s="110">
        <v>0.11571428571428601</v>
      </c>
    </row>
    <row r="61" spans="1:9">
      <c r="A61" s="18" t="s">
        <v>96</v>
      </c>
      <c r="B61" s="25">
        <v>8.1000000000000003E-2</v>
      </c>
      <c r="C61" s="25">
        <v>0.47099999999999997</v>
      </c>
      <c r="D61" s="25">
        <v>0.30399999999999999</v>
      </c>
      <c r="E61" s="25">
        <v>0.85599999999999998</v>
      </c>
      <c r="F61" s="25">
        <v>0.75</v>
      </c>
      <c r="G61" s="25">
        <v>0</v>
      </c>
      <c r="H61" s="29">
        <v>0.106</v>
      </c>
      <c r="I61" s="110">
        <v>0.14133333333333301</v>
      </c>
    </row>
    <row r="62" spans="1:9">
      <c r="A62" s="18" t="s">
        <v>97</v>
      </c>
      <c r="B62" s="25">
        <v>0.106</v>
      </c>
      <c r="C62" s="25">
        <v>0.309</v>
      </c>
      <c r="D62" s="25">
        <v>0.53400000000000003</v>
      </c>
      <c r="E62" s="25">
        <v>0.94899999999999995</v>
      </c>
      <c r="F62" s="25">
        <v>0.85</v>
      </c>
      <c r="G62" s="25">
        <v>0</v>
      </c>
      <c r="H62" s="29">
        <v>9.9000000000000005E-2</v>
      </c>
      <c r="I62" s="110">
        <v>0.11647058823529401</v>
      </c>
    </row>
    <row r="63" spans="1:9">
      <c r="A63" s="18" t="s">
        <v>98</v>
      </c>
      <c r="B63" s="25">
        <v>9.9000000000000005E-2</v>
      </c>
      <c r="C63" s="25">
        <v>0.81599999999999995</v>
      </c>
      <c r="D63" s="25">
        <v>0.218</v>
      </c>
      <c r="E63" s="25">
        <v>1.133</v>
      </c>
      <c r="F63" s="25">
        <v>0.9</v>
      </c>
      <c r="G63" s="25">
        <v>5.2999999999999999E-2</v>
      </c>
      <c r="H63" s="29">
        <v>0.18</v>
      </c>
      <c r="I63" s="110">
        <v>0.2</v>
      </c>
    </row>
    <row r="64" spans="1:9">
      <c r="A64" s="18" t="s">
        <v>99</v>
      </c>
      <c r="B64" s="25">
        <v>0.18</v>
      </c>
      <c r="C64" s="25">
        <v>0.76300000000000001</v>
      </c>
      <c r="D64" s="25">
        <v>0.16300000000000001</v>
      </c>
      <c r="E64" s="25">
        <v>1.1060000000000001</v>
      </c>
      <c r="F64" s="25">
        <v>1</v>
      </c>
      <c r="G64" s="25">
        <v>0</v>
      </c>
      <c r="H64" s="29">
        <v>0.106</v>
      </c>
      <c r="I64" s="110">
        <v>0.106</v>
      </c>
    </row>
    <row r="65" spans="1:9">
      <c r="A65" s="18" t="s">
        <v>100</v>
      </c>
      <c r="B65" s="25">
        <v>0.106</v>
      </c>
      <c r="C65" s="25">
        <v>0.77</v>
      </c>
      <c r="D65" s="25">
        <v>6.2E-2</v>
      </c>
      <c r="E65" s="25">
        <v>0.93799999999999994</v>
      </c>
      <c r="F65" s="25">
        <v>0.86499999999999999</v>
      </c>
      <c r="G65" s="25">
        <v>0</v>
      </c>
      <c r="H65" s="29">
        <v>7.2999999999999995E-2</v>
      </c>
      <c r="I65" s="110">
        <v>8.4393063583815001E-2</v>
      </c>
    </row>
    <row r="66" spans="1:9">
      <c r="A66" s="18" t="s">
        <v>47</v>
      </c>
      <c r="B66" s="25">
        <v>7.2999999999999995E-2</v>
      </c>
      <c r="C66" s="25">
        <v>0.878</v>
      </c>
      <c r="D66" s="25">
        <v>0.23799999999999999</v>
      </c>
      <c r="E66" s="25">
        <v>1.1890000000000001</v>
      </c>
      <c r="F66" s="25">
        <v>1.05</v>
      </c>
      <c r="G66" s="25">
        <v>1.4E-2</v>
      </c>
      <c r="H66" s="29">
        <v>0.125</v>
      </c>
      <c r="I66" s="110">
        <v>0.119047619047619</v>
      </c>
    </row>
    <row r="67" spans="1:9">
      <c r="A67" s="18" t="s">
        <v>65</v>
      </c>
      <c r="B67" s="25">
        <v>0.125</v>
      </c>
      <c r="C67" s="25">
        <v>0.26600000000000001</v>
      </c>
      <c r="D67" s="25">
        <v>0.623</v>
      </c>
      <c r="E67" s="25">
        <v>1.014</v>
      </c>
      <c r="F67" s="25">
        <v>0.95</v>
      </c>
      <c r="G67" s="25">
        <v>6.0000000000000001E-3</v>
      </c>
      <c r="H67" s="29">
        <v>5.8000000000000003E-2</v>
      </c>
      <c r="I67" s="110">
        <v>6.10526315789474E-2</v>
      </c>
    </row>
    <row r="68" spans="1:9">
      <c r="A68" s="18" t="s">
        <v>70</v>
      </c>
      <c r="B68" s="25">
        <v>5.8000000000000003E-2</v>
      </c>
      <c r="C68" s="25">
        <v>1.2</v>
      </c>
      <c r="D68" s="25">
        <v>0.15</v>
      </c>
      <c r="E68" s="25">
        <v>1.4079999999999999</v>
      </c>
      <c r="F68" s="25">
        <v>1.06</v>
      </c>
      <c r="G68" s="25">
        <v>0.2</v>
      </c>
      <c r="H68" s="29">
        <v>0.14799999999999999</v>
      </c>
      <c r="I68" s="110">
        <v>0.13962264150943399</v>
      </c>
    </row>
    <row r="69" spans="1:9">
      <c r="A69" s="20" t="s">
        <v>101</v>
      </c>
      <c r="B69" s="27">
        <v>0.14799999999999999</v>
      </c>
      <c r="C69" s="27">
        <v>1</v>
      </c>
      <c r="D69" s="27">
        <v>0.2</v>
      </c>
      <c r="E69" s="27">
        <v>1.3480000000000001</v>
      </c>
      <c r="F69" s="27">
        <v>1.1200000000000001</v>
      </c>
      <c r="G69" s="27">
        <v>0.1</v>
      </c>
      <c r="H69" s="30">
        <v>0.128</v>
      </c>
      <c r="I69" s="111">
        <v>0.114285714285714</v>
      </c>
    </row>
    <row r="70" spans="1:9">
      <c r="A70" s="109" t="s">
        <v>210</v>
      </c>
    </row>
    <row r="71" spans="1:9" ht="15.75">
      <c r="A71" s="203" t="s">
        <v>45</v>
      </c>
      <c r="B71" s="203"/>
      <c r="C71" s="203"/>
      <c r="D71" s="203"/>
      <c r="E71" s="203"/>
      <c r="F71" s="203"/>
      <c r="G71" s="203"/>
      <c r="H71" s="203"/>
      <c r="I71" s="203"/>
    </row>
    <row r="72" spans="1:9" ht="30">
      <c r="A72" s="36" t="s">
        <v>0</v>
      </c>
      <c r="B72" s="34" t="s">
        <v>117</v>
      </c>
      <c r="C72" s="34" t="s">
        <v>211</v>
      </c>
      <c r="D72" s="34" t="s">
        <v>119</v>
      </c>
      <c r="E72" s="34" t="s">
        <v>120</v>
      </c>
      <c r="F72" s="34" t="s">
        <v>212</v>
      </c>
      <c r="G72" s="34" t="s">
        <v>213</v>
      </c>
      <c r="H72" s="34" t="s">
        <v>123</v>
      </c>
      <c r="I72" s="35" t="s">
        <v>214</v>
      </c>
    </row>
    <row r="73" spans="1:9">
      <c r="A73" s="18" t="s">
        <v>215</v>
      </c>
      <c r="B73" s="25">
        <v>10531.056327</v>
      </c>
      <c r="C73" s="25">
        <v>66530.600000000006</v>
      </c>
      <c r="D73" s="25">
        <v>3336.2</v>
      </c>
      <c r="E73" s="25">
        <v>80397.856327000001</v>
      </c>
      <c r="F73" s="25">
        <v>56319.146424999999</v>
      </c>
      <c r="G73" s="25">
        <v>18847.286733000001</v>
      </c>
      <c r="H73" s="29">
        <v>5231.4231690000015</v>
      </c>
      <c r="I73" s="110">
        <v>9.2888893051081098E-2</v>
      </c>
    </row>
    <row r="74" spans="1:9">
      <c r="A74" s="18" t="s">
        <v>216</v>
      </c>
      <c r="B74" s="25">
        <v>5305.1</v>
      </c>
      <c r="C74" s="25">
        <v>97842.8</v>
      </c>
      <c r="D74" s="25">
        <v>952.5</v>
      </c>
      <c r="E74" s="25">
        <v>104100.40000000001</v>
      </c>
      <c r="F74" s="25">
        <v>57547.9</v>
      </c>
      <c r="G74" s="25">
        <v>30813.147127</v>
      </c>
      <c r="H74" s="29">
        <v>15739.352873000007</v>
      </c>
      <c r="I74" s="110">
        <v>0.27350003862869032</v>
      </c>
    </row>
    <row r="75" spans="1:9">
      <c r="A75" s="18" t="s">
        <v>217</v>
      </c>
      <c r="B75" s="25">
        <v>15739.352873000007</v>
      </c>
      <c r="C75" s="25">
        <v>80709.5</v>
      </c>
      <c r="D75" s="25">
        <v>900.7</v>
      </c>
      <c r="E75" s="25">
        <v>97349.552873000008</v>
      </c>
      <c r="F75" s="25">
        <v>59048.4</v>
      </c>
      <c r="G75" s="25">
        <v>23742.239474999998</v>
      </c>
      <c r="H75" s="29">
        <v>14558.913398000008</v>
      </c>
      <c r="I75" s="110">
        <v>0.24655898208926927</v>
      </c>
    </row>
    <row r="76" spans="1:9">
      <c r="A76" s="18" t="s">
        <v>218</v>
      </c>
      <c r="B76" s="25">
        <v>14558.913398000008</v>
      </c>
      <c r="C76" s="25">
        <v>100042.7</v>
      </c>
      <c r="D76" s="25">
        <v>1596.4</v>
      </c>
      <c r="E76" s="25">
        <v>116198.013398</v>
      </c>
      <c r="F76" s="25">
        <v>61937.4</v>
      </c>
      <c r="G76" s="25">
        <v>41074</v>
      </c>
      <c r="H76" s="29">
        <v>13186.613397999994</v>
      </c>
      <c r="I76" s="110">
        <v>0.21290227549106022</v>
      </c>
    </row>
    <row r="77" spans="1:9">
      <c r="A77" s="18" t="s">
        <v>219</v>
      </c>
      <c r="B77" s="25">
        <v>13186.613397999994</v>
      </c>
      <c r="C77" s="25">
        <v>102586.4</v>
      </c>
      <c r="D77" s="25">
        <v>1453.4</v>
      </c>
      <c r="E77" s="25">
        <v>117226.41339799998</v>
      </c>
      <c r="F77" s="25">
        <v>67021.399999999994</v>
      </c>
      <c r="G77" s="25">
        <v>34892.906833000001</v>
      </c>
      <c r="H77" s="29">
        <v>15312.10656499998</v>
      </c>
      <c r="I77" s="110">
        <v>0.22846593125479298</v>
      </c>
    </row>
    <row r="78" spans="1:9">
      <c r="A78" s="18" t="s">
        <v>220</v>
      </c>
      <c r="B78" s="25">
        <v>15312.10656499998</v>
      </c>
      <c r="C78" s="25">
        <v>87096.8</v>
      </c>
      <c r="D78" s="25">
        <v>3090.7151669999998</v>
      </c>
      <c r="E78" s="25">
        <v>105499.62173199999</v>
      </c>
      <c r="F78" s="25">
        <v>71168.600000000006</v>
      </c>
      <c r="G78" s="25">
        <v>20815.735513</v>
      </c>
      <c r="H78" s="29">
        <v>13515.28621899998</v>
      </c>
      <c r="I78" s="110">
        <v>0.18990518598089576</v>
      </c>
    </row>
    <row r="79" spans="1:9">
      <c r="A79" s="18" t="s">
        <v>221</v>
      </c>
      <c r="B79" s="25">
        <v>13515.28621899998</v>
      </c>
      <c r="C79" s="25">
        <v>113130.4</v>
      </c>
      <c r="D79" s="25">
        <v>2615.1</v>
      </c>
      <c r="E79" s="25">
        <v>129260.78621899997</v>
      </c>
      <c r="F79" s="25">
        <v>74534.600000000006</v>
      </c>
      <c r="G79" s="25">
        <v>46630.3</v>
      </c>
      <c r="H79" s="29">
        <v>8095.8862189999636</v>
      </c>
      <c r="I79" s="110">
        <v>0.10861916772881269</v>
      </c>
    </row>
    <row r="80" spans="1:9">
      <c r="A80" s="18" t="s">
        <v>222</v>
      </c>
      <c r="B80" s="25">
        <v>8095.8862189999636</v>
      </c>
      <c r="C80" s="25">
        <v>131892.6</v>
      </c>
      <c r="D80" s="25">
        <v>1313.2</v>
      </c>
      <c r="E80" s="25">
        <v>141301.68621899997</v>
      </c>
      <c r="F80" s="25">
        <v>79598.899999999994</v>
      </c>
      <c r="G80" s="25">
        <v>54634.400000000001</v>
      </c>
      <c r="H80" s="29">
        <v>7068.3862189999709</v>
      </c>
      <c r="I80" s="110">
        <v>8.8800048983088603E-2</v>
      </c>
    </row>
    <row r="81" spans="1:9">
      <c r="A81" s="18" t="s">
        <v>223</v>
      </c>
      <c r="B81" s="25">
        <v>7068.3862189999709</v>
      </c>
      <c r="C81" s="25">
        <v>115702.5</v>
      </c>
      <c r="D81" s="25">
        <v>1900</v>
      </c>
      <c r="E81" s="25">
        <v>124670.88621899998</v>
      </c>
      <c r="F81" s="25">
        <v>84243.1</v>
      </c>
      <c r="G81" s="25">
        <v>36000</v>
      </c>
      <c r="H81" s="29">
        <v>4427.7862189999723</v>
      </c>
      <c r="I81" s="110">
        <v>5.2559630628502177E-2</v>
      </c>
    </row>
    <row r="82" spans="1:9">
      <c r="A82" s="20" t="s">
        <v>224</v>
      </c>
      <c r="B82" s="27">
        <v>4427.7862189999723</v>
      </c>
      <c r="C82" s="27">
        <v>119739.1</v>
      </c>
      <c r="D82" s="27">
        <v>1900</v>
      </c>
      <c r="E82" s="27">
        <v>126066.88621899998</v>
      </c>
      <c r="F82" s="27">
        <v>87030.3</v>
      </c>
      <c r="G82" s="27">
        <v>34000</v>
      </c>
      <c r="H82" s="30">
        <v>5036.5862189999752</v>
      </c>
      <c r="I82" s="111">
        <v>5.787164032526574E-2</v>
      </c>
    </row>
    <row r="83" spans="1:9">
      <c r="A83" s="109" t="s">
        <v>209</v>
      </c>
      <c r="B83" s="1"/>
      <c r="C83" s="1"/>
      <c r="D83" s="2"/>
      <c r="E83" s="1"/>
      <c r="F83" s="4"/>
    </row>
  </sheetData>
  <mergeCells count="1">
    <mergeCell ref="A71:I71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1" manualBreakCount="1">
    <brk id="47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1"/>
  <sheetViews>
    <sheetView showGridLines="0" topLeftCell="A161" zoomScale="98" zoomScaleNormal="98" zoomScaleSheetLayoutView="112" workbookViewId="0">
      <selection sqref="A1:XFD1048576"/>
    </sheetView>
  </sheetViews>
  <sheetFormatPr defaultColWidth="9.140625" defaultRowHeight="12.75"/>
  <cols>
    <col min="1" max="1" width="16.7109375" style="37" customWidth="1"/>
    <col min="2" max="2" width="9" style="37" customWidth="1"/>
    <col min="3" max="3" width="10.42578125" style="37" customWidth="1"/>
    <col min="4" max="4" width="6" style="37" bestFit="1" customWidth="1"/>
    <col min="5" max="6" width="9.140625" style="37"/>
    <col min="7" max="7" width="6" style="37" bestFit="1" customWidth="1"/>
    <col min="8" max="8" width="8.85546875" style="37" customWidth="1"/>
    <col min="9" max="9" width="10.28515625" style="37" bestFit="1" customWidth="1"/>
    <col min="10" max="10" width="6.5703125" style="37" bestFit="1" customWidth="1"/>
    <col min="11" max="16384" width="9.140625" style="37"/>
  </cols>
  <sheetData>
    <row r="1" spans="1:10" ht="15.75">
      <c r="A1" s="86" t="s">
        <v>131</v>
      </c>
    </row>
    <row r="2" spans="1:10" ht="15.75">
      <c r="A2" s="86" t="s">
        <v>48</v>
      </c>
    </row>
    <row r="3" spans="1:10" ht="15" hidden="1">
      <c r="A3" s="87"/>
      <c r="B3" s="87"/>
      <c r="C3" s="87"/>
      <c r="D3" s="87"/>
      <c r="E3" s="87"/>
      <c r="F3" s="87"/>
      <c r="G3" s="87"/>
      <c r="H3" s="87"/>
      <c r="I3" s="87"/>
      <c r="J3" s="87"/>
    </row>
    <row r="4" spans="1:10" ht="15">
      <c r="A4" s="238"/>
      <c r="B4" s="238"/>
      <c r="C4" s="238"/>
      <c r="D4" s="238"/>
      <c r="E4" s="238"/>
      <c r="F4" s="238"/>
      <c r="G4" s="238"/>
      <c r="H4" s="238"/>
      <c r="I4" s="238"/>
      <c r="J4" s="238"/>
    </row>
    <row r="5" spans="1:10" ht="17.25" customHeight="1">
      <c r="A5" s="239" t="s">
        <v>190</v>
      </c>
      <c r="B5" s="223" t="s">
        <v>1</v>
      </c>
      <c r="C5" s="223"/>
      <c r="D5" s="223"/>
      <c r="E5" s="223" t="s">
        <v>2</v>
      </c>
      <c r="F5" s="223"/>
      <c r="G5" s="223"/>
      <c r="H5" s="223" t="s">
        <v>3</v>
      </c>
      <c r="I5" s="223"/>
      <c r="J5" s="240"/>
    </row>
    <row r="6" spans="1:10" ht="22.5">
      <c r="A6" s="239"/>
      <c r="B6" s="49" t="s">
        <v>191</v>
      </c>
      <c r="C6" s="49" t="s">
        <v>192</v>
      </c>
      <c r="D6" s="49" t="s">
        <v>193</v>
      </c>
      <c r="E6" s="49" t="s">
        <v>191</v>
      </c>
      <c r="F6" s="49" t="s">
        <v>192</v>
      </c>
      <c r="G6" s="49" t="s">
        <v>193</v>
      </c>
      <c r="H6" s="49" t="s">
        <v>191</v>
      </c>
      <c r="I6" s="49" t="s">
        <v>192</v>
      </c>
      <c r="J6" s="50" t="s">
        <v>193</v>
      </c>
    </row>
    <row r="7" spans="1:10">
      <c r="A7" s="239"/>
      <c r="B7" s="49" t="s">
        <v>194</v>
      </c>
      <c r="C7" s="49" t="s">
        <v>195</v>
      </c>
      <c r="D7" s="49" t="s">
        <v>196</v>
      </c>
      <c r="E7" s="49" t="s">
        <v>197</v>
      </c>
      <c r="F7" s="49" t="s">
        <v>198</v>
      </c>
      <c r="G7" s="49" t="s">
        <v>199</v>
      </c>
      <c r="H7" s="49" t="s">
        <v>200</v>
      </c>
      <c r="I7" s="49" t="s">
        <v>201</v>
      </c>
      <c r="J7" s="50" t="s">
        <v>202</v>
      </c>
    </row>
    <row r="8" spans="1:10">
      <c r="A8" s="40" t="s">
        <v>138</v>
      </c>
      <c r="B8" s="41">
        <v>290</v>
      </c>
      <c r="C8" s="41">
        <v>291.89999999999998</v>
      </c>
      <c r="D8" s="88">
        <v>0.7</v>
      </c>
      <c r="E8" s="42">
        <v>3884.6913793103449</v>
      </c>
      <c r="F8" s="42">
        <v>3912.2685851318956</v>
      </c>
      <c r="G8" s="88">
        <v>0.7</v>
      </c>
      <c r="H8" s="41">
        <v>1126.5999999999999</v>
      </c>
      <c r="I8" s="41">
        <v>1141.9000000000001</v>
      </c>
      <c r="J8" s="93">
        <v>1.4</v>
      </c>
    </row>
    <row r="9" spans="1:10" hidden="1">
      <c r="A9" s="38" t="s">
        <v>20</v>
      </c>
      <c r="B9" s="39">
        <v>0</v>
      </c>
      <c r="C9" s="39">
        <v>0</v>
      </c>
      <c r="D9" s="89">
        <v>0</v>
      </c>
      <c r="E9" s="55">
        <v>0</v>
      </c>
      <c r="F9" s="55">
        <v>0</v>
      </c>
      <c r="G9" s="89">
        <v>0</v>
      </c>
      <c r="H9" s="39">
        <v>0</v>
      </c>
      <c r="I9" s="39">
        <v>0</v>
      </c>
      <c r="J9" s="94">
        <v>0</v>
      </c>
    </row>
    <row r="10" spans="1:10">
      <c r="A10" s="38" t="s">
        <v>36</v>
      </c>
      <c r="B10" s="39">
        <v>16</v>
      </c>
      <c r="C10" s="39">
        <v>16</v>
      </c>
      <c r="D10" s="89">
        <v>0</v>
      </c>
      <c r="E10" s="55">
        <v>3197</v>
      </c>
      <c r="F10" s="55">
        <v>3233</v>
      </c>
      <c r="G10" s="89">
        <v>1.1000000000000001</v>
      </c>
      <c r="H10" s="39">
        <v>51.2</v>
      </c>
      <c r="I10" s="39">
        <v>51.7</v>
      </c>
      <c r="J10" s="94">
        <v>1</v>
      </c>
    </row>
    <row r="11" spans="1:10">
      <c r="A11" s="38" t="s">
        <v>25</v>
      </c>
      <c r="B11" s="39">
        <v>29.8</v>
      </c>
      <c r="C11" s="39">
        <v>30.5</v>
      </c>
      <c r="D11" s="89">
        <v>2.2999999999999998</v>
      </c>
      <c r="E11" s="55">
        <v>2935</v>
      </c>
      <c r="F11" s="55">
        <v>2972</v>
      </c>
      <c r="G11" s="89">
        <v>1.3</v>
      </c>
      <c r="H11" s="39">
        <v>87.5</v>
      </c>
      <c r="I11" s="39">
        <v>90.6</v>
      </c>
      <c r="J11" s="94">
        <v>3.5</v>
      </c>
    </row>
    <row r="12" spans="1:10">
      <c r="A12" s="38" t="s">
        <v>26</v>
      </c>
      <c r="B12" s="39">
        <v>8.5</v>
      </c>
      <c r="C12" s="39">
        <v>8.3000000000000007</v>
      </c>
      <c r="D12" s="89">
        <v>-2.4</v>
      </c>
      <c r="E12" s="55">
        <v>3262</v>
      </c>
      <c r="F12" s="55">
        <v>3209</v>
      </c>
      <c r="G12" s="89">
        <v>-1.6</v>
      </c>
      <c r="H12" s="39">
        <v>27.7</v>
      </c>
      <c r="I12" s="39">
        <v>26.6</v>
      </c>
      <c r="J12" s="94">
        <v>-4</v>
      </c>
    </row>
    <row r="13" spans="1:10" hidden="1">
      <c r="A13" s="38" t="s">
        <v>203</v>
      </c>
      <c r="B13" s="39">
        <v>0</v>
      </c>
      <c r="C13" s="39">
        <v>0</v>
      </c>
      <c r="D13" s="89">
        <v>0</v>
      </c>
      <c r="E13" s="55">
        <v>0</v>
      </c>
      <c r="F13" s="55">
        <v>0</v>
      </c>
      <c r="G13" s="89">
        <v>0</v>
      </c>
      <c r="H13" s="39">
        <v>0</v>
      </c>
      <c r="I13" s="39">
        <v>0</v>
      </c>
      <c r="J13" s="94">
        <v>0</v>
      </c>
    </row>
    <row r="14" spans="1:10">
      <c r="A14" s="38" t="s">
        <v>31</v>
      </c>
      <c r="B14" s="39">
        <v>175.4</v>
      </c>
      <c r="C14" s="39">
        <v>175.4</v>
      </c>
      <c r="D14" s="89">
        <v>0</v>
      </c>
      <c r="E14" s="55">
        <v>3245</v>
      </c>
      <c r="F14" s="55">
        <v>3304</v>
      </c>
      <c r="G14" s="89">
        <v>1.8</v>
      </c>
      <c r="H14" s="39">
        <v>569.20000000000005</v>
      </c>
      <c r="I14" s="39">
        <v>579.5</v>
      </c>
      <c r="J14" s="94">
        <v>1.8</v>
      </c>
    </row>
    <row r="15" spans="1:10">
      <c r="A15" s="38" t="s">
        <v>39</v>
      </c>
      <c r="B15" s="39">
        <v>60.3</v>
      </c>
      <c r="C15" s="39">
        <v>61.7</v>
      </c>
      <c r="D15" s="89">
        <v>2.2999999999999998</v>
      </c>
      <c r="E15" s="55">
        <v>6485</v>
      </c>
      <c r="F15" s="55">
        <v>6377</v>
      </c>
      <c r="G15" s="89">
        <v>-1.7</v>
      </c>
      <c r="H15" s="39">
        <v>391</v>
      </c>
      <c r="I15" s="39">
        <v>393.5</v>
      </c>
      <c r="J15" s="94">
        <v>0.6</v>
      </c>
    </row>
    <row r="16" spans="1:10">
      <c r="A16" s="40" t="s">
        <v>139</v>
      </c>
      <c r="B16" s="41">
        <v>1034.4000000000001</v>
      </c>
      <c r="C16" s="41">
        <v>1039.9000000000001</v>
      </c>
      <c r="D16" s="88">
        <v>0.5</v>
      </c>
      <c r="E16" s="56">
        <v>4147.3668793503475</v>
      </c>
      <c r="F16" s="56">
        <v>4859.0548129627841</v>
      </c>
      <c r="G16" s="88">
        <v>17.2</v>
      </c>
      <c r="H16" s="41">
        <v>4290.1000000000004</v>
      </c>
      <c r="I16" s="41">
        <v>5053</v>
      </c>
      <c r="J16" s="93">
        <v>17.8</v>
      </c>
    </row>
    <row r="17" spans="1:10">
      <c r="A17" s="38" t="s">
        <v>30</v>
      </c>
      <c r="B17" s="39">
        <v>290.3</v>
      </c>
      <c r="C17" s="39">
        <v>290.3</v>
      </c>
      <c r="D17" s="89">
        <v>0</v>
      </c>
      <c r="E17" s="55">
        <v>5004</v>
      </c>
      <c r="F17" s="55">
        <v>4991</v>
      </c>
      <c r="G17" s="89">
        <v>-0.3</v>
      </c>
      <c r="H17" s="39">
        <v>1452.7</v>
      </c>
      <c r="I17" s="39">
        <v>1448.9</v>
      </c>
      <c r="J17" s="94">
        <v>-0.3</v>
      </c>
    </row>
    <row r="18" spans="1:10">
      <c r="A18" s="38" t="s">
        <v>33</v>
      </c>
      <c r="B18" s="39">
        <v>342.2</v>
      </c>
      <c r="C18" s="39">
        <v>363.4</v>
      </c>
      <c r="D18" s="89">
        <v>6.2</v>
      </c>
      <c r="E18" s="55">
        <v>3609</v>
      </c>
      <c r="F18" s="55">
        <v>4657</v>
      </c>
      <c r="G18" s="89">
        <v>29</v>
      </c>
      <c r="H18" s="39">
        <v>1235</v>
      </c>
      <c r="I18" s="39">
        <v>1692.4</v>
      </c>
      <c r="J18" s="94">
        <v>37</v>
      </c>
    </row>
    <row r="19" spans="1:10" hidden="1">
      <c r="A19" s="38" t="s">
        <v>27</v>
      </c>
      <c r="B19" s="39">
        <v>0</v>
      </c>
      <c r="C19" s="39">
        <v>0</v>
      </c>
      <c r="D19" s="89">
        <v>0</v>
      </c>
      <c r="E19" s="55">
        <v>0</v>
      </c>
      <c r="F19" s="55">
        <v>0</v>
      </c>
      <c r="G19" s="89">
        <v>0</v>
      </c>
      <c r="H19" s="39">
        <v>0</v>
      </c>
      <c r="I19" s="39">
        <v>0</v>
      </c>
      <c r="J19" s="94">
        <v>0</v>
      </c>
    </row>
    <row r="20" spans="1:10" hidden="1">
      <c r="A20" s="38" t="s">
        <v>35</v>
      </c>
      <c r="B20" s="39">
        <v>0</v>
      </c>
      <c r="C20" s="39">
        <v>0</v>
      </c>
      <c r="D20" s="89">
        <v>0</v>
      </c>
      <c r="E20" s="55">
        <v>0</v>
      </c>
      <c r="F20" s="55">
        <v>0</v>
      </c>
      <c r="G20" s="89">
        <v>0</v>
      </c>
      <c r="H20" s="39">
        <v>0</v>
      </c>
      <c r="I20" s="39">
        <v>0</v>
      </c>
      <c r="J20" s="94">
        <v>0</v>
      </c>
    </row>
    <row r="21" spans="1:10" hidden="1">
      <c r="A21" s="38" t="s">
        <v>32</v>
      </c>
      <c r="B21" s="39">
        <v>0</v>
      </c>
      <c r="C21" s="39">
        <v>0</v>
      </c>
      <c r="D21" s="89">
        <v>0</v>
      </c>
      <c r="E21" s="55">
        <v>0</v>
      </c>
      <c r="F21" s="55">
        <v>0</v>
      </c>
      <c r="G21" s="89">
        <v>0</v>
      </c>
      <c r="H21" s="39">
        <v>0</v>
      </c>
      <c r="I21" s="39">
        <v>0</v>
      </c>
      <c r="J21" s="94">
        <v>0</v>
      </c>
    </row>
    <row r="22" spans="1:10" hidden="1">
      <c r="A22" s="38" t="s">
        <v>21</v>
      </c>
      <c r="B22" s="39">
        <v>0</v>
      </c>
      <c r="C22" s="39">
        <v>0</v>
      </c>
      <c r="D22" s="89">
        <v>0</v>
      </c>
      <c r="E22" s="55">
        <v>0</v>
      </c>
      <c r="F22" s="55">
        <v>0</v>
      </c>
      <c r="G22" s="89">
        <v>0</v>
      </c>
      <c r="H22" s="39">
        <v>0</v>
      </c>
      <c r="I22" s="39">
        <v>0</v>
      </c>
      <c r="J22" s="94">
        <v>0</v>
      </c>
    </row>
    <row r="23" spans="1:10" hidden="1">
      <c r="A23" s="38" t="s">
        <v>22</v>
      </c>
      <c r="B23" s="39">
        <v>0</v>
      </c>
      <c r="C23" s="39">
        <v>0</v>
      </c>
      <c r="D23" s="89">
        <v>0</v>
      </c>
      <c r="E23" s="55">
        <v>0</v>
      </c>
      <c r="F23" s="55">
        <v>0</v>
      </c>
      <c r="G23" s="89">
        <v>0</v>
      </c>
      <c r="H23" s="39">
        <v>0</v>
      </c>
      <c r="I23" s="39">
        <v>0</v>
      </c>
      <c r="J23" s="94">
        <v>0</v>
      </c>
    </row>
    <row r="24" spans="1:10" hidden="1">
      <c r="A24" s="38" t="s">
        <v>19</v>
      </c>
      <c r="B24" s="39">
        <v>0</v>
      </c>
      <c r="C24" s="39">
        <v>0</v>
      </c>
      <c r="D24" s="89">
        <v>0</v>
      </c>
      <c r="E24" s="55">
        <v>0</v>
      </c>
      <c r="F24" s="55">
        <v>0</v>
      </c>
      <c r="G24" s="89">
        <v>0</v>
      </c>
      <c r="H24" s="39">
        <v>0</v>
      </c>
      <c r="I24" s="39">
        <v>0</v>
      </c>
      <c r="J24" s="94">
        <v>0</v>
      </c>
    </row>
    <row r="25" spans="1:10">
      <c r="A25" s="38" t="s">
        <v>23</v>
      </c>
      <c r="B25" s="39">
        <v>401.9</v>
      </c>
      <c r="C25" s="39">
        <v>386.2</v>
      </c>
      <c r="D25" s="89">
        <v>-3.9</v>
      </c>
      <c r="E25" s="55">
        <v>3987</v>
      </c>
      <c r="F25" s="55">
        <v>4950</v>
      </c>
      <c r="G25" s="89">
        <v>24.2</v>
      </c>
      <c r="H25" s="39">
        <v>1602.4</v>
      </c>
      <c r="I25" s="39">
        <v>1911.7</v>
      </c>
      <c r="J25" s="94">
        <v>19.3</v>
      </c>
    </row>
    <row r="26" spans="1:10">
      <c r="A26" s="40" t="s">
        <v>204</v>
      </c>
      <c r="B26" s="41">
        <v>249.1</v>
      </c>
      <c r="C26" s="41">
        <v>240.3</v>
      </c>
      <c r="D26" s="88">
        <v>-3.5</v>
      </c>
      <c r="E26" s="56">
        <v>9133.2171818546758</v>
      </c>
      <c r="F26" s="56">
        <v>9319.6354556803981</v>
      </c>
      <c r="G26" s="88">
        <v>2</v>
      </c>
      <c r="H26" s="41">
        <v>2275.1</v>
      </c>
      <c r="I26" s="41">
        <v>2239.5</v>
      </c>
      <c r="J26" s="93">
        <v>-1.6</v>
      </c>
    </row>
    <row r="27" spans="1:10">
      <c r="A27" s="38" t="s">
        <v>68</v>
      </c>
      <c r="B27" s="39">
        <v>70.8</v>
      </c>
      <c r="C27" s="39">
        <v>63.8</v>
      </c>
      <c r="D27" s="89">
        <v>-9.9</v>
      </c>
      <c r="E27" s="55">
        <v>8338</v>
      </c>
      <c r="F27" s="55">
        <v>8303</v>
      </c>
      <c r="G27" s="89">
        <v>-0.4</v>
      </c>
      <c r="H27" s="39">
        <v>590.29999999999995</v>
      </c>
      <c r="I27" s="39">
        <v>529.70000000000005</v>
      </c>
      <c r="J27" s="94">
        <v>-10.3</v>
      </c>
    </row>
    <row r="28" spans="1:10">
      <c r="A28" s="38" t="s">
        <v>69</v>
      </c>
      <c r="B28" s="39">
        <v>13.8</v>
      </c>
      <c r="C28" s="39">
        <v>11.5</v>
      </c>
      <c r="D28" s="89">
        <v>-16.7</v>
      </c>
      <c r="E28" s="55">
        <v>9450</v>
      </c>
      <c r="F28" s="55">
        <v>10118</v>
      </c>
      <c r="G28" s="89">
        <v>7.1</v>
      </c>
      <c r="H28" s="39">
        <v>130.4</v>
      </c>
      <c r="I28" s="39">
        <v>116.4</v>
      </c>
      <c r="J28" s="94">
        <v>-10.7</v>
      </c>
    </row>
    <row r="29" spans="1:10">
      <c r="A29" s="38" t="s">
        <v>4</v>
      </c>
      <c r="B29" s="39">
        <v>149</v>
      </c>
      <c r="C29" s="39">
        <v>149</v>
      </c>
      <c r="D29" s="89">
        <v>0</v>
      </c>
      <c r="E29" s="55">
        <v>9506</v>
      </c>
      <c r="F29" s="55">
        <v>9676</v>
      </c>
      <c r="G29" s="89">
        <v>1.8</v>
      </c>
      <c r="H29" s="39">
        <v>1416.4</v>
      </c>
      <c r="I29" s="39">
        <v>1441.7</v>
      </c>
      <c r="J29" s="94">
        <v>1.8</v>
      </c>
    </row>
    <row r="30" spans="1:10">
      <c r="A30" s="38" t="s">
        <v>28</v>
      </c>
      <c r="B30" s="39">
        <v>15.5</v>
      </c>
      <c r="C30" s="39">
        <v>16</v>
      </c>
      <c r="D30" s="89">
        <v>3.2</v>
      </c>
      <c r="E30" s="55">
        <v>8900</v>
      </c>
      <c r="F30" s="55">
        <v>9481</v>
      </c>
      <c r="G30" s="89">
        <v>6.5</v>
      </c>
      <c r="H30" s="39">
        <v>138</v>
      </c>
      <c r="I30" s="39">
        <v>151.69999999999999</v>
      </c>
      <c r="J30" s="94">
        <v>9.9</v>
      </c>
    </row>
    <row r="31" spans="1:10">
      <c r="A31" s="40" t="s">
        <v>137</v>
      </c>
      <c r="B31" s="41">
        <v>985.3</v>
      </c>
      <c r="C31" s="41">
        <v>923.3</v>
      </c>
      <c r="D31" s="88">
        <v>-6.3</v>
      </c>
      <c r="E31" s="56">
        <v>5607.778950573429</v>
      </c>
      <c r="F31" s="56">
        <v>6092.1613776670638</v>
      </c>
      <c r="G31" s="88">
        <v>8.6</v>
      </c>
      <c r="H31" s="41">
        <v>5525.4</v>
      </c>
      <c r="I31" s="41">
        <v>5624.9</v>
      </c>
      <c r="J31" s="93">
        <v>1.8</v>
      </c>
    </row>
    <row r="32" spans="1:10">
      <c r="A32" s="38" t="s">
        <v>5</v>
      </c>
      <c r="B32" s="39">
        <v>684</v>
      </c>
      <c r="C32" s="39">
        <v>642.29999999999995</v>
      </c>
      <c r="D32" s="89">
        <v>-6.1</v>
      </c>
      <c r="E32" s="55">
        <v>5702</v>
      </c>
      <c r="F32" s="55">
        <v>6224</v>
      </c>
      <c r="G32" s="89">
        <v>9.1999999999999993</v>
      </c>
      <c r="H32" s="39">
        <v>3900.2</v>
      </c>
      <c r="I32" s="39">
        <v>3997.7</v>
      </c>
      <c r="J32" s="94">
        <v>2.5</v>
      </c>
    </row>
    <row r="33" spans="1:10">
      <c r="A33" s="38" t="s">
        <v>29</v>
      </c>
      <c r="B33" s="39">
        <v>13.8</v>
      </c>
      <c r="C33" s="39">
        <v>13.8</v>
      </c>
      <c r="D33" s="89">
        <v>0</v>
      </c>
      <c r="E33" s="55">
        <v>3287</v>
      </c>
      <c r="F33" s="55">
        <v>3286</v>
      </c>
      <c r="G33" s="89">
        <v>0</v>
      </c>
      <c r="H33" s="39">
        <v>45.4</v>
      </c>
      <c r="I33" s="39">
        <v>45.3</v>
      </c>
      <c r="J33" s="94">
        <v>-0.2</v>
      </c>
    </row>
    <row r="34" spans="1:10">
      <c r="A34" s="38" t="s">
        <v>34</v>
      </c>
      <c r="B34" s="39">
        <v>1.5</v>
      </c>
      <c r="C34" s="39">
        <v>1.5</v>
      </c>
      <c r="D34" s="89">
        <v>0</v>
      </c>
      <c r="E34" s="55">
        <v>4544</v>
      </c>
      <c r="F34" s="55">
        <v>4534</v>
      </c>
      <c r="G34" s="89">
        <v>-0.2</v>
      </c>
      <c r="H34" s="39">
        <v>6.8</v>
      </c>
      <c r="I34" s="39">
        <v>6.8</v>
      </c>
      <c r="J34" s="94">
        <v>0</v>
      </c>
    </row>
    <row r="35" spans="1:10">
      <c r="A35" s="38" t="s">
        <v>6</v>
      </c>
      <c r="B35" s="39">
        <v>286</v>
      </c>
      <c r="C35" s="39">
        <v>265.7</v>
      </c>
      <c r="D35" s="89">
        <v>-7.1</v>
      </c>
      <c r="E35" s="55">
        <v>5500</v>
      </c>
      <c r="F35" s="55">
        <v>5928</v>
      </c>
      <c r="G35" s="89">
        <v>7.8</v>
      </c>
      <c r="H35" s="39">
        <v>1573</v>
      </c>
      <c r="I35" s="39">
        <v>1575.1</v>
      </c>
      <c r="J35" s="94">
        <v>0.1</v>
      </c>
    </row>
    <row r="36" spans="1:10">
      <c r="A36" s="40" t="s">
        <v>136</v>
      </c>
      <c r="B36" s="41">
        <v>1411.3000000000002</v>
      </c>
      <c r="C36" s="41">
        <v>1260.6999999999998</v>
      </c>
      <c r="D36" s="88">
        <v>-10.7</v>
      </c>
      <c r="E36" s="56">
        <v>6904.9516049032791</v>
      </c>
      <c r="F36" s="56">
        <v>6870.1937812326505</v>
      </c>
      <c r="G36" s="88">
        <v>-0.5</v>
      </c>
      <c r="H36" s="41">
        <v>9745</v>
      </c>
      <c r="I36" s="41">
        <v>8661.2999999999993</v>
      </c>
      <c r="J36" s="93">
        <v>-11.1</v>
      </c>
    </row>
    <row r="37" spans="1:10">
      <c r="A37" s="38" t="s">
        <v>205</v>
      </c>
      <c r="B37" s="39">
        <v>296.3</v>
      </c>
      <c r="C37" s="39">
        <v>257.2</v>
      </c>
      <c r="D37" s="89">
        <v>-13.2</v>
      </c>
      <c r="E37" s="55">
        <v>8518</v>
      </c>
      <c r="F37" s="55">
        <v>8262</v>
      </c>
      <c r="G37" s="89">
        <v>-3</v>
      </c>
      <c r="H37" s="39">
        <v>2523.9</v>
      </c>
      <c r="I37" s="39">
        <v>2125</v>
      </c>
      <c r="J37" s="94">
        <v>-15.8</v>
      </c>
    </row>
    <row r="38" spans="1:10">
      <c r="A38" s="38" t="s">
        <v>38</v>
      </c>
      <c r="B38" s="39">
        <v>300.10000000000002</v>
      </c>
      <c r="C38" s="39">
        <v>283.89999999999998</v>
      </c>
      <c r="D38" s="89">
        <v>-5.4</v>
      </c>
      <c r="E38" s="55">
        <v>7900</v>
      </c>
      <c r="F38" s="55">
        <v>7891</v>
      </c>
      <c r="G38" s="89">
        <v>-0.1</v>
      </c>
      <c r="H38" s="39">
        <v>2370.8000000000002</v>
      </c>
      <c r="I38" s="39">
        <v>2240.3000000000002</v>
      </c>
      <c r="J38" s="94">
        <v>-5.5</v>
      </c>
    </row>
    <row r="39" spans="1:10">
      <c r="A39" s="38" t="s">
        <v>37</v>
      </c>
      <c r="B39" s="39">
        <v>814.9</v>
      </c>
      <c r="C39" s="39">
        <v>719.6</v>
      </c>
      <c r="D39" s="89">
        <v>-11.7</v>
      </c>
      <c r="E39" s="55">
        <v>5952</v>
      </c>
      <c r="F39" s="55">
        <v>5970</v>
      </c>
      <c r="G39" s="89">
        <v>0.3</v>
      </c>
      <c r="H39" s="39">
        <v>4850.3</v>
      </c>
      <c r="I39" s="39">
        <v>4296</v>
      </c>
      <c r="J39" s="94">
        <v>-11.4</v>
      </c>
    </row>
    <row r="40" spans="1:10">
      <c r="A40" s="43" t="s">
        <v>206</v>
      </c>
      <c r="B40" s="44">
        <v>1324.4</v>
      </c>
      <c r="C40" s="44">
        <v>1331.8000000000002</v>
      </c>
      <c r="D40" s="90">
        <v>0.6</v>
      </c>
      <c r="E40" s="57">
        <v>4089.8495922681964</v>
      </c>
      <c r="F40" s="57">
        <v>4651.5409971467179</v>
      </c>
      <c r="G40" s="90">
        <v>13.7</v>
      </c>
      <c r="H40" s="44">
        <v>5416.7000000000007</v>
      </c>
      <c r="I40" s="44">
        <v>6194.9</v>
      </c>
      <c r="J40" s="95">
        <v>14.4</v>
      </c>
    </row>
    <row r="41" spans="1:10">
      <c r="A41" s="45" t="s">
        <v>207</v>
      </c>
      <c r="B41" s="46">
        <v>2645.7</v>
      </c>
      <c r="C41" s="46">
        <v>2424.2999999999997</v>
      </c>
      <c r="D41" s="91">
        <v>-8.4</v>
      </c>
      <c r="E41" s="58">
        <v>6631.661639641683</v>
      </c>
      <c r="F41" s="58">
        <v>6816.6705028255592</v>
      </c>
      <c r="G41" s="91">
        <v>2.8</v>
      </c>
      <c r="H41" s="46">
        <v>17545.5</v>
      </c>
      <c r="I41" s="46">
        <v>16525.699999999997</v>
      </c>
      <c r="J41" s="96">
        <v>-5.8</v>
      </c>
    </row>
    <row r="42" spans="1:10">
      <c r="A42" s="47" t="s">
        <v>208</v>
      </c>
      <c r="B42" s="48">
        <v>3970.1</v>
      </c>
      <c r="C42" s="48">
        <v>3756.1</v>
      </c>
      <c r="D42" s="92">
        <v>-5.4</v>
      </c>
      <c r="E42" s="59">
        <v>5783.7293770937758</v>
      </c>
      <c r="F42" s="59">
        <v>6048.9807513112009</v>
      </c>
      <c r="G42" s="92">
        <v>4.5999999999999996</v>
      </c>
      <c r="H42" s="48">
        <v>22962.2</v>
      </c>
      <c r="I42" s="48">
        <v>22720.6</v>
      </c>
      <c r="J42" s="97">
        <v>-1.1000000000000001</v>
      </c>
    </row>
    <row r="43" spans="1:10">
      <c r="A43" s="51" t="s">
        <v>209</v>
      </c>
      <c r="B43" s="52"/>
      <c r="C43" s="53"/>
      <c r="D43" s="52"/>
      <c r="E43" s="53"/>
      <c r="F43" s="53"/>
      <c r="G43" s="53"/>
      <c r="H43" s="53"/>
      <c r="I43" s="53"/>
      <c r="J43" s="54"/>
    </row>
    <row r="44" spans="1:10">
      <c r="A44" s="51"/>
      <c r="B44" s="52"/>
      <c r="C44" s="53"/>
      <c r="D44" s="52"/>
      <c r="E44" s="53"/>
      <c r="F44" s="53"/>
      <c r="G44" s="53"/>
      <c r="H44" s="53"/>
      <c r="I44" s="53"/>
      <c r="J44" s="54">
        <v>0</v>
      </c>
    </row>
    <row r="45" spans="1:10" ht="15.75">
      <c r="A45" s="86" t="s">
        <v>132</v>
      </c>
      <c r="B45" s="52"/>
      <c r="C45" s="53"/>
      <c r="D45" s="52"/>
      <c r="E45" s="53"/>
      <c r="F45" s="53"/>
      <c r="G45" s="53"/>
      <c r="H45" s="53"/>
      <c r="I45" s="53"/>
      <c r="J45" s="54">
        <v>0</v>
      </c>
    </row>
    <row r="46" spans="1:10" ht="15.75">
      <c r="A46" s="86" t="s">
        <v>48</v>
      </c>
      <c r="B46" s="52"/>
      <c r="C46" s="53"/>
      <c r="D46" s="52"/>
      <c r="E46" s="53"/>
      <c r="F46" s="53"/>
      <c r="G46" s="53"/>
      <c r="H46" s="53"/>
      <c r="I46" s="53"/>
      <c r="J46" s="54"/>
    </row>
    <row r="47" spans="1:10">
      <c r="A47" s="53"/>
      <c r="B47" s="53"/>
      <c r="C47" s="53"/>
      <c r="D47" s="53"/>
      <c r="E47" s="53"/>
      <c r="F47" s="53"/>
      <c r="G47" s="53"/>
      <c r="H47" s="53"/>
      <c r="I47" s="54"/>
      <c r="J47" s="53"/>
    </row>
    <row r="48" spans="1:10">
      <c r="A48" s="231" t="s">
        <v>190</v>
      </c>
      <c r="B48" s="223" t="s">
        <v>1</v>
      </c>
      <c r="C48" s="223"/>
      <c r="D48" s="223"/>
      <c r="E48" s="223" t="s">
        <v>2</v>
      </c>
      <c r="F48" s="223"/>
      <c r="G48" s="223"/>
      <c r="H48" s="223" t="s">
        <v>3</v>
      </c>
      <c r="I48" s="223"/>
      <c r="J48" s="224"/>
    </row>
    <row r="49" spans="1:10" ht="21" customHeight="1">
      <c r="A49" s="231"/>
      <c r="B49" s="49" t="s">
        <v>191</v>
      </c>
      <c r="C49" s="49" t="s">
        <v>192</v>
      </c>
      <c r="D49" s="49" t="s">
        <v>193</v>
      </c>
      <c r="E49" s="49" t="s">
        <v>191</v>
      </c>
      <c r="F49" s="49" t="s">
        <v>192</v>
      </c>
      <c r="G49" s="49" t="s">
        <v>193</v>
      </c>
      <c r="H49" s="49" t="s">
        <v>191</v>
      </c>
      <c r="I49" s="49" t="s">
        <v>192</v>
      </c>
      <c r="J49" s="101" t="s">
        <v>193</v>
      </c>
    </row>
    <row r="50" spans="1:10">
      <c r="A50" s="231"/>
      <c r="B50" s="49" t="s">
        <v>194</v>
      </c>
      <c r="C50" s="49" t="s">
        <v>195</v>
      </c>
      <c r="D50" s="49" t="s">
        <v>196</v>
      </c>
      <c r="E50" s="49" t="s">
        <v>197</v>
      </c>
      <c r="F50" s="49" t="s">
        <v>198</v>
      </c>
      <c r="G50" s="49" t="s">
        <v>199</v>
      </c>
      <c r="H50" s="49" t="s">
        <v>200</v>
      </c>
      <c r="I50" s="49" t="s">
        <v>201</v>
      </c>
      <c r="J50" s="101" t="s">
        <v>202</v>
      </c>
    </row>
    <row r="51" spans="1:10">
      <c r="A51" s="102" t="s">
        <v>138</v>
      </c>
      <c r="B51" s="41">
        <v>978.19999999999993</v>
      </c>
      <c r="C51" s="41">
        <v>1036.0999999999999</v>
      </c>
      <c r="D51" s="88">
        <v>5.9</v>
      </c>
      <c r="E51" s="42">
        <v>4708.9566550807613</v>
      </c>
      <c r="F51" s="42">
        <v>4741.4693562397451</v>
      </c>
      <c r="G51" s="88">
        <v>0.7</v>
      </c>
      <c r="H51" s="41">
        <v>4606.3999999999996</v>
      </c>
      <c r="I51" s="41">
        <v>4912.5</v>
      </c>
      <c r="J51" s="103">
        <v>6.6</v>
      </c>
    </row>
    <row r="52" spans="1:10" hidden="1">
      <c r="A52" s="104" t="s">
        <v>20</v>
      </c>
      <c r="B52" s="39">
        <v>0</v>
      </c>
      <c r="C52" s="39">
        <v>0</v>
      </c>
      <c r="D52" s="89">
        <v>0</v>
      </c>
      <c r="E52" s="55">
        <v>0</v>
      </c>
      <c r="F52" s="55">
        <v>0</v>
      </c>
      <c r="G52" s="89">
        <v>0</v>
      </c>
      <c r="H52" s="39">
        <v>0</v>
      </c>
      <c r="I52" s="39">
        <v>0</v>
      </c>
      <c r="J52" s="105">
        <v>0</v>
      </c>
    </row>
    <row r="53" spans="1:10">
      <c r="A53" s="104" t="s">
        <v>36</v>
      </c>
      <c r="B53" s="39">
        <v>317.89999999999998</v>
      </c>
      <c r="C53" s="39">
        <v>317.89999999999998</v>
      </c>
      <c r="D53" s="89">
        <v>0</v>
      </c>
      <c r="E53" s="55">
        <v>5221</v>
      </c>
      <c r="F53" s="55">
        <v>5332</v>
      </c>
      <c r="G53" s="89">
        <v>2.1</v>
      </c>
      <c r="H53" s="39">
        <v>1659.8</v>
      </c>
      <c r="I53" s="39">
        <v>1695</v>
      </c>
      <c r="J53" s="105">
        <v>2.1</v>
      </c>
    </row>
    <row r="54" spans="1:10">
      <c r="A54" s="104" t="s">
        <v>25</v>
      </c>
      <c r="B54" s="39">
        <v>8.9</v>
      </c>
      <c r="C54" s="39">
        <v>11.3</v>
      </c>
      <c r="D54" s="89">
        <v>27</v>
      </c>
      <c r="E54" s="55">
        <v>4362</v>
      </c>
      <c r="F54" s="55">
        <v>4249</v>
      </c>
      <c r="G54" s="89">
        <v>-2.6</v>
      </c>
      <c r="H54" s="39">
        <v>38.799999999999997</v>
      </c>
      <c r="I54" s="39">
        <v>48</v>
      </c>
      <c r="J54" s="105">
        <v>23.7</v>
      </c>
    </row>
    <row r="55" spans="1:10" hidden="1">
      <c r="A55" s="104" t="s">
        <v>26</v>
      </c>
      <c r="B55" s="39">
        <v>0</v>
      </c>
      <c r="C55" s="39">
        <v>0</v>
      </c>
      <c r="D55" s="89">
        <v>0</v>
      </c>
      <c r="E55" s="55">
        <v>0</v>
      </c>
      <c r="F55" s="55">
        <v>0</v>
      </c>
      <c r="G55" s="89">
        <v>0</v>
      </c>
      <c r="H55" s="39">
        <v>0</v>
      </c>
      <c r="I55" s="39">
        <v>0</v>
      </c>
      <c r="J55" s="105">
        <v>0</v>
      </c>
    </row>
    <row r="56" spans="1:10" hidden="1">
      <c r="A56" s="104" t="s">
        <v>203</v>
      </c>
      <c r="B56" s="39">
        <v>0</v>
      </c>
      <c r="C56" s="39">
        <v>0</v>
      </c>
      <c r="D56" s="89">
        <v>0</v>
      </c>
      <c r="E56" s="55">
        <v>0</v>
      </c>
      <c r="F56" s="55">
        <v>0</v>
      </c>
      <c r="G56" s="89">
        <v>0</v>
      </c>
      <c r="H56" s="39">
        <v>0</v>
      </c>
      <c r="I56" s="39">
        <v>0</v>
      </c>
      <c r="J56" s="105">
        <v>0</v>
      </c>
    </row>
    <row r="57" spans="1:10">
      <c r="A57" s="104" t="s">
        <v>31</v>
      </c>
      <c r="B57" s="39">
        <v>316.5</v>
      </c>
      <c r="C57" s="39">
        <v>325.39999999999998</v>
      </c>
      <c r="D57" s="89">
        <v>2.8</v>
      </c>
      <c r="E57" s="55">
        <v>3761</v>
      </c>
      <c r="F57" s="55">
        <v>3596</v>
      </c>
      <c r="G57" s="89">
        <v>-4.4000000000000004</v>
      </c>
      <c r="H57" s="39">
        <v>1190.4000000000001</v>
      </c>
      <c r="I57" s="39">
        <v>1170.0999999999999</v>
      </c>
      <c r="J57" s="105">
        <v>-1.7</v>
      </c>
    </row>
    <row r="58" spans="1:10">
      <c r="A58" s="104" t="s">
        <v>39</v>
      </c>
      <c r="B58" s="39">
        <v>334.9</v>
      </c>
      <c r="C58" s="39">
        <v>381.5</v>
      </c>
      <c r="D58" s="89">
        <v>13.9</v>
      </c>
      <c r="E58" s="55">
        <v>5128</v>
      </c>
      <c r="F58" s="55">
        <v>5241</v>
      </c>
      <c r="G58" s="89">
        <v>2.2000000000000002</v>
      </c>
      <c r="H58" s="39">
        <v>1717.4</v>
      </c>
      <c r="I58" s="39">
        <v>1999.4</v>
      </c>
      <c r="J58" s="105">
        <v>16.399999999999999</v>
      </c>
    </row>
    <row r="59" spans="1:10">
      <c r="A59" s="102" t="s">
        <v>139</v>
      </c>
      <c r="B59" s="41">
        <v>1281.3999999999999</v>
      </c>
      <c r="C59" s="41">
        <v>1356.9</v>
      </c>
      <c r="D59" s="88">
        <v>5.9</v>
      </c>
      <c r="E59" s="56">
        <v>2026.7743093491492</v>
      </c>
      <c r="F59" s="56">
        <v>2002.5170609477484</v>
      </c>
      <c r="G59" s="88">
        <v>-1.2</v>
      </c>
      <c r="H59" s="41">
        <v>2597.1999999999998</v>
      </c>
      <c r="I59" s="41">
        <v>2717.2000000000003</v>
      </c>
      <c r="J59" s="103">
        <v>4.5999999999999996</v>
      </c>
    </row>
    <row r="60" spans="1:10">
      <c r="A60" s="104" t="s">
        <v>30</v>
      </c>
      <c r="B60" s="39">
        <v>260.7</v>
      </c>
      <c r="C60" s="39">
        <v>260.7</v>
      </c>
      <c r="D60" s="89">
        <v>0</v>
      </c>
      <c r="E60" s="55">
        <v>4981</v>
      </c>
      <c r="F60" s="55">
        <v>4824</v>
      </c>
      <c r="G60" s="89">
        <v>-3.2</v>
      </c>
      <c r="H60" s="39">
        <v>1298.5</v>
      </c>
      <c r="I60" s="39">
        <v>1257.5999999999999</v>
      </c>
      <c r="J60" s="105">
        <v>-3.1</v>
      </c>
    </row>
    <row r="61" spans="1:10">
      <c r="A61" s="104" t="s">
        <v>33</v>
      </c>
      <c r="B61" s="39">
        <v>75.900000000000006</v>
      </c>
      <c r="C61" s="39">
        <v>114.6</v>
      </c>
      <c r="D61" s="89">
        <v>51</v>
      </c>
      <c r="E61" s="55">
        <v>4089</v>
      </c>
      <c r="F61" s="55">
        <v>4353</v>
      </c>
      <c r="G61" s="89">
        <v>6.5</v>
      </c>
      <c r="H61" s="39">
        <v>310.39999999999998</v>
      </c>
      <c r="I61" s="39">
        <v>498.9</v>
      </c>
      <c r="J61" s="105">
        <v>60.7</v>
      </c>
    </row>
    <row r="62" spans="1:10">
      <c r="A62" s="104" t="s">
        <v>27</v>
      </c>
      <c r="B62" s="39">
        <v>602.1</v>
      </c>
      <c r="C62" s="39">
        <v>615.29999999999995</v>
      </c>
      <c r="D62" s="89">
        <v>2.2000000000000002</v>
      </c>
      <c r="E62" s="55">
        <v>1132</v>
      </c>
      <c r="F62" s="55">
        <v>1001</v>
      </c>
      <c r="G62" s="89">
        <v>-11.6</v>
      </c>
      <c r="H62" s="39">
        <v>681.6</v>
      </c>
      <c r="I62" s="39">
        <v>615.9</v>
      </c>
      <c r="J62" s="105">
        <v>-9.6</v>
      </c>
    </row>
    <row r="63" spans="1:10">
      <c r="A63" s="104" t="s">
        <v>35</v>
      </c>
      <c r="B63" s="39">
        <v>67.400000000000006</v>
      </c>
      <c r="C63" s="39">
        <v>72.900000000000006</v>
      </c>
      <c r="D63" s="89">
        <v>8.1999999999999993</v>
      </c>
      <c r="E63" s="55">
        <v>342</v>
      </c>
      <c r="F63" s="55">
        <v>549</v>
      </c>
      <c r="G63" s="89">
        <v>60.5</v>
      </c>
      <c r="H63" s="39">
        <v>23.1</v>
      </c>
      <c r="I63" s="39">
        <v>40</v>
      </c>
      <c r="J63" s="105">
        <v>73.2</v>
      </c>
    </row>
    <row r="64" spans="1:10">
      <c r="A64" s="104" t="s">
        <v>32</v>
      </c>
      <c r="B64" s="39">
        <v>117</v>
      </c>
      <c r="C64" s="39">
        <v>117</v>
      </c>
      <c r="D64" s="89">
        <v>0</v>
      </c>
      <c r="E64" s="55">
        <v>565</v>
      </c>
      <c r="F64" s="55">
        <v>675</v>
      </c>
      <c r="G64" s="89">
        <v>19.5</v>
      </c>
      <c r="H64" s="39">
        <v>66.099999999999994</v>
      </c>
      <c r="I64" s="39">
        <v>79</v>
      </c>
      <c r="J64" s="105">
        <v>19.5</v>
      </c>
    </row>
    <row r="65" spans="1:10">
      <c r="A65" s="104" t="s">
        <v>21</v>
      </c>
      <c r="B65" s="39">
        <v>128.30000000000001</v>
      </c>
      <c r="C65" s="39">
        <v>136.4</v>
      </c>
      <c r="D65" s="89">
        <v>6.3</v>
      </c>
      <c r="E65" s="55">
        <v>886</v>
      </c>
      <c r="F65" s="55">
        <v>641</v>
      </c>
      <c r="G65" s="89">
        <v>-27.7</v>
      </c>
      <c r="H65" s="39">
        <v>113.7</v>
      </c>
      <c r="I65" s="39">
        <v>87.4</v>
      </c>
      <c r="J65" s="105">
        <v>-23.1</v>
      </c>
    </row>
    <row r="66" spans="1:10" hidden="1">
      <c r="A66" s="104" t="s">
        <v>22</v>
      </c>
      <c r="B66" s="39">
        <v>0</v>
      </c>
      <c r="C66" s="39">
        <v>0</v>
      </c>
      <c r="D66" s="89">
        <v>0</v>
      </c>
      <c r="E66" s="55">
        <v>0</v>
      </c>
      <c r="F66" s="55">
        <v>0</v>
      </c>
      <c r="G66" s="89">
        <v>0</v>
      </c>
      <c r="H66" s="39">
        <v>0</v>
      </c>
      <c r="I66" s="39">
        <v>0</v>
      </c>
      <c r="J66" s="105">
        <v>0</v>
      </c>
    </row>
    <row r="67" spans="1:10" hidden="1">
      <c r="A67" s="104" t="s">
        <v>19</v>
      </c>
      <c r="B67" s="39">
        <v>0</v>
      </c>
      <c r="C67" s="39">
        <v>0</v>
      </c>
      <c r="D67" s="89">
        <v>0</v>
      </c>
      <c r="E67" s="55">
        <v>0</v>
      </c>
      <c r="F67" s="55">
        <v>0</v>
      </c>
      <c r="G67" s="89">
        <v>0</v>
      </c>
      <c r="H67" s="39">
        <v>0</v>
      </c>
      <c r="I67" s="39">
        <v>0</v>
      </c>
      <c r="J67" s="105">
        <v>0</v>
      </c>
    </row>
    <row r="68" spans="1:10" hidden="1">
      <c r="A68" s="104" t="s">
        <v>23</v>
      </c>
      <c r="B68" s="39">
        <v>30</v>
      </c>
      <c r="C68" s="39">
        <v>40</v>
      </c>
      <c r="D68" s="89">
        <v>33.299999999999997</v>
      </c>
      <c r="E68" s="55">
        <v>3460</v>
      </c>
      <c r="F68" s="55">
        <v>3460</v>
      </c>
      <c r="G68" s="89">
        <v>0</v>
      </c>
      <c r="H68" s="39">
        <v>103.8</v>
      </c>
      <c r="I68" s="39">
        <v>138.4</v>
      </c>
      <c r="J68" s="105">
        <v>33.299999999999997</v>
      </c>
    </row>
    <row r="69" spans="1:10">
      <c r="A69" s="102" t="s">
        <v>204</v>
      </c>
      <c r="B69" s="41">
        <v>10733.9</v>
      </c>
      <c r="C69" s="41">
        <v>10867.2</v>
      </c>
      <c r="D69" s="88">
        <v>1.2</v>
      </c>
      <c r="E69" s="56">
        <v>6175.2153271411144</v>
      </c>
      <c r="F69" s="56">
        <v>6343.815812720848</v>
      </c>
      <c r="G69" s="88">
        <v>2.7</v>
      </c>
      <c r="H69" s="41">
        <v>66284.100000000006</v>
      </c>
      <c r="I69" s="41">
        <v>68939.5</v>
      </c>
      <c r="J69" s="103">
        <v>4</v>
      </c>
    </row>
    <row r="70" spans="1:10">
      <c r="A70" s="104" t="s">
        <v>68</v>
      </c>
      <c r="B70" s="39">
        <v>6984.2</v>
      </c>
      <c r="C70" s="39">
        <v>6921.3</v>
      </c>
      <c r="D70" s="89">
        <v>-0.9</v>
      </c>
      <c r="E70" s="55">
        <v>6902</v>
      </c>
      <c r="F70" s="55">
        <v>6572</v>
      </c>
      <c r="G70" s="89">
        <v>-4.8</v>
      </c>
      <c r="H70" s="39">
        <v>48204.9</v>
      </c>
      <c r="I70" s="39">
        <v>45486.8</v>
      </c>
      <c r="J70" s="105">
        <v>-5.6</v>
      </c>
    </row>
    <row r="71" spans="1:10">
      <c r="A71" s="104" t="s">
        <v>69</v>
      </c>
      <c r="B71" s="39">
        <v>2122.3000000000002</v>
      </c>
      <c r="C71" s="39">
        <v>2171.1</v>
      </c>
      <c r="D71" s="89">
        <v>2.2999999999999998</v>
      </c>
      <c r="E71" s="55">
        <v>3746</v>
      </c>
      <c r="F71" s="55">
        <v>5455</v>
      </c>
      <c r="G71" s="89">
        <v>45.6</v>
      </c>
      <c r="H71" s="39">
        <v>7950.1</v>
      </c>
      <c r="I71" s="39">
        <v>11843.4</v>
      </c>
      <c r="J71" s="105">
        <v>49</v>
      </c>
    </row>
    <row r="72" spans="1:10">
      <c r="A72" s="104" t="s">
        <v>4</v>
      </c>
      <c r="B72" s="39">
        <v>1592.4</v>
      </c>
      <c r="C72" s="39">
        <v>1734.1</v>
      </c>
      <c r="D72" s="89">
        <v>8.9</v>
      </c>
      <c r="E72" s="55">
        <v>6229</v>
      </c>
      <c r="F72" s="55">
        <v>6538</v>
      </c>
      <c r="G72" s="89">
        <v>5</v>
      </c>
      <c r="H72" s="39">
        <v>9919.1</v>
      </c>
      <c r="I72" s="39">
        <v>11337.5</v>
      </c>
      <c r="J72" s="105">
        <v>14.3</v>
      </c>
    </row>
    <row r="73" spans="1:10">
      <c r="A73" s="104" t="s">
        <v>28</v>
      </c>
      <c r="B73" s="39">
        <v>35</v>
      </c>
      <c r="C73" s="39">
        <v>40.700000000000003</v>
      </c>
      <c r="D73" s="89">
        <v>16.3</v>
      </c>
      <c r="E73" s="55">
        <v>6000</v>
      </c>
      <c r="F73" s="55">
        <v>6679</v>
      </c>
      <c r="G73" s="89">
        <v>11.3</v>
      </c>
      <c r="H73" s="39">
        <v>210</v>
      </c>
      <c r="I73" s="39">
        <v>271.8</v>
      </c>
      <c r="J73" s="105">
        <v>29.4</v>
      </c>
    </row>
    <row r="74" spans="1:10">
      <c r="A74" s="102" t="s">
        <v>137</v>
      </c>
      <c r="B74" s="41">
        <v>931.4</v>
      </c>
      <c r="C74" s="41">
        <v>929.40000000000009</v>
      </c>
      <c r="D74" s="88">
        <v>-0.2</v>
      </c>
      <c r="E74" s="56">
        <v>4611.716555722568</v>
      </c>
      <c r="F74" s="56">
        <v>5233.88928340865</v>
      </c>
      <c r="G74" s="88">
        <v>13.5</v>
      </c>
      <c r="H74" s="41">
        <v>4295.3999999999996</v>
      </c>
      <c r="I74" s="41">
        <v>4864.3999999999996</v>
      </c>
      <c r="J74" s="103">
        <v>13.2</v>
      </c>
    </row>
    <row r="75" spans="1:10">
      <c r="A75" s="104" t="s">
        <v>5</v>
      </c>
      <c r="B75" s="39">
        <v>459.2</v>
      </c>
      <c r="C75" s="39">
        <v>447.3</v>
      </c>
      <c r="D75" s="89">
        <v>-2.6</v>
      </c>
      <c r="E75" s="55">
        <v>4849</v>
      </c>
      <c r="F75" s="55">
        <v>5397</v>
      </c>
      <c r="G75" s="89">
        <v>11.3</v>
      </c>
      <c r="H75" s="39">
        <v>2226.6999999999998</v>
      </c>
      <c r="I75" s="39">
        <v>2414.1</v>
      </c>
      <c r="J75" s="105">
        <v>8.4</v>
      </c>
    </row>
    <row r="76" spans="1:10" hidden="1">
      <c r="A76" s="104" t="s">
        <v>29</v>
      </c>
      <c r="B76" s="39">
        <v>3</v>
      </c>
      <c r="C76" s="39">
        <v>3</v>
      </c>
      <c r="D76" s="89">
        <v>0</v>
      </c>
      <c r="E76" s="55">
        <v>4532</v>
      </c>
      <c r="F76" s="55">
        <v>4532</v>
      </c>
      <c r="G76" s="89">
        <v>0</v>
      </c>
      <c r="H76" s="39">
        <v>13.6</v>
      </c>
      <c r="I76" s="39">
        <v>13.6</v>
      </c>
      <c r="J76" s="105">
        <v>0</v>
      </c>
    </row>
    <row r="77" spans="1:10" hidden="1">
      <c r="A77" s="104" t="s">
        <v>34</v>
      </c>
      <c r="B77" s="39">
        <v>0</v>
      </c>
      <c r="C77" s="39">
        <v>0</v>
      </c>
      <c r="D77" s="89">
        <v>0</v>
      </c>
      <c r="E77" s="55">
        <v>0</v>
      </c>
      <c r="F77" s="55">
        <v>0</v>
      </c>
      <c r="G77" s="89">
        <v>0</v>
      </c>
      <c r="H77" s="39">
        <v>0</v>
      </c>
      <c r="I77" s="39">
        <v>0</v>
      </c>
      <c r="J77" s="105">
        <v>0</v>
      </c>
    </row>
    <row r="78" spans="1:10">
      <c r="A78" s="104" t="s">
        <v>6</v>
      </c>
      <c r="B78" s="39">
        <v>469.2</v>
      </c>
      <c r="C78" s="39">
        <v>479.1</v>
      </c>
      <c r="D78" s="89">
        <v>2.1</v>
      </c>
      <c r="E78" s="55">
        <v>4380</v>
      </c>
      <c r="F78" s="55">
        <v>5086</v>
      </c>
      <c r="G78" s="89">
        <v>16.100000000000001</v>
      </c>
      <c r="H78" s="39">
        <v>2055.1</v>
      </c>
      <c r="I78" s="39">
        <v>2436.6999999999998</v>
      </c>
      <c r="J78" s="105">
        <v>18.600000000000001</v>
      </c>
    </row>
    <row r="79" spans="1:10">
      <c r="A79" s="102" t="s">
        <v>136</v>
      </c>
      <c r="B79" s="41">
        <v>2512.5</v>
      </c>
      <c r="C79" s="41">
        <v>2407</v>
      </c>
      <c r="D79" s="88">
        <v>-4.2</v>
      </c>
      <c r="E79" s="56">
        <v>4964</v>
      </c>
      <c r="F79" s="56">
        <v>5483</v>
      </c>
      <c r="G79" s="88">
        <v>10.5</v>
      </c>
      <c r="H79" s="41">
        <v>12472.1</v>
      </c>
      <c r="I79" s="41">
        <v>13197.6</v>
      </c>
      <c r="J79" s="103">
        <v>5.8</v>
      </c>
    </row>
    <row r="80" spans="1:10">
      <c r="A80" s="104" t="s">
        <v>205</v>
      </c>
      <c r="B80" s="39">
        <v>2512.5</v>
      </c>
      <c r="C80" s="39">
        <v>2407</v>
      </c>
      <c r="D80" s="89">
        <v>-4.2</v>
      </c>
      <c r="E80" s="55">
        <v>4964</v>
      </c>
      <c r="F80" s="55">
        <v>5483</v>
      </c>
      <c r="G80" s="89">
        <v>10.5</v>
      </c>
      <c r="H80" s="39">
        <v>12472.1</v>
      </c>
      <c r="I80" s="39">
        <v>13197.6</v>
      </c>
      <c r="J80" s="105">
        <v>5.8</v>
      </c>
    </row>
    <row r="81" spans="1:10" hidden="1">
      <c r="A81" s="104" t="s">
        <v>38</v>
      </c>
      <c r="B81" s="39">
        <v>0</v>
      </c>
      <c r="C81" s="39">
        <v>0</v>
      </c>
      <c r="D81" s="89">
        <v>0</v>
      </c>
      <c r="E81" s="55">
        <v>0</v>
      </c>
      <c r="F81" s="55">
        <v>0</v>
      </c>
      <c r="G81" s="89">
        <v>0</v>
      </c>
      <c r="H81" s="39">
        <v>0</v>
      </c>
      <c r="I81" s="39">
        <v>0</v>
      </c>
      <c r="J81" s="105">
        <v>0</v>
      </c>
    </row>
    <row r="82" spans="1:10" hidden="1">
      <c r="A82" s="104" t="s">
        <v>37</v>
      </c>
      <c r="B82" s="39">
        <v>0</v>
      </c>
      <c r="C82" s="39">
        <v>0</v>
      </c>
      <c r="D82" s="89">
        <v>0</v>
      </c>
      <c r="E82" s="55">
        <v>0</v>
      </c>
      <c r="F82" s="55">
        <v>0</v>
      </c>
      <c r="G82" s="89">
        <v>0</v>
      </c>
      <c r="H82" s="39">
        <v>0</v>
      </c>
      <c r="I82" s="39">
        <v>0</v>
      </c>
      <c r="J82" s="105">
        <v>0</v>
      </c>
    </row>
    <row r="83" spans="1:10">
      <c r="A83" s="43" t="s">
        <v>206</v>
      </c>
      <c r="B83" s="44">
        <v>2259.6</v>
      </c>
      <c r="C83" s="44">
        <v>2393</v>
      </c>
      <c r="D83" s="90">
        <v>5.9</v>
      </c>
      <c r="E83" s="57">
        <v>3187.9137900513365</v>
      </c>
      <c r="F83" s="57">
        <v>3188.4044295862927</v>
      </c>
      <c r="G83" s="90">
        <v>0</v>
      </c>
      <c r="H83" s="44">
        <v>7203.4</v>
      </c>
      <c r="I83" s="44">
        <v>7629.9</v>
      </c>
      <c r="J83" s="106">
        <v>5.9</v>
      </c>
    </row>
    <row r="84" spans="1:10">
      <c r="A84" s="45" t="s">
        <v>207</v>
      </c>
      <c r="B84" s="46">
        <v>14177.8</v>
      </c>
      <c r="C84" s="46">
        <v>14203.6</v>
      </c>
      <c r="D84" s="91">
        <v>0.2</v>
      </c>
      <c r="E84" s="58">
        <v>5857.8585253001183</v>
      </c>
      <c r="F84" s="58">
        <v>6125.3113928863104</v>
      </c>
      <c r="G84" s="91">
        <v>4.5999999999999996</v>
      </c>
      <c r="H84" s="46">
        <v>83051.5</v>
      </c>
      <c r="I84" s="46">
        <v>87001.5</v>
      </c>
      <c r="J84" s="107">
        <v>4.8</v>
      </c>
    </row>
    <row r="85" spans="1:10">
      <c r="A85" s="47" t="s">
        <v>208</v>
      </c>
      <c r="B85" s="48">
        <v>16437.399999999998</v>
      </c>
      <c r="C85" s="48">
        <v>16596.599999999999</v>
      </c>
      <c r="D85" s="92">
        <v>1</v>
      </c>
      <c r="E85" s="59">
        <v>5490.8292430676393</v>
      </c>
      <c r="F85" s="59">
        <v>5701.8500596507729</v>
      </c>
      <c r="G85" s="92">
        <v>3.8</v>
      </c>
      <c r="H85" s="48">
        <v>90255</v>
      </c>
      <c r="I85" s="48">
        <v>94631.3</v>
      </c>
      <c r="J85" s="108">
        <v>4.8</v>
      </c>
    </row>
    <row r="86" spans="1:10">
      <c r="A86" s="51" t="s">
        <v>209</v>
      </c>
      <c r="B86" s="52"/>
      <c r="C86" s="53"/>
      <c r="D86" s="52"/>
      <c r="E86" s="53"/>
      <c r="F86" s="53"/>
      <c r="G86" s="53"/>
      <c r="H86" s="53"/>
      <c r="I86" s="53"/>
      <c r="J86" s="54"/>
    </row>
    <row r="88" spans="1:10" ht="15.75">
      <c r="A88" s="86" t="s">
        <v>133</v>
      </c>
    </row>
    <row r="89" spans="1:10" ht="15.75">
      <c r="A89" s="86" t="s">
        <v>48</v>
      </c>
    </row>
    <row r="91" spans="1:10">
      <c r="A91" s="231" t="s">
        <v>190</v>
      </c>
      <c r="B91" s="223" t="s">
        <v>1</v>
      </c>
      <c r="C91" s="223"/>
      <c r="D91" s="223"/>
      <c r="E91" s="223" t="s">
        <v>2</v>
      </c>
      <c r="F91" s="223"/>
      <c r="G91" s="223"/>
      <c r="H91" s="223" t="s">
        <v>3</v>
      </c>
      <c r="I91" s="223"/>
      <c r="J91" s="224"/>
    </row>
    <row r="92" spans="1:10" ht="22.5">
      <c r="A92" s="231"/>
      <c r="B92" s="49" t="s">
        <v>191</v>
      </c>
      <c r="C92" s="49" t="s">
        <v>192</v>
      </c>
      <c r="D92" s="49" t="s">
        <v>193</v>
      </c>
      <c r="E92" s="49" t="s">
        <v>191</v>
      </c>
      <c r="F92" s="49" t="s">
        <v>192</v>
      </c>
      <c r="G92" s="49" t="s">
        <v>193</v>
      </c>
      <c r="H92" s="49" t="s">
        <v>191</v>
      </c>
      <c r="I92" s="49" t="s">
        <v>192</v>
      </c>
      <c r="J92" s="101" t="s">
        <v>193</v>
      </c>
    </row>
    <row r="93" spans="1:10">
      <c r="A93" s="231"/>
      <c r="B93" s="49" t="s">
        <v>194</v>
      </c>
      <c r="C93" s="49" t="s">
        <v>195</v>
      </c>
      <c r="D93" s="49" t="s">
        <v>196</v>
      </c>
      <c r="E93" s="49" t="s">
        <v>197</v>
      </c>
      <c r="F93" s="49" t="s">
        <v>198</v>
      </c>
      <c r="G93" s="49" t="s">
        <v>199</v>
      </c>
      <c r="H93" s="49" t="s">
        <v>200</v>
      </c>
      <c r="I93" s="49" t="s">
        <v>201</v>
      </c>
      <c r="J93" s="101" t="s">
        <v>202</v>
      </c>
    </row>
    <row r="94" spans="1:10">
      <c r="A94" s="102" t="s">
        <v>138</v>
      </c>
      <c r="B94" s="41">
        <v>11.3</v>
      </c>
      <c r="C94" s="41">
        <v>11.3</v>
      </c>
      <c r="D94" s="88">
        <v>0</v>
      </c>
      <c r="E94" s="42">
        <v>4977.6194690265484</v>
      </c>
      <c r="F94" s="42">
        <v>4977.6194690265484</v>
      </c>
      <c r="G94" s="88">
        <v>0</v>
      </c>
      <c r="H94" s="41">
        <v>56.2</v>
      </c>
      <c r="I94" s="41">
        <v>56.2</v>
      </c>
      <c r="J94" s="103">
        <v>0</v>
      </c>
    </row>
    <row r="95" spans="1:10">
      <c r="A95" s="104" t="s">
        <v>20</v>
      </c>
      <c r="B95" s="39">
        <v>9</v>
      </c>
      <c r="C95" s="39">
        <v>9</v>
      </c>
      <c r="D95" s="89">
        <v>0</v>
      </c>
      <c r="E95" s="55">
        <v>6000</v>
      </c>
      <c r="F95" s="55">
        <v>6000</v>
      </c>
      <c r="G95" s="89">
        <v>0</v>
      </c>
      <c r="H95" s="39">
        <v>54</v>
      </c>
      <c r="I95" s="39">
        <v>54</v>
      </c>
      <c r="J95" s="105">
        <v>0</v>
      </c>
    </row>
    <row r="96" spans="1:10" hidden="1">
      <c r="A96" s="104" t="s">
        <v>36</v>
      </c>
      <c r="B96" s="39">
        <v>0</v>
      </c>
      <c r="C96" s="39">
        <v>0</v>
      </c>
      <c r="D96" s="89">
        <v>0</v>
      </c>
      <c r="E96" s="55">
        <v>0</v>
      </c>
      <c r="F96" s="55">
        <v>0</v>
      </c>
      <c r="G96" s="89">
        <v>0</v>
      </c>
      <c r="H96" s="39">
        <v>0</v>
      </c>
      <c r="I96" s="39">
        <v>0</v>
      </c>
      <c r="J96" s="105">
        <v>0</v>
      </c>
    </row>
    <row r="97" spans="1:10" hidden="1">
      <c r="A97" s="104" t="s">
        <v>25</v>
      </c>
      <c r="B97" s="39">
        <v>0</v>
      </c>
      <c r="C97" s="39">
        <v>0</v>
      </c>
      <c r="D97" s="89">
        <v>0</v>
      </c>
      <c r="E97" s="55">
        <v>0</v>
      </c>
      <c r="F97" s="55">
        <v>0</v>
      </c>
      <c r="G97" s="89">
        <v>0</v>
      </c>
      <c r="H97" s="39">
        <v>0</v>
      </c>
      <c r="I97" s="39">
        <v>0</v>
      </c>
      <c r="J97" s="105">
        <v>0</v>
      </c>
    </row>
    <row r="98" spans="1:10" hidden="1">
      <c r="A98" s="104" t="s">
        <v>26</v>
      </c>
      <c r="B98" s="39">
        <v>0</v>
      </c>
      <c r="C98" s="39">
        <v>0</v>
      </c>
      <c r="D98" s="89">
        <v>0</v>
      </c>
      <c r="E98" s="55">
        <v>0</v>
      </c>
      <c r="F98" s="55">
        <v>0</v>
      </c>
      <c r="G98" s="89">
        <v>0</v>
      </c>
      <c r="H98" s="39">
        <v>0</v>
      </c>
      <c r="I98" s="39">
        <v>0</v>
      </c>
      <c r="J98" s="105">
        <v>0</v>
      </c>
    </row>
    <row r="99" spans="1:10">
      <c r="A99" s="104" t="s">
        <v>203</v>
      </c>
      <c r="B99" s="39">
        <v>2.2999999999999998</v>
      </c>
      <c r="C99" s="39">
        <v>2.2999999999999998</v>
      </c>
      <c r="D99" s="89">
        <v>0</v>
      </c>
      <c r="E99" s="55">
        <v>977</v>
      </c>
      <c r="F99" s="55">
        <v>977</v>
      </c>
      <c r="G99" s="89">
        <v>0</v>
      </c>
      <c r="H99" s="39">
        <v>2.2000000000000002</v>
      </c>
      <c r="I99" s="39">
        <v>2.2000000000000002</v>
      </c>
      <c r="J99" s="105">
        <v>0</v>
      </c>
    </row>
    <row r="100" spans="1:10" hidden="1">
      <c r="A100" s="104" t="s">
        <v>31</v>
      </c>
      <c r="B100" s="39">
        <v>0</v>
      </c>
      <c r="C100" s="39">
        <v>0</v>
      </c>
      <c r="D100" s="89">
        <v>0</v>
      </c>
      <c r="E100" s="55">
        <v>0</v>
      </c>
      <c r="F100" s="55">
        <v>0</v>
      </c>
      <c r="G100" s="89">
        <v>0</v>
      </c>
      <c r="H100" s="39">
        <v>0</v>
      </c>
      <c r="I100" s="39">
        <v>0</v>
      </c>
      <c r="J100" s="105">
        <v>0</v>
      </c>
    </row>
    <row r="101" spans="1:10" hidden="1">
      <c r="A101" s="104" t="s">
        <v>39</v>
      </c>
      <c r="B101" s="39">
        <v>0</v>
      </c>
      <c r="C101" s="39">
        <v>0</v>
      </c>
      <c r="D101" s="89">
        <v>0</v>
      </c>
      <c r="E101" s="55">
        <v>0</v>
      </c>
      <c r="F101" s="55">
        <v>0</v>
      </c>
      <c r="G101" s="89">
        <v>0</v>
      </c>
      <c r="H101" s="39">
        <v>0</v>
      </c>
      <c r="I101" s="39">
        <v>0</v>
      </c>
      <c r="J101" s="105">
        <v>0</v>
      </c>
    </row>
    <row r="102" spans="1:10">
      <c r="A102" s="102" t="s">
        <v>139</v>
      </c>
      <c r="B102" s="41">
        <v>632</v>
      </c>
      <c r="C102" s="41">
        <v>638.1</v>
      </c>
      <c r="D102" s="88">
        <v>1</v>
      </c>
      <c r="E102" s="56">
        <v>3843.8512658227846</v>
      </c>
      <c r="F102" s="56">
        <v>3652.7436138536282</v>
      </c>
      <c r="G102" s="88">
        <v>-5</v>
      </c>
      <c r="H102" s="41">
        <v>2429.3000000000002</v>
      </c>
      <c r="I102" s="41">
        <v>2330.8000000000002</v>
      </c>
      <c r="J102" s="103">
        <v>-4.0999999999999996</v>
      </c>
    </row>
    <row r="103" spans="1:10" hidden="1">
      <c r="A103" s="104" t="s">
        <v>30</v>
      </c>
      <c r="B103" s="39">
        <v>0</v>
      </c>
      <c r="C103" s="39">
        <v>0</v>
      </c>
      <c r="D103" s="89">
        <v>0</v>
      </c>
      <c r="E103" s="55">
        <v>0</v>
      </c>
      <c r="F103" s="55">
        <v>0</v>
      </c>
      <c r="G103" s="89">
        <v>0</v>
      </c>
      <c r="H103" s="39">
        <v>0</v>
      </c>
      <c r="I103" s="39">
        <v>0</v>
      </c>
      <c r="J103" s="105">
        <v>0</v>
      </c>
    </row>
    <row r="104" spans="1:10" hidden="1">
      <c r="A104" s="104" t="s">
        <v>33</v>
      </c>
      <c r="B104" s="39">
        <v>0</v>
      </c>
      <c r="C104" s="39">
        <v>0</v>
      </c>
      <c r="D104" s="89">
        <v>0</v>
      </c>
      <c r="E104" s="55">
        <v>0</v>
      </c>
      <c r="F104" s="55">
        <v>0</v>
      </c>
      <c r="G104" s="89">
        <v>0</v>
      </c>
      <c r="H104" s="39">
        <v>0</v>
      </c>
      <c r="I104" s="39">
        <v>0</v>
      </c>
      <c r="J104" s="105">
        <v>0</v>
      </c>
    </row>
    <row r="105" spans="1:10" hidden="1">
      <c r="A105" s="104" t="s">
        <v>27</v>
      </c>
      <c r="B105" s="39">
        <v>0</v>
      </c>
      <c r="C105" s="39">
        <v>0</v>
      </c>
      <c r="D105" s="89">
        <v>0</v>
      </c>
      <c r="E105" s="55">
        <v>0</v>
      </c>
      <c r="F105" s="55">
        <v>0</v>
      </c>
      <c r="G105" s="89">
        <v>0</v>
      </c>
      <c r="H105" s="39">
        <v>0</v>
      </c>
      <c r="I105" s="39">
        <v>0</v>
      </c>
      <c r="J105" s="105">
        <v>0</v>
      </c>
    </row>
    <row r="106" spans="1:10" hidden="1">
      <c r="A106" s="104" t="s">
        <v>35</v>
      </c>
      <c r="B106" s="39">
        <v>0</v>
      </c>
      <c r="C106" s="39">
        <v>0</v>
      </c>
      <c r="D106" s="89">
        <v>0</v>
      </c>
      <c r="E106" s="55">
        <v>0</v>
      </c>
      <c r="F106" s="55">
        <v>0</v>
      </c>
      <c r="G106" s="89">
        <v>0</v>
      </c>
      <c r="H106" s="39">
        <v>0</v>
      </c>
      <c r="I106" s="39">
        <v>0</v>
      </c>
      <c r="J106" s="105">
        <v>0</v>
      </c>
    </row>
    <row r="107" spans="1:10" hidden="1">
      <c r="A107" s="104" t="s">
        <v>32</v>
      </c>
      <c r="B107" s="39">
        <v>0</v>
      </c>
      <c r="C107" s="39">
        <v>0</v>
      </c>
      <c r="D107" s="89">
        <v>0</v>
      </c>
      <c r="E107" s="55">
        <v>0</v>
      </c>
      <c r="F107" s="55">
        <v>0</v>
      </c>
      <c r="G107" s="89">
        <v>0</v>
      </c>
      <c r="H107" s="39">
        <v>0</v>
      </c>
      <c r="I107" s="39">
        <v>0</v>
      </c>
      <c r="J107" s="105">
        <v>0</v>
      </c>
    </row>
    <row r="108" spans="1:10">
      <c r="A108" s="104" t="s">
        <v>21</v>
      </c>
      <c r="B108" s="39">
        <v>65.8</v>
      </c>
      <c r="C108" s="39">
        <v>65.8</v>
      </c>
      <c r="D108" s="89">
        <v>0</v>
      </c>
      <c r="E108" s="55">
        <v>1800</v>
      </c>
      <c r="F108" s="55">
        <v>1625</v>
      </c>
      <c r="G108" s="89">
        <v>-9.6999999999999993</v>
      </c>
      <c r="H108" s="39">
        <v>118.4</v>
      </c>
      <c r="I108" s="39">
        <v>106.9</v>
      </c>
      <c r="J108" s="105">
        <v>-9.6999999999999993</v>
      </c>
    </row>
    <row r="109" spans="1:10">
      <c r="A109" s="104" t="s">
        <v>22</v>
      </c>
      <c r="B109" s="39">
        <v>48</v>
      </c>
      <c r="C109" s="39">
        <v>54.1</v>
      </c>
      <c r="D109" s="89">
        <v>12.8</v>
      </c>
      <c r="E109" s="55">
        <v>2635</v>
      </c>
      <c r="F109" s="55">
        <v>2635</v>
      </c>
      <c r="G109" s="89">
        <v>0</v>
      </c>
      <c r="H109" s="39">
        <v>126.5</v>
      </c>
      <c r="I109" s="39">
        <v>142.6</v>
      </c>
      <c r="J109" s="105">
        <v>12.7</v>
      </c>
    </row>
    <row r="110" spans="1:10">
      <c r="A110" s="104" t="s">
        <v>19</v>
      </c>
      <c r="B110" s="39">
        <v>183.6</v>
      </c>
      <c r="C110" s="39">
        <v>183.6</v>
      </c>
      <c r="D110" s="89">
        <v>0</v>
      </c>
      <c r="E110" s="55">
        <v>5078</v>
      </c>
      <c r="F110" s="55">
        <v>5078</v>
      </c>
      <c r="G110" s="89">
        <v>0</v>
      </c>
      <c r="H110" s="39">
        <v>932.3</v>
      </c>
      <c r="I110" s="39">
        <v>932.3</v>
      </c>
      <c r="J110" s="105">
        <v>0</v>
      </c>
    </row>
    <row r="111" spans="1:10">
      <c r="A111" s="104" t="s">
        <v>23</v>
      </c>
      <c r="B111" s="39">
        <v>334.6</v>
      </c>
      <c r="C111" s="39">
        <v>334.6</v>
      </c>
      <c r="D111" s="89">
        <v>0</v>
      </c>
      <c r="E111" s="55">
        <v>3742</v>
      </c>
      <c r="F111" s="55">
        <v>3434</v>
      </c>
      <c r="G111" s="89">
        <v>-8.1999999999999993</v>
      </c>
      <c r="H111" s="39">
        <v>1252.0999999999999</v>
      </c>
      <c r="I111" s="39">
        <v>1149</v>
      </c>
      <c r="J111" s="105">
        <v>-8.1999999999999993</v>
      </c>
    </row>
    <row r="112" spans="1:10" hidden="1">
      <c r="A112" s="102" t="s">
        <v>204</v>
      </c>
      <c r="B112" s="41">
        <v>0</v>
      </c>
      <c r="C112" s="41">
        <v>0</v>
      </c>
      <c r="D112" s="88">
        <v>0</v>
      </c>
      <c r="E112" s="56">
        <v>0</v>
      </c>
      <c r="F112" s="56">
        <v>0</v>
      </c>
      <c r="G112" s="88">
        <v>0</v>
      </c>
      <c r="H112" s="41">
        <v>0</v>
      </c>
      <c r="I112" s="41">
        <v>0</v>
      </c>
      <c r="J112" s="103">
        <v>0</v>
      </c>
    </row>
    <row r="113" spans="1:10" hidden="1">
      <c r="A113" s="104" t="s">
        <v>68</v>
      </c>
      <c r="B113" s="39">
        <v>0</v>
      </c>
      <c r="C113" s="39">
        <v>0</v>
      </c>
      <c r="D113" s="89">
        <v>0</v>
      </c>
      <c r="E113" s="55">
        <v>0</v>
      </c>
      <c r="F113" s="55">
        <v>0</v>
      </c>
      <c r="G113" s="89">
        <v>0</v>
      </c>
      <c r="H113" s="39">
        <v>0</v>
      </c>
      <c r="I113" s="39">
        <v>0</v>
      </c>
      <c r="J113" s="105">
        <v>0</v>
      </c>
    </row>
    <row r="114" spans="1:10" hidden="1">
      <c r="A114" s="104" t="s">
        <v>69</v>
      </c>
      <c r="B114" s="39">
        <v>0</v>
      </c>
      <c r="C114" s="39">
        <v>0</v>
      </c>
      <c r="D114" s="89">
        <v>0</v>
      </c>
      <c r="E114" s="55">
        <v>0</v>
      </c>
      <c r="F114" s="55">
        <v>0</v>
      </c>
      <c r="G114" s="89">
        <v>0</v>
      </c>
      <c r="H114" s="39">
        <v>0</v>
      </c>
      <c r="I114" s="39">
        <v>0</v>
      </c>
      <c r="J114" s="105">
        <v>0</v>
      </c>
    </row>
    <row r="115" spans="1:10" hidden="1">
      <c r="A115" s="104" t="s">
        <v>4</v>
      </c>
      <c r="B115" s="39">
        <v>0</v>
      </c>
      <c r="C115" s="39">
        <v>0</v>
      </c>
      <c r="D115" s="89">
        <v>0</v>
      </c>
      <c r="E115" s="55">
        <v>0</v>
      </c>
      <c r="F115" s="55">
        <v>0</v>
      </c>
      <c r="G115" s="89">
        <v>0</v>
      </c>
      <c r="H115" s="39">
        <v>0</v>
      </c>
      <c r="I115" s="39">
        <v>0</v>
      </c>
      <c r="J115" s="105">
        <v>0</v>
      </c>
    </row>
    <row r="116" spans="1:10" hidden="1">
      <c r="A116" s="104" t="s">
        <v>28</v>
      </c>
      <c r="B116" s="39">
        <v>0</v>
      </c>
      <c r="C116" s="39">
        <v>0</v>
      </c>
      <c r="D116" s="89">
        <v>0</v>
      </c>
      <c r="E116" s="55">
        <v>0</v>
      </c>
      <c r="F116" s="55">
        <v>0</v>
      </c>
      <c r="G116" s="89">
        <v>0</v>
      </c>
      <c r="H116" s="39">
        <v>0</v>
      </c>
      <c r="I116" s="39">
        <v>0</v>
      </c>
      <c r="J116" s="105">
        <v>0</v>
      </c>
    </row>
    <row r="117" spans="1:10" hidden="1">
      <c r="A117" s="102" t="s">
        <v>137</v>
      </c>
      <c r="B117" s="41">
        <v>0</v>
      </c>
      <c r="C117" s="41">
        <v>0</v>
      </c>
      <c r="D117" s="88">
        <v>0</v>
      </c>
      <c r="E117" s="56">
        <v>0</v>
      </c>
      <c r="F117" s="56">
        <v>0</v>
      </c>
      <c r="G117" s="88">
        <v>0</v>
      </c>
      <c r="H117" s="41">
        <v>0</v>
      </c>
      <c r="I117" s="41">
        <v>0</v>
      </c>
      <c r="J117" s="103">
        <v>0</v>
      </c>
    </row>
    <row r="118" spans="1:10" hidden="1">
      <c r="A118" s="104" t="s">
        <v>5</v>
      </c>
      <c r="B118" s="39">
        <v>0</v>
      </c>
      <c r="C118" s="39">
        <v>0</v>
      </c>
      <c r="D118" s="89">
        <v>0</v>
      </c>
      <c r="E118" s="55">
        <v>0</v>
      </c>
      <c r="F118" s="55">
        <v>0</v>
      </c>
      <c r="G118" s="89">
        <v>0</v>
      </c>
      <c r="H118" s="39">
        <v>0</v>
      </c>
      <c r="I118" s="39">
        <v>0</v>
      </c>
      <c r="J118" s="105">
        <v>0</v>
      </c>
    </row>
    <row r="119" spans="1:10" hidden="1">
      <c r="A119" s="104" t="s">
        <v>29</v>
      </c>
      <c r="B119" s="39">
        <v>0</v>
      </c>
      <c r="C119" s="39">
        <v>0</v>
      </c>
      <c r="D119" s="89">
        <v>0</v>
      </c>
      <c r="E119" s="55">
        <v>0</v>
      </c>
      <c r="F119" s="55">
        <v>0</v>
      </c>
      <c r="G119" s="89">
        <v>0</v>
      </c>
      <c r="H119" s="39">
        <v>0</v>
      </c>
      <c r="I119" s="39">
        <v>0</v>
      </c>
      <c r="J119" s="105">
        <v>0</v>
      </c>
    </row>
    <row r="120" spans="1:10" hidden="1">
      <c r="A120" s="104" t="s">
        <v>34</v>
      </c>
      <c r="B120" s="39">
        <v>0</v>
      </c>
      <c r="C120" s="39">
        <v>0</v>
      </c>
      <c r="D120" s="89">
        <v>0</v>
      </c>
      <c r="E120" s="55">
        <v>0</v>
      </c>
      <c r="F120" s="55">
        <v>0</v>
      </c>
      <c r="G120" s="89">
        <v>0</v>
      </c>
      <c r="H120" s="39">
        <v>0</v>
      </c>
      <c r="I120" s="39">
        <v>0</v>
      </c>
      <c r="J120" s="105">
        <v>0</v>
      </c>
    </row>
    <row r="121" spans="1:10" hidden="1">
      <c r="A121" s="104" t="s">
        <v>6</v>
      </c>
      <c r="B121" s="39">
        <v>0</v>
      </c>
      <c r="C121" s="39">
        <v>0</v>
      </c>
      <c r="D121" s="89">
        <v>0</v>
      </c>
      <c r="E121" s="55">
        <v>0</v>
      </c>
      <c r="F121" s="55">
        <v>0</v>
      </c>
      <c r="G121" s="89">
        <v>0</v>
      </c>
      <c r="H121" s="39">
        <v>0</v>
      </c>
      <c r="I121" s="39">
        <v>0</v>
      </c>
      <c r="J121" s="105">
        <v>0</v>
      </c>
    </row>
    <row r="122" spans="1:10" hidden="1">
      <c r="A122" s="102" t="s">
        <v>136</v>
      </c>
      <c r="B122" s="41">
        <v>0</v>
      </c>
      <c r="C122" s="41">
        <v>0</v>
      </c>
      <c r="D122" s="88">
        <v>0</v>
      </c>
      <c r="E122" s="56">
        <v>0</v>
      </c>
      <c r="F122" s="56">
        <v>0</v>
      </c>
      <c r="G122" s="88">
        <v>0</v>
      </c>
      <c r="H122" s="41">
        <v>0</v>
      </c>
      <c r="I122" s="41">
        <v>0</v>
      </c>
      <c r="J122" s="103">
        <v>0</v>
      </c>
    </row>
    <row r="123" spans="1:10" hidden="1">
      <c r="A123" s="104" t="s">
        <v>205</v>
      </c>
      <c r="B123" s="39">
        <v>0</v>
      </c>
      <c r="C123" s="39">
        <v>0</v>
      </c>
      <c r="D123" s="89">
        <v>0</v>
      </c>
      <c r="E123" s="55">
        <v>0</v>
      </c>
      <c r="F123" s="55">
        <v>0</v>
      </c>
      <c r="G123" s="89">
        <v>0</v>
      </c>
      <c r="H123" s="39">
        <v>0</v>
      </c>
      <c r="I123" s="39">
        <v>0</v>
      </c>
      <c r="J123" s="105">
        <v>0</v>
      </c>
    </row>
    <row r="124" spans="1:10" hidden="1">
      <c r="A124" s="104" t="s">
        <v>38</v>
      </c>
      <c r="B124" s="39">
        <v>0</v>
      </c>
      <c r="C124" s="39">
        <v>0</v>
      </c>
      <c r="D124" s="89">
        <v>0</v>
      </c>
      <c r="E124" s="55">
        <v>0</v>
      </c>
      <c r="F124" s="55">
        <v>0</v>
      </c>
      <c r="G124" s="89">
        <v>0</v>
      </c>
      <c r="H124" s="39">
        <v>0</v>
      </c>
      <c r="I124" s="39">
        <v>0</v>
      </c>
      <c r="J124" s="105">
        <v>0</v>
      </c>
    </row>
    <row r="125" spans="1:10" hidden="1">
      <c r="A125" s="104" t="s">
        <v>37</v>
      </c>
      <c r="B125" s="39">
        <v>0</v>
      </c>
      <c r="C125" s="39">
        <v>0</v>
      </c>
      <c r="D125" s="89">
        <v>0</v>
      </c>
      <c r="E125" s="55">
        <v>0</v>
      </c>
      <c r="F125" s="55">
        <v>0</v>
      </c>
      <c r="G125" s="89">
        <v>0</v>
      </c>
      <c r="H125" s="39">
        <v>0</v>
      </c>
      <c r="I125" s="39">
        <v>0</v>
      </c>
      <c r="J125" s="105">
        <v>0</v>
      </c>
    </row>
    <row r="126" spans="1:10">
      <c r="A126" s="43" t="s">
        <v>206</v>
      </c>
      <c r="B126" s="44">
        <v>643.29999999999995</v>
      </c>
      <c r="C126" s="44">
        <v>649.4</v>
      </c>
      <c r="D126" s="90">
        <v>0.9</v>
      </c>
      <c r="E126" s="57">
        <v>3863.7666718482828</v>
      </c>
      <c r="F126" s="57">
        <v>3675.7973514012942</v>
      </c>
      <c r="G126" s="90">
        <v>-4.9000000000000004</v>
      </c>
      <c r="H126" s="44">
        <v>2485.6</v>
      </c>
      <c r="I126" s="44">
        <v>2387.1</v>
      </c>
      <c r="J126" s="106">
        <v>-4</v>
      </c>
    </row>
    <row r="127" spans="1:10">
      <c r="A127" s="45" t="s">
        <v>207</v>
      </c>
      <c r="B127" s="46">
        <v>0</v>
      </c>
      <c r="C127" s="46">
        <v>0</v>
      </c>
      <c r="D127" s="91">
        <v>0</v>
      </c>
      <c r="E127" s="58">
        <v>0</v>
      </c>
      <c r="F127" s="58">
        <v>0</v>
      </c>
      <c r="G127" s="91">
        <v>0</v>
      </c>
      <c r="H127" s="46">
        <v>0</v>
      </c>
      <c r="I127" s="46">
        <v>0</v>
      </c>
      <c r="J127" s="107">
        <v>0</v>
      </c>
    </row>
    <row r="128" spans="1:10">
      <c r="A128" s="47" t="s">
        <v>208</v>
      </c>
      <c r="B128" s="48">
        <v>643.29999999999995</v>
      </c>
      <c r="C128" s="48">
        <v>649.4</v>
      </c>
      <c r="D128" s="92">
        <v>0.9</v>
      </c>
      <c r="E128" s="59">
        <v>3863.7666718482828</v>
      </c>
      <c r="F128" s="59">
        <v>3675.7973514012942</v>
      </c>
      <c r="G128" s="92">
        <v>-4.9000000000000004</v>
      </c>
      <c r="H128" s="48">
        <v>2485.6</v>
      </c>
      <c r="I128" s="48">
        <v>2387.1</v>
      </c>
      <c r="J128" s="108">
        <v>-4</v>
      </c>
    </row>
    <row r="129" spans="1:10">
      <c r="A129" s="51" t="s">
        <v>209</v>
      </c>
      <c r="B129" s="52"/>
      <c r="C129" s="53"/>
      <c r="D129" s="52"/>
      <c r="E129" s="53"/>
      <c r="F129" s="53"/>
      <c r="G129" s="53"/>
      <c r="H129" s="53"/>
      <c r="I129" s="53"/>
      <c r="J129" s="54"/>
    </row>
    <row r="131" spans="1:10" ht="15.75">
      <c r="A131" s="86" t="s">
        <v>134</v>
      </c>
    </row>
    <row r="132" spans="1:10" ht="15.75">
      <c r="A132" s="86" t="s">
        <v>48</v>
      </c>
    </row>
    <row r="134" spans="1:10">
      <c r="A134" s="231" t="s">
        <v>190</v>
      </c>
      <c r="B134" s="223" t="s">
        <v>1</v>
      </c>
      <c r="C134" s="223"/>
      <c r="D134" s="223"/>
      <c r="E134" s="223" t="s">
        <v>2</v>
      </c>
      <c r="F134" s="223"/>
      <c r="G134" s="223"/>
      <c r="H134" s="223" t="s">
        <v>3</v>
      </c>
      <c r="I134" s="223"/>
      <c r="J134" s="224"/>
    </row>
    <row r="135" spans="1:10" ht="22.5">
      <c r="A135" s="231"/>
      <c r="B135" s="49" t="s">
        <v>191</v>
      </c>
      <c r="C135" s="49" t="s">
        <v>192</v>
      </c>
      <c r="D135" s="49" t="s">
        <v>193</v>
      </c>
      <c r="E135" s="49" t="s">
        <v>191</v>
      </c>
      <c r="F135" s="49" t="s">
        <v>192</v>
      </c>
      <c r="G135" s="49" t="s">
        <v>193</v>
      </c>
      <c r="H135" s="49" t="s">
        <v>191</v>
      </c>
      <c r="I135" s="49" t="s">
        <v>192</v>
      </c>
      <c r="J135" s="101" t="s">
        <v>193</v>
      </c>
    </row>
    <row r="136" spans="1:10">
      <c r="A136" s="231"/>
      <c r="B136" s="49" t="s">
        <v>194</v>
      </c>
      <c r="C136" s="49" t="s">
        <v>195</v>
      </c>
      <c r="D136" s="49" t="s">
        <v>196</v>
      </c>
      <c r="E136" s="49" t="s">
        <v>197</v>
      </c>
      <c r="F136" s="49" t="s">
        <v>198</v>
      </c>
      <c r="G136" s="49" t="s">
        <v>199</v>
      </c>
      <c r="H136" s="49" t="s">
        <v>200</v>
      </c>
      <c r="I136" s="49" t="s">
        <v>201</v>
      </c>
      <c r="J136" s="101" t="s">
        <v>202</v>
      </c>
    </row>
    <row r="137" spans="1:10">
      <c r="A137" s="102" t="s">
        <v>138</v>
      </c>
      <c r="B137" s="41">
        <v>1279.5</v>
      </c>
      <c r="C137" s="41">
        <v>1339.3</v>
      </c>
      <c r="D137" s="88">
        <v>4.7</v>
      </c>
      <c r="E137" s="42">
        <v>4524.5087924970694</v>
      </c>
      <c r="F137" s="42">
        <v>4562.7377734637494</v>
      </c>
      <c r="G137" s="88">
        <v>0.8</v>
      </c>
      <c r="H137" s="41">
        <v>5789</v>
      </c>
      <c r="I137" s="41">
        <v>6110.9</v>
      </c>
      <c r="J137" s="103">
        <v>5.6</v>
      </c>
    </row>
    <row r="138" spans="1:10">
      <c r="A138" s="104" t="s">
        <v>20</v>
      </c>
      <c r="B138" s="39">
        <v>9</v>
      </c>
      <c r="C138" s="39">
        <v>9</v>
      </c>
      <c r="D138" s="89">
        <v>0</v>
      </c>
      <c r="E138" s="55">
        <v>6000</v>
      </c>
      <c r="F138" s="55">
        <v>6000</v>
      </c>
      <c r="G138" s="89">
        <v>0</v>
      </c>
      <c r="H138" s="39">
        <v>54</v>
      </c>
      <c r="I138" s="39">
        <v>54</v>
      </c>
      <c r="J138" s="105">
        <v>0</v>
      </c>
    </row>
    <row r="139" spans="1:10">
      <c r="A139" s="104" t="s">
        <v>36</v>
      </c>
      <c r="B139" s="39">
        <v>333.9</v>
      </c>
      <c r="C139" s="39">
        <v>333.9</v>
      </c>
      <c r="D139" s="89">
        <v>0</v>
      </c>
      <c r="E139" s="55">
        <v>5124.0128781072181</v>
      </c>
      <c r="F139" s="55">
        <v>5231.4189877208746</v>
      </c>
      <c r="G139" s="89">
        <v>2.1</v>
      </c>
      <c r="H139" s="39">
        <v>1710.9</v>
      </c>
      <c r="I139" s="39">
        <v>1746.8</v>
      </c>
      <c r="J139" s="105">
        <v>2.1</v>
      </c>
    </row>
    <row r="140" spans="1:10">
      <c r="A140" s="104" t="s">
        <v>25</v>
      </c>
      <c r="B140" s="39">
        <v>38.700000000000003</v>
      </c>
      <c r="C140" s="39">
        <v>41.8</v>
      </c>
      <c r="D140" s="89">
        <v>8</v>
      </c>
      <c r="E140" s="55">
        <v>3263.1731266149868</v>
      </c>
      <c r="F140" s="55">
        <v>3317.2177033492826</v>
      </c>
      <c r="G140" s="89">
        <v>1.7</v>
      </c>
      <c r="H140" s="39">
        <v>126.3</v>
      </c>
      <c r="I140" s="39">
        <v>138.69999999999999</v>
      </c>
      <c r="J140" s="105">
        <v>9.8000000000000007</v>
      </c>
    </row>
    <row r="141" spans="1:10">
      <c r="A141" s="104" t="s">
        <v>26</v>
      </c>
      <c r="B141" s="39">
        <v>8.5</v>
      </c>
      <c r="C141" s="39">
        <v>8.3000000000000007</v>
      </c>
      <c r="D141" s="89">
        <v>-2.4</v>
      </c>
      <c r="E141" s="55">
        <v>3262</v>
      </c>
      <c r="F141" s="55">
        <v>3209</v>
      </c>
      <c r="G141" s="89">
        <v>-1.6</v>
      </c>
      <c r="H141" s="39">
        <v>27.7</v>
      </c>
      <c r="I141" s="39">
        <v>26.6</v>
      </c>
      <c r="J141" s="105">
        <v>-4</v>
      </c>
    </row>
    <row r="142" spans="1:10">
      <c r="A142" s="104" t="s">
        <v>203</v>
      </c>
      <c r="B142" s="39">
        <v>2.2999999999999998</v>
      </c>
      <c r="C142" s="39">
        <v>2.2999999999999998</v>
      </c>
      <c r="D142" s="89">
        <v>0</v>
      </c>
      <c r="E142" s="55">
        <v>977</v>
      </c>
      <c r="F142" s="55">
        <v>977</v>
      </c>
      <c r="G142" s="89">
        <v>0</v>
      </c>
      <c r="H142" s="39">
        <v>2.2000000000000002</v>
      </c>
      <c r="I142" s="39">
        <v>2.2000000000000002</v>
      </c>
      <c r="J142" s="105">
        <v>0</v>
      </c>
    </row>
    <row r="143" spans="1:10">
      <c r="A143" s="104" t="s">
        <v>31</v>
      </c>
      <c r="B143" s="39">
        <v>491.9</v>
      </c>
      <c r="C143" s="39">
        <v>500.79999999999995</v>
      </c>
      <c r="D143" s="89">
        <v>1.8</v>
      </c>
      <c r="E143" s="55">
        <v>3577.006505387274</v>
      </c>
      <c r="F143" s="55">
        <v>3493.7300319488822</v>
      </c>
      <c r="G143" s="89">
        <v>-2.2999999999999998</v>
      </c>
      <c r="H143" s="39">
        <v>1759.5</v>
      </c>
      <c r="I143" s="39">
        <v>1749.7</v>
      </c>
      <c r="J143" s="105">
        <v>-0.6</v>
      </c>
    </row>
    <row r="144" spans="1:10">
      <c r="A144" s="104" t="s">
        <v>39</v>
      </c>
      <c r="B144" s="39">
        <v>395.2</v>
      </c>
      <c r="C144" s="39">
        <v>443.2</v>
      </c>
      <c r="D144" s="89">
        <v>12.1</v>
      </c>
      <c r="E144" s="55">
        <v>5335.0523785425112</v>
      </c>
      <c r="F144" s="55">
        <v>5399.1480144404331</v>
      </c>
      <c r="G144" s="89">
        <v>1.2</v>
      </c>
      <c r="H144" s="39">
        <v>2108.4</v>
      </c>
      <c r="I144" s="39">
        <v>2392.9</v>
      </c>
      <c r="J144" s="105">
        <v>13.5</v>
      </c>
    </row>
    <row r="145" spans="1:10">
      <c r="A145" s="102" t="s">
        <v>139</v>
      </c>
      <c r="B145" s="41">
        <v>2947.8</v>
      </c>
      <c r="C145" s="41">
        <v>3034.8999999999996</v>
      </c>
      <c r="D145" s="88">
        <v>3</v>
      </c>
      <c r="E145" s="56">
        <v>3160.4786281294519</v>
      </c>
      <c r="F145" s="56">
        <v>3328.2685426208445</v>
      </c>
      <c r="G145" s="88">
        <v>5.3</v>
      </c>
      <c r="H145" s="41">
        <v>9316.5000000000018</v>
      </c>
      <c r="I145" s="41">
        <v>10101</v>
      </c>
      <c r="J145" s="103">
        <v>8.4</v>
      </c>
    </row>
    <row r="146" spans="1:10">
      <c r="A146" s="104" t="s">
        <v>30</v>
      </c>
      <c r="B146" s="39">
        <v>551</v>
      </c>
      <c r="C146" s="39">
        <v>551</v>
      </c>
      <c r="D146" s="89">
        <v>0</v>
      </c>
      <c r="E146" s="55">
        <v>4993.1177858439196</v>
      </c>
      <c r="F146" s="55">
        <v>4911.9856624319418</v>
      </c>
      <c r="G146" s="89">
        <v>-1.6</v>
      </c>
      <c r="H146" s="39">
        <v>2751.2</v>
      </c>
      <c r="I146" s="39">
        <v>2706.5</v>
      </c>
      <c r="J146" s="105">
        <v>-1.6</v>
      </c>
    </row>
    <row r="147" spans="1:10">
      <c r="A147" s="104" t="s">
        <v>33</v>
      </c>
      <c r="B147" s="39">
        <v>418.1</v>
      </c>
      <c r="C147" s="39">
        <v>478</v>
      </c>
      <c r="D147" s="89">
        <v>14.3</v>
      </c>
      <c r="E147" s="55">
        <v>3696.1370485529778</v>
      </c>
      <c r="F147" s="55">
        <v>4584.1163179916311</v>
      </c>
      <c r="G147" s="89">
        <v>24</v>
      </c>
      <c r="H147" s="39">
        <v>1545.4</v>
      </c>
      <c r="I147" s="39">
        <v>2191.1999999999998</v>
      </c>
      <c r="J147" s="105">
        <v>41.8</v>
      </c>
    </row>
    <row r="148" spans="1:10">
      <c r="A148" s="104" t="s">
        <v>27</v>
      </c>
      <c r="B148" s="39">
        <v>602.1</v>
      </c>
      <c r="C148" s="39">
        <v>615.29999999999995</v>
      </c>
      <c r="D148" s="89">
        <v>2.2000000000000002</v>
      </c>
      <c r="E148" s="55">
        <v>1132</v>
      </c>
      <c r="F148" s="55">
        <v>1001</v>
      </c>
      <c r="G148" s="89">
        <v>-11.6</v>
      </c>
      <c r="H148" s="39">
        <v>681.6</v>
      </c>
      <c r="I148" s="39">
        <v>615.9</v>
      </c>
      <c r="J148" s="105">
        <v>-9.6</v>
      </c>
    </row>
    <row r="149" spans="1:10">
      <c r="A149" s="104" t="s">
        <v>35</v>
      </c>
      <c r="B149" s="39">
        <v>67.400000000000006</v>
      </c>
      <c r="C149" s="39">
        <v>72.900000000000006</v>
      </c>
      <c r="D149" s="89">
        <v>8.1999999999999993</v>
      </c>
      <c r="E149" s="55">
        <v>342</v>
      </c>
      <c r="F149" s="55">
        <v>549</v>
      </c>
      <c r="G149" s="89">
        <v>60.5</v>
      </c>
      <c r="H149" s="39">
        <v>23.1</v>
      </c>
      <c r="I149" s="39">
        <v>40</v>
      </c>
      <c r="J149" s="105">
        <v>73.2</v>
      </c>
    </row>
    <row r="150" spans="1:10">
      <c r="A150" s="104" t="s">
        <v>32</v>
      </c>
      <c r="B150" s="39">
        <v>117</v>
      </c>
      <c r="C150" s="39">
        <v>117</v>
      </c>
      <c r="D150" s="89">
        <v>0</v>
      </c>
      <c r="E150" s="55">
        <v>565</v>
      </c>
      <c r="F150" s="55">
        <v>675</v>
      </c>
      <c r="G150" s="89">
        <v>19.5</v>
      </c>
      <c r="H150" s="39">
        <v>66.099999999999994</v>
      </c>
      <c r="I150" s="39">
        <v>79</v>
      </c>
      <c r="J150" s="105">
        <v>19.5</v>
      </c>
    </row>
    <row r="151" spans="1:10">
      <c r="A151" s="104" t="s">
        <v>21</v>
      </c>
      <c r="B151" s="39">
        <v>194.10000000000002</v>
      </c>
      <c r="C151" s="39">
        <v>202.2</v>
      </c>
      <c r="D151" s="89">
        <v>4.2</v>
      </c>
      <c r="E151" s="55">
        <v>1195.8464708912929</v>
      </c>
      <c r="F151" s="55">
        <v>961.21364985163223</v>
      </c>
      <c r="G151" s="89">
        <v>-19.600000000000001</v>
      </c>
      <c r="H151" s="39">
        <v>232.1</v>
      </c>
      <c r="I151" s="39">
        <v>194.4</v>
      </c>
      <c r="J151" s="105">
        <v>-16.2</v>
      </c>
    </row>
    <row r="152" spans="1:10">
      <c r="A152" s="104" t="s">
        <v>22</v>
      </c>
      <c r="B152" s="39">
        <v>48</v>
      </c>
      <c r="C152" s="39">
        <v>54.1</v>
      </c>
      <c r="D152" s="89">
        <v>12.7</v>
      </c>
      <c r="E152" s="55">
        <v>2635</v>
      </c>
      <c r="F152" s="55">
        <v>2635</v>
      </c>
      <c r="G152" s="89">
        <v>0</v>
      </c>
      <c r="H152" s="39">
        <v>126.5</v>
      </c>
      <c r="I152" s="39">
        <v>142.6</v>
      </c>
      <c r="J152" s="105">
        <v>12.7</v>
      </c>
    </row>
    <row r="153" spans="1:10">
      <c r="A153" s="104" t="s">
        <v>19</v>
      </c>
      <c r="B153" s="39">
        <v>183.6</v>
      </c>
      <c r="C153" s="39">
        <v>183.6</v>
      </c>
      <c r="D153" s="89">
        <v>0</v>
      </c>
      <c r="E153" s="55">
        <v>5078</v>
      </c>
      <c r="F153" s="55">
        <v>5078</v>
      </c>
      <c r="G153" s="89">
        <v>0</v>
      </c>
      <c r="H153" s="39">
        <v>932.3</v>
      </c>
      <c r="I153" s="39">
        <v>932.3</v>
      </c>
      <c r="J153" s="105">
        <v>0</v>
      </c>
    </row>
    <row r="154" spans="1:10">
      <c r="A154" s="104" t="s">
        <v>23</v>
      </c>
      <c r="B154" s="39">
        <v>766.5</v>
      </c>
      <c r="C154" s="39">
        <v>760.8</v>
      </c>
      <c r="D154" s="89">
        <v>-0.7</v>
      </c>
      <c r="E154" s="55">
        <v>3859.424005218526</v>
      </c>
      <c r="F154" s="55">
        <v>4204.9242902208207</v>
      </c>
      <c r="G154" s="89">
        <v>9</v>
      </c>
      <c r="H154" s="39">
        <v>2958.2</v>
      </c>
      <c r="I154" s="39">
        <v>3199.1</v>
      </c>
      <c r="J154" s="105">
        <v>8.1</v>
      </c>
    </row>
    <row r="155" spans="1:10">
      <c r="A155" s="102" t="s">
        <v>204</v>
      </c>
      <c r="B155" s="41">
        <v>10983</v>
      </c>
      <c r="C155" s="41">
        <v>11107.500000000002</v>
      </c>
      <c r="D155" s="88">
        <v>1.1000000000000001</v>
      </c>
      <c r="E155" s="56">
        <v>6242.3043066557411</v>
      </c>
      <c r="F155" s="56">
        <v>6408.1947873058725</v>
      </c>
      <c r="G155" s="88">
        <v>2.7</v>
      </c>
      <c r="H155" s="41">
        <v>68559.3</v>
      </c>
      <c r="I155" s="41">
        <v>71179</v>
      </c>
      <c r="J155" s="103">
        <v>3.8</v>
      </c>
    </row>
    <row r="156" spans="1:10">
      <c r="A156" s="104" t="s">
        <v>68</v>
      </c>
      <c r="B156" s="39">
        <v>7055</v>
      </c>
      <c r="C156" s="39">
        <v>6985.1</v>
      </c>
      <c r="D156" s="89">
        <v>-1</v>
      </c>
      <c r="E156" s="55">
        <v>6916.4108858965265</v>
      </c>
      <c r="F156" s="55">
        <v>6587.8104823123504</v>
      </c>
      <c r="G156" s="89">
        <v>-4.8</v>
      </c>
      <c r="H156" s="39">
        <v>48795.3</v>
      </c>
      <c r="I156" s="39">
        <v>46016.5</v>
      </c>
      <c r="J156" s="105">
        <v>-5.7</v>
      </c>
    </row>
    <row r="157" spans="1:10">
      <c r="A157" s="104" t="s">
        <v>69</v>
      </c>
      <c r="B157" s="39">
        <v>2136.1000000000004</v>
      </c>
      <c r="C157" s="39">
        <v>2182.6</v>
      </c>
      <c r="D157" s="89">
        <v>2.2000000000000002</v>
      </c>
      <c r="E157" s="55">
        <v>3782.849960207855</v>
      </c>
      <c r="F157" s="55">
        <v>5479.5690919087328</v>
      </c>
      <c r="G157" s="89">
        <v>44.9</v>
      </c>
      <c r="H157" s="39">
        <v>8080.5</v>
      </c>
      <c r="I157" s="39">
        <v>11959.7</v>
      </c>
      <c r="J157" s="105">
        <v>48</v>
      </c>
    </row>
    <row r="158" spans="1:10">
      <c r="A158" s="104" t="s">
        <v>4</v>
      </c>
      <c r="B158" s="39">
        <v>1741.4</v>
      </c>
      <c r="C158" s="39">
        <v>1883.1</v>
      </c>
      <c r="D158" s="89">
        <v>8.1</v>
      </c>
      <c r="E158" s="55">
        <v>6509.3910646606182</v>
      </c>
      <c r="F158" s="55">
        <v>6786.2937709096695</v>
      </c>
      <c r="G158" s="89">
        <v>4.3</v>
      </c>
      <c r="H158" s="39">
        <v>11335.5</v>
      </c>
      <c r="I158" s="39">
        <v>12779.3</v>
      </c>
      <c r="J158" s="105">
        <v>12.7</v>
      </c>
    </row>
    <row r="159" spans="1:10">
      <c r="A159" s="104" t="s">
        <v>28</v>
      </c>
      <c r="B159" s="39">
        <v>50.5</v>
      </c>
      <c r="C159" s="39">
        <v>56.7</v>
      </c>
      <c r="D159" s="89">
        <v>12.3</v>
      </c>
      <c r="E159" s="55">
        <v>6890.0990099009905</v>
      </c>
      <c r="F159" s="55">
        <v>7469.6878306878307</v>
      </c>
      <c r="G159" s="89">
        <v>8.4</v>
      </c>
      <c r="H159" s="39">
        <v>348</v>
      </c>
      <c r="I159" s="39">
        <v>423.5</v>
      </c>
      <c r="J159" s="105">
        <v>21.7</v>
      </c>
    </row>
    <row r="160" spans="1:10">
      <c r="A160" s="102" t="s">
        <v>137</v>
      </c>
      <c r="B160" s="41">
        <v>1916.7</v>
      </c>
      <c r="C160" s="41">
        <v>1852.6999999999998</v>
      </c>
      <c r="D160" s="88">
        <v>-3.3</v>
      </c>
      <c r="E160" s="56">
        <v>5123.7530129910774</v>
      </c>
      <c r="F160" s="56">
        <v>5661.6124035191888</v>
      </c>
      <c r="G160" s="88">
        <v>10.5</v>
      </c>
      <c r="H160" s="41">
        <v>9820.7000000000007</v>
      </c>
      <c r="I160" s="41">
        <v>10489.3</v>
      </c>
      <c r="J160" s="103">
        <v>6.8</v>
      </c>
    </row>
    <row r="161" spans="1:10">
      <c r="A161" s="104" t="s">
        <v>5</v>
      </c>
      <c r="B161" s="39">
        <v>1143.2</v>
      </c>
      <c r="C161" s="39">
        <v>1089.5999999999999</v>
      </c>
      <c r="D161" s="89">
        <v>-4.7</v>
      </c>
      <c r="E161" s="55">
        <v>5359.3673897830649</v>
      </c>
      <c r="F161" s="55">
        <v>5884.5019273127755</v>
      </c>
      <c r="G161" s="89">
        <v>9.8000000000000007</v>
      </c>
      <c r="H161" s="39">
        <v>6126.8</v>
      </c>
      <c r="I161" s="39">
        <v>6411.8</v>
      </c>
      <c r="J161" s="105">
        <v>4.7</v>
      </c>
    </row>
    <row r="162" spans="1:10">
      <c r="A162" s="104" t="s">
        <v>29</v>
      </c>
      <c r="B162" s="39">
        <v>16.8</v>
      </c>
      <c r="C162" s="39">
        <v>16.8</v>
      </c>
      <c r="D162" s="89">
        <v>0</v>
      </c>
      <c r="E162" s="55">
        <v>3509.3214285714289</v>
      </c>
      <c r="F162" s="55">
        <v>3508.5</v>
      </c>
      <c r="G162" s="89">
        <v>0</v>
      </c>
      <c r="H162" s="39">
        <v>59</v>
      </c>
      <c r="I162" s="39">
        <v>58.9</v>
      </c>
      <c r="J162" s="105">
        <v>-0.2</v>
      </c>
    </row>
    <row r="163" spans="1:10">
      <c r="A163" s="104" t="s">
        <v>34</v>
      </c>
      <c r="B163" s="98">
        <v>1.5</v>
      </c>
      <c r="C163" s="100">
        <v>1.5</v>
      </c>
      <c r="D163" s="99">
        <v>0</v>
      </c>
      <c r="E163" s="55">
        <v>4544</v>
      </c>
      <c r="F163" s="55">
        <v>4534</v>
      </c>
      <c r="G163" s="89">
        <v>-0.2</v>
      </c>
      <c r="H163" s="39">
        <v>6.8</v>
      </c>
      <c r="I163" s="39">
        <v>6.8</v>
      </c>
      <c r="J163" s="105">
        <v>0</v>
      </c>
    </row>
    <row r="164" spans="1:10">
      <c r="A164" s="104" t="s">
        <v>6</v>
      </c>
      <c r="B164" s="39">
        <v>755.2</v>
      </c>
      <c r="C164" s="39">
        <v>744.8</v>
      </c>
      <c r="D164" s="89">
        <v>-1.4</v>
      </c>
      <c r="E164" s="55">
        <v>4804.1525423728808</v>
      </c>
      <c r="F164" s="55">
        <v>5386.3751342642327</v>
      </c>
      <c r="G164" s="89">
        <v>12.1</v>
      </c>
      <c r="H164" s="39">
        <v>3628.1</v>
      </c>
      <c r="I164" s="39">
        <v>4011.8</v>
      </c>
      <c r="J164" s="105">
        <v>10.6</v>
      </c>
    </row>
    <row r="165" spans="1:10">
      <c r="A165" s="102" t="s">
        <v>136</v>
      </c>
      <c r="B165" s="41">
        <v>3923.8</v>
      </c>
      <c r="C165" s="41">
        <v>3667.7</v>
      </c>
      <c r="D165" s="88">
        <v>-6.5</v>
      </c>
      <c r="E165" s="56">
        <v>5662.1153473673476</v>
      </c>
      <c r="F165" s="56">
        <v>5959.8206778089816</v>
      </c>
      <c r="G165" s="88">
        <v>5.3</v>
      </c>
      <c r="H165" s="41">
        <v>22217</v>
      </c>
      <c r="I165" s="41">
        <v>21858.9</v>
      </c>
      <c r="J165" s="103">
        <v>-1.6</v>
      </c>
    </row>
    <row r="166" spans="1:10">
      <c r="A166" s="104" t="s">
        <v>205</v>
      </c>
      <c r="B166" s="39">
        <v>2808.8</v>
      </c>
      <c r="C166" s="39">
        <v>2664.2</v>
      </c>
      <c r="D166" s="89">
        <v>-5.0999999999999996</v>
      </c>
      <c r="E166" s="55">
        <v>5338.9110652235831</v>
      </c>
      <c r="F166" s="55">
        <v>5751.2827115081454</v>
      </c>
      <c r="G166" s="89">
        <v>7.7</v>
      </c>
      <c r="H166" s="39">
        <v>14995.9</v>
      </c>
      <c r="I166" s="39">
        <v>15322.6</v>
      </c>
      <c r="J166" s="105">
        <v>2.2000000000000002</v>
      </c>
    </row>
    <row r="167" spans="1:10">
      <c r="A167" s="104" t="s">
        <v>38</v>
      </c>
      <c r="B167" s="39">
        <v>300.10000000000002</v>
      </c>
      <c r="C167" s="39">
        <v>283.89999999999998</v>
      </c>
      <c r="D167" s="89">
        <v>-5.4</v>
      </c>
      <c r="E167" s="55">
        <v>7899.9999999999991</v>
      </c>
      <c r="F167" s="55">
        <v>7891</v>
      </c>
      <c r="G167" s="89">
        <v>-0.1</v>
      </c>
      <c r="H167" s="39">
        <v>2370.8000000000002</v>
      </c>
      <c r="I167" s="39">
        <v>2240.3000000000002</v>
      </c>
      <c r="J167" s="105">
        <v>-5.5</v>
      </c>
    </row>
    <row r="168" spans="1:10">
      <c r="A168" s="104" t="s">
        <v>37</v>
      </c>
      <c r="B168" s="39">
        <v>814.9</v>
      </c>
      <c r="C168" s="39">
        <v>719.6</v>
      </c>
      <c r="D168" s="89">
        <v>-11.7</v>
      </c>
      <c r="E168" s="55">
        <v>5952</v>
      </c>
      <c r="F168" s="55">
        <v>5970</v>
      </c>
      <c r="G168" s="89">
        <v>0.3</v>
      </c>
      <c r="H168" s="39">
        <v>4850.3</v>
      </c>
      <c r="I168" s="39">
        <v>4296</v>
      </c>
      <c r="J168" s="105">
        <v>-11.4</v>
      </c>
    </row>
    <row r="169" spans="1:10">
      <c r="A169" s="43" t="s">
        <v>206</v>
      </c>
      <c r="B169" s="44">
        <v>4227.3</v>
      </c>
      <c r="C169" s="44">
        <v>4374.2</v>
      </c>
      <c r="D169" s="90">
        <v>3.5</v>
      </c>
      <c r="E169" s="57">
        <v>3573.3370945993893</v>
      </c>
      <c r="F169" s="57">
        <v>3706.2404325362349</v>
      </c>
      <c r="G169" s="90">
        <v>3.7</v>
      </c>
      <c r="H169" s="44">
        <v>15105.500000000002</v>
      </c>
      <c r="I169" s="44">
        <v>16211.9</v>
      </c>
      <c r="J169" s="106">
        <v>7.3</v>
      </c>
    </row>
    <row r="170" spans="1:10">
      <c r="A170" s="45" t="s">
        <v>207</v>
      </c>
      <c r="B170" s="46">
        <v>16823.5</v>
      </c>
      <c r="C170" s="46">
        <v>16627.900000000001</v>
      </c>
      <c r="D170" s="91">
        <v>-1.2</v>
      </c>
      <c r="E170" s="58">
        <v>5979.5484768330016</v>
      </c>
      <c r="F170" s="58">
        <v>6226.1095628431722</v>
      </c>
      <c r="G170" s="91">
        <v>4.0999999999999996</v>
      </c>
      <c r="H170" s="46">
        <v>100597</v>
      </c>
      <c r="I170" s="46">
        <v>103527.20000000001</v>
      </c>
      <c r="J170" s="107">
        <v>2.9</v>
      </c>
    </row>
    <row r="171" spans="1:10">
      <c r="A171" s="47" t="s">
        <v>208</v>
      </c>
      <c r="B171" s="48">
        <v>21050.799999999999</v>
      </c>
      <c r="C171" s="48">
        <v>21002.100000000002</v>
      </c>
      <c r="D171" s="92">
        <v>-0.2</v>
      </c>
      <c r="E171" s="59">
        <v>5496.3470129401258</v>
      </c>
      <c r="F171" s="59">
        <v>5701.2853048028519</v>
      </c>
      <c r="G171" s="92">
        <v>3.7</v>
      </c>
      <c r="H171" s="48">
        <v>115702.5</v>
      </c>
      <c r="I171" s="48">
        <v>119739.1</v>
      </c>
      <c r="J171" s="108">
        <v>3.5</v>
      </c>
    </row>
    <row r="172" spans="1:10">
      <c r="A172" s="51" t="s">
        <v>209</v>
      </c>
      <c r="B172" s="52"/>
      <c r="C172" s="53"/>
      <c r="D172" s="52"/>
      <c r="E172" s="53"/>
      <c r="F172" s="53"/>
      <c r="G172" s="53"/>
      <c r="H172" s="53"/>
      <c r="I172" s="53"/>
      <c r="J172" s="54"/>
    </row>
    <row r="174" spans="1:10" ht="15.75">
      <c r="A174" s="136" t="s">
        <v>52</v>
      </c>
      <c r="B174" s="131"/>
      <c r="C174" s="132"/>
      <c r="D174" s="132"/>
    </row>
    <row r="175" spans="1:10">
      <c r="A175" s="133" t="s">
        <v>0</v>
      </c>
      <c r="B175" s="143" t="s">
        <v>40</v>
      </c>
      <c r="C175" s="133"/>
      <c r="D175" s="134" t="s">
        <v>53</v>
      </c>
      <c r="E175" s="234" t="s">
        <v>10</v>
      </c>
      <c r="F175" s="235"/>
    </row>
    <row r="176" spans="1:10">
      <c r="A176" s="211" t="s">
        <v>65</v>
      </c>
      <c r="B176" s="140" t="s">
        <v>56</v>
      </c>
      <c r="D176" s="137">
        <v>55.2</v>
      </c>
      <c r="E176" s="215" t="s">
        <v>66</v>
      </c>
      <c r="F176" s="216"/>
    </row>
    <row r="177" spans="1:6">
      <c r="A177" s="211"/>
      <c r="B177" s="141" t="s">
        <v>11</v>
      </c>
      <c r="D177" s="138">
        <v>43.26</v>
      </c>
      <c r="E177" s="217"/>
      <c r="F177" s="218"/>
    </row>
    <row r="178" spans="1:6">
      <c r="A178" s="211"/>
      <c r="B178" s="141" t="s">
        <v>24</v>
      </c>
      <c r="D178" s="138">
        <v>53.13</v>
      </c>
      <c r="E178" s="217"/>
      <c r="F178" s="218"/>
    </row>
    <row r="179" spans="1:6">
      <c r="A179" s="211"/>
      <c r="B179" s="142" t="s">
        <v>55</v>
      </c>
      <c r="C179" s="144"/>
      <c r="D179" s="139">
        <v>72.510000000000005</v>
      </c>
      <c r="E179" s="236"/>
      <c r="F179" s="237"/>
    </row>
    <row r="180" spans="1:6">
      <c r="A180" s="212"/>
      <c r="B180" s="145" t="s">
        <v>54</v>
      </c>
      <c r="C180" s="146"/>
      <c r="D180" s="135">
        <v>57.75</v>
      </c>
      <c r="E180" s="232" t="s">
        <v>67</v>
      </c>
      <c r="F180" s="233"/>
    </row>
    <row r="181" spans="1:6">
      <c r="A181" s="210" t="s">
        <v>70</v>
      </c>
      <c r="B181" s="227" t="s">
        <v>72</v>
      </c>
      <c r="C181" s="228"/>
      <c r="D181" s="137">
        <v>47.79</v>
      </c>
      <c r="E181" s="215" t="s">
        <v>74</v>
      </c>
      <c r="F181" s="216"/>
    </row>
    <row r="182" spans="1:6">
      <c r="A182" s="211"/>
      <c r="B182" s="213" t="s">
        <v>73</v>
      </c>
      <c r="C182" s="214"/>
      <c r="D182" s="195">
        <v>52.38</v>
      </c>
      <c r="E182" s="217"/>
      <c r="F182" s="218"/>
    </row>
    <row r="183" spans="1:6" ht="39.75" customHeight="1">
      <c r="A183" s="211"/>
      <c r="B183" s="225" t="s">
        <v>78</v>
      </c>
      <c r="C183" s="226"/>
      <c r="D183" s="194">
        <v>39.21</v>
      </c>
      <c r="E183" s="219"/>
      <c r="F183" s="220"/>
    </row>
    <row r="184" spans="1:6">
      <c r="A184" s="211"/>
      <c r="B184" s="204" t="s">
        <v>71</v>
      </c>
      <c r="C184" s="205"/>
      <c r="D184" s="229">
        <v>50.3</v>
      </c>
      <c r="E184" s="208" t="s">
        <v>75</v>
      </c>
      <c r="F184" s="209"/>
    </row>
    <row r="185" spans="1:6">
      <c r="A185" s="212"/>
      <c r="B185" s="196" t="s">
        <v>76</v>
      </c>
      <c r="C185" s="197"/>
      <c r="D185" s="230"/>
      <c r="E185" s="208" t="s">
        <v>77</v>
      </c>
      <c r="F185" s="209"/>
    </row>
    <row r="186" spans="1:6">
      <c r="A186" s="210" t="s">
        <v>101</v>
      </c>
      <c r="B186" s="213" t="s">
        <v>73</v>
      </c>
      <c r="C186" s="214"/>
      <c r="D186" s="195">
        <v>52.38</v>
      </c>
      <c r="E186" s="215" t="s">
        <v>126</v>
      </c>
      <c r="F186" s="216"/>
    </row>
    <row r="187" spans="1:6">
      <c r="A187" s="211"/>
      <c r="B187" s="204" t="s">
        <v>128</v>
      </c>
      <c r="C187" s="205"/>
      <c r="D187" s="202">
        <v>45.83</v>
      </c>
      <c r="E187" s="217"/>
      <c r="F187" s="218"/>
    </row>
    <row r="188" spans="1:6" ht="19.5" customHeight="1">
      <c r="A188" s="211"/>
      <c r="B188" s="206" t="s">
        <v>125</v>
      </c>
      <c r="C188" s="207"/>
      <c r="D188" s="201">
        <v>35.909999999999997</v>
      </c>
      <c r="E188" s="217"/>
      <c r="F188" s="218"/>
    </row>
    <row r="189" spans="1:6">
      <c r="A189" s="211"/>
      <c r="B189" s="204" t="s">
        <v>127</v>
      </c>
      <c r="C189" s="205"/>
      <c r="D189" s="202">
        <v>40.549999999999997</v>
      </c>
      <c r="E189" s="219"/>
      <c r="F189" s="220"/>
    </row>
    <row r="190" spans="1:6" ht="24.75" customHeight="1">
      <c r="A190" s="212"/>
      <c r="B190" s="221" t="s">
        <v>129</v>
      </c>
      <c r="C190" s="222"/>
      <c r="D190" s="201">
        <v>55.07</v>
      </c>
      <c r="E190" s="208" t="s">
        <v>130</v>
      </c>
      <c r="F190" s="209"/>
    </row>
    <row r="191" spans="1:6">
      <c r="A191" s="147" t="s">
        <v>18</v>
      </c>
    </row>
  </sheetData>
  <mergeCells count="38">
    <mergeCell ref="E134:G134"/>
    <mergeCell ref="A4:J4"/>
    <mergeCell ref="A5:A7"/>
    <mergeCell ref="B5:D5"/>
    <mergeCell ref="E5:G5"/>
    <mergeCell ref="H5:J5"/>
    <mergeCell ref="A48:A50"/>
    <mergeCell ref="B48:D48"/>
    <mergeCell ref="E48:G48"/>
    <mergeCell ref="H48:J48"/>
    <mergeCell ref="A91:A93"/>
    <mergeCell ref="B91:D91"/>
    <mergeCell ref="E91:G91"/>
    <mergeCell ref="H91:J91"/>
    <mergeCell ref="H134:J134"/>
    <mergeCell ref="A181:A185"/>
    <mergeCell ref="B183:C183"/>
    <mergeCell ref="E181:F183"/>
    <mergeCell ref="B184:C184"/>
    <mergeCell ref="B181:C181"/>
    <mergeCell ref="B182:C182"/>
    <mergeCell ref="E184:F184"/>
    <mergeCell ref="E185:F185"/>
    <mergeCell ref="D184:D185"/>
    <mergeCell ref="A176:A180"/>
    <mergeCell ref="A134:A136"/>
    <mergeCell ref="B134:D134"/>
    <mergeCell ref="E180:F180"/>
    <mergeCell ref="E175:F175"/>
    <mergeCell ref="E176:F179"/>
    <mergeCell ref="B187:C187"/>
    <mergeCell ref="B188:C188"/>
    <mergeCell ref="B189:C189"/>
    <mergeCell ref="E190:F190"/>
    <mergeCell ref="A186:A190"/>
    <mergeCell ref="B186:C186"/>
    <mergeCell ref="E186:F189"/>
    <mergeCell ref="B190:C190"/>
  </mergeCells>
  <pageMargins left="0.51181102362204722" right="0.19685039370078741" top="1.1023622047244095" bottom="0.51181102362204722" header="0.31496062992125984" footer="0.31496062992125984"/>
  <pageSetup paperSize="9" scale="89" fitToWidth="2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2" manualBreakCount="2">
    <brk id="44" max="9" man="1"/>
    <brk id="13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267AA-FF98-4682-BB82-9602F89A108D}">
  <dimension ref="A1:W536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12.140625" style="1" customWidth="1"/>
    <col min="2" max="21" width="7.71093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>
      <c r="A1" s="175" t="s">
        <v>43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6" customFormat="1" ht="15">
      <c r="A3" s="61"/>
      <c r="B3" s="241">
        <v>2015</v>
      </c>
      <c r="C3" s="242">
        <v>0</v>
      </c>
      <c r="D3" s="241">
        <v>2016</v>
      </c>
      <c r="E3" s="242">
        <v>0</v>
      </c>
      <c r="F3" s="241">
        <v>2017</v>
      </c>
      <c r="G3" s="242">
        <v>0</v>
      </c>
      <c r="H3" s="241">
        <v>2018</v>
      </c>
      <c r="I3" s="242">
        <v>0</v>
      </c>
      <c r="J3" s="241">
        <v>2019</v>
      </c>
      <c r="K3" s="243">
        <v>0</v>
      </c>
      <c r="L3" s="241">
        <v>2020</v>
      </c>
      <c r="M3" s="242">
        <v>0</v>
      </c>
      <c r="N3" s="241">
        <v>2021</v>
      </c>
      <c r="O3" s="242">
        <v>0</v>
      </c>
      <c r="P3" s="241">
        <v>2022</v>
      </c>
      <c r="Q3" s="242">
        <v>0</v>
      </c>
      <c r="R3" s="241">
        <v>2023</v>
      </c>
      <c r="S3" s="242">
        <v>0</v>
      </c>
      <c r="T3" s="241">
        <v>2024</v>
      </c>
      <c r="U3" s="243">
        <v>0</v>
      </c>
    </row>
    <row r="4" spans="1:23" s="7" customFormat="1" ht="42" customHeight="1">
      <c r="A4" s="62" t="s">
        <v>49</v>
      </c>
      <c r="B4" s="63" t="s">
        <v>143</v>
      </c>
      <c r="C4" s="64" t="s">
        <v>144</v>
      </c>
      <c r="D4" s="63" t="s">
        <v>143</v>
      </c>
      <c r="E4" s="64" t="s">
        <v>144</v>
      </c>
      <c r="F4" s="63" t="s">
        <v>143</v>
      </c>
      <c r="G4" s="64" t="s">
        <v>144</v>
      </c>
      <c r="H4" s="63" t="s">
        <v>143</v>
      </c>
      <c r="I4" s="64" t="s">
        <v>144</v>
      </c>
      <c r="J4" s="63" t="s">
        <v>143</v>
      </c>
      <c r="K4" s="130" t="s">
        <v>144</v>
      </c>
      <c r="L4" s="63" t="s">
        <v>143</v>
      </c>
      <c r="M4" s="64" t="s">
        <v>144</v>
      </c>
      <c r="N4" s="63" t="s">
        <v>143</v>
      </c>
      <c r="O4" s="64" t="s">
        <v>144</v>
      </c>
      <c r="P4" s="63" t="s">
        <v>143</v>
      </c>
      <c r="Q4" s="64" t="s">
        <v>144</v>
      </c>
      <c r="R4" s="63" t="s">
        <v>143</v>
      </c>
      <c r="S4" s="64" t="s">
        <v>144</v>
      </c>
      <c r="T4" s="63" t="s">
        <v>143</v>
      </c>
      <c r="U4" s="63" t="s">
        <v>144</v>
      </c>
    </row>
    <row r="5" spans="1:23" s="6" customFormat="1" ht="15">
      <c r="A5" s="65" t="s">
        <v>122</v>
      </c>
      <c r="B5" s="66">
        <v>5008.8613659999992</v>
      </c>
      <c r="C5" s="67">
        <v>28923.879010999997</v>
      </c>
      <c r="D5" s="68">
        <v>3739.9232020000009</v>
      </c>
      <c r="E5" s="67">
        <v>21873.309701000006</v>
      </c>
      <c r="F5" s="68">
        <v>4631.0457790000009</v>
      </c>
      <c r="G5" s="67">
        <v>29265.912023999997</v>
      </c>
      <c r="H5" s="68">
        <v>3993.6516000000001</v>
      </c>
      <c r="I5" s="67">
        <v>22964.438936999999</v>
      </c>
      <c r="J5" s="68">
        <v>7289.5492510000004</v>
      </c>
      <c r="K5" s="68">
        <v>42752.103635000007</v>
      </c>
      <c r="L5" s="66">
        <v>5853.003279999999</v>
      </c>
      <c r="M5" s="67">
        <v>34431.937181000001</v>
      </c>
      <c r="N5" s="68">
        <v>4231.4381189999995</v>
      </c>
      <c r="O5" s="67">
        <v>20424.065351999998</v>
      </c>
      <c r="P5" s="68">
        <v>12184.423473000003</v>
      </c>
      <c r="Q5" s="67">
        <v>43189.682877000014</v>
      </c>
      <c r="R5" s="68">
        <v>13676.065282000001</v>
      </c>
      <c r="S5" s="67">
        <v>55909.561986000001</v>
      </c>
      <c r="T5" s="68">
        <v>5111.3671250000007</v>
      </c>
      <c r="U5" s="68">
        <v>24398.068335000007</v>
      </c>
    </row>
    <row r="6" spans="1:23" s="6" customFormat="1" ht="15">
      <c r="A6" s="8" t="s">
        <v>178</v>
      </c>
      <c r="B6" s="9">
        <v>598.388058</v>
      </c>
      <c r="C6" s="10">
        <v>3196.9902750000001</v>
      </c>
      <c r="D6" s="17">
        <v>736.58161399999995</v>
      </c>
      <c r="E6" s="10">
        <v>4442.5034930000002</v>
      </c>
      <c r="F6" s="17">
        <v>248.62447299999999</v>
      </c>
      <c r="G6" s="10">
        <v>1452.3874189999999</v>
      </c>
      <c r="H6" s="17">
        <v>472.84815600000002</v>
      </c>
      <c r="I6" s="10">
        <v>3022.9793220000001</v>
      </c>
      <c r="J6" s="17">
        <v>658.06332799999996</v>
      </c>
      <c r="K6" s="17">
        <v>3835.1438560000001</v>
      </c>
      <c r="L6" s="9">
        <v>356.68932799999999</v>
      </c>
      <c r="M6" s="10">
        <v>2087.889639</v>
      </c>
      <c r="N6" s="17">
        <v>459.35247800000002</v>
      </c>
      <c r="O6" s="10">
        <v>2346.3035</v>
      </c>
      <c r="P6" s="17">
        <v>669.81233499999996</v>
      </c>
      <c r="Q6" s="10">
        <v>2732.473618</v>
      </c>
      <c r="R6" s="17">
        <v>1770.9227249999999</v>
      </c>
      <c r="S6" s="10">
        <v>6172.2472230000003</v>
      </c>
      <c r="T6" s="17">
        <v>1136.4217599999999</v>
      </c>
      <c r="U6" s="17">
        <v>4876.296644</v>
      </c>
    </row>
    <row r="7" spans="1:23" s="6" customFormat="1" ht="15">
      <c r="A7" s="8" t="s">
        <v>179</v>
      </c>
      <c r="B7" s="9">
        <v>208.443263</v>
      </c>
      <c r="C7" s="10">
        <v>1105.4124240000001</v>
      </c>
      <c r="D7" s="17">
        <v>893.62053200000105</v>
      </c>
      <c r="E7" s="10">
        <v>5374.9415859999999</v>
      </c>
      <c r="F7" s="17">
        <v>88.296284</v>
      </c>
      <c r="G7" s="10">
        <v>487.99656299999998</v>
      </c>
      <c r="H7" s="17">
        <v>203.74048400000001</v>
      </c>
      <c r="I7" s="10">
        <v>1255.567311</v>
      </c>
      <c r="J7" s="17">
        <v>278.78501799999998</v>
      </c>
      <c r="K7" s="17">
        <v>1598.5101199999999</v>
      </c>
      <c r="L7" s="9">
        <v>69.884377000000001</v>
      </c>
      <c r="M7" s="10">
        <v>340.25599799999998</v>
      </c>
      <c r="N7" s="17">
        <v>169.266887</v>
      </c>
      <c r="O7" s="10">
        <v>776.81889000000001</v>
      </c>
      <c r="P7" s="17">
        <v>205.805701</v>
      </c>
      <c r="Q7" s="10">
        <v>768.39660700000002</v>
      </c>
      <c r="R7" s="17">
        <v>681.71334400000001</v>
      </c>
      <c r="S7" s="10">
        <v>2276.9893029999998</v>
      </c>
      <c r="T7" s="17">
        <v>413.11392699999999</v>
      </c>
      <c r="U7" s="17">
        <v>1713.0862549999999</v>
      </c>
    </row>
    <row r="8" spans="1:23" s="6" customFormat="1" ht="15">
      <c r="A8" s="8" t="s">
        <v>180</v>
      </c>
      <c r="B8" s="9">
        <v>136.82520099999999</v>
      </c>
      <c r="C8" s="10">
        <v>676.55871999999999</v>
      </c>
      <c r="D8" s="17">
        <v>348.96561800000001</v>
      </c>
      <c r="E8" s="10">
        <v>2027.703276</v>
      </c>
      <c r="F8" s="17">
        <v>44.483249999999998</v>
      </c>
      <c r="G8" s="10">
        <v>243.40698800000001</v>
      </c>
      <c r="H8" s="17">
        <v>106.668767</v>
      </c>
      <c r="I8" s="10">
        <v>605.65456900000004</v>
      </c>
      <c r="J8" s="17">
        <v>151.68328299999999</v>
      </c>
      <c r="K8" s="17">
        <v>827.46110899999996</v>
      </c>
      <c r="L8" s="9">
        <v>89.871675999999994</v>
      </c>
      <c r="M8" s="10">
        <v>472.66970199999997</v>
      </c>
      <c r="N8" s="17">
        <v>74.263098999999997</v>
      </c>
      <c r="O8" s="10">
        <v>292.013171</v>
      </c>
      <c r="P8" s="17">
        <v>6.1818559999999998</v>
      </c>
      <c r="Q8" s="10">
        <v>14.278862999999999</v>
      </c>
      <c r="R8" s="17">
        <v>403.213773</v>
      </c>
      <c r="S8" s="10">
        <v>1335.2575260000001</v>
      </c>
      <c r="T8" s="17">
        <v>110.41782499999999</v>
      </c>
      <c r="U8" s="17">
        <v>431.30785500000002</v>
      </c>
    </row>
    <row r="9" spans="1:23" s="6" customFormat="1" ht="15">
      <c r="A9" s="8" t="s">
        <v>181</v>
      </c>
      <c r="B9" s="9">
        <v>52.624605000000003</v>
      </c>
      <c r="C9" s="10">
        <v>163.73901599999999</v>
      </c>
      <c r="D9" s="17">
        <v>66.016549999999995</v>
      </c>
      <c r="E9" s="10">
        <v>370.53413599999999</v>
      </c>
      <c r="F9" s="17">
        <v>28.592258000000001</v>
      </c>
      <c r="G9" s="10">
        <v>155.35162199999999</v>
      </c>
      <c r="H9" s="17">
        <v>22.772376000000001</v>
      </c>
      <c r="I9" s="10">
        <v>115.685592</v>
      </c>
      <c r="J9" s="17">
        <v>69.667287000000002</v>
      </c>
      <c r="K9" s="17">
        <v>349.38225599999998</v>
      </c>
      <c r="L9" s="9">
        <v>4.3341609999999999</v>
      </c>
      <c r="M9" s="10">
        <v>6.6964819999999996</v>
      </c>
      <c r="N9" s="17">
        <v>31.838412999999999</v>
      </c>
      <c r="O9" s="10">
        <v>130.87634700000001</v>
      </c>
      <c r="P9" s="17">
        <v>231.81512699999999</v>
      </c>
      <c r="Q9" s="10">
        <v>690.29582500000004</v>
      </c>
      <c r="R9" s="17">
        <v>146.96155099999999</v>
      </c>
      <c r="S9" s="10">
        <v>470.80533300000002</v>
      </c>
      <c r="T9" s="17">
        <v>24.358595000000001</v>
      </c>
      <c r="U9" s="17">
        <v>66.139348999999996</v>
      </c>
    </row>
    <row r="10" spans="1:23" s="6" customFormat="1" ht="15">
      <c r="A10" s="8" t="s">
        <v>182</v>
      </c>
      <c r="B10" s="9">
        <v>10.370729000000001</v>
      </c>
      <c r="C10" s="10">
        <v>39.539335999999999</v>
      </c>
      <c r="D10" s="17">
        <v>8.3717729999999992</v>
      </c>
      <c r="E10" s="10">
        <v>28.093024</v>
      </c>
      <c r="F10" s="17">
        <v>54.947836000000002</v>
      </c>
      <c r="G10" s="10">
        <v>310.62109900000002</v>
      </c>
      <c r="H10" s="17">
        <v>11.134936</v>
      </c>
      <c r="I10" s="10">
        <v>57.370697</v>
      </c>
      <c r="J10" s="17">
        <v>178.34571199999999</v>
      </c>
      <c r="K10" s="17">
        <v>957.66695000000004</v>
      </c>
      <c r="L10" s="9">
        <v>6.7070939999999997</v>
      </c>
      <c r="M10" s="10">
        <v>24.933229999999998</v>
      </c>
      <c r="N10" s="17">
        <v>4.113397</v>
      </c>
      <c r="O10" s="10">
        <v>13.919879999999999</v>
      </c>
      <c r="P10" s="17">
        <v>375.21832799999999</v>
      </c>
      <c r="Q10" s="10">
        <v>1088.472076</v>
      </c>
      <c r="R10" s="17">
        <v>127.83960999999999</v>
      </c>
      <c r="S10" s="10">
        <v>384.88475899999997</v>
      </c>
      <c r="T10" s="17">
        <v>87.374921000000001</v>
      </c>
      <c r="U10" s="17">
        <v>421.37447800000001</v>
      </c>
    </row>
    <row r="11" spans="1:23" s="6" customFormat="1" ht="15">
      <c r="A11" s="8" t="s">
        <v>183</v>
      </c>
      <c r="B11" s="9">
        <v>26.416053000000002</v>
      </c>
      <c r="C11" s="10">
        <v>137.87545900000001</v>
      </c>
      <c r="D11" s="17">
        <v>7.2621710000000004</v>
      </c>
      <c r="E11" s="10">
        <v>20.195084000000001</v>
      </c>
      <c r="F11" s="17">
        <v>96.485264999999998</v>
      </c>
      <c r="G11" s="10">
        <v>564.94709699999999</v>
      </c>
      <c r="H11" s="17">
        <v>32.229314000000002</v>
      </c>
      <c r="I11" s="10">
        <v>144.690935</v>
      </c>
      <c r="J11" s="17">
        <v>206.63796400000001</v>
      </c>
      <c r="K11" s="17">
        <v>1195.0195719999999</v>
      </c>
      <c r="L11" s="9">
        <v>50.887112000000002</v>
      </c>
      <c r="M11" s="10">
        <v>312.21082200000001</v>
      </c>
      <c r="N11" s="17">
        <v>22.022093000000002</v>
      </c>
      <c r="O11" s="10">
        <v>92.169247999999996</v>
      </c>
      <c r="P11" s="17">
        <v>313.12785200000002</v>
      </c>
      <c r="Q11" s="10">
        <v>989.29952300000002</v>
      </c>
      <c r="R11" s="17">
        <v>270.70706300000001</v>
      </c>
      <c r="S11" s="10">
        <v>1034.2819999999999</v>
      </c>
      <c r="T11" s="17">
        <v>170.69841299999999</v>
      </c>
      <c r="U11" s="17">
        <v>850.89280399999905</v>
      </c>
    </row>
    <row r="12" spans="1:23" s="6" customFormat="1" ht="15">
      <c r="A12" s="8" t="s">
        <v>184</v>
      </c>
      <c r="B12" s="9">
        <v>221.49672899999999</v>
      </c>
      <c r="C12" s="10">
        <v>1281.4128029999999</v>
      </c>
      <c r="D12" s="17">
        <v>186.534842</v>
      </c>
      <c r="E12" s="10">
        <v>1046.2512549999999</v>
      </c>
      <c r="F12" s="17">
        <v>359.46427</v>
      </c>
      <c r="G12" s="10">
        <v>2323.9156039999998</v>
      </c>
      <c r="H12" s="17">
        <v>208.78871799999999</v>
      </c>
      <c r="I12" s="10">
        <v>1171.2444379999999</v>
      </c>
      <c r="J12" s="17">
        <v>1018.946862</v>
      </c>
      <c r="K12" s="17">
        <v>5926.4529689999999</v>
      </c>
      <c r="L12" s="9">
        <v>633.36044800000002</v>
      </c>
      <c r="M12" s="10">
        <v>3979.2241450000001</v>
      </c>
      <c r="N12" s="17">
        <v>402.79627499999998</v>
      </c>
      <c r="O12" s="10">
        <v>1991.3689910000001</v>
      </c>
      <c r="P12" s="17">
        <v>1151.354529</v>
      </c>
      <c r="Q12" s="10">
        <v>4119.0912369999996</v>
      </c>
      <c r="R12" s="17">
        <v>1045.997873</v>
      </c>
      <c r="S12" s="10">
        <v>4230.6227479999998</v>
      </c>
      <c r="T12" s="17">
        <v>710.34575700000005</v>
      </c>
      <c r="U12" s="17">
        <v>3553.8658340000002</v>
      </c>
    </row>
    <row r="13" spans="1:23" s="6" customFormat="1" ht="15">
      <c r="A13" s="8" t="s">
        <v>185</v>
      </c>
      <c r="B13" s="9">
        <v>393.12329899999997</v>
      </c>
      <c r="C13" s="10">
        <v>2285.178848</v>
      </c>
      <c r="D13" s="17">
        <v>434.41711500000002</v>
      </c>
      <c r="E13" s="10">
        <v>2565.913513</v>
      </c>
      <c r="F13" s="17">
        <v>820.124503</v>
      </c>
      <c r="G13" s="10">
        <v>5258.0927089999996</v>
      </c>
      <c r="H13" s="17">
        <v>500.45082600000001</v>
      </c>
      <c r="I13" s="10">
        <v>2826.581494</v>
      </c>
      <c r="J13" s="17">
        <v>1246.103709</v>
      </c>
      <c r="K13" s="17">
        <v>7321.4604419999996</v>
      </c>
      <c r="L13" s="9">
        <v>996.79603299999906</v>
      </c>
      <c r="M13" s="10">
        <v>6243.7866290000002</v>
      </c>
      <c r="N13" s="17">
        <v>831.60525099999995</v>
      </c>
      <c r="O13" s="10">
        <v>4329.2629589999997</v>
      </c>
      <c r="P13" s="17">
        <v>2025.847876</v>
      </c>
      <c r="Q13" s="10">
        <v>7446.0912910000097</v>
      </c>
      <c r="R13" s="17">
        <v>2226.5478419999999</v>
      </c>
      <c r="S13" s="10">
        <v>9329.3774470000008</v>
      </c>
      <c r="T13" s="17">
        <v>1185.2100780000001</v>
      </c>
      <c r="U13" s="17">
        <v>6063.1552199999996</v>
      </c>
    </row>
    <row r="14" spans="1:23" s="6" customFormat="1" ht="15">
      <c r="A14" s="8" t="s">
        <v>186</v>
      </c>
      <c r="B14" s="9">
        <v>582.22289799999999</v>
      </c>
      <c r="C14" s="10">
        <v>3456.093586</v>
      </c>
      <c r="D14" s="17">
        <v>497.36579599999999</v>
      </c>
      <c r="E14" s="10">
        <v>2915.544359</v>
      </c>
      <c r="F14" s="17">
        <v>921.37241700000004</v>
      </c>
      <c r="G14" s="10">
        <v>5915.9269899999999</v>
      </c>
      <c r="H14" s="17">
        <v>593.34193600000003</v>
      </c>
      <c r="I14" s="10">
        <v>3361.6464860000001</v>
      </c>
      <c r="J14" s="17">
        <v>1064.9536450000001</v>
      </c>
      <c r="K14" s="17">
        <v>6442.1724139999997</v>
      </c>
      <c r="L14" s="9">
        <v>1038.565912</v>
      </c>
      <c r="M14" s="10">
        <v>6371.2635030000001</v>
      </c>
      <c r="N14" s="17">
        <v>535.33106999999904</v>
      </c>
      <c r="O14" s="10">
        <v>2850.1716750000001</v>
      </c>
      <c r="P14" s="17">
        <v>1809.221736</v>
      </c>
      <c r="Q14" s="10">
        <v>6421.8759810000001</v>
      </c>
      <c r="R14" s="17">
        <v>2001.3122040000001</v>
      </c>
      <c r="S14" s="10">
        <v>8756.9392669999997</v>
      </c>
      <c r="T14" s="17">
        <v>1273.425849</v>
      </c>
      <c r="U14" s="17">
        <v>6421.9498960000101</v>
      </c>
    </row>
    <row r="15" spans="1:23" s="6" customFormat="1" ht="15">
      <c r="A15" s="8" t="s">
        <v>187</v>
      </c>
      <c r="B15" s="9">
        <v>924.20437600000002</v>
      </c>
      <c r="C15" s="10">
        <v>5549.4027690000003</v>
      </c>
      <c r="D15" s="17">
        <v>194.536214</v>
      </c>
      <c r="E15" s="10">
        <v>1103.4230600000001</v>
      </c>
      <c r="F15" s="17">
        <v>781.68865700000003</v>
      </c>
      <c r="G15" s="10">
        <v>5030.2888860000003</v>
      </c>
      <c r="H15" s="17">
        <v>549.17006200000003</v>
      </c>
      <c r="I15" s="10">
        <v>3109.7891370000002</v>
      </c>
      <c r="J15" s="17">
        <v>993.71954600000004</v>
      </c>
      <c r="K15" s="17">
        <v>6023.7443380000004</v>
      </c>
      <c r="L15" s="9">
        <v>834.60596399999997</v>
      </c>
      <c r="M15" s="10">
        <v>5003.8128310000002</v>
      </c>
      <c r="N15" s="17">
        <v>379.93336799999997</v>
      </c>
      <c r="O15" s="10">
        <v>1797.0383529999999</v>
      </c>
      <c r="P15" s="17">
        <v>1908.62564</v>
      </c>
      <c r="Q15" s="10">
        <v>6785.0695230000001</v>
      </c>
      <c r="R15" s="17">
        <v>1914.2384010000001</v>
      </c>
      <c r="S15" s="10">
        <v>8448.4376869999996</v>
      </c>
      <c r="T15" s="17">
        <v>0</v>
      </c>
      <c r="U15" s="17">
        <v>0</v>
      </c>
    </row>
    <row r="16" spans="1:23" s="6" customFormat="1" ht="15">
      <c r="A16" s="8" t="s">
        <v>188</v>
      </c>
      <c r="B16" s="9">
        <v>805.00973399999998</v>
      </c>
      <c r="C16" s="10">
        <v>4759.5547569999999</v>
      </c>
      <c r="D16" s="17">
        <v>171.876249</v>
      </c>
      <c r="E16" s="10">
        <v>966.62861599999997</v>
      </c>
      <c r="F16" s="17">
        <v>550.64573800000005</v>
      </c>
      <c r="G16" s="10">
        <v>3524.0154900000002</v>
      </c>
      <c r="H16" s="17">
        <v>644.46733800000004</v>
      </c>
      <c r="I16" s="10">
        <v>3649.654978</v>
      </c>
      <c r="J16" s="17">
        <v>697.92194800000004</v>
      </c>
      <c r="K16" s="17">
        <v>4110.2833849999997</v>
      </c>
      <c r="L16" s="9">
        <v>844.37365999999997</v>
      </c>
      <c r="M16" s="10">
        <v>4732.6241579999996</v>
      </c>
      <c r="N16" s="17">
        <v>514.20483100000001</v>
      </c>
      <c r="O16" s="10">
        <v>2392.521937</v>
      </c>
      <c r="P16" s="17">
        <v>1677.03216</v>
      </c>
      <c r="Q16" s="10">
        <v>5889.6307720000004</v>
      </c>
      <c r="R16" s="17">
        <v>1695.624131</v>
      </c>
      <c r="S16" s="10">
        <v>7405.9028099999996</v>
      </c>
      <c r="T16" s="17">
        <v>0</v>
      </c>
      <c r="U16" s="17">
        <v>0</v>
      </c>
    </row>
    <row r="17" spans="1:23" s="6" customFormat="1" ht="15">
      <c r="A17" s="11" t="s">
        <v>189</v>
      </c>
      <c r="B17" s="12">
        <v>1049.7364210000001</v>
      </c>
      <c r="C17" s="13">
        <v>6272.1210179999998</v>
      </c>
      <c r="D17" s="14">
        <v>194.374728</v>
      </c>
      <c r="E17" s="13">
        <v>1011.578299</v>
      </c>
      <c r="F17" s="14">
        <v>636.32082800000001</v>
      </c>
      <c r="G17" s="13">
        <v>3998.9615570000001</v>
      </c>
      <c r="H17" s="14">
        <v>648.03868699999998</v>
      </c>
      <c r="I17" s="13">
        <v>3643.5739779999999</v>
      </c>
      <c r="J17" s="14">
        <v>724.72094900000002</v>
      </c>
      <c r="K17" s="14">
        <v>4164.8062239999999</v>
      </c>
      <c r="L17" s="12">
        <v>926.92751499999997</v>
      </c>
      <c r="M17" s="13">
        <v>4856.5700420000003</v>
      </c>
      <c r="N17" s="14">
        <v>806.71095700000001</v>
      </c>
      <c r="O17" s="13">
        <v>3411.6004010000001</v>
      </c>
      <c r="P17" s="14">
        <v>1810.3803330000001</v>
      </c>
      <c r="Q17" s="13">
        <v>6244.7075610000002</v>
      </c>
      <c r="R17" s="14">
        <v>1390.9867650000001</v>
      </c>
      <c r="S17" s="13">
        <v>6063.8158830000002</v>
      </c>
      <c r="T17" s="14">
        <v>0</v>
      </c>
      <c r="U17" s="14">
        <v>0</v>
      </c>
    </row>
    <row r="18" spans="1:23" s="6" customFormat="1" ht="15">
      <c r="A18" s="69" t="s">
        <v>119</v>
      </c>
      <c r="B18" s="70">
        <v>44.632453000000005</v>
      </c>
      <c r="C18" s="71">
        <v>369.99019299999998</v>
      </c>
      <c r="D18" s="72">
        <v>497.17808100000002</v>
      </c>
      <c r="E18" s="71">
        <v>2902.5604720000001</v>
      </c>
      <c r="F18" s="72">
        <v>211.455916</v>
      </c>
      <c r="G18" s="71">
        <v>1324.6696529999999</v>
      </c>
      <c r="H18" s="72">
        <v>150.075333</v>
      </c>
      <c r="I18" s="71">
        <v>924.23945299999991</v>
      </c>
      <c r="J18" s="72">
        <v>199.21170999999998</v>
      </c>
      <c r="K18" s="72">
        <v>1459.9675439999999</v>
      </c>
      <c r="L18" s="70">
        <v>203.07770299999999</v>
      </c>
      <c r="M18" s="71">
        <v>1372.3083509999999</v>
      </c>
      <c r="N18" s="72">
        <v>733.6360810000001</v>
      </c>
      <c r="O18" s="71">
        <v>3205.5606709999997</v>
      </c>
      <c r="P18" s="72">
        <v>612.58373799999993</v>
      </c>
      <c r="Q18" s="71">
        <v>2637.2066759999998</v>
      </c>
      <c r="R18" s="72">
        <v>276.41060699999997</v>
      </c>
      <c r="S18" s="71">
        <v>1360.7684080000001</v>
      </c>
      <c r="T18" s="72">
        <v>161.411744</v>
      </c>
      <c r="U18" s="72">
        <v>888.71463599999993</v>
      </c>
    </row>
    <row r="19" spans="1:23" s="6" customFormat="1" ht="15">
      <c r="A19" s="8" t="s">
        <v>178</v>
      </c>
      <c r="B19" s="9">
        <v>10.680073999999999</v>
      </c>
      <c r="C19" s="10">
        <v>71.030416000000002</v>
      </c>
      <c r="D19" s="17">
        <v>3.9992529999999999</v>
      </c>
      <c r="E19" s="10">
        <v>17.172459</v>
      </c>
      <c r="F19" s="17">
        <v>83.589027999999999</v>
      </c>
      <c r="G19" s="10">
        <v>452.72168499999998</v>
      </c>
      <c r="H19" s="17">
        <v>13.256292</v>
      </c>
      <c r="I19" s="10">
        <v>81.507889000000006</v>
      </c>
      <c r="J19" s="17">
        <v>12.140456</v>
      </c>
      <c r="K19" s="17">
        <v>59.043764000000003</v>
      </c>
      <c r="L19" s="9">
        <v>27.517817999999998</v>
      </c>
      <c r="M19" s="10">
        <v>196.35180299999999</v>
      </c>
      <c r="N19" s="17">
        <v>46.343369000000003</v>
      </c>
      <c r="O19" s="10">
        <v>277.43615999999997</v>
      </c>
      <c r="P19" s="17">
        <v>38.440631000000003</v>
      </c>
      <c r="Q19" s="10">
        <v>162.58860899999999</v>
      </c>
      <c r="R19" s="17">
        <v>31.912514999999999</v>
      </c>
      <c r="S19" s="10">
        <v>140.492515</v>
      </c>
      <c r="T19" s="17">
        <v>20.652463999999998</v>
      </c>
      <c r="U19" s="17">
        <v>93.328156000000007</v>
      </c>
    </row>
    <row r="20" spans="1:23" s="6" customFormat="1" ht="15">
      <c r="A20" s="8" t="s">
        <v>179</v>
      </c>
      <c r="B20" s="9">
        <v>2.1445699999999999</v>
      </c>
      <c r="C20" s="10">
        <v>12.840147999999999</v>
      </c>
      <c r="D20" s="17">
        <v>4.2597519999999998</v>
      </c>
      <c r="E20" s="10">
        <v>27.09883</v>
      </c>
      <c r="F20" s="17">
        <v>20.732392000000001</v>
      </c>
      <c r="G20" s="10">
        <v>112.31167600000001</v>
      </c>
      <c r="H20" s="17">
        <v>1.883982</v>
      </c>
      <c r="I20" s="10">
        <v>12.935320000000001</v>
      </c>
      <c r="J20" s="17">
        <v>5.6023889999999996</v>
      </c>
      <c r="K20" s="17">
        <v>26.232337999999999</v>
      </c>
      <c r="L20" s="9">
        <v>13.266190999999999</v>
      </c>
      <c r="M20" s="10">
        <v>87.670490999999998</v>
      </c>
      <c r="N20" s="17">
        <v>50.682443999999997</v>
      </c>
      <c r="O20" s="10">
        <v>290.097465</v>
      </c>
      <c r="P20" s="17">
        <v>11.754490000000001</v>
      </c>
      <c r="Q20" s="10">
        <v>47.084899999999998</v>
      </c>
      <c r="R20" s="17">
        <v>6.5781299999999998</v>
      </c>
      <c r="S20" s="10">
        <v>28.292390000000001</v>
      </c>
      <c r="T20" s="17">
        <v>8.5065179999999998</v>
      </c>
      <c r="U20" s="17">
        <v>48.867699999999999</v>
      </c>
    </row>
    <row r="21" spans="1:23" s="6" customFormat="1" ht="15">
      <c r="A21" s="8" t="s">
        <v>180</v>
      </c>
      <c r="B21" s="9">
        <v>2.8985089999999998</v>
      </c>
      <c r="C21" s="10">
        <v>21.933893000000001</v>
      </c>
      <c r="D21" s="17">
        <v>14.936194</v>
      </c>
      <c r="E21" s="10">
        <v>94.374221000000006</v>
      </c>
      <c r="F21" s="17">
        <v>14.403366</v>
      </c>
      <c r="G21" s="10">
        <v>87.349613000000005</v>
      </c>
      <c r="H21" s="17">
        <v>1.3630899999999999</v>
      </c>
      <c r="I21" s="10">
        <v>10.051226</v>
      </c>
      <c r="J21" s="17">
        <v>7.4852270000000001</v>
      </c>
      <c r="K21" s="17">
        <v>53.673274999999997</v>
      </c>
      <c r="L21" s="9">
        <v>12.143509999999999</v>
      </c>
      <c r="M21" s="10">
        <v>73.944649999999996</v>
      </c>
      <c r="N21" s="17">
        <v>20.983080000000001</v>
      </c>
      <c r="O21" s="10">
        <v>113.61281</v>
      </c>
      <c r="P21" s="17">
        <v>30.198345</v>
      </c>
      <c r="Q21" s="10">
        <v>114.515547</v>
      </c>
      <c r="R21" s="17">
        <v>4.8127579999999996</v>
      </c>
      <c r="S21" s="10">
        <v>20.500454000000001</v>
      </c>
      <c r="T21" s="17">
        <v>20.558976000000001</v>
      </c>
      <c r="U21" s="17">
        <v>102.61765800000001</v>
      </c>
    </row>
    <row r="22" spans="1:23" s="6" customFormat="1" ht="15">
      <c r="A22" s="8" t="s">
        <v>181</v>
      </c>
      <c r="B22" s="9">
        <v>1.455641</v>
      </c>
      <c r="C22" s="10">
        <v>11.613785</v>
      </c>
      <c r="D22" s="17">
        <v>16.466829000000001</v>
      </c>
      <c r="E22" s="10">
        <v>105.943235</v>
      </c>
      <c r="F22" s="17">
        <v>14.476683</v>
      </c>
      <c r="G22" s="10">
        <v>84.836319000000003</v>
      </c>
      <c r="H22" s="17">
        <v>5.1410669999999996</v>
      </c>
      <c r="I22" s="10">
        <v>31.08858</v>
      </c>
      <c r="J22" s="17">
        <v>11.464525</v>
      </c>
      <c r="K22" s="17">
        <v>84.977599999999995</v>
      </c>
      <c r="L22" s="9">
        <v>16.133735000000001</v>
      </c>
      <c r="M22" s="10">
        <v>93.448070000000001</v>
      </c>
      <c r="N22" s="17">
        <v>15.376842</v>
      </c>
      <c r="O22" s="10">
        <v>77.308412000000004</v>
      </c>
      <c r="P22" s="17">
        <v>43.667155999999999</v>
      </c>
      <c r="Q22" s="10">
        <v>159.584868</v>
      </c>
      <c r="R22" s="17">
        <v>0.184777</v>
      </c>
      <c r="S22" s="10">
        <v>0.644042</v>
      </c>
      <c r="T22" s="17">
        <v>5.7827109999999999</v>
      </c>
      <c r="U22" s="17">
        <v>32.112254999999998</v>
      </c>
    </row>
    <row r="23" spans="1:23" s="6" customFormat="1" ht="15">
      <c r="A23" s="8" t="s">
        <v>182</v>
      </c>
      <c r="B23" s="9">
        <v>2.4588000000000001</v>
      </c>
      <c r="C23" s="10">
        <v>22.718316000000002</v>
      </c>
      <c r="D23" s="17">
        <v>22.437615000000001</v>
      </c>
      <c r="E23" s="10">
        <v>134.599672</v>
      </c>
      <c r="F23" s="17">
        <v>18.295044000000001</v>
      </c>
      <c r="G23" s="10">
        <v>107.16574</v>
      </c>
      <c r="H23" s="17">
        <v>12.282738</v>
      </c>
      <c r="I23" s="10">
        <v>63.984293999999998</v>
      </c>
      <c r="J23" s="17">
        <v>21.365289000000001</v>
      </c>
      <c r="K23" s="17">
        <v>146.80456000000001</v>
      </c>
      <c r="L23" s="9">
        <v>1.3302940000000001</v>
      </c>
      <c r="M23" s="10">
        <v>8.8561399999999999</v>
      </c>
      <c r="N23" s="17">
        <v>14.196509000000001</v>
      </c>
      <c r="O23" s="10">
        <v>62.268014999999998</v>
      </c>
      <c r="P23" s="17">
        <v>26.853670000000001</v>
      </c>
      <c r="Q23" s="10">
        <v>95.969674999999995</v>
      </c>
      <c r="R23" s="17">
        <v>0.66376199999999996</v>
      </c>
      <c r="S23" s="10">
        <v>2.5756299999999999</v>
      </c>
      <c r="T23" s="17">
        <v>6.7534539999999996</v>
      </c>
      <c r="U23" s="17">
        <v>39.210867</v>
      </c>
    </row>
    <row r="24" spans="1:23" s="6" customFormat="1" ht="15">
      <c r="A24" s="8" t="s">
        <v>183</v>
      </c>
      <c r="B24" s="9">
        <v>3.4950450000000002</v>
      </c>
      <c r="C24" s="10">
        <v>33.183891000000003</v>
      </c>
      <c r="D24" s="17">
        <v>27.915203999999999</v>
      </c>
      <c r="E24" s="10">
        <v>162.48411100000001</v>
      </c>
      <c r="F24" s="17">
        <v>0.45595799999999997</v>
      </c>
      <c r="G24" s="10">
        <v>3.7739569999999998</v>
      </c>
      <c r="H24" s="17">
        <v>7.8083679999999998</v>
      </c>
      <c r="I24" s="10">
        <v>41.992418000000001</v>
      </c>
      <c r="J24" s="17">
        <v>13.306850000000001</v>
      </c>
      <c r="K24" s="17">
        <v>96.930420999999996</v>
      </c>
      <c r="L24" s="9">
        <v>0.896092</v>
      </c>
      <c r="M24" s="10">
        <v>4.1005630000000002</v>
      </c>
      <c r="N24" s="17">
        <v>31.454778000000001</v>
      </c>
      <c r="O24" s="10">
        <v>116.732038</v>
      </c>
      <c r="P24" s="17">
        <v>36.369343999999998</v>
      </c>
      <c r="Q24" s="10">
        <v>150.60705200000001</v>
      </c>
      <c r="R24" s="17">
        <v>2.717965</v>
      </c>
      <c r="S24" s="10">
        <v>12.502535999999999</v>
      </c>
      <c r="T24" s="17">
        <v>13.157759</v>
      </c>
      <c r="U24" s="17">
        <v>69.930414999999996</v>
      </c>
    </row>
    <row r="25" spans="1:23" s="6" customFormat="1" ht="15">
      <c r="A25" s="8" t="s">
        <v>184</v>
      </c>
      <c r="B25" s="9">
        <v>1.8135730000000001</v>
      </c>
      <c r="C25" s="10">
        <v>17.278265000000001</v>
      </c>
      <c r="D25" s="17">
        <v>39.468980999999999</v>
      </c>
      <c r="E25" s="10">
        <v>250.484904</v>
      </c>
      <c r="F25" s="17">
        <v>1.0431459999999999</v>
      </c>
      <c r="G25" s="10">
        <v>7.1036950000000001</v>
      </c>
      <c r="H25" s="17">
        <v>15.610728</v>
      </c>
      <c r="I25" s="10">
        <v>81.282729000000003</v>
      </c>
      <c r="J25" s="17">
        <v>12.400403000000001</v>
      </c>
      <c r="K25" s="17">
        <v>98.629339999999999</v>
      </c>
      <c r="L25" s="9">
        <v>6.8445580000000001</v>
      </c>
      <c r="M25" s="10">
        <v>44.391793</v>
      </c>
      <c r="N25" s="17">
        <v>37.252325999999996</v>
      </c>
      <c r="O25" s="10">
        <v>144.316577</v>
      </c>
      <c r="P25" s="17">
        <v>63.912221000000002</v>
      </c>
      <c r="Q25" s="10">
        <v>290.03718199999997</v>
      </c>
      <c r="R25" s="17">
        <v>33.704967000000003</v>
      </c>
      <c r="S25" s="10">
        <v>156.068018</v>
      </c>
      <c r="T25" s="17">
        <v>18.296835999999999</v>
      </c>
      <c r="U25" s="17">
        <v>105.551615</v>
      </c>
    </row>
    <row r="26" spans="1:23" s="6" customFormat="1" ht="15">
      <c r="A26" s="8" t="s">
        <v>185</v>
      </c>
      <c r="B26" s="9">
        <v>1.7847109999999999</v>
      </c>
      <c r="C26" s="10">
        <v>15.540918</v>
      </c>
      <c r="D26" s="17">
        <v>48.145420999999999</v>
      </c>
      <c r="E26" s="10">
        <v>295.39382899999998</v>
      </c>
      <c r="F26" s="17">
        <v>1.6886080000000001</v>
      </c>
      <c r="G26" s="10">
        <v>11.296374</v>
      </c>
      <c r="H26" s="17">
        <v>23.981365</v>
      </c>
      <c r="I26" s="10">
        <v>140.46910199999999</v>
      </c>
      <c r="J26" s="17">
        <v>15.368448000000001</v>
      </c>
      <c r="K26" s="17">
        <v>123.982879</v>
      </c>
      <c r="L26" s="9">
        <v>9.0495719999999995</v>
      </c>
      <c r="M26" s="10">
        <v>69.62</v>
      </c>
      <c r="N26" s="17">
        <v>36.943539999999999</v>
      </c>
      <c r="O26" s="10">
        <v>145.71438000000001</v>
      </c>
      <c r="P26" s="17">
        <v>71.266737000000006</v>
      </c>
      <c r="Q26" s="10">
        <v>326.84128399999997</v>
      </c>
      <c r="R26" s="17">
        <v>44.229494000000003</v>
      </c>
      <c r="S26" s="10">
        <v>219.136618</v>
      </c>
      <c r="T26" s="17">
        <v>33.670423999999997</v>
      </c>
      <c r="U26" s="17">
        <v>194.212568</v>
      </c>
    </row>
    <row r="27" spans="1:23" s="6" customFormat="1" ht="15">
      <c r="A27" s="8" t="s">
        <v>186</v>
      </c>
      <c r="B27" s="9">
        <v>2.3320090000000002</v>
      </c>
      <c r="C27" s="10">
        <v>18.540614999999999</v>
      </c>
      <c r="D27" s="17">
        <v>57.209904000000002</v>
      </c>
      <c r="E27" s="10">
        <v>332.06058300000001</v>
      </c>
      <c r="F27" s="17">
        <v>10.354138000000001</v>
      </c>
      <c r="G27" s="10">
        <v>90.152479999999997</v>
      </c>
      <c r="H27" s="17">
        <v>18.104982</v>
      </c>
      <c r="I27" s="10">
        <v>111.55152</v>
      </c>
      <c r="J27" s="17">
        <v>19.056759</v>
      </c>
      <c r="K27" s="17">
        <v>149.49221499999999</v>
      </c>
      <c r="L27" s="9">
        <v>22.386006999999999</v>
      </c>
      <c r="M27" s="10">
        <v>147.33195900000001</v>
      </c>
      <c r="N27" s="17">
        <v>99.020419000000004</v>
      </c>
      <c r="O27" s="10">
        <v>407.37915099999998</v>
      </c>
      <c r="P27" s="17">
        <v>86.405987999999994</v>
      </c>
      <c r="Q27" s="10">
        <v>397.634728</v>
      </c>
      <c r="R27" s="17">
        <v>41.175624999999997</v>
      </c>
      <c r="S27" s="10">
        <v>211.881888</v>
      </c>
      <c r="T27" s="17">
        <v>34.032601999999997</v>
      </c>
      <c r="U27" s="17">
        <v>202.88340199999999</v>
      </c>
    </row>
    <row r="28" spans="1:23" s="6" customFormat="1" ht="15">
      <c r="A28" s="8" t="s">
        <v>187</v>
      </c>
      <c r="B28" s="9">
        <v>4.6969279999999998</v>
      </c>
      <c r="C28" s="10">
        <v>46.446689999999997</v>
      </c>
      <c r="D28" s="17">
        <v>85.545303000000004</v>
      </c>
      <c r="E28" s="10">
        <v>495.05283800000001</v>
      </c>
      <c r="F28" s="17">
        <v>16.119731999999999</v>
      </c>
      <c r="G28" s="10">
        <v>144.92535699999999</v>
      </c>
      <c r="H28" s="17">
        <v>16.139911000000001</v>
      </c>
      <c r="I28" s="10">
        <v>110.10451399999999</v>
      </c>
      <c r="J28" s="17">
        <v>28.156106999999999</v>
      </c>
      <c r="K28" s="17">
        <v>217.25972100000001</v>
      </c>
      <c r="L28" s="9">
        <v>25.014213999999999</v>
      </c>
      <c r="M28" s="10">
        <v>190.80988199999999</v>
      </c>
      <c r="N28" s="17">
        <v>119.91968199999999</v>
      </c>
      <c r="O28" s="10">
        <v>503.000111</v>
      </c>
      <c r="P28" s="17">
        <v>79.230678999999995</v>
      </c>
      <c r="Q28" s="10">
        <v>347.90242899999998</v>
      </c>
      <c r="R28" s="17">
        <v>41.665951</v>
      </c>
      <c r="S28" s="10">
        <v>203.19108600000001</v>
      </c>
      <c r="T28" s="17">
        <v>0</v>
      </c>
      <c r="U28" s="17">
        <v>0</v>
      </c>
    </row>
    <row r="29" spans="1:23" s="6" customFormat="1" ht="15">
      <c r="A29" s="8" t="s">
        <v>188</v>
      </c>
      <c r="B29" s="9">
        <v>5.8609450000000001</v>
      </c>
      <c r="C29" s="10">
        <v>51.880310999999999</v>
      </c>
      <c r="D29" s="17">
        <v>97.769589999999994</v>
      </c>
      <c r="E29" s="10">
        <v>547.34421399999997</v>
      </c>
      <c r="F29" s="17">
        <v>13.389709</v>
      </c>
      <c r="G29" s="10">
        <v>114.772037</v>
      </c>
      <c r="H29" s="17">
        <v>16.959074000000001</v>
      </c>
      <c r="I29" s="10">
        <v>114.371364</v>
      </c>
      <c r="J29" s="17">
        <v>27.425446999999998</v>
      </c>
      <c r="K29" s="17">
        <v>215.55234400000001</v>
      </c>
      <c r="L29" s="9">
        <v>29.900131999999999</v>
      </c>
      <c r="M29" s="10">
        <v>209.34825599999999</v>
      </c>
      <c r="N29" s="17">
        <v>151.62017399999999</v>
      </c>
      <c r="O29" s="10">
        <v>621.37640699999997</v>
      </c>
      <c r="P29" s="17">
        <v>70.307283999999996</v>
      </c>
      <c r="Q29" s="10">
        <v>303.961502</v>
      </c>
      <c r="R29" s="17">
        <v>42.099555000000002</v>
      </c>
      <c r="S29" s="10">
        <v>214.64081400000001</v>
      </c>
      <c r="T29" s="17">
        <v>0</v>
      </c>
      <c r="U29" s="17">
        <v>0</v>
      </c>
    </row>
    <row r="30" spans="1:23" s="6" customFormat="1" ht="15">
      <c r="A30" s="11" t="s">
        <v>189</v>
      </c>
      <c r="B30" s="12">
        <v>5.0116480000000001</v>
      </c>
      <c r="C30" s="13">
        <v>46.982945000000001</v>
      </c>
      <c r="D30" s="14">
        <v>79.024034999999998</v>
      </c>
      <c r="E30" s="13">
        <v>440.55157600000001</v>
      </c>
      <c r="F30" s="14">
        <v>16.908111999999999</v>
      </c>
      <c r="G30" s="13">
        <v>108.26072000000001</v>
      </c>
      <c r="H30" s="14">
        <v>17.543735999999999</v>
      </c>
      <c r="I30" s="13">
        <v>124.900497</v>
      </c>
      <c r="J30" s="14">
        <v>25.439810000000001</v>
      </c>
      <c r="K30" s="14">
        <v>187.38908699999999</v>
      </c>
      <c r="L30" s="12">
        <v>38.595579999999998</v>
      </c>
      <c r="M30" s="13">
        <v>246.43474399999999</v>
      </c>
      <c r="N30" s="14">
        <v>109.842918</v>
      </c>
      <c r="O30" s="13">
        <v>446.31914499999999</v>
      </c>
      <c r="P30" s="14">
        <v>54.177193000000003</v>
      </c>
      <c r="Q30" s="13">
        <v>240.47890000000001</v>
      </c>
      <c r="R30" s="14">
        <v>26.665108</v>
      </c>
      <c r="S30" s="13">
        <v>150.84241700000001</v>
      </c>
      <c r="T30" s="14">
        <v>0</v>
      </c>
      <c r="U30" s="14">
        <v>0</v>
      </c>
    </row>
    <row r="31" spans="1:23" ht="15">
      <c r="A31" s="74" t="s">
        <v>161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6"/>
      <c r="M31" s="6"/>
      <c r="N31" s="6"/>
      <c r="O31" s="6"/>
      <c r="P31" s="6"/>
      <c r="Q31" s="6"/>
      <c r="R31" s="6"/>
      <c r="S31" s="6"/>
      <c r="T31" s="15"/>
      <c r="U31" s="15"/>
      <c r="V31" s="15"/>
      <c r="W31" s="15"/>
    </row>
    <row r="32" spans="1:23" ht="15">
      <c r="A32" s="74" t="s">
        <v>17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6"/>
      <c r="M32" s="6"/>
      <c r="N32" s="6"/>
      <c r="O32" s="6"/>
      <c r="P32" s="6"/>
      <c r="Q32" s="6"/>
      <c r="R32" s="6"/>
      <c r="S32" s="6"/>
      <c r="T32" s="15"/>
      <c r="U32" s="15"/>
      <c r="V32" s="15"/>
      <c r="W32" s="15"/>
    </row>
    <row r="33" spans="1:23" ht="15">
      <c r="A33" s="74" t="s">
        <v>15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6"/>
      <c r="M33" s="6"/>
      <c r="N33" s="6"/>
      <c r="O33" s="6"/>
      <c r="P33" s="6"/>
      <c r="Q33" s="6"/>
      <c r="R33" s="6"/>
      <c r="S33" s="6"/>
      <c r="T33" s="15"/>
      <c r="U33" s="15"/>
      <c r="V33" s="15"/>
      <c r="W33" s="15"/>
    </row>
    <row r="34" spans="1:23" ht="15">
      <c r="A34" s="74" t="s">
        <v>14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6"/>
      <c r="M34" s="6"/>
      <c r="N34" s="6"/>
      <c r="O34" s="6"/>
      <c r="P34" s="6"/>
      <c r="Q34" s="6"/>
      <c r="R34" s="6"/>
      <c r="S34" s="6"/>
      <c r="T34" s="15"/>
      <c r="U34" s="15"/>
      <c r="V34" s="15"/>
      <c r="W34" s="15"/>
    </row>
    <row r="35" spans="1:23" ht="15">
      <c r="A35" s="74" t="s">
        <v>16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6"/>
      <c r="M35" s="6"/>
      <c r="N35" s="6"/>
      <c r="O35" s="6"/>
      <c r="P35" s="6"/>
      <c r="Q35" s="6"/>
      <c r="R35" s="6"/>
      <c r="S35" s="6"/>
      <c r="T35" s="15"/>
      <c r="U35" s="15"/>
      <c r="V35" s="15"/>
      <c r="W35" s="15"/>
    </row>
    <row r="36" spans="1:23" ht="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15"/>
      <c r="U36" s="15"/>
      <c r="V36" s="15"/>
      <c r="W36" s="15"/>
    </row>
    <row r="37" spans="1:23" ht="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15"/>
      <c r="U37" s="15"/>
      <c r="V37" s="15"/>
      <c r="W37" s="15"/>
    </row>
    <row r="38" spans="1:23" ht="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5"/>
      <c r="U38" s="15"/>
      <c r="V38" s="15"/>
      <c r="W38" s="15"/>
    </row>
    <row r="39" spans="1:23" ht="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15"/>
      <c r="U39" s="15"/>
      <c r="V39" s="15"/>
      <c r="W39" s="15"/>
    </row>
    <row r="40" spans="1:23" ht="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15"/>
      <c r="U40" s="15"/>
      <c r="V40" s="15"/>
      <c r="W40" s="15"/>
    </row>
    <row r="41" spans="1:23" ht="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15"/>
      <c r="U41" s="15"/>
      <c r="V41" s="15"/>
      <c r="W41" s="15"/>
    </row>
    <row r="42" spans="1:23" ht="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15"/>
      <c r="U42" s="15"/>
      <c r="V42" s="15"/>
      <c r="W42" s="15"/>
    </row>
    <row r="43" spans="1:23" ht="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15"/>
      <c r="U43" s="15"/>
      <c r="V43" s="15"/>
      <c r="W43" s="15"/>
    </row>
    <row r="44" spans="1:23" ht="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15"/>
      <c r="U44" s="15"/>
      <c r="V44" s="15"/>
      <c r="W44" s="15"/>
    </row>
    <row r="45" spans="1:23" ht="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15"/>
      <c r="U45" s="15"/>
      <c r="V45" s="15"/>
      <c r="W45" s="15"/>
    </row>
    <row r="46" spans="1:23" ht="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15"/>
      <c r="U46" s="15"/>
      <c r="V46" s="15"/>
      <c r="W46" s="15"/>
    </row>
    <row r="47" spans="1:23" ht="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15"/>
      <c r="U47" s="15"/>
      <c r="V47" s="15"/>
      <c r="W47" s="15"/>
    </row>
    <row r="48" spans="1:23" ht="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15"/>
      <c r="U48" s="15"/>
      <c r="V48" s="15"/>
      <c r="W48" s="15"/>
    </row>
    <row r="49" spans="1:23" ht="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15"/>
      <c r="U49" s="15"/>
      <c r="V49" s="15"/>
      <c r="W49" s="15"/>
    </row>
    <row r="50" spans="1:23" ht="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15"/>
      <c r="U50" s="15"/>
      <c r="V50" s="15"/>
      <c r="W50" s="15"/>
    </row>
    <row r="51" spans="1:23" ht="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15"/>
      <c r="U51" s="15"/>
      <c r="V51" s="15"/>
      <c r="W51" s="15"/>
    </row>
    <row r="52" spans="1:23" ht="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15"/>
      <c r="U52" s="15"/>
      <c r="V52" s="15"/>
      <c r="W52" s="15"/>
    </row>
    <row r="53" spans="1:23" ht="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15"/>
      <c r="U53" s="15"/>
      <c r="V53" s="15"/>
      <c r="W53" s="15"/>
    </row>
    <row r="54" spans="1:23" ht="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15"/>
      <c r="U54" s="15"/>
      <c r="V54" s="15"/>
      <c r="W54" s="15"/>
    </row>
    <row r="55" spans="1:23" ht="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15"/>
      <c r="U55" s="15"/>
      <c r="V55" s="15"/>
      <c r="W55" s="15"/>
    </row>
    <row r="56" spans="1:23" ht="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15"/>
      <c r="U56" s="15"/>
      <c r="V56" s="15"/>
      <c r="W56" s="15"/>
    </row>
    <row r="57" spans="1:23" ht="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5"/>
      <c r="U57" s="15"/>
      <c r="V57" s="15"/>
      <c r="W57" s="15"/>
    </row>
    <row r="58" spans="1:23" ht="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15"/>
      <c r="U58" s="15"/>
      <c r="V58" s="15"/>
      <c r="W58" s="15"/>
    </row>
    <row r="59" spans="1:23" ht="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15"/>
      <c r="U59" s="15"/>
      <c r="V59" s="15"/>
      <c r="W59" s="15"/>
    </row>
    <row r="60" spans="1:23" ht="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15"/>
      <c r="U60" s="15"/>
      <c r="V60" s="15"/>
      <c r="W60" s="15"/>
    </row>
    <row r="61" spans="1:23" ht="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15"/>
      <c r="U61" s="15"/>
      <c r="V61" s="15"/>
      <c r="W61" s="15"/>
    </row>
    <row r="62" spans="1:23" ht="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15"/>
      <c r="U62" s="15"/>
      <c r="V62" s="15"/>
      <c r="W62" s="15"/>
    </row>
    <row r="63" spans="1:23" ht="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15"/>
      <c r="U63" s="15"/>
      <c r="V63" s="15"/>
      <c r="W63" s="15"/>
    </row>
    <row r="64" spans="1:23" ht="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15"/>
      <c r="U64" s="15"/>
      <c r="V64" s="15"/>
      <c r="W64" s="15"/>
    </row>
    <row r="65" spans="1:23" ht="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15"/>
      <c r="U65" s="15"/>
      <c r="V65" s="15"/>
      <c r="W65" s="15"/>
    </row>
    <row r="66" spans="1:23" ht="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15"/>
      <c r="U66" s="15"/>
      <c r="V66" s="15"/>
      <c r="W66" s="15"/>
    </row>
    <row r="67" spans="1:23" ht="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15"/>
      <c r="U67" s="15"/>
      <c r="V67" s="15"/>
      <c r="W67" s="15"/>
    </row>
    <row r="68" spans="1:23" ht="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15"/>
      <c r="U68" s="15"/>
      <c r="V68" s="15"/>
      <c r="W68" s="15"/>
    </row>
    <row r="69" spans="1:23" ht="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15"/>
      <c r="U69" s="15"/>
      <c r="V69" s="15"/>
      <c r="W69" s="15"/>
    </row>
    <row r="70" spans="1:23" ht="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5"/>
      <c r="U70" s="15"/>
      <c r="V70" s="15"/>
      <c r="W70" s="15"/>
    </row>
    <row r="71" spans="1:23" ht="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15"/>
      <c r="U71" s="15"/>
      <c r="V71" s="15"/>
      <c r="W71" s="15"/>
    </row>
    <row r="72" spans="1:23" ht="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15"/>
      <c r="U72" s="15"/>
      <c r="V72" s="15"/>
      <c r="W72" s="15"/>
    </row>
    <row r="73" spans="1:23" ht="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15"/>
      <c r="U73" s="15"/>
      <c r="V73" s="15"/>
      <c r="W73" s="15"/>
    </row>
    <row r="74" spans="1:23" ht="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15"/>
      <c r="U74" s="15"/>
      <c r="V74" s="15"/>
      <c r="W74" s="15"/>
    </row>
    <row r="75" spans="1:23" ht="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15"/>
      <c r="U75" s="15"/>
      <c r="V75" s="15"/>
      <c r="W75" s="15"/>
    </row>
    <row r="76" spans="1:23" ht="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15"/>
      <c r="U76" s="15"/>
      <c r="V76" s="15"/>
      <c r="W76" s="15"/>
    </row>
    <row r="77" spans="1:23" ht="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15"/>
      <c r="U77" s="15"/>
      <c r="V77" s="15"/>
      <c r="W77" s="15"/>
    </row>
    <row r="78" spans="1:23" ht="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15"/>
      <c r="U78" s="15"/>
      <c r="V78" s="15"/>
      <c r="W78" s="15"/>
    </row>
    <row r="79" spans="1:23" ht="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15"/>
      <c r="U79" s="15"/>
      <c r="V79" s="15"/>
      <c r="W79" s="15"/>
    </row>
    <row r="80" spans="1:23" ht="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15"/>
      <c r="U80" s="15"/>
      <c r="V80" s="15"/>
      <c r="W80" s="15"/>
    </row>
    <row r="81" spans="1:23" ht="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15"/>
      <c r="U81" s="15"/>
      <c r="V81" s="15"/>
      <c r="W81" s="15"/>
    </row>
    <row r="82" spans="1:23" ht="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15"/>
      <c r="U82" s="15"/>
      <c r="V82" s="15"/>
      <c r="W82" s="15"/>
    </row>
    <row r="83" spans="1:23" ht="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15"/>
      <c r="U83" s="15"/>
      <c r="V83" s="15"/>
      <c r="W83" s="15"/>
    </row>
    <row r="84" spans="1:23" ht="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15"/>
      <c r="U84" s="15"/>
      <c r="V84" s="15"/>
      <c r="W84" s="15"/>
    </row>
    <row r="85" spans="1:23" ht="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15"/>
      <c r="U85" s="15"/>
      <c r="V85" s="15"/>
      <c r="W85" s="15"/>
    </row>
    <row r="86" spans="1:23" ht="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15"/>
      <c r="U86" s="15"/>
      <c r="V86" s="15"/>
      <c r="W86" s="15"/>
    </row>
    <row r="87" spans="1:23" ht="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15"/>
      <c r="U87" s="15"/>
      <c r="V87" s="15"/>
      <c r="W87" s="15"/>
    </row>
    <row r="88" spans="1:23" ht="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15"/>
      <c r="U88" s="15"/>
      <c r="V88" s="15"/>
      <c r="W88" s="15"/>
    </row>
    <row r="89" spans="1:23" ht="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15"/>
      <c r="U89" s="15"/>
      <c r="V89" s="15"/>
      <c r="W89" s="15"/>
    </row>
    <row r="90" spans="1:23" ht="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15"/>
      <c r="U90" s="15"/>
      <c r="V90" s="15"/>
      <c r="W90" s="15"/>
    </row>
    <row r="91" spans="1:23" ht="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15"/>
      <c r="U91" s="15"/>
      <c r="V91" s="15"/>
      <c r="W91" s="15"/>
    </row>
    <row r="92" spans="1:23" ht="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15"/>
      <c r="U92" s="15"/>
      <c r="V92" s="15"/>
      <c r="W92" s="15"/>
    </row>
    <row r="93" spans="1:23" ht="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15"/>
      <c r="U93" s="15"/>
      <c r="V93" s="15"/>
      <c r="W93" s="15"/>
    </row>
    <row r="94" spans="1:23" ht="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15"/>
      <c r="U94" s="15"/>
      <c r="V94" s="15"/>
      <c r="W94" s="15"/>
    </row>
    <row r="95" spans="1:23" ht="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15"/>
      <c r="U95" s="15"/>
      <c r="V95" s="15"/>
      <c r="W95" s="15"/>
    </row>
    <row r="96" spans="1:23" ht="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15"/>
      <c r="U96" s="15"/>
      <c r="V96" s="15"/>
      <c r="W96" s="15"/>
    </row>
    <row r="97" spans="1:23" ht="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15"/>
      <c r="U97" s="15"/>
      <c r="V97" s="15"/>
      <c r="W97" s="15"/>
    </row>
    <row r="98" spans="1:23" ht="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15"/>
      <c r="U98" s="15"/>
      <c r="V98" s="15"/>
      <c r="W98" s="15"/>
    </row>
    <row r="99" spans="1:23" ht="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15"/>
      <c r="U99" s="15"/>
      <c r="V99" s="15"/>
      <c r="W99" s="15"/>
    </row>
    <row r="100" spans="1:23" ht="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15"/>
      <c r="U100" s="15"/>
      <c r="V100" s="15"/>
      <c r="W100" s="15"/>
    </row>
    <row r="101" spans="1:23" ht="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15"/>
      <c r="U101" s="15"/>
      <c r="V101" s="15"/>
      <c r="W101" s="15"/>
    </row>
    <row r="102" spans="1:23" ht="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5"/>
      <c r="U102" s="15"/>
      <c r="V102" s="15"/>
      <c r="W102" s="15"/>
    </row>
    <row r="103" spans="1:23" ht="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5"/>
      <c r="U103" s="15"/>
      <c r="V103" s="15"/>
      <c r="W103" s="15"/>
    </row>
    <row r="104" spans="1:23" ht="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15"/>
      <c r="U104" s="15"/>
      <c r="V104" s="15"/>
      <c r="W104" s="15"/>
    </row>
    <row r="105" spans="1:23" ht="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15"/>
      <c r="U105" s="15"/>
      <c r="V105" s="15"/>
      <c r="W105" s="15"/>
    </row>
    <row r="106" spans="1:23" ht="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15"/>
      <c r="U106" s="15"/>
      <c r="V106" s="15"/>
      <c r="W106" s="15"/>
    </row>
    <row r="107" spans="1:23" ht="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15"/>
      <c r="U107" s="15"/>
      <c r="V107" s="15"/>
      <c r="W107" s="15"/>
    </row>
    <row r="108" spans="1:23" ht="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15"/>
      <c r="U108" s="15"/>
      <c r="V108" s="15"/>
      <c r="W108" s="15"/>
    </row>
    <row r="109" spans="1:23" ht="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15"/>
      <c r="U109" s="15"/>
      <c r="V109" s="15"/>
      <c r="W109" s="15"/>
    </row>
    <row r="110" spans="1:23" ht="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15"/>
      <c r="U110" s="15"/>
      <c r="V110" s="15"/>
      <c r="W110" s="15"/>
    </row>
    <row r="111" spans="1:23" ht="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15"/>
      <c r="U111" s="15"/>
      <c r="V111" s="15"/>
      <c r="W111" s="15"/>
    </row>
    <row r="112" spans="1:23" ht="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15"/>
      <c r="U112" s="15"/>
      <c r="V112" s="15"/>
      <c r="W112" s="15"/>
    </row>
    <row r="113" spans="1:23" ht="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15"/>
      <c r="U113" s="15"/>
      <c r="V113" s="15"/>
      <c r="W113" s="15"/>
    </row>
    <row r="114" spans="1:23" ht="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15"/>
      <c r="U114" s="15"/>
      <c r="V114" s="15"/>
      <c r="W114" s="15"/>
    </row>
    <row r="115" spans="1:23" ht="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15"/>
      <c r="U115" s="15"/>
      <c r="V115" s="15"/>
      <c r="W115" s="15"/>
    </row>
    <row r="116" spans="1:23" ht="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15"/>
      <c r="U116" s="15"/>
      <c r="V116" s="15"/>
      <c r="W116" s="15"/>
    </row>
    <row r="117" spans="1:23" ht="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1:23" ht="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1:23" ht="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1:23" ht="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1:23" ht="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1:23" ht="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1:23" ht="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1:23" ht="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1:23" ht="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1:23" ht="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1:23" ht="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1:23" ht="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1:19" ht="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1:19" ht="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1:19" ht="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1:19" ht="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1:19" ht="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1:19" ht="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1:19" ht="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19" ht="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19" ht="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19" ht="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19" ht="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19" ht="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19" ht="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19" ht="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19" ht="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19" ht="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1772-B4DE-49CF-BD2F-9F6D5293CFE6}">
  <dimension ref="A1:ANP530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20.85546875" style="177" customWidth="1"/>
    <col min="2" max="2" width="8.7109375" style="177" customWidth="1"/>
    <col min="3" max="3" width="7" style="177" customWidth="1"/>
    <col min="4" max="4" width="8.7109375" style="177" customWidth="1"/>
    <col min="5" max="5" width="7" style="177" customWidth="1"/>
    <col min="6" max="6" width="8.7109375" style="177" customWidth="1"/>
    <col min="7" max="7" width="7" style="177" customWidth="1"/>
    <col min="8" max="8" width="8.7109375" style="177" customWidth="1"/>
    <col min="9" max="9" width="7" style="177" customWidth="1"/>
    <col min="10" max="10" width="8.7109375" style="177" customWidth="1"/>
    <col min="11" max="11" width="7" style="177" customWidth="1"/>
    <col min="12" max="12" width="8.7109375" style="177" customWidth="1"/>
    <col min="13" max="13" width="7" style="177" customWidth="1"/>
    <col min="14" max="14" width="8.7109375" style="177" customWidth="1"/>
    <col min="15" max="15" width="7" style="177" customWidth="1"/>
    <col min="16" max="16" width="8.7109375" style="177" customWidth="1"/>
    <col min="17" max="17" width="7" style="177" customWidth="1"/>
    <col min="18" max="18" width="8.7109375" style="177" customWidth="1"/>
    <col min="19" max="19" width="7" style="177" customWidth="1"/>
    <col min="20" max="20" width="8.7109375" style="177" customWidth="1"/>
    <col min="21" max="21" width="7" style="177" customWidth="1"/>
    <col min="22" max="22" width="9.5703125" style="1" bestFit="1" customWidth="1"/>
    <col min="23" max="16384" width="9.140625" style="1"/>
  </cols>
  <sheetData>
    <row r="1" spans="1:1056">
      <c r="A1" s="176" t="s">
        <v>62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056" s="6" customFormat="1" ht="15">
      <c r="A2" s="246" t="s">
        <v>50</v>
      </c>
      <c r="B2" s="244">
        <v>2015</v>
      </c>
      <c r="C2" s="245">
        <v>0</v>
      </c>
      <c r="D2" s="244">
        <v>2016</v>
      </c>
      <c r="E2" s="245">
        <v>0</v>
      </c>
      <c r="F2" s="244">
        <v>2017</v>
      </c>
      <c r="G2" s="245">
        <v>0</v>
      </c>
      <c r="H2" s="244">
        <v>2018</v>
      </c>
      <c r="I2" s="245">
        <v>0</v>
      </c>
      <c r="J2" s="244">
        <v>2019</v>
      </c>
      <c r="K2" s="248">
        <v>0</v>
      </c>
      <c r="L2" s="244">
        <v>2020</v>
      </c>
      <c r="M2" s="245">
        <v>0</v>
      </c>
      <c r="N2" s="244">
        <v>2021</v>
      </c>
      <c r="O2" s="245">
        <v>0</v>
      </c>
      <c r="P2" s="244">
        <v>2022</v>
      </c>
      <c r="Q2" s="245">
        <v>0</v>
      </c>
      <c r="R2" s="244">
        <v>2023</v>
      </c>
      <c r="S2" s="245">
        <v>0</v>
      </c>
      <c r="T2" s="244">
        <v>2024</v>
      </c>
      <c r="U2" s="248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60">
      <c r="A3" s="247"/>
      <c r="B3" s="119" t="s">
        <v>143</v>
      </c>
      <c r="C3" s="120" t="s">
        <v>144</v>
      </c>
      <c r="D3" s="119" t="s">
        <v>143</v>
      </c>
      <c r="E3" s="120" t="s">
        <v>144</v>
      </c>
      <c r="F3" s="119" t="s">
        <v>143</v>
      </c>
      <c r="G3" s="120" t="s">
        <v>144</v>
      </c>
      <c r="H3" s="119" t="s">
        <v>143</v>
      </c>
      <c r="I3" s="120" t="s">
        <v>144</v>
      </c>
      <c r="J3" s="119" t="s">
        <v>143</v>
      </c>
      <c r="K3" s="121" t="s">
        <v>144</v>
      </c>
      <c r="L3" s="119" t="s">
        <v>143</v>
      </c>
      <c r="M3" s="120" t="s">
        <v>144</v>
      </c>
      <c r="N3" s="119" t="s">
        <v>143</v>
      </c>
      <c r="O3" s="120" t="s">
        <v>144</v>
      </c>
      <c r="P3" s="119" t="s">
        <v>143</v>
      </c>
      <c r="Q3" s="120" t="s">
        <v>144</v>
      </c>
      <c r="R3" s="119" t="s">
        <v>143</v>
      </c>
      <c r="S3" s="120" t="s">
        <v>144</v>
      </c>
      <c r="T3" s="119" t="s">
        <v>143</v>
      </c>
      <c r="U3" s="121" t="s">
        <v>144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78" t="s">
        <v>103</v>
      </c>
      <c r="B4" s="179">
        <v>30.356933000000001</v>
      </c>
      <c r="C4" s="180">
        <v>146.916978</v>
      </c>
      <c r="D4" s="181">
        <v>29.470552000000001</v>
      </c>
      <c r="E4" s="180">
        <v>172.48108400000001</v>
      </c>
      <c r="F4" s="181">
        <v>2.7071619999999998</v>
      </c>
      <c r="G4" s="180">
        <v>17.19049</v>
      </c>
      <c r="H4" s="181">
        <v>11.694850000000001</v>
      </c>
      <c r="I4" s="180">
        <v>68.661139000000006</v>
      </c>
      <c r="J4" s="181">
        <v>11.194436</v>
      </c>
      <c r="K4" s="182">
        <v>68.550075000000007</v>
      </c>
      <c r="L4" s="179">
        <v>3.5818129999999999</v>
      </c>
      <c r="M4" s="180">
        <v>23.009830000000001</v>
      </c>
      <c r="N4" s="181">
        <v>3.7100000000000002E-4</v>
      </c>
      <c r="O4" s="180">
        <v>3.68E-4</v>
      </c>
      <c r="P4" s="181">
        <v>323.26987600000001</v>
      </c>
      <c r="Q4" s="180">
        <v>1161.4372209999999</v>
      </c>
      <c r="R4" s="181">
        <v>3667.7404470000001</v>
      </c>
      <c r="S4" s="180">
        <v>16126.862503</v>
      </c>
      <c r="T4" s="181">
        <v>452.59305599999999</v>
      </c>
      <c r="U4" s="182">
        <v>2017.2824129999999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83" t="s">
        <v>162</v>
      </c>
      <c r="B5" s="184">
        <v>461.18089400000002</v>
      </c>
      <c r="C5" s="185">
        <v>2776.8612090000001</v>
      </c>
      <c r="D5" s="186">
        <v>455.42422900000003</v>
      </c>
      <c r="E5" s="185">
        <v>2694.265531</v>
      </c>
      <c r="F5" s="186">
        <v>451.95080799999999</v>
      </c>
      <c r="G5" s="185">
        <v>2945.944336</v>
      </c>
      <c r="H5" s="186">
        <v>40.674581000000003</v>
      </c>
      <c r="I5" s="185">
        <v>237.99956900000001</v>
      </c>
      <c r="J5" s="186">
        <v>1123.971947</v>
      </c>
      <c r="K5" s="187">
        <v>6731.8928820000001</v>
      </c>
      <c r="L5" s="184">
        <v>697.16182300000003</v>
      </c>
      <c r="M5" s="185">
        <v>4237.3891130000002</v>
      </c>
      <c r="N5" s="186">
        <v>324.12150000000003</v>
      </c>
      <c r="O5" s="185">
        <v>1735.787515</v>
      </c>
      <c r="P5" s="186">
        <v>1359.613685</v>
      </c>
      <c r="Q5" s="185">
        <v>4926.067078</v>
      </c>
      <c r="R5" s="186">
        <v>1475.781841</v>
      </c>
      <c r="S5" s="185">
        <v>5962.9077109999998</v>
      </c>
      <c r="T5" s="186">
        <v>366.02276799999999</v>
      </c>
      <c r="U5" s="187">
        <v>1814.7782460000001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83" t="s">
        <v>163</v>
      </c>
      <c r="B6" s="184">
        <v>832.74079099999994</v>
      </c>
      <c r="C6" s="185">
        <v>4841.3563080000004</v>
      </c>
      <c r="D6" s="186">
        <v>479.47375799999998</v>
      </c>
      <c r="E6" s="185">
        <v>2877.0476859999999</v>
      </c>
      <c r="F6" s="186">
        <v>412.21915799999999</v>
      </c>
      <c r="G6" s="185">
        <v>2637.304772</v>
      </c>
      <c r="H6" s="186">
        <v>490.68158599999998</v>
      </c>
      <c r="I6" s="185">
        <v>2888.919527</v>
      </c>
      <c r="J6" s="186">
        <v>660.02222400000005</v>
      </c>
      <c r="K6" s="187">
        <v>3985.6748309999998</v>
      </c>
      <c r="L6" s="184">
        <v>634.73668499999997</v>
      </c>
      <c r="M6" s="185">
        <v>3713.3335400000001</v>
      </c>
      <c r="N6" s="186">
        <v>194.008477</v>
      </c>
      <c r="O6" s="185">
        <v>971.06863599999997</v>
      </c>
      <c r="P6" s="186">
        <v>480.51503000000002</v>
      </c>
      <c r="Q6" s="185">
        <v>1793.1957649999999</v>
      </c>
      <c r="R6" s="186">
        <v>1162.1047719999999</v>
      </c>
      <c r="S6" s="185">
        <v>4731.9399510000003</v>
      </c>
      <c r="T6" s="186">
        <v>495.83452499999999</v>
      </c>
      <c r="U6" s="187">
        <v>2407.9090590000001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83" t="s">
        <v>164</v>
      </c>
      <c r="B7" s="184">
        <v>504.91391599999997</v>
      </c>
      <c r="C7" s="185">
        <v>3004.0428149999998</v>
      </c>
      <c r="D7" s="186">
        <v>249.84598500000001</v>
      </c>
      <c r="E7" s="185">
        <v>1482.7627660000001</v>
      </c>
      <c r="F7" s="186">
        <v>264.91383200000001</v>
      </c>
      <c r="G7" s="185">
        <v>1716.9646600000001</v>
      </c>
      <c r="H7" s="186">
        <v>198.04607300000001</v>
      </c>
      <c r="I7" s="185">
        <v>1173.8246750000001</v>
      </c>
      <c r="J7" s="186">
        <v>581.07498199999998</v>
      </c>
      <c r="K7" s="187">
        <v>3498.6268679999998</v>
      </c>
      <c r="L7" s="184">
        <v>423.34699899999998</v>
      </c>
      <c r="M7" s="185">
        <v>2517.8933360000001</v>
      </c>
      <c r="N7" s="186">
        <v>228.34112200000001</v>
      </c>
      <c r="O7" s="185">
        <v>1112.23244</v>
      </c>
      <c r="P7" s="186">
        <v>638.22179500000004</v>
      </c>
      <c r="Q7" s="185">
        <v>2387.0024990000002</v>
      </c>
      <c r="R7" s="186">
        <v>859.62564999999995</v>
      </c>
      <c r="S7" s="185">
        <v>3436.7362079999998</v>
      </c>
      <c r="T7" s="186">
        <v>442.65969100000001</v>
      </c>
      <c r="U7" s="187">
        <v>2235.044277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83" t="s">
        <v>165</v>
      </c>
      <c r="B8" s="184">
        <v>736.68265399999996</v>
      </c>
      <c r="C8" s="185">
        <v>4207.984332</v>
      </c>
      <c r="D8" s="186">
        <v>796.001351</v>
      </c>
      <c r="E8" s="185">
        <v>4790.853134</v>
      </c>
      <c r="F8" s="186">
        <v>782.60915799999998</v>
      </c>
      <c r="G8" s="185">
        <v>4832.9776789999996</v>
      </c>
      <c r="H8" s="186">
        <v>1096.0620719999999</v>
      </c>
      <c r="I8" s="185">
        <v>6379.0391920000002</v>
      </c>
      <c r="J8" s="186">
        <v>971.63254199999994</v>
      </c>
      <c r="K8" s="187">
        <v>5362.0979129999996</v>
      </c>
      <c r="L8" s="184">
        <v>744.62295200000005</v>
      </c>
      <c r="M8" s="185">
        <v>4401.7004029999998</v>
      </c>
      <c r="N8" s="186">
        <v>733.01279899999997</v>
      </c>
      <c r="O8" s="185">
        <v>3231.9002759999998</v>
      </c>
      <c r="P8" s="186">
        <v>2008.27863</v>
      </c>
      <c r="Q8" s="185">
        <v>6572.9871300000004</v>
      </c>
      <c r="R8" s="186">
        <v>835.39211299999999</v>
      </c>
      <c r="S8" s="185">
        <v>3251.5162300000002</v>
      </c>
      <c r="T8" s="186">
        <v>323.99581799999999</v>
      </c>
      <c r="U8" s="187">
        <v>1462.026928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83" t="s">
        <v>166</v>
      </c>
      <c r="B9" s="184">
        <v>373.49272100000002</v>
      </c>
      <c r="C9" s="185">
        <v>2212.4015530000001</v>
      </c>
      <c r="D9" s="186">
        <v>230.57385500000001</v>
      </c>
      <c r="E9" s="185">
        <v>1381.126033</v>
      </c>
      <c r="F9" s="186">
        <v>270.28570300000001</v>
      </c>
      <c r="G9" s="185">
        <v>1760.0426440000001</v>
      </c>
      <c r="H9" s="186">
        <v>96.363748000000001</v>
      </c>
      <c r="I9" s="185">
        <v>601.32372399999997</v>
      </c>
      <c r="J9" s="186">
        <v>470.125674</v>
      </c>
      <c r="K9" s="187">
        <v>2830.7327869999999</v>
      </c>
      <c r="L9" s="184">
        <v>413.15524699999997</v>
      </c>
      <c r="M9" s="185">
        <v>2497.8726999999999</v>
      </c>
      <c r="N9" s="186">
        <v>227.38016099999999</v>
      </c>
      <c r="O9" s="185">
        <v>1110.2031750000001</v>
      </c>
      <c r="P9" s="186">
        <v>423.39952699999998</v>
      </c>
      <c r="Q9" s="185">
        <v>1590.7158360000001</v>
      </c>
      <c r="R9" s="186">
        <v>610.554982</v>
      </c>
      <c r="S9" s="185">
        <v>2453.5383099999999</v>
      </c>
      <c r="T9" s="186">
        <v>258.66193199999998</v>
      </c>
      <c r="U9" s="187">
        <v>1244.904898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83" t="s">
        <v>167</v>
      </c>
      <c r="B10" s="184">
        <v>149.05475100000001</v>
      </c>
      <c r="C10" s="185">
        <v>880.51763200000005</v>
      </c>
      <c r="D10" s="186">
        <v>59.238128000000003</v>
      </c>
      <c r="E10" s="185">
        <v>365.58502900000002</v>
      </c>
      <c r="F10" s="186">
        <v>436.92724700000002</v>
      </c>
      <c r="G10" s="185">
        <v>2868.3892329999999</v>
      </c>
      <c r="H10" s="186">
        <v>378.62676099999999</v>
      </c>
      <c r="I10" s="185">
        <v>2231.6895549999999</v>
      </c>
      <c r="J10" s="186">
        <v>531.73563300000001</v>
      </c>
      <c r="K10" s="187">
        <v>3208.8362430000002</v>
      </c>
      <c r="L10" s="184">
        <v>384.693712</v>
      </c>
      <c r="M10" s="185">
        <v>2411.3074729999998</v>
      </c>
      <c r="N10" s="186">
        <v>398.747276</v>
      </c>
      <c r="O10" s="185">
        <v>2076.7001449999998</v>
      </c>
      <c r="P10" s="186">
        <v>1343.2708849999999</v>
      </c>
      <c r="Q10" s="185">
        <v>4858.6023640000003</v>
      </c>
      <c r="R10" s="186">
        <v>476.96477299999998</v>
      </c>
      <c r="S10" s="185">
        <v>2015.6400140000001</v>
      </c>
      <c r="T10" s="186">
        <v>119.68284300000001</v>
      </c>
      <c r="U10" s="187">
        <v>626.67735400000004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83" t="s">
        <v>168</v>
      </c>
      <c r="B11" s="184">
        <v>160.19071099999999</v>
      </c>
      <c r="C11" s="185">
        <v>962.65624700000001</v>
      </c>
      <c r="D11" s="186">
        <v>85.914171999999994</v>
      </c>
      <c r="E11" s="185">
        <v>507.01355899999999</v>
      </c>
      <c r="F11" s="186">
        <v>78.619482000000005</v>
      </c>
      <c r="G11" s="185">
        <v>493.86568399999999</v>
      </c>
      <c r="H11" s="186">
        <v>107.236271</v>
      </c>
      <c r="I11" s="185">
        <v>649.29658900000004</v>
      </c>
      <c r="J11" s="186">
        <v>86.770120000000006</v>
      </c>
      <c r="K11" s="187">
        <v>518.57411500000001</v>
      </c>
      <c r="L11" s="184">
        <v>161.476123</v>
      </c>
      <c r="M11" s="185">
        <v>902.84470799999997</v>
      </c>
      <c r="N11" s="186">
        <v>130.401703</v>
      </c>
      <c r="O11" s="185">
        <v>596.99561600000004</v>
      </c>
      <c r="P11" s="186">
        <v>213.27070699999999</v>
      </c>
      <c r="Q11" s="185">
        <v>777.27768200000003</v>
      </c>
      <c r="R11" s="186">
        <v>449.29794700000002</v>
      </c>
      <c r="S11" s="185">
        <v>1846.564122</v>
      </c>
      <c r="T11" s="186">
        <v>318.00117</v>
      </c>
      <c r="U11" s="187">
        <v>1587.816364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83" t="s">
        <v>169</v>
      </c>
      <c r="B12" s="184">
        <v>340.53995099999997</v>
      </c>
      <c r="C12" s="185">
        <v>2008.863619</v>
      </c>
      <c r="D12" s="186">
        <v>248.02357499999999</v>
      </c>
      <c r="E12" s="185">
        <v>1500.6687930000001</v>
      </c>
      <c r="F12" s="186">
        <v>501.03967799999998</v>
      </c>
      <c r="G12" s="185">
        <v>3226.016846</v>
      </c>
      <c r="H12" s="186">
        <v>343.81394299999999</v>
      </c>
      <c r="I12" s="185">
        <v>1972.607663</v>
      </c>
      <c r="J12" s="186">
        <v>551.16012599999999</v>
      </c>
      <c r="K12" s="187">
        <v>3262.1373530000001</v>
      </c>
      <c r="L12" s="184">
        <v>552.13713499999994</v>
      </c>
      <c r="M12" s="185">
        <v>3173.338894</v>
      </c>
      <c r="N12" s="186">
        <v>660.71686399999999</v>
      </c>
      <c r="O12" s="185">
        <v>3254.881061</v>
      </c>
      <c r="P12" s="186">
        <v>1069.772371</v>
      </c>
      <c r="Q12" s="185">
        <v>3955.854034</v>
      </c>
      <c r="R12" s="186">
        <v>415.98740600000002</v>
      </c>
      <c r="S12" s="185">
        <v>1680.508255</v>
      </c>
      <c r="T12" s="186">
        <v>639.42460700000004</v>
      </c>
      <c r="U12" s="187">
        <v>3021.3818849999998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83" t="s">
        <v>170</v>
      </c>
      <c r="B13" s="184">
        <v>50.847543000000002</v>
      </c>
      <c r="C13" s="185">
        <v>315.19862499999999</v>
      </c>
      <c r="D13" s="186">
        <v>0</v>
      </c>
      <c r="E13" s="185">
        <v>0</v>
      </c>
      <c r="F13" s="186">
        <v>90.430062000000007</v>
      </c>
      <c r="G13" s="185">
        <v>562.83288200000004</v>
      </c>
      <c r="H13" s="186">
        <v>23.267085999999999</v>
      </c>
      <c r="I13" s="185">
        <v>130.329913</v>
      </c>
      <c r="J13" s="186">
        <v>321.93900600000001</v>
      </c>
      <c r="K13" s="187">
        <v>1900.8399260000001</v>
      </c>
      <c r="L13" s="184">
        <v>211.81629599999999</v>
      </c>
      <c r="M13" s="185">
        <v>1237.0531559999999</v>
      </c>
      <c r="N13" s="186">
        <v>86.256227999999993</v>
      </c>
      <c r="O13" s="185">
        <v>421.05785200000003</v>
      </c>
      <c r="P13" s="186">
        <v>489.16808700000001</v>
      </c>
      <c r="Q13" s="185">
        <v>1716.7016940000001</v>
      </c>
      <c r="R13" s="186">
        <v>412.30131999999998</v>
      </c>
      <c r="S13" s="185">
        <v>1632.017259</v>
      </c>
      <c r="T13" s="186">
        <v>2.906374</v>
      </c>
      <c r="U13" s="187">
        <v>4.2426640000000004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83" t="s">
        <v>171</v>
      </c>
      <c r="B14" s="184">
        <v>126.16042</v>
      </c>
      <c r="C14" s="185">
        <v>744.79489699999999</v>
      </c>
      <c r="D14" s="186">
        <v>107.527984</v>
      </c>
      <c r="E14" s="185">
        <v>667.112886</v>
      </c>
      <c r="F14" s="186">
        <v>106.66316999999999</v>
      </c>
      <c r="G14" s="185">
        <v>680.76415699999995</v>
      </c>
      <c r="H14" s="186">
        <v>88.103033999999994</v>
      </c>
      <c r="I14" s="185">
        <v>526.494596</v>
      </c>
      <c r="J14" s="186">
        <v>112.485715</v>
      </c>
      <c r="K14" s="187">
        <v>642.02188000000001</v>
      </c>
      <c r="L14" s="184">
        <v>131.783615</v>
      </c>
      <c r="M14" s="185">
        <v>799.83559600000001</v>
      </c>
      <c r="N14" s="186">
        <v>90.979450999999997</v>
      </c>
      <c r="O14" s="185">
        <v>489.99977899999999</v>
      </c>
      <c r="P14" s="186">
        <v>346.38027599999998</v>
      </c>
      <c r="Q14" s="185">
        <v>1245.6199099999999</v>
      </c>
      <c r="R14" s="186">
        <v>366.86380400000002</v>
      </c>
      <c r="S14" s="185">
        <v>1467.6440580000001</v>
      </c>
      <c r="T14" s="186">
        <v>258.57294200000001</v>
      </c>
      <c r="U14" s="187">
        <v>1296.5049939999999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83" t="s">
        <v>172</v>
      </c>
      <c r="B15" s="184">
        <v>112.44752</v>
      </c>
      <c r="C15" s="185">
        <v>672.34666800000002</v>
      </c>
      <c r="D15" s="186">
        <v>27.765509000000002</v>
      </c>
      <c r="E15" s="185">
        <v>164.25706</v>
      </c>
      <c r="F15" s="186">
        <v>75.963172999999998</v>
      </c>
      <c r="G15" s="185">
        <v>484.98067800000001</v>
      </c>
      <c r="H15" s="186">
        <v>98.144890000000004</v>
      </c>
      <c r="I15" s="185">
        <v>563.89003400000001</v>
      </c>
      <c r="J15" s="186">
        <v>179.992771</v>
      </c>
      <c r="K15" s="187">
        <v>1075.6506509999999</v>
      </c>
      <c r="L15" s="184">
        <v>178.05532199999999</v>
      </c>
      <c r="M15" s="185">
        <v>1024.330717</v>
      </c>
      <c r="N15" s="186">
        <v>72.207421999999994</v>
      </c>
      <c r="O15" s="185">
        <v>367.196147</v>
      </c>
      <c r="P15" s="186">
        <v>178.30465599999999</v>
      </c>
      <c r="Q15" s="185">
        <v>638.50149999999996</v>
      </c>
      <c r="R15" s="186">
        <v>291.55338499999999</v>
      </c>
      <c r="S15" s="185">
        <v>1173.2435049999999</v>
      </c>
      <c r="T15" s="186">
        <v>170.863945</v>
      </c>
      <c r="U15" s="187">
        <v>852.63189999999997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83" t="s">
        <v>173</v>
      </c>
      <c r="B16" s="184">
        <v>90.351393000000002</v>
      </c>
      <c r="C16" s="185">
        <v>543.28443100000004</v>
      </c>
      <c r="D16" s="186">
        <v>66.674199000000002</v>
      </c>
      <c r="E16" s="185">
        <v>408.14576599999998</v>
      </c>
      <c r="F16" s="186">
        <v>108.54629</v>
      </c>
      <c r="G16" s="185">
        <v>694.24069199999997</v>
      </c>
      <c r="H16" s="186">
        <v>67.130865</v>
      </c>
      <c r="I16" s="185">
        <v>407.82036900000003</v>
      </c>
      <c r="J16" s="186">
        <v>160.01934199999999</v>
      </c>
      <c r="K16" s="187">
        <v>958.31882199999995</v>
      </c>
      <c r="L16" s="184">
        <v>131.16674699999999</v>
      </c>
      <c r="M16" s="185">
        <v>751.51662399999998</v>
      </c>
      <c r="N16" s="186">
        <v>142.128871</v>
      </c>
      <c r="O16" s="185">
        <v>678.26475400000004</v>
      </c>
      <c r="P16" s="186">
        <v>211.00473099999999</v>
      </c>
      <c r="Q16" s="185">
        <v>757.52406599999995</v>
      </c>
      <c r="R16" s="186">
        <v>269.76122800000002</v>
      </c>
      <c r="S16" s="185">
        <v>1096.004234</v>
      </c>
      <c r="T16" s="186">
        <v>189.38207299999999</v>
      </c>
      <c r="U16" s="187">
        <v>891.91871000000003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1056" s="6" customFormat="1" ht="15">
      <c r="A17" s="183" t="s">
        <v>174</v>
      </c>
      <c r="B17" s="184">
        <v>289.22122999999999</v>
      </c>
      <c r="C17" s="185">
        <v>1682.300248</v>
      </c>
      <c r="D17" s="186">
        <v>272.43616400000002</v>
      </c>
      <c r="E17" s="185">
        <v>1609.354108</v>
      </c>
      <c r="F17" s="186">
        <v>232.86921599999999</v>
      </c>
      <c r="G17" s="185">
        <v>1494.62202</v>
      </c>
      <c r="H17" s="186">
        <v>207.78778500000001</v>
      </c>
      <c r="I17" s="185">
        <v>1210.667627</v>
      </c>
      <c r="J17" s="186">
        <v>263.200492</v>
      </c>
      <c r="K17" s="187">
        <v>1579.042111</v>
      </c>
      <c r="L17" s="184">
        <v>225.21255500000001</v>
      </c>
      <c r="M17" s="185">
        <v>1305.9211680000001</v>
      </c>
      <c r="N17" s="186">
        <v>105.308892</v>
      </c>
      <c r="O17" s="185">
        <v>532.557412</v>
      </c>
      <c r="P17" s="186">
        <v>155.85846900000001</v>
      </c>
      <c r="Q17" s="185">
        <v>560.74748999999997</v>
      </c>
      <c r="R17" s="186">
        <v>248.68918600000001</v>
      </c>
      <c r="S17" s="185">
        <v>1011.873888</v>
      </c>
      <c r="T17" s="186">
        <v>55.579014999999998</v>
      </c>
      <c r="U17" s="187">
        <v>261.73791599999998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1056" s="6" customFormat="1" ht="15">
      <c r="A18" s="183" t="s">
        <v>175</v>
      </c>
      <c r="B18" s="184">
        <v>28.854389999999999</v>
      </c>
      <c r="C18" s="185">
        <v>190.18651600000001</v>
      </c>
      <c r="D18" s="186">
        <v>118.71547099999999</v>
      </c>
      <c r="E18" s="185">
        <v>723.51947600000005</v>
      </c>
      <c r="F18" s="186">
        <v>158.604367</v>
      </c>
      <c r="G18" s="185">
        <v>1016.7148</v>
      </c>
      <c r="H18" s="186">
        <v>176.83444399999999</v>
      </c>
      <c r="I18" s="185">
        <v>1039.549043</v>
      </c>
      <c r="J18" s="186">
        <v>192.974795</v>
      </c>
      <c r="K18" s="187">
        <v>1175.021712</v>
      </c>
      <c r="L18" s="184">
        <v>136.66527500000001</v>
      </c>
      <c r="M18" s="185">
        <v>838.62789299999997</v>
      </c>
      <c r="N18" s="186">
        <v>25.749977999999999</v>
      </c>
      <c r="O18" s="185">
        <v>126.543156</v>
      </c>
      <c r="P18" s="186">
        <v>108.443082</v>
      </c>
      <c r="Q18" s="185">
        <v>385.314864</v>
      </c>
      <c r="R18" s="186">
        <v>40.254266000000001</v>
      </c>
      <c r="S18" s="185">
        <v>174.92213699999999</v>
      </c>
      <c r="T18" s="186">
        <v>114.403729</v>
      </c>
      <c r="U18" s="187">
        <v>589.42726400000004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1056" s="6" customFormat="1" ht="15">
      <c r="A19" s="122" t="s">
        <v>160</v>
      </c>
      <c r="B19" s="123">
        <v>4287.0358180000003</v>
      </c>
      <c r="C19" s="124">
        <v>25189.712078</v>
      </c>
      <c r="D19" s="123">
        <v>3227.0849319999998</v>
      </c>
      <c r="E19" s="124">
        <v>19344.192911000002</v>
      </c>
      <c r="F19" s="123">
        <v>3974.3485060000003</v>
      </c>
      <c r="G19" s="124">
        <v>25432.851573000004</v>
      </c>
      <c r="H19" s="123">
        <v>3424.4679890000007</v>
      </c>
      <c r="I19" s="124">
        <v>20082.113215000001</v>
      </c>
      <c r="J19" s="123">
        <v>6218.2998050000006</v>
      </c>
      <c r="K19" s="125">
        <v>36798.018169000003</v>
      </c>
      <c r="L19" s="123">
        <v>5029.6122990000013</v>
      </c>
      <c r="M19" s="124">
        <v>29835.975151000002</v>
      </c>
      <c r="N19" s="123">
        <v>3419.3611149999997</v>
      </c>
      <c r="O19" s="124">
        <v>16705.388332000002</v>
      </c>
      <c r="P19" s="123">
        <v>9348.7718069999992</v>
      </c>
      <c r="Q19" s="124">
        <v>33327.549133</v>
      </c>
      <c r="R19" s="123">
        <v>11582.87312</v>
      </c>
      <c r="S19" s="124">
        <v>48061.918385000004</v>
      </c>
      <c r="T19" s="123">
        <v>4208.5844880000004</v>
      </c>
      <c r="U19" s="125">
        <v>20314.284872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1056" ht="15">
      <c r="A20" s="188" t="s">
        <v>51</v>
      </c>
      <c r="B20" s="189">
        <v>721.82554799999889</v>
      </c>
      <c r="C20" s="190">
        <v>3734.1669329999968</v>
      </c>
      <c r="D20" s="191">
        <v>512.8382700000011</v>
      </c>
      <c r="E20" s="190">
        <v>2529.1167900000037</v>
      </c>
      <c r="F20" s="191">
        <v>656.69727300000068</v>
      </c>
      <c r="G20" s="190">
        <v>3833.0604509999939</v>
      </c>
      <c r="H20" s="191">
        <v>569.18361099999947</v>
      </c>
      <c r="I20" s="190">
        <v>2882.3257219999978</v>
      </c>
      <c r="J20" s="191">
        <v>1071.2494459999998</v>
      </c>
      <c r="K20" s="192">
        <v>5954.0854660000041</v>
      </c>
      <c r="L20" s="189">
        <v>823.39098099999774</v>
      </c>
      <c r="M20" s="190">
        <v>4595.9620299999988</v>
      </c>
      <c r="N20" s="191">
        <v>812.07700399999976</v>
      </c>
      <c r="O20" s="190">
        <v>3718.6770199999955</v>
      </c>
      <c r="P20" s="191">
        <v>2835.6516660000034</v>
      </c>
      <c r="Q20" s="190">
        <v>9862.1337440000134</v>
      </c>
      <c r="R20" s="191">
        <v>2093.1921620000012</v>
      </c>
      <c r="S20" s="190">
        <v>7847.6436009999961</v>
      </c>
      <c r="T20" s="191">
        <v>902.78263700000025</v>
      </c>
      <c r="U20" s="192">
        <v>4083.783463000007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56" ht="15">
      <c r="A21" s="126" t="s">
        <v>8</v>
      </c>
      <c r="B21" s="127">
        <v>5008.8613659999992</v>
      </c>
      <c r="C21" s="128">
        <v>28923.879010999997</v>
      </c>
      <c r="D21" s="127">
        <v>3739.9232020000009</v>
      </c>
      <c r="E21" s="128">
        <v>21873.309701000006</v>
      </c>
      <c r="F21" s="127">
        <v>4631.0457790000009</v>
      </c>
      <c r="G21" s="128">
        <v>29265.912023999997</v>
      </c>
      <c r="H21" s="127">
        <v>3993.6516000000001</v>
      </c>
      <c r="I21" s="128">
        <v>22964.438936999999</v>
      </c>
      <c r="J21" s="127">
        <v>7289.5492510000004</v>
      </c>
      <c r="K21" s="129">
        <v>42752.103635000007</v>
      </c>
      <c r="L21" s="127">
        <v>5853.003279999999</v>
      </c>
      <c r="M21" s="128">
        <v>34431.937181000001</v>
      </c>
      <c r="N21" s="127">
        <v>4231.4381189999995</v>
      </c>
      <c r="O21" s="128">
        <v>20424.065351999998</v>
      </c>
      <c r="P21" s="127">
        <v>12184.423473000003</v>
      </c>
      <c r="Q21" s="128">
        <v>43189.682877000014</v>
      </c>
      <c r="R21" s="127">
        <v>13676.065282000001</v>
      </c>
      <c r="S21" s="128">
        <v>55909.561986000001</v>
      </c>
      <c r="T21" s="127">
        <v>5111.3671250000007</v>
      </c>
      <c r="U21" s="129">
        <v>24398.068335000007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56" ht="15">
      <c r="A22" s="1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56" ht="15">
      <c r="A23" s="176" t="s">
        <v>60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56" s="6" customFormat="1" ht="15">
      <c r="A24" s="246" t="s">
        <v>61</v>
      </c>
      <c r="B24" s="244">
        <v>2015</v>
      </c>
      <c r="C24" s="245">
        <v>0</v>
      </c>
      <c r="D24" s="244">
        <v>2016</v>
      </c>
      <c r="E24" s="245">
        <v>0</v>
      </c>
      <c r="F24" s="244">
        <v>2017</v>
      </c>
      <c r="G24" s="245">
        <v>0</v>
      </c>
      <c r="H24" s="244">
        <v>2018</v>
      </c>
      <c r="I24" s="245">
        <v>0</v>
      </c>
      <c r="J24" s="244">
        <v>2019</v>
      </c>
      <c r="K24" s="248">
        <v>0</v>
      </c>
      <c r="L24" s="244">
        <v>2020</v>
      </c>
      <c r="M24" s="245">
        <v>0</v>
      </c>
      <c r="N24" s="244">
        <v>2021</v>
      </c>
      <c r="O24" s="245">
        <v>0</v>
      </c>
      <c r="P24" s="244">
        <v>2022</v>
      </c>
      <c r="Q24" s="245">
        <v>0</v>
      </c>
      <c r="R24" s="244">
        <v>2023</v>
      </c>
      <c r="S24" s="245">
        <v>0</v>
      </c>
      <c r="T24" s="244">
        <v>2024</v>
      </c>
      <c r="U24" s="248"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</row>
    <row r="25" spans="1:1056" s="7" customFormat="1" ht="60">
      <c r="A25" s="247"/>
      <c r="B25" s="119" t="s">
        <v>143</v>
      </c>
      <c r="C25" s="120" t="s">
        <v>144</v>
      </c>
      <c r="D25" s="119" t="s">
        <v>143</v>
      </c>
      <c r="E25" s="120" t="s">
        <v>144</v>
      </c>
      <c r="F25" s="119" t="s">
        <v>143</v>
      </c>
      <c r="G25" s="120" t="s">
        <v>144</v>
      </c>
      <c r="H25" s="119" t="s">
        <v>143</v>
      </c>
      <c r="I25" s="120" t="s">
        <v>144</v>
      </c>
      <c r="J25" s="119" t="s">
        <v>143</v>
      </c>
      <c r="K25" s="121" t="s">
        <v>144</v>
      </c>
      <c r="L25" s="119" t="s">
        <v>143</v>
      </c>
      <c r="M25" s="120" t="s">
        <v>144</v>
      </c>
      <c r="N25" s="119" t="s">
        <v>143</v>
      </c>
      <c r="O25" s="120" t="s">
        <v>144</v>
      </c>
      <c r="P25" s="119" t="s">
        <v>143</v>
      </c>
      <c r="Q25" s="120" t="s">
        <v>144</v>
      </c>
      <c r="R25" s="119" t="s">
        <v>143</v>
      </c>
      <c r="S25" s="120" t="s">
        <v>144</v>
      </c>
      <c r="T25" s="119" t="s">
        <v>143</v>
      </c>
      <c r="U25" s="121" t="s">
        <v>144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</row>
    <row r="26" spans="1:1056" s="6" customFormat="1" ht="15">
      <c r="A26" s="178" t="s">
        <v>104</v>
      </c>
      <c r="B26" s="179">
        <v>40.678812000000001</v>
      </c>
      <c r="C26" s="180">
        <v>367.31580000000002</v>
      </c>
      <c r="D26" s="181">
        <v>228.45497599999999</v>
      </c>
      <c r="E26" s="180">
        <v>1465.0534459999999</v>
      </c>
      <c r="F26" s="181">
        <v>98.353013000000004</v>
      </c>
      <c r="G26" s="180">
        <v>774.66495599999996</v>
      </c>
      <c r="H26" s="181">
        <v>103.819596</v>
      </c>
      <c r="I26" s="180">
        <v>704.68911400000002</v>
      </c>
      <c r="J26" s="181">
        <v>171.98563899999999</v>
      </c>
      <c r="K26" s="182">
        <v>1362.9332159999999</v>
      </c>
      <c r="L26" s="179">
        <v>176.08649299999999</v>
      </c>
      <c r="M26" s="180">
        <v>1268.374206</v>
      </c>
      <c r="N26" s="181">
        <v>376.41876600000001</v>
      </c>
      <c r="O26" s="180">
        <v>1806.885546</v>
      </c>
      <c r="P26" s="181">
        <v>526.45736899999997</v>
      </c>
      <c r="Q26" s="180">
        <v>2334.1446500000002</v>
      </c>
      <c r="R26" s="181">
        <v>268.257743</v>
      </c>
      <c r="S26" s="180">
        <v>1358.734772</v>
      </c>
      <c r="T26" s="181">
        <v>144.45002700000001</v>
      </c>
      <c r="U26" s="182">
        <v>853.503514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</row>
    <row r="27" spans="1:1056" s="6" customFormat="1" ht="15">
      <c r="A27" s="183" t="s">
        <v>93</v>
      </c>
      <c r="B27" s="184">
        <v>1.0494289999999999</v>
      </c>
      <c r="C27" s="185">
        <v>2.0381619999999998</v>
      </c>
      <c r="D27" s="186">
        <v>262.31739900000002</v>
      </c>
      <c r="E27" s="185">
        <v>1436.2450630000001</v>
      </c>
      <c r="F27" s="186">
        <v>103.5442</v>
      </c>
      <c r="G27" s="185">
        <v>548.44138999999996</v>
      </c>
      <c r="H27" s="186">
        <v>41.600517000000004</v>
      </c>
      <c r="I27" s="185">
        <v>218.85054400000001</v>
      </c>
      <c r="J27" s="186">
        <v>17.846367999999998</v>
      </c>
      <c r="K27" s="187">
        <v>96.019779</v>
      </c>
      <c r="L27" s="184">
        <v>20.562201000000002</v>
      </c>
      <c r="M27" s="185">
        <v>103.087155</v>
      </c>
      <c r="N27" s="186">
        <v>348.35931900000003</v>
      </c>
      <c r="O27" s="185">
        <v>1397.5045990000001</v>
      </c>
      <c r="P27" s="186">
        <v>79.700222999999994</v>
      </c>
      <c r="Q27" s="185">
        <v>302.28664199999997</v>
      </c>
      <c r="R27" s="186">
        <v>1.9112990000000001</v>
      </c>
      <c r="S27" s="185">
        <v>0.84881300000000004</v>
      </c>
      <c r="T27" s="186">
        <v>9.1010779999999993</v>
      </c>
      <c r="U27" s="187">
        <v>33.766691000000002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</row>
    <row r="28" spans="1:1056" s="6" customFormat="1" ht="15">
      <c r="A28" s="183" t="s">
        <v>176</v>
      </c>
      <c r="B28" s="184">
        <v>0</v>
      </c>
      <c r="C28" s="185">
        <v>0</v>
      </c>
      <c r="D28" s="186">
        <v>0</v>
      </c>
      <c r="E28" s="185">
        <v>0</v>
      </c>
      <c r="F28" s="186">
        <v>0</v>
      </c>
      <c r="G28" s="185">
        <v>0</v>
      </c>
      <c r="H28" s="186">
        <v>0</v>
      </c>
      <c r="I28" s="185">
        <v>0</v>
      </c>
      <c r="J28" s="186">
        <v>0</v>
      </c>
      <c r="K28" s="187">
        <v>0</v>
      </c>
      <c r="L28" s="184">
        <v>0</v>
      </c>
      <c r="M28" s="185">
        <v>0</v>
      </c>
      <c r="N28" s="186">
        <v>3.3895000000000002E-2</v>
      </c>
      <c r="O28" s="185">
        <v>1.2777999999999999E-2</v>
      </c>
      <c r="P28" s="186">
        <v>0.37752999999999998</v>
      </c>
      <c r="Q28" s="185">
        <v>9.5000000000000001E-2</v>
      </c>
      <c r="R28" s="186">
        <v>1.604382</v>
      </c>
      <c r="S28" s="185">
        <v>0.41667900000000002</v>
      </c>
      <c r="T28" s="186">
        <v>2.6840090000000001</v>
      </c>
      <c r="U28" s="187">
        <v>0.78432199999999996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</row>
    <row r="29" spans="1:1056" s="6" customFormat="1" ht="15">
      <c r="A29" s="183" t="s">
        <v>105</v>
      </c>
      <c r="B29" s="184">
        <v>2.648485</v>
      </c>
      <c r="C29" s="185">
        <v>0.49915999999999999</v>
      </c>
      <c r="D29" s="186">
        <v>4.4005599999999996</v>
      </c>
      <c r="E29" s="185">
        <v>0.532254</v>
      </c>
      <c r="F29" s="186">
        <v>7.9176979999999997</v>
      </c>
      <c r="G29" s="185">
        <v>0.84260500000000005</v>
      </c>
      <c r="H29" s="186">
        <v>4.1961709999999997</v>
      </c>
      <c r="I29" s="185">
        <v>0.52515400000000001</v>
      </c>
      <c r="J29" s="186">
        <v>8.7673000000000005</v>
      </c>
      <c r="K29" s="187">
        <v>0.91773800000000005</v>
      </c>
      <c r="L29" s="184">
        <v>5.7829480000000002</v>
      </c>
      <c r="M29" s="185">
        <v>0.59304400000000002</v>
      </c>
      <c r="N29" s="186">
        <v>8.6284170000000007</v>
      </c>
      <c r="O29" s="185">
        <v>1.004664</v>
      </c>
      <c r="P29" s="186">
        <v>5.9457719999999998</v>
      </c>
      <c r="Q29" s="185">
        <v>0.53038399999999997</v>
      </c>
      <c r="R29" s="186">
        <v>2.4687169999999998</v>
      </c>
      <c r="S29" s="185">
        <v>0.26961299999999999</v>
      </c>
      <c r="T29" s="186">
        <v>4.8274119999999998</v>
      </c>
      <c r="U29" s="187">
        <v>0.61022900000000002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</row>
    <row r="30" spans="1:1056" s="6" customFormat="1" ht="15">
      <c r="A30" s="183" t="s">
        <v>177</v>
      </c>
      <c r="B30" s="184">
        <v>0.22776199999999999</v>
      </c>
      <c r="C30" s="185">
        <v>0.12709300000000001</v>
      </c>
      <c r="D30" s="186">
        <v>1.47011</v>
      </c>
      <c r="E30" s="185">
        <v>0.71105799999999997</v>
      </c>
      <c r="F30" s="186">
        <v>1.5717639999999999</v>
      </c>
      <c r="G30" s="185">
        <v>0.69882699999999998</v>
      </c>
      <c r="H30" s="186">
        <v>0.35409200000000002</v>
      </c>
      <c r="I30" s="185">
        <v>0.166633</v>
      </c>
      <c r="J30" s="186">
        <v>0.57498499999999997</v>
      </c>
      <c r="K30" s="187">
        <v>9.0070999999999998E-2</v>
      </c>
      <c r="L30" s="184">
        <v>0.58648800000000001</v>
      </c>
      <c r="M30" s="185">
        <v>0.201706</v>
      </c>
      <c r="N30" s="186">
        <v>0.11566899999999999</v>
      </c>
      <c r="O30" s="185">
        <v>5.1056999999999998E-2</v>
      </c>
      <c r="P30" s="186">
        <v>0</v>
      </c>
      <c r="Q30" s="185">
        <v>0</v>
      </c>
      <c r="R30" s="186">
        <v>0</v>
      </c>
      <c r="S30" s="185">
        <v>0</v>
      </c>
      <c r="T30" s="186">
        <v>0</v>
      </c>
      <c r="U30" s="187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</row>
    <row r="31" spans="1:1056" s="6" customFormat="1" ht="15" hidden="1">
      <c r="A31" s="122" t="s">
        <v>160</v>
      </c>
      <c r="B31" s="123">
        <v>44.604488000000003</v>
      </c>
      <c r="C31" s="124">
        <v>369.98021500000004</v>
      </c>
      <c r="D31" s="123">
        <v>496.64304500000003</v>
      </c>
      <c r="E31" s="124">
        <v>2902.5418209999998</v>
      </c>
      <c r="F31" s="123">
        <v>211.38667500000003</v>
      </c>
      <c r="G31" s="124">
        <v>1324.647778</v>
      </c>
      <c r="H31" s="123">
        <v>149.97037600000002</v>
      </c>
      <c r="I31" s="124">
        <v>924.23144500000012</v>
      </c>
      <c r="J31" s="123">
        <v>199.17429199999998</v>
      </c>
      <c r="K31" s="125">
        <v>1459.9608040000001</v>
      </c>
      <c r="L31" s="123">
        <v>203.01812999999999</v>
      </c>
      <c r="M31" s="124">
        <v>1372.2561109999999</v>
      </c>
      <c r="N31" s="123">
        <v>733.5560660000001</v>
      </c>
      <c r="O31" s="124">
        <v>3205.4586440000003</v>
      </c>
      <c r="P31" s="123">
        <v>612.48089400000003</v>
      </c>
      <c r="Q31" s="124">
        <v>2637.0566760000002</v>
      </c>
      <c r="R31" s="123">
        <v>274.242141</v>
      </c>
      <c r="S31" s="124">
        <v>1360.269877</v>
      </c>
      <c r="T31" s="123">
        <v>161.06252600000002</v>
      </c>
      <c r="U31" s="125">
        <v>888.66475600000001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</row>
    <row r="32" spans="1:1056" ht="15" hidden="1">
      <c r="A32" s="188" t="s">
        <v>51</v>
      </c>
      <c r="B32" s="189">
        <v>2.7965000000001794E-2</v>
      </c>
      <c r="C32" s="190">
        <v>9.9779999999327629E-3</v>
      </c>
      <c r="D32" s="191">
        <v>0.53503599999999096</v>
      </c>
      <c r="E32" s="190">
        <v>1.8651000000318163E-2</v>
      </c>
      <c r="F32" s="191">
        <v>6.9240999999976793E-2</v>
      </c>
      <c r="G32" s="190">
        <v>2.1874999999909051E-2</v>
      </c>
      <c r="H32" s="191">
        <v>0.10495699999998465</v>
      </c>
      <c r="I32" s="190">
        <v>8.007999999790627E-3</v>
      </c>
      <c r="J32" s="191">
        <v>3.7418000000002394E-2</v>
      </c>
      <c r="K32" s="192">
        <v>6.7399999998087878E-3</v>
      </c>
      <c r="L32" s="189">
        <v>5.957300000000032E-2</v>
      </c>
      <c r="M32" s="190">
        <v>5.2239999999983411E-2</v>
      </c>
      <c r="N32" s="191">
        <v>8.0015000000003056E-2</v>
      </c>
      <c r="O32" s="190">
        <v>0.10202699999945253</v>
      </c>
      <c r="P32" s="191">
        <v>0.10284399999989091</v>
      </c>
      <c r="Q32" s="190">
        <v>0.1499999999996362</v>
      </c>
      <c r="R32" s="191">
        <v>2.1684659999999667</v>
      </c>
      <c r="S32" s="190">
        <v>0.49853100000018458</v>
      </c>
      <c r="T32" s="191">
        <v>0.34921799999997916</v>
      </c>
      <c r="U32" s="192">
        <v>4.9879999999916436E-2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 s="126" t="s">
        <v>8</v>
      </c>
      <c r="B33" s="127">
        <v>44.632453000000005</v>
      </c>
      <c r="C33" s="128">
        <v>369.99019299999998</v>
      </c>
      <c r="D33" s="127">
        <v>497.17808100000002</v>
      </c>
      <c r="E33" s="128">
        <v>2902.5604720000001</v>
      </c>
      <c r="F33" s="127">
        <v>211.455916</v>
      </c>
      <c r="G33" s="128">
        <v>1324.6696529999999</v>
      </c>
      <c r="H33" s="127">
        <v>150.075333</v>
      </c>
      <c r="I33" s="128">
        <v>924.23945299999991</v>
      </c>
      <c r="J33" s="127">
        <v>199.21170999999998</v>
      </c>
      <c r="K33" s="129">
        <v>1459.9675439999999</v>
      </c>
      <c r="L33" s="127">
        <v>203.07770299999999</v>
      </c>
      <c r="M33" s="128">
        <v>1372.3083509999999</v>
      </c>
      <c r="N33" s="127">
        <v>733.6360810000001</v>
      </c>
      <c r="O33" s="128">
        <v>3205.5606709999997</v>
      </c>
      <c r="P33" s="127">
        <v>612.58373799999993</v>
      </c>
      <c r="Q33" s="128">
        <v>2637.2066759999998</v>
      </c>
      <c r="R33" s="127">
        <v>276.41060699999997</v>
      </c>
      <c r="S33" s="128">
        <v>1360.7684080000001</v>
      </c>
      <c r="T33" s="127">
        <v>161.411744</v>
      </c>
      <c r="U33" s="129">
        <v>888.71463599999993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 s="116" t="s">
        <v>161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 s="193" t="s">
        <v>17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 s="193" t="s">
        <v>15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 s="193" t="s">
        <v>14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 s="193" t="s">
        <v>16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</row>
    <row r="252" spans="1:88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</row>
    <row r="253" spans="1:88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</row>
    <row r="254" spans="1:88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</row>
    <row r="255" spans="1:88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</row>
    <row r="256" spans="1:88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</row>
    <row r="257" spans="1:88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</row>
    <row r="258" spans="1:88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</row>
    <row r="259" spans="1:88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</row>
    <row r="260" spans="1:88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</row>
    <row r="261" spans="1:88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</row>
    <row r="262" spans="1:88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</row>
    <row r="263" spans="1:88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88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88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88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88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88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88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88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88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88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</sheetData>
  <mergeCells count="22">
    <mergeCell ref="A2:A3"/>
    <mergeCell ref="T24:U24"/>
    <mergeCell ref="B2:C2"/>
    <mergeCell ref="D2:E2"/>
    <mergeCell ref="F2:G2"/>
    <mergeCell ref="H2:I2"/>
    <mergeCell ref="J2:K2"/>
    <mergeCell ref="P2:Q2"/>
    <mergeCell ref="T2:U2"/>
    <mergeCell ref="L2:M2"/>
    <mergeCell ref="N2:O2"/>
    <mergeCell ref="R2:S2"/>
    <mergeCell ref="J24:K24"/>
    <mergeCell ref="L24:M24"/>
    <mergeCell ref="N24:O24"/>
    <mergeCell ref="P24:Q24"/>
    <mergeCell ref="R24:S24"/>
    <mergeCell ref="A24:A25"/>
    <mergeCell ref="B24:C24"/>
    <mergeCell ref="D24:E24"/>
    <mergeCell ref="F24:G24"/>
    <mergeCell ref="H24:I2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7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115A-3DFD-49AF-9BD6-A51B23A9465C}">
  <dimension ref="A1:ANP518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17.140625" style="177" customWidth="1"/>
    <col min="2" max="2" width="9.5703125" style="177" customWidth="1"/>
    <col min="3" max="3" width="7" style="177" customWidth="1"/>
    <col min="4" max="4" width="8.5703125" style="177" customWidth="1"/>
    <col min="5" max="5" width="7" style="177" customWidth="1"/>
    <col min="6" max="6" width="8.5703125" style="177" customWidth="1"/>
    <col min="7" max="7" width="7" style="177" customWidth="1"/>
    <col min="8" max="8" width="8.5703125" style="177" customWidth="1"/>
    <col min="9" max="9" width="7" style="177" customWidth="1"/>
    <col min="10" max="10" width="8.5703125" style="177" customWidth="1"/>
    <col min="11" max="11" width="7" style="177" customWidth="1"/>
    <col min="12" max="12" width="8.5703125" style="177" customWidth="1"/>
    <col min="13" max="13" width="7" style="177" customWidth="1"/>
    <col min="14" max="14" width="8.5703125" style="177" customWidth="1"/>
    <col min="15" max="15" width="7" style="177" customWidth="1"/>
    <col min="16" max="16" width="8.5703125" style="177" customWidth="1"/>
    <col min="17" max="17" width="7" style="177" customWidth="1"/>
    <col min="18" max="18" width="8.5703125" style="177" customWidth="1"/>
    <col min="19" max="19" width="7" style="177" customWidth="1"/>
    <col min="20" max="20" width="8.5703125" style="177" customWidth="1"/>
    <col min="21" max="21" width="7" style="177" customWidth="1"/>
    <col min="22" max="22" width="9.5703125" style="1" bestFit="1" customWidth="1"/>
    <col min="23" max="16384" width="9.140625" style="1"/>
  </cols>
  <sheetData>
    <row r="1" spans="1:1056">
      <c r="A1" s="176" t="s">
        <v>64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056" s="6" customFormat="1" ht="15">
      <c r="A2" s="246" t="s">
        <v>63</v>
      </c>
      <c r="B2" s="244">
        <v>2015</v>
      </c>
      <c r="C2" s="245">
        <v>0</v>
      </c>
      <c r="D2" s="244">
        <v>2016</v>
      </c>
      <c r="E2" s="245">
        <v>0</v>
      </c>
      <c r="F2" s="244">
        <v>2017</v>
      </c>
      <c r="G2" s="245">
        <v>0</v>
      </c>
      <c r="H2" s="244">
        <v>2018</v>
      </c>
      <c r="I2" s="245">
        <v>0</v>
      </c>
      <c r="J2" s="244">
        <v>2019</v>
      </c>
      <c r="K2" s="248">
        <v>0</v>
      </c>
      <c r="L2" s="244">
        <v>2020</v>
      </c>
      <c r="M2" s="245">
        <v>0</v>
      </c>
      <c r="N2" s="244">
        <v>2021</v>
      </c>
      <c r="O2" s="245">
        <v>0</v>
      </c>
      <c r="P2" s="244">
        <v>2022</v>
      </c>
      <c r="Q2" s="245">
        <v>0</v>
      </c>
      <c r="R2" s="244">
        <v>2023</v>
      </c>
      <c r="S2" s="245">
        <v>0</v>
      </c>
      <c r="T2" s="244">
        <v>2024</v>
      </c>
      <c r="U2" s="248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60">
      <c r="A3" s="247"/>
      <c r="B3" s="119" t="s">
        <v>143</v>
      </c>
      <c r="C3" s="120" t="s">
        <v>144</v>
      </c>
      <c r="D3" s="119" t="s">
        <v>143</v>
      </c>
      <c r="E3" s="120" t="s">
        <v>144</v>
      </c>
      <c r="F3" s="119" t="s">
        <v>143</v>
      </c>
      <c r="G3" s="120" t="s">
        <v>144</v>
      </c>
      <c r="H3" s="119" t="s">
        <v>143</v>
      </c>
      <c r="I3" s="120" t="s">
        <v>144</v>
      </c>
      <c r="J3" s="119" t="s">
        <v>143</v>
      </c>
      <c r="K3" s="121" t="s">
        <v>144</v>
      </c>
      <c r="L3" s="119" t="s">
        <v>143</v>
      </c>
      <c r="M3" s="120" t="s">
        <v>144</v>
      </c>
      <c r="N3" s="119" t="s">
        <v>143</v>
      </c>
      <c r="O3" s="120" t="s">
        <v>144</v>
      </c>
      <c r="P3" s="119" t="s">
        <v>143</v>
      </c>
      <c r="Q3" s="120" t="s">
        <v>144</v>
      </c>
      <c r="R3" s="119" t="s">
        <v>143</v>
      </c>
      <c r="S3" s="120" t="s">
        <v>144</v>
      </c>
      <c r="T3" s="119" t="s">
        <v>143</v>
      </c>
      <c r="U3" s="121" t="s">
        <v>144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78" t="s">
        <v>145</v>
      </c>
      <c r="B4" s="179">
        <v>2299.0749049999999</v>
      </c>
      <c r="C4" s="180">
        <v>13239.771763000001</v>
      </c>
      <c r="D4" s="181">
        <v>1941.3281689999999</v>
      </c>
      <c r="E4" s="180">
        <v>11284.132995</v>
      </c>
      <c r="F4" s="181">
        <v>2159.4617659999999</v>
      </c>
      <c r="G4" s="180">
        <v>13705.510289</v>
      </c>
      <c r="H4" s="181">
        <v>2278.4208600000002</v>
      </c>
      <c r="I4" s="180">
        <v>13245.273171000001</v>
      </c>
      <c r="J4" s="181">
        <v>3084.727116</v>
      </c>
      <c r="K4" s="182">
        <v>18489.107324000001</v>
      </c>
      <c r="L4" s="179">
        <v>2434.5902219999998</v>
      </c>
      <c r="M4" s="180">
        <v>14600.339665</v>
      </c>
      <c r="N4" s="181">
        <v>1841.2518809999999</v>
      </c>
      <c r="O4" s="180">
        <v>8695.7797059999994</v>
      </c>
      <c r="P4" s="181">
        <v>4376.1664860000001</v>
      </c>
      <c r="Q4" s="180">
        <v>15936.096721</v>
      </c>
      <c r="R4" s="181">
        <v>5081.3955649999998</v>
      </c>
      <c r="S4" s="180">
        <v>21314.195791999999</v>
      </c>
      <c r="T4" s="181">
        <v>1817.4128880000001</v>
      </c>
      <c r="U4" s="182">
        <v>8755.6492070000004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83" t="s">
        <v>146</v>
      </c>
      <c r="B5" s="184">
        <v>0</v>
      </c>
      <c r="C5" s="185">
        <v>0</v>
      </c>
      <c r="D5" s="186">
        <v>0</v>
      </c>
      <c r="E5" s="185">
        <v>0</v>
      </c>
      <c r="F5" s="186">
        <v>0</v>
      </c>
      <c r="G5" s="185">
        <v>0</v>
      </c>
      <c r="H5" s="186">
        <v>403.80890900000003</v>
      </c>
      <c r="I5" s="185">
        <v>2306.6573189999999</v>
      </c>
      <c r="J5" s="186">
        <v>973.02763800000002</v>
      </c>
      <c r="K5" s="187">
        <v>5789.7043219999996</v>
      </c>
      <c r="L5" s="184">
        <v>992.26156100000003</v>
      </c>
      <c r="M5" s="185">
        <v>5943.2769239999998</v>
      </c>
      <c r="N5" s="186">
        <v>778.03087700000003</v>
      </c>
      <c r="O5" s="185">
        <v>4013.7659370000001</v>
      </c>
      <c r="P5" s="186">
        <v>2275.5196660000001</v>
      </c>
      <c r="Q5" s="185">
        <v>8415.1485389999998</v>
      </c>
      <c r="R5" s="186">
        <v>2114.9043150000002</v>
      </c>
      <c r="S5" s="185">
        <v>8834.3191709999992</v>
      </c>
      <c r="T5" s="186">
        <v>1184.446997</v>
      </c>
      <c r="U5" s="187">
        <v>5724.4618829999999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83" t="s">
        <v>147</v>
      </c>
      <c r="B6" s="184">
        <v>348.569524</v>
      </c>
      <c r="C6" s="185">
        <v>2045.2429959999999</v>
      </c>
      <c r="D6" s="186">
        <v>128.998017</v>
      </c>
      <c r="E6" s="185">
        <v>771.64433299999996</v>
      </c>
      <c r="F6" s="186">
        <v>290.130019</v>
      </c>
      <c r="G6" s="185">
        <v>1904.4441380000001</v>
      </c>
      <c r="H6" s="186">
        <v>133.89331200000001</v>
      </c>
      <c r="I6" s="185">
        <v>774.93832399999997</v>
      </c>
      <c r="J6" s="186">
        <v>513.25893900000005</v>
      </c>
      <c r="K6" s="187">
        <v>3086.6986430000002</v>
      </c>
      <c r="L6" s="184">
        <v>629.91664900000001</v>
      </c>
      <c r="M6" s="185">
        <v>3726.5599149999998</v>
      </c>
      <c r="N6" s="186">
        <v>576.847711</v>
      </c>
      <c r="O6" s="185">
        <v>2910.657322</v>
      </c>
      <c r="P6" s="186">
        <v>1741.748155</v>
      </c>
      <c r="Q6" s="185">
        <v>6286.8128880000004</v>
      </c>
      <c r="R6" s="186">
        <v>1761.8883049999999</v>
      </c>
      <c r="S6" s="185">
        <v>7301.7723530000003</v>
      </c>
      <c r="T6" s="186">
        <v>420.19605899999999</v>
      </c>
      <c r="U6" s="187">
        <v>2080.7176060000002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83" t="s">
        <v>148</v>
      </c>
      <c r="B7" s="184">
        <v>278.157218</v>
      </c>
      <c r="C7" s="185">
        <v>1648.3836209999999</v>
      </c>
      <c r="D7" s="186">
        <v>125.026465</v>
      </c>
      <c r="E7" s="185">
        <v>735.40275599999995</v>
      </c>
      <c r="F7" s="186">
        <v>307.07106900000002</v>
      </c>
      <c r="G7" s="185">
        <v>1964.4078689999999</v>
      </c>
      <c r="H7" s="186">
        <v>369.694479</v>
      </c>
      <c r="I7" s="185">
        <v>2186.1247199999998</v>
      </c>
      <c r="J7" s="186">
        <v>560.950332</v>
      </c>
      <c r="K7" s="187">
        <v>3316.961922</v>
      </c>
      <c r="L7" s="184">
        <v>563.70273499999996</v>
      </c>
      <c r="M7" s="185">
        <v>3321.9683289999998</v>
      </c>
      <c r="N7" s="186">
        <v>275.09168799999998</v>
      </c>
      <c r="O7" s="185">
        <v>1440.705539</v>
      </c>
      <c r="P7" s="186">
        <v>909.52520700000002</v>
      </c>
      <c r="Q7" s="185">
        <v>3267.1358279999999</v>
      </c>
      <c r="R7" s="186">
        <v>1295.392454</v>
      </c>
      <c r="S7" s="185">
        <v>5325.5005799999999</v>
      </c>
      <c r="T7" s="186">
        <v>794.27531399999998</v>
      </c>
      <c r="U7" s="187">
        <v>3947.882122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83" t="s">
        <v>149</v>
      </c>
      <c r="B8" s="184">
        <v>468.33742899999999</v>
      </c>
      <c r="C8" s="185">
        <v>2783.4046640000001</v>
      </c>
      <c r="D8" s="186">
        <v>158.079159</v>
      </c>
      <c r="E8" s="185">
        <v>1009.9212199999999</v>
      </c>
      <c r="F8" s="186">
        <v>228.68916200000001</v>
      </c>
      <c r="G8" s="185">
        <v>1511.26541</v>
      </c>
      <c r="H8" s="186">
        <v>82.255270999999993</v>
      </c>
      <c r="I8" s="185">
        <v>489.24482499999999</v>
      </c>
      <c r="J8" s="186">
        <v>223.38724099999999</v>
      </c>
      <c r="K8" s="187">
        <v>1332.3241929999999</v>
      </c>
      <c r="L8" s="184">
        <v>162.260839</v>
      </c>
      <c r="M8" s="185">
        <v>935.70718199999999</v>
      </c>
      <c r="N8" s="186">
        <v>63.956198999999998</v>
      </c>
      <c r="O8" s="185">
        <v>350.93480599999998</v>
      </c>
      <c r="P8" s="186">
        <v>460.70552199999997</v>
      </c>
      <c r="Q8" s="185">
        <v>1593.46522</v>
      </c>
      <c r="R8" s="186">
        <v>1086.018775</v>
      </c>
      <c r="S8" s="185">
        <v>4568.6064640000004</v>
      </c>
      <c r="T8" s="186">
        <v>272.51667600000002</v>
      </c>
      <c r="U8" s="187">
        <v>1143.198003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83" t="s">
        <v>150</v>
      </c>
      <c r="B9" s="184">
        <v>698.82380699999999</v>
      </c>
      <c r="C9" s="185">
        <v>4067.933583</v>
      </c>
      <c r="D9" s="186">
        <v>469.58997199999999</v>
      </c>
      <c r="E9" s="185">
        <v>2799.1873340000002</v>
      </c>
      <c r="F9" s="186">
        <v>582.26475600000003</v>
      </c>
      <c r="G9" s="185">
        <v>3607.150275</v>
      </c>
      <c r="H9" s="186">
        <v>204.239769</v>
      </c>
      <c r="I9" s="185">
        <v>1090.461761</v>
      </c>
      <c r="J9" s="186">
        <v>1041.6523999999999</v>
      </c>
      <c r="K9" s="187">
        <v>5892.8818670000001</v>
      </c>
      <c r="L9" s="184">
        <v>447.63065899999998</v>
      </c>
      <c r="M9" s="185">
        <v>2549.488128</v>
      </c>
      <c r="N9" s="186">
        <v>189.49357599999999</v>
      </c>
      <c r="O9" s="185">
        <v>941.43756499999904</v>
      </c>
      <c r="P9" s="186">
        <v>1512.0898549999999</v>
      </c>
      <c r="Q9" s="185">
        <v>4995.3897200000001</v>
      </c>
      <c r="R9" s="186">
        <v>1157.572234</v>
      </c>
      <c r="S9" s="185">
        <v>4254.1849110000003</v>
      </c>
      <c r="T9" s="186">
        <v>202.540693</v>
      </c>
      <c r="U9" s="187">
        <v>870.16373099999998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83" t="s">
        <v>151</v>
      </c>
      <c r="B10" s="184">
        <v>218.081536</v>
      </c>
      <c r="C10" s="185">
        <v>1237.1802970000001</v>
      </c>
      <c r="D10" s="186">
        <v>146.413017</v>
      </c>
      <c r="E10" s="185">
        <v>892.81318599999997</v>
      </c>
      <c r="F10" s="186">
        <v>257.68132400000002</v>
      </c>
      <c r="G10" s="185">
        <v>1682.133572</v>
      </c>
      <c r="H10" s="186">
        <v>202.015199</v>
      </c>
      <c r="I10" s="185">
        <v>1195.3610020000001</v>
      </c>
      <c r="J10" s="186">
        <v>343.71699999999998</v>
      </c>
      <c r="K10" s="187">
        <v>2048.086597</v>
      </c>
      <c r="L10" s="184">
        <v>177.64680000000001</v>
      </c>
      <c r="M10" s="185">
        <v>1025.5910289999999</v>
      </c>
      <c r="N10" s="186">
        <v>284.04506099999998</v>
      </c>
      <c r="O10" s="185">
        <v>1287.4719680000001</v>
      </c>
      <c r="P10" s="186">
        <v>374.70524899999998</v>
      </c>
      <c r="Q10" s="185">
        <v>1317.045257</v>
      </c>
      <c r="R10" s="186">
        <v>425.55283200000002</v>
      </c>
      <c r="S10" s="185">
        <v>1835.1915039999999</v>
      </c>
      <c r="T10" s="186">
        <v>244.82423700000001</v>
      </c>
      <c r="U10" s="187">
        <v>1241.6542810000001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83" t="s">
        <v>152</v>
      </c>
      <c r="B11" s="184">
        <v>71.488553999999993</v>
      </c>
      <c r="C11" s="185">
        <v>379.421874</v>
      </c>
      <c r="D11" s="186">
        <v>41.390264999999999</v>
      </c>
      <c r="E11" s="185">
        <v>244.02426600000001</v>
      </c>
      <c r="F11" s="186">
        <v>51.409782999999997</v>
      </c>
      <c r="G11" s="185">
        <v>288.511912</v>
      </c>
      <c r="H11" s="186">
        <v>12.425727999999999</v>
      </c>
      <c r="I11" s="185">
        <v>65.757992999999999</v>
      </c>
      <c r="J11" s="186">
        <v>88.033518000000001</v>
      </c>
      <c r="K11" s="187">
        <v>484.67559199999999</v>
      </c>
      <c r="L11" s="184">
        <v>84.404950999999997</v>
      </c>
      <c r="M11" s="185">
        <v>460.77673900000002</v>
      </c>
      <c r="N11" s="186">
        <v>62.350960999999998</v>
      </c>
      <c r="O11" s="185">
        <v>262.306557</v>
      </c>
      <c r="P11" s="186">
        <v>123.266177</v>
      </c>
      <c r="Q11" s="185">
        <v>341.08045499999997</v>
      </c>
      <c r="R11" s="186">
        <v>165.085905</v>
      </c>
      <c r="S11" s="185">
        <v>598.05886299999997</v>
      </c>
      <c r="T11" s="186">
        <v>15.607144</v>
      </c>
      <c r="U11" s="187">
        <v>76.126566999999994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83" t="s">
        <v>153</v>
      </c>
      <c r="B12" s="184">
        <v>75.078984000000005</v>
      </c>
      <c r="C12" s="185">
        <v>467.70633299999997</v>
      </c>
      <c r="D12" s="186">
        <v>79.417445999999998</v>
      </c>
      <c r="E12" s="185">
        <v>525.59520799999996</v>
      </c>
      <c r="F12" s="186">
        <v>56.020130999999999</v>
      </c>
      <c r="G12" s="185">
        <v>349.47572200000002</v>
      </c>
      <c r="H12" s="186">
        <v>5.1769559999999997</v>
      </c>
      <c r="I12" s="185">
        <v>29.002071999999998</v>
      </c>
      <c r="J12" s="186">
        <v>171.70800800000001</v>
      </c>
      <c r="K12" s="187">
        <v>830.74225999999999</v>
      </c>
      <c r="L12" s="184">
        <v>110.43840400000001</v>
      </c>
      <c r="M12" s="185">
        <v>575.814213</v>
      </c>
      <c r="N12" s="186">
        <v>26.871146</v>
      </c>
      <c r="O12" s="185">
        <v>124.95050500000001</v>
      </c>
      <c r="P12" s="186">
        <v>102.50819199999999</v>
      </c>
      <c r="Q12" s="185">
        <v>286.97067199999998</v>
      </c>
      <c r="R12" s="186">
        <v>134.666156</v>
      </c>
      <c r="S12" s="185">
        <v>528.64551700000004</v>
      </c>
      <c r="T12" s="186">
        <v>2.22E-4</v>
      </c>
      <c r="U12" s="187">
        <v>9.7E-5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83" t="s">
        <v>154</v>
      </c>
      <c r="B13" s="184">
        <v>1.035059</v>
      </c>
      <c r="C13" s="185">
        <v>5.65815</v>
      </c>
      <c r="D13" s="186">
        <v>1.368752</v>
      </c>
      <c r="E13" s="185">
        <v>5.4986370000000004</v>
      </c>
      <c r="F13" s="186">
        <v>2.0298370000000001</v>
      </c>
      <c r="G13" s="185">
        <v>10.922197000000001</v>
      </c>
      <c r="H13" s="186">
        <v>1.8707199999999999</v>
      </c>
      <c r="I13" s="185">
        <v>9.6519359999999992</v>
      </c>
      <c r="J13" s="186">
        <v>7.2249290000000004</v>
      </c>
      <c r="K13" s="187">
        <v>43.924311000000003</v>
      </c>
      <c r="L13" s="184">
        <v>14.562113999999999</v>
      </c>
      <c r="M13" s="185">
        <v>100.49745799999999</v>
      </c>
      <c r="N13" s="186">
        <v>3.6868319999999999</v>
      </c>
      <c r="O13" s="185">
        <v>11.072974</v>
      </c>
      <c r="P13" s="186">
        <v>77.645628000000002</v>
      </c>
      <c r="Q13" s="185">
        <v>230.50272799999999</v>
      </c>
      <c r="R13" s="186">
        <v>119.38222399999999</v>
      </c>
      <c r="S13" s="185">
        <v>485.20530500000001</v>
      </c>
      <c r="T13" s="186">
        <v>68.115615000000005</v>
      </c>
      <c r="U13" s="187">
        <v>336.17778900000002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83" t="s">
        <v>155</v>
      </c>
      <c r="B14" s="184">
        <v>409.52196700000002</v>
      </c>
      <c r="C14" s="185">
        <v>2357.0498590000002</v>
      </c>
      <c r="D14" s="186">
        <v>391.80158</v>
      </c>
      <c r="E14" s="185">
        <v>2276.916084</v>
      </c>
      <c r="F14" s="186">
        <v>185.10007899999999</v>
      </c>
      <c r="G14" s="185">
        <v>1181.0697560000001</v>
      </c>
      <c r="H14" s="186">
        <v>175.459003</v>
      </c>
      <c r="I14" s="185">
        <v>998.60443199999997</v>
      </c>
      <c r="J14" s="186">
        <v>242.72348400000001</v>
      </c>
      <c r="K14" s="187">
        <v>1420.5531779999999</v>
      </c>
      <c r="L14" s="184">
        <v>191.759334</v>
      </c>
      <c r="M14" s="185">
        <v>1170.652255</v>
      </c>
      <c r="N14" s="186">
        <v>53.524825</v>
      </c>
      <c r="O14" s="185">
        <v>306.11399599999999</v>
      </c>
      <c r="P14" s="186">
        <v>108.230723</v>
      </c>
      <c r="Q14" s="185">
        <v>376.94295699999998</v>
      </c>
      <c r="R14" s="186">
        <v>101.703659</v>
      </c>
      <c r="S14" s="185">
        <v>414.21299399999998</v>
      </c>
      <c r="T14" s="186">
        <v>41.374758</v>
      </c>
      <c r="U14" s="187">
        <v>179.807714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83" t="s">
        <v>156</v>
      </c>
      <c r="B15" s="184">
        <v>13.413214999999999</v>
      </c>
      <c r="C15" s="185">
        <v>74.486179000000007</v>
      </c>
      <c r="D15" s="186">
        <v>0</v>
      </c>
      <c r="E15" s="185">
        <v>0</v>
      </c>
      <c r="F15" s="186">
        <v>4.839639</v>
      </c>
      <c r="G15" s="185">
        <v>29.694680000000002</v>
      </c>
      <c r="H15" s="186">
        <v>1.1E-5</v>
      </c>
      <c r="I15" s="185">
        <v>5.0000000000000004E-6</v>
      </c>
      <c r="J15" s="186">
        <v>6.6699999999999995E-4</v>
      </c>
      <c r="K15" s="187">
        <v>4.4200000000000001E-4</v>
      </c>
      <c r="L15" s="184">
        <v>5.1999999999999995E-4</v>
      </c>
      <c r="M15" s="185">
        <v>5.0600000000000005E-4</v>
      </c>
      <c r="N15" s="186">
        <v>6.5300000000000004E-4</v>
      </c>
      <c r="O15" s="185">
        <v>3.2699999999999998E-4</v>
      </c>
      <c r="P15" s="186">
        <v>6.8900000000000005E-4</v>
      </c>
      <c r="Q15" s="185">
        <v>1.94E-4</v>
      </c>
      <c r="R15" s="186">
        <v>61.035693999999999</v>
      </c>
      <c r="S15" s="185">
        <v>209.728208</v>
      </c>
      <c r="T15" s="186">
        <v>7.7499999999999997E-4</v>
      </c>
      <c r="U15" s="187">
        <v>3.7100000000000002E-4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83" t="s">
        <v>157</v>
      </c>
      <c r="B16" s="184">
        <v>5.0489459999999999</v>
      </c>
      <c r="C16" s="185">
        <v>30.141152000000002</v>
      </c>
      <c r="D16" s="186">
        <v>4.0095989999999997</v>
      </c>
      <c r="E16" s="185">
        <v>23.668019999999999</v>
      </c>
      <c r="F16" s="186">
        <v>0</v>
      </c>
      <c r="G16" s="185">
        <v>0</v>
      </c>
      <c r="H16" s="186">
        <v>5.3999999999999998E-5</v>
      </c>
      <c r="I16" s="185">
        <v>1.0000000000000001E-5</v>
      </c>
      <c r="J16" s="186">
        <v>3.8000000000000002E-5</v>
      </c>
      <c r="K16" s="187">
        <v>4.0000000000000003E-5</v>
      </c>
      <c r="L16" s="184">
        <v>1.2400000000000001E-4</v>
      </c>
      <c r="M16" s="185">
        <v>1.3799999999999999E-4</v>
      </c>
      <c r="N16" s="186">
        <v>15.177139</v>
      </c>
      <c r="O16" s="185">
        <v>59.700778</v>
      </c>
      <c r="P16" s="186">
        <v>39.346775000000001</v>
      </c>
      <c r="Q16" s="185">
        <v>122.599311</v>
      </c>
      <c r="R16" s="186">
        <v>42.013769000000003</v>
      </c>
      <c r="S16" s="185">
        <v>152.29119900000001</v>
      </c>
      <c r="T16" s="186">
        <v>2.3699999999999999E-4</v>
      </c>
      <c r="U16" s="187">
        <v>2.3699999999999999E-4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214" s="6" customFormat="1" ht="15">
      <c r="A17" s="183" t="s">
        <v>158</v>
      </c>
      <c r="B17" s="184">
        <v>19.712174000000001</v>
      </c>
      <c r="C17" s="185">
        <v>9.4067139999999991</v>
      </c>
      <c r="D17" s="186">
        <v>36.240895999999999</v>
      </c>
      <c r="E17" s="185">
        <v>13.28844</v>
      </c>
      <c r="F17" s="186">
        <v>35.043303000000002</v>
      </c>
      <c r="G17" s="185">
        <v>12.781689</v>
      </c>
      <c r="H17" s="186">
        <v>35.500993000000001</v>
      </c>
      <c r="I17" s="185">
        <v>12.760676999999999</v>
      </c>
      <c r="J17" s="186">
        <v>37.094655000000003</v>
      </c>
      <c r="K17" s="187">
        <v>14.009606</v>
      </c>
      <c r="L17" s="184">
        <v>42.461950999999999</v>
      </c>
      <c r="M17" s="185">
        <v>16.262905</v>
      </c>
      <c r="N17" s="186">
        <v>60.289537000000003</v>
      </c>
      <c r="O17" s="185">
        <v>18.88063</v>
      </c>
      <c r="P17" s="186">
        <v>81.731617999999997</v>
      </c>
      <c r="Q17" s="185">
        <v>20.165216000000001</v>
      </c>
      <c r="R17" s="186">
        <v>107.31920100000001</v>
      </c>
      <c r="S17" s="185">
        <v>28.94727</v>
      </c>
      <c r="T17" s="186">
        <v>39.188859999999998</v>
      </c>
      <c r="U17" s="187">
        <v>9.5176350000000003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214" s="6" customFormat="1" ht="15">
      <c r="A18" s="183" t="s">
        <v>159</v>
      </c>
      <c r="B18" s="184">
        <v>100.769761</v>
      </c>
      <c r="C18" s="185">
        <v>577.59662000000003</v>
      </c>
      <c r="D18" s="186">
        <v>213.87805700000001</v>
      </c>
      <c r="E18" s="185">
        <v>1290.5901240000001</v>
      </c>
      <c r="F18" s="186">
        <v>468.33292299999999</v>
      </c>
      <c r="G18" s="185">
        <v>3017.3492070000002</v>
      </c>
      <c r="H18" s="186">
        <v>86.078828000000001</v>
      </c>
      <c r="I18" s="185">
        <v>559.72493099999997</v>
      </c>
      <c r="J18" s="186">
        <v>0</v>
      </c>
      <c r="K18" s="187">
        <v>0</v>
      </c>
      <c r="L18" s="184">
        <v>0</v>
      </c>
      <c r="M18" s="185">
        <v>0</v>
      </c>
      <c r="N18" s="186">
        <v>0</v>
      </c>
      <c r="O18" s="185">
        <v>0</v>
      </c>
      <c r="P18" s="186">
        <v>0</v>
      </c>
      <c r="Q18" s="185">
        <v>0</v>
      </c>
      <c r="R18" s="186">
        <v>0</v>
      </c>
      <c r="S18" s="185">
        <v>0</v>
      </c>
      <c r="T18" s="186">
        <v>0</v>
      </c>
      <c r="U18" s="187">
        <v>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214" s="6" customFormat="1" ht="15">
      <c r="A19" s="122" t="s">
        <v>160</v>
      </c>
      <c r="B19" s="123">
        <v>5007.1130789999988</v>
      </c>
      <c r="C19" s="124">
        <v>28923.383804999998</v>
      </c>
      <c r="D19" s="123">
        <v>3737.5413939999989</v>
      </c>
      <c r="E19" s="124">
        <v>21872.682602999997</v>
      </c>
      <c r="F19" s="123">
        <v>4628.0737909999998</v>
      </c>
      <c r="G19" s="124">
        <v>29264.716715999999</v>
      </c>
      <c r="H19" s="123">
        <v>3990.8400919999995</v>
      </c>
      <c r="I19" s="124">
        <v>22963.563178</v>
      </c>
      <c r="J19" s="123">
        <v>7287.5059650000003</v>
      </c>
      <c r="K19" s="125">
        <v>42749.670297000004</v>
      </c>
      <c r="L19" s="123">
        <v>5851.6368630000015</v>
      </c>
      <c r="M19" s="124">
        <v>34426.935386000005</v>
      </c>
      <c r="N19" s="123">
        <v>4230.6180859999995</v>
      </c>
      <c r="O19" s="124">
        <v>20423.778609999998</v>
      </c>
      <c r="P19" s="123">
        <v>12183.189942000001</v>
      </c>
      <c r="Q19" s="124">
        <v>43189.355706000002</v>
      </c>
      <c r="R19" s="123">
        <v>13653.931087999998</v>
      </c>
      <c r="S19" s="124">
        <v>55850.860131000009</v>
      </c>
      <c r="T19" s="123">
        <v>5100.5004750000007</v>
      </c>
      <c r="U19" s="125">
        <v>24365.357242999999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214" ht="15">
      <c r="A20" s="188" t="s">
        <v>51</v>
      </c>
      <c r="B20" s="189">
        <v>1.7482870000003459</v>
      </c>
      <c r="C20" s="190">
        <v>0.49520599999959813</v>
      </c>
      <c r="D20" s="191">
        <v>2.3818080000019108</v>
      </c>
      <c r="E20" s="190">
        <v>0.62709800000811811</v>
      </c>
      <c r="F20" s="191">
        <v>2.9719880000011472</v>
      </c>
      <c r="G20" s="190">
        <v>1.1953079999984766</v>
      </c>
      <c r="H20" s="191">
        <v>2.8115080000006856</v>
      </c>
      <c r="I20" s="190">
        <v>0.87575899999865214</v>
      </c>
      <c r="J20" s="191">
        <v>2.0432860000000801</v>
      </c>
      <c r="K20" s="192">
        <v>2.43333800000255</v>
      </c>
      <c r="L20" s="189">
        <v>1.3664169999974547</v>
      </c>
      <c r="M20" s="190">
        <v>5.0017949999964912</v>
      </c>
      <c r="N20" s="191">
        <v>0.82003299999996671</v>
      </c>
      <c r="O20" s="190">
        <v>0.2867420000002312</v>
      </c>
      <c r="P20" s="191">
        <v>1.2335310000016761</v>
      </c>
      <c r="Q20" s="190">
        <v>0.32717100001173094</v>
      </c>
      <c r="R20" s="191">
        <v>22.134194000003845</v>
      </c>
      <c r="S20" s="190">
        <v>58.701854999992065</v>
      </c>
      <c r="T20" s="191">
        <v>10.866649999999936</v>
      </c>
      <c r="U20" s="192">
        <v>32.711092000008648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214" ht="15">
      <c r="A21" s="126" t="s">
        <v>8</v>
      </c>
      <c r="B21" s="127">
        <v>5008.8613659999992</v>
      </c>
      <c r="C21" s="128">
        <v>28923.879010999997</v>
      </c>
      <c r="D21" s="127">
        <v>3739.9232020000009</v>
      </c>
      <c r="E21" s="128">
        <v>21873.309701000006</v>
      </c>
      <c r="F21" s="127">
        <v>4631.0457790000009</v>
      </c>
      <c r="G21" s="128">
        <v>29265.912023999997</v>
      </c>
      <c r="H21" s="127">
        <v>3993.6516000000001</v>
      </c>
      <c r="I21" s="128">
        <v>22964.438936999999</v>
      </c>
      <c r="J21" s="127">
        <v>7289.5492510000004</v>
      </c>
      <c r="K21" s="129">
        <v>42752.103635000007</v>
      </c>
      <c r="L21" s="127">
        <v>5853.003279999999</v>
      </c>
      <c r="M21" s="128">
        <v>34431.937181000001</v>
      </c>
      <c r="N21" s="127">
        <v>4231.4381189999995</v>
      </c>
      <c r="O21" s="128">
        <v>20424.065351999998</v>
      </c>
      <c r="P21" s="127">
        <v>12184.423473000003</v>
      </c>
      <c r="Q21" s="128">
        <v>43189.682877000014</v>
      </c>
      <c r="R21" s="127">
        <v>13676.065282000001</v>
      </c>
      <c r="S21" s="128">
        <v>55909.561986000001</v>
      </c>
      <c r="T21" s="127">
        <v>5111.3671250000007</v>
      </c>
      <c r="U21" s="129">
        <v>24398.068335000007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214" ht="15">
      <c r="A22" s="116" t="s">
        <v>161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214" ht="15">
      <c r="A23" s="193" t="s">
        <v>17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214" ht="15">
      <c r="A24" s="193" t="s">
        <v>15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214" ht="15">
      <c r="A25" s="193" t="s">
        <v>14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214" ht="15">
      <c r="A26" s="193" t="s">
        <v>16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1:214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1:214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214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214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214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214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88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88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88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88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88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1056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1056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1056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1056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1056" s="177" customFormat="1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</row>
    <row r="262" spans="1:1056" s="177" customFormat="1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</row>
    <row r="263" spans="1:1056" s="177" customFormat="1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</row>
    <row r="264" spans="1:1056" s="177" customFormat="1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</row>
    <row r="265" spans="1:1056" s="177" customFormat="1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</row>
    <row r="266" spans="1:1056" s="177" customFormat="1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</row>
    <row r="267" spans="1:1056" s="177" customFormat="1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</row>
    <row r="268" spans="1:1056" s="177" customFormat="1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</row>
    <row r="269" spans="1:1056" s="177" customFormat="1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</row>
    <row r="270" spans="1:1056" s="177" customFormat="1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</row>
    <row r="271" spans="1:1056" s="177" customFormat="1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</row>
    <row r="272" spans="1:1056" s="177" customFormat="1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  <c r="AMN272" s="1"/>
      <c r="AMO272" s="1"/>
      <c r="AMP272" s="1"/>
      <c r="AMQ272" s="1"/>
      <c r="AMR272" s="1"/>
      <c r="AMS272" s="1"/>
      <c r="AMT272" s="1"/>
      <c r="AMU272" s="1"/>
      <c r="AMV272" s="1"/>
      <c r="AMW272" s="1"/>
      <c r="AMX272" s="1"/>
      <c r="AMY272" s="1"/>
      <c r="AMZ272" s="1"/>
      <c r="ANA272" s="1"/>
      <c r="ANB272" s="1"/>
      <c r="ANC272" s="1"/>
      <c r="AND272" s="1"/>
      <c r="ANE272" s="1"/>
      <c r="ANF272" s="1"/>
      <c r="ANG272" s="1"/>
      <c r="ANH272" s="1"/>
      <c r="ANI272" s="1"/>
      <c r="ANJ272" s="1"/>
      <c r="ANK272" s="1"/>
      <c r="ANL272" s="1"/>
      <c r="ANM272" s="1"/>
      <c r="ANN272" s="1"/>
      <c r="ANO272" s="1"/>
      <c r="ANP272" s="1"/>
    </row>
    <row r="273" spans="1:1056" s="177" customFormat="1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</row>
    <row r="274" spans="1:1056" s="177" customFormat="1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  <c r="AMK274" s="1"/>
      <c r="AML274" s="1"/>
      <c r="AMM274" s="1"/>
      <c r="AMN274" s="1"/>
      <c r="AMO274" s="1"/>
      <c r="AMP274" s="1"/>
      <c r="AMQ274" s="1"/>
      <c r="AMR274" s="1"/>
      <c r="AMS274" s="1"/>
      <c r="AMT274" s="1"/>
      <c r="AMU274" s="1"/>
      <c r="AMV274" s="1"/>
      <c r="AMW274" s="1"/>
      <c r="AMX274" s="1"/>
      <c r="AMY274" s="1"/>
      <c r="AMZ274" s="1"/>
      <c r="ANA274" s="1"/>
      <c r="ANB274" s="1"/>
      <c r="ANC274" s="1"/>
      <c r="AND274" s="1"/>
      <c r="ANE274" s="1"/>
      <c r="ANF274" s="1"/>
      <c r="ANG274" s="1"/>
      <c r="ANH274" s="1"/>
      <c r="ANI274" s="1"/>
      <c r="ANJ274" s="1"/>
      <c r="ANK274" s="1"/>
      <c r="ANL274" s="1"/>
      <c r="ANM274" s="1"/>
      <c r="ANN274" s="1"/>
      <c r="ANO274" s="1"/>
      <c r="ANP274" s="1"/>
    </row>
    <row r="275" spans="1:1056" s="177" customFormat="1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</row>
    <row r="276" spans="1:1056" s="177" customFormat="1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  <c r="AMN276" s="1"/>
      <c r="AMO276" s="1"/>
      <c r="AMP276" s="1"/>
      <c r="AMQ276" s="1"/>
      <c r="AMR276" s="1"/>
      <c r="AMS276" s="1"/>
      <c r="AMT276" s="1"/>
      <c r="AMU276" s="1"/>
      <c r="AMV276" s="1"/>
      <c r="AMW276" s="1"/>
      <c r="AMX276" s="1"/>
      <c r="AMY276" s="1"/>
      <c r="AMZ276" s="1"/>
      <c r="ANA276" s="1"/>
      <c r="ANB276" s="1"/>
      <c r="ANC276" s="1"/>
      <c r="AND276" s="1"/>
      <c r="ANE276" s="1"/>
      <c r="ANF276" s="1"/>
      <c r="ANG276" s="1"/>
      <c r="ANH276" s="1"/>
      <c r="ANI276" s="1"/>
      <c r="ANJ276" s="1"/>
      <c r="ANK276" s="1"/>
      <c r="ANL276" s="1"/>
      <c r="ANM276" s="1"/>
      <c r="ANN276" s="1"/>
      <c r="ANO276" s="1"/>
      <c r="ANP276" s="1"/>
    </row>
    <row r="277" spans="1:1056" s="177" customFormat="1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</row>
    <row r="278" spans="1:1056" s="177" customFormat="1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</row>
    <row r="279" spans="1:1056" s="177" customFormat="1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</row>
    <row r="280" spans="1:1056" s="177" customFormat="1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</row>
    <row r="281" spans="1:1056" s="177" customFormat="1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</row>
    <row r="282" spans="1:1056" s="177" customFormat="1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</row>
    <row r="283" spans="1:1056" s="177" customFormat="1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</row>
    <row r="284" spans="1:1056" s="177" customFormat="1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</row>
    <row r="285" spans="1:1056" s="177" customFormat="1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</row>
    <row r="286" spans="1:1056" s="177" customFormat="1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</row>
    <row r="287" spans="1:1056" s="177" customFormat="1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</row>
    <row r="288" spans="1:1056" s="177" customFormat="1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</row>
    <row r="289" spans="1:1056" s="177" customFormat="1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</row>
    <row r="290" spans="1:1056" s="177" customFormat="1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</row>
    <row r="291" spans="1:1056" s="177" customFormat="1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</row>
    <row r="292" spans="1:1056" s="177" customFormat="1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</row>
    <row r="293" spans="1:1056" s="177" customFormat="1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</row>
    <row r="294" spans="1:1056" s="177" customFormat="1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</row>
    <row r="295" spans="1:1056" s="177" customFormat="1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</row>
    <row r="296" spans="1:1056" s="177" customFormat="1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</row>
    <row r="297" spans="1:1056" s="177" customFormat="1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</row>
    <row r="298" spans="1:1056" s="177" customFormat="1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</row>
    <row r="299" spans="1:1056" s="177" customFormat="1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</row>
    <row r="300" spans="1:1056" s="177" customFormat="1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</row>
    <row r="301" spans="1:1056" s="177" customFormat="1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</row>
    <row r="302" spans="1:1056" s="177" customFormat="1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</row>
    <row r="303" spans="1:1056" s="177" customFormat="1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</row>
    <row r="304" spans="1:1056" s="177" customFormat="1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</row>
    <row r="305" spans="1:1056" s="177" customFormat="1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</row>
    <row r="306" spans="1:1056" s="177" customFormat="1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</row>
    <row r="307" spans="1:1056" s="177" customFormat="1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</row>
    <row r="308" spans="1:1056" s="177" customFormat="1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</row>
    <row r="309" spans="1:1056" s="177" customFormat="1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</row>
    <row r="310" spans="1:1056" s="177" customFormat="1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</row>
    <row r="311" spans="1:1056" s="177" customFormat="1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</row>
    <row r="312" spans="1:1056" s="177" customFormat="1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</row>
    <row r="313" spans="1:1056" s="177" customFormat="1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</row>
    <row r="314" spans="1:1056" s="177" customFormat="1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</row>
    <row r="315" spans="1:1056" s="177" customFormat="1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</row>
    <row r="316" spans="1:1056" s="177" customFormat="1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</row>
    <row r="317" spans="1:1056" s="177" customFormat="1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</row>
    <row r="318" spans="1:1056" s="177" customFormat="1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</row>
    <row r="319" spans="1:1056" s="177" customFormat="1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</row>
    <row r="320" spans="1:1056" s="177" customFormat="1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</row>
    <row r="321" spans="1:1056" s="177" customFormat="1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</row>
    <row r="322" spans="1:1056" s="177" customFormat="1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</row>
    <row r="323" spans="1:1056" s="177" customFormat="1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</row>
    <row r="324" spans="1:1056" s="177" customFormat="1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</row>
    <row r="325" spans="1:1056" s="177" customFormat="1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</row>
    <row r="326" spans="1:1056" s="177" customFormat="1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</row>
    <row r="327" spans="1:1056" s="177" customFormat="1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</row>
    <row r="328" spans="1:1056" s="177" customFormat="1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</row>
    <row r="329" spans="1:1056" s="177" customFormat="1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</row>
    <row r="330" spans="1:1056" s="177" customFormat="1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</row>
    <row r="331" spans="1:1056" s="177" customFormat="1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</row>
    <row r="332" spans="1:1056" s="177" customFormat="1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</row>
    <row r="333" spans="1:1056" s="177" customFormat="1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</row>
    <row r="334" spans="1:1056" s="177" customFormat="1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</row>
    <row r="335" spans="1:1056" s="177" customFormat="1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</row>
    <row r="336" spans="1:1056" s="177" customFormat="1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</row>
    <row r="337" spans="1:1056" s="177" customFormat="1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</row>
    <row r="338" spans="1:1056" s="177" customFormat="1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</row>
    <row r="339" spans="1:1056" s="177" customFormat="1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</row>
    <row r="340" spans="1:1056" s="177" customFormat="1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</row>
    <row r="341" spans="1:1056" s="177" customFormat="1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</row>
    <row r="342" spans="1:1056" s="177" customFormat="1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</row>
    <row r="343" spans="1:1056" s="177" customFormat="1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</row>
    <row r="344" spans="1:1056" s="177" customFormat="1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</row>
    <row r="345" spans="1:1056" s="177" customFormat="1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</row>
    <row r="346" spans="1:1056" s="177" customFormat="1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</row>
    <row r="347" spans="1:1056" s="177" customFormat="1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</row>
    <row r="348" spans="1:1056" s="177" customFormat="1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</row>
    <row r="349" spans="1:1056" s="177" customFormat="1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</row>
    <row r="350" spans="1:1056" s="177" customFormat="1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</row>
    <row r="351" spans="1:1056" s="177" customFormat="1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</row>
    <row r="352" spans="1:1056" s="177" customFormat="1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</row>
    <row r="353" spans="1:1056" s="177" customFormat="1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</row>
    <row r="354" spans="1:1056" s="177" customFormat="1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</row>
    <row r="355" spans="1:1056" s="177" customFormat="1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</row>
    <row r="356" spans="1:1056" s="177" customFormat="1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</row>
    <row r="357" spans="1:1056" s="177" customFormat="1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</row>
    <row r="358" spans="1:1056" s="177" customFormat="1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</row>
    <row r="359" spans="1:1056" s="177" customFormat="1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</row>
    <row r="360" spans="1:1056" s="177" customFormat="1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</row>
    <row r="361" spans="1:1056" s="177" customFormat="1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</row>
    <row r="362" spans="1:1056" s="177" customFormat="1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</row>
    <row r="363" spans="1:1056" s="177" customFormat="1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</row>
    <row r="364" spans="1:1056" s="177" customFormat="1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</row>
    <row r="365" spans="1:1056" s="177" customFormat="1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</row>
    <row r="366" spans="1:1056" s="177" customFormat="1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</row>
    <row r="367" spans="1:1056" s="177" customFormat="1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</row>
    <row r="368" spans="1:1056" s="177" customFormat="1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</row>
    <row r="369" spans="1:1056" s="177" customFormat="1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</row>
    <row r="370" spans="1:1056" s="177" customFormat="1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</row>
    <row r="371" spans="1:1056" s="177" customFormat="1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</row>
    <row r="372" spans="1:1056" s="177" customFormat="1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</row>
    <row r="373" spans="1:1056" s="177" customFormat="1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</row>
    <row r="374" spans="1:1056" s="177" customFormat="1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</row>
    <row r="375" spans="1:1056" s="177" customFormat="1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</row>
    <row r="376" spans="1:1056" s="177" customFormat="1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</row>
    <row r="377" spans="1:1056" s="177" customFormat="1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</row>
    <row r="378" spans="1:1056" s="177" customFormat="1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</row>
    <row r="379" spans="1:1056" s="177" customFormat="1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</row>
    <row r="380" spans="1:1056" s="177" customFormat="1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</row>
    <row r="381" spans="1:1056" s="177" customFormat="1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</row>
    <row r="382" spans="1:1056" s="177" customFormat="1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</row>
    <row r="383" spans="1:1056" s="177" customFormat="1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</row>
    <row r="384" spans="1:1056" s="177" customFormat="1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</row>
    <row r="385" spans="1:1056" s="177" customFormat="1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</row>
    <row r="386" spans="1:1056" s="177" customFormat="1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</row>
    <row r="387" spans="1:1056" s="177" customFormat="1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</row>
    <row r="388" spans="1:1056" s="177" customFormat="1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</row>
    <row r="389" spans="1:1056" s="177" customFormat="1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</row>
    <row r="390" spans="1:1056" s="177" customFormat="1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</row>
    <row r="391" spans="1:1056" s="177" customFormat="1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</row>
    <row r="392" spans="1:1056" s="177" customFormat="1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</row>
    <row r="393" spans="1:1056" s="177" customFormat="1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</row>
    <row r="394" spans="1:1056" s="177" customFormat="1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</row>
    <row r="395" spans="1:1056" s="177" customFormat="1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</row>
    <row r="396" spans="1:1056" s="177" customFormat="1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</row>
    <row r="397" spans="1:1056" s="177" customFormat="1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</row>
    <row r="398" spans="1:1056" s="177" customFormat="1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</row>
    <row r="399" spans="1:1056" s="177" customFormat="1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</row>
    <row r="400" spans="1:1056" s="177" customFormat="1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</row>
    <row r="401" spans="1:1056" s="177" customFormat="1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</row>
    <row r="402" spans="1:1056" s="177" customFormat="1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</row>
    <row r="403" spans="1:1056" s="177" customFormat="1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</row>
    <row r="404" spans="1:1056" s="177" customFormat="1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</row>
    <row r="405" spans="1:1056" s="177" customFormat="1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</row>
    <row r="406" spans="1:1056" s="177" customFormat="1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</row>
    <row r="407" spans="1:1056" s="177" customFormat="1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</row>
    <row r="408" spans="1:1056" s="177" customFormat="1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</row>
    <row r="409" spans="1:1056" s="177" customFormat="1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</row>
    <row r="410" spans="1:1056" s="177" customFormat="1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</row>
    <row r="411" spans="1:1056" s="177" customFormat="1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</row>
    <row r="412" spans="1:1056" s="177" customFormat="1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</row>
    <row r="413" spans="1:1056" s="177" customFormat="1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</row>
    <row r="414" spans="1:1056" s="177" customFormat="1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</row>
    <row r="415" spans="1:1056" s="177" customFormat="1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</row>
    <row r="416" spans="1:1056" s="177" customFormat="1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</row>
    <row r="417" spans="1:1056" s="177" customFormat="1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</row>
    <row r="418" spans="1:1056" s="177" customFormat="1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</row>
    <row r="419" spans="1:1056" s="177" customFormat="1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</row>
    <row r="420" spans="1:1056" s="177" customFormat="1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</row>
    <row r="421" spans="1:1056" s="177" customFormat="1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</row>
    <row r="422" spans="1:1056" s="177" customFormat="1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</row>
    <row r="423" spans="1:1056" s="177" customFormat="1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</row>
    <row r="424" spans="1:1056" s="177" customFormat="1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</row>
    <row r="425" spans="1:1056" s="177" customFormat="1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</row>
    <row r="426" spans="1:1056" s="177" customFormat="1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</row>
    <row r="427" spans="1:1056" s="177" customFormat="1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</row>
    <row r="428" spans="1:1056" s="177" customFormat="1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</row>
    <row r="429" spans="1:1056" s="177" customFormat="1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</row>
    <row r="430" spans="1:1056" s="177" customFormat="1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</row>
    <row r="431" spans="1:1056" s="177" customFormat="1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</row>
    <row r="432" spans="1:1056" s="177" customFormat="1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</row>
    <row r="433" spans="1:1056" s="177" customFormat="1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</row>
    <row r="434" spans="1:1056" s="177" customFormat="1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</row>
    <row r="435" spans="1:1056" s="177" customFormat="1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</row>
    <row r="436" spans="1:1056" s="177" customFormat="1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</row>
    <row r="437" spans="1:1056" s="177" customFormat="1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</row>
    <row r="438" spans="1:1056" s="177" customFormat="1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</row>
    <row r="439" spans="1:1056" s="177" customFormat="1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</row>
    <row r="440" spans="1:1056" s="177" customFormat="1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</row>
    <row r="441" spans="1:1056" s="177" customFormat="1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</row>
    <row r="442" spans="1:1056" s="177" customFormat="1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</row>
    <row r="443" spans="1:1056" s="177" customFormat="1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</row>
    <row r="444" spans="1:1056" s="177" customFormat="1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</row>
    <row r="445" spans="1:1056" s="177" customFormat="1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</row>
    <row r="446" spans="1:1056" s="177" customFormat="1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</row>
    <row r="447" spans="1:1056" s="177" customFormat="1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</row>
    <row r="448" spans="1:1056" s="177" customFormat="1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</row>
    <row r="449" spans="1:1056" s="177" customFormat="1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</row>
    <row r="450" spans="1:1056" s="177" customFormat="1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</row>
    <row r="451" spans="1:1056" s="177" customFormat="1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</row>
    <row r="452" spans="1:1056" s="177" customFormat="1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</row>
    <row r="453" spans="1:1056" s="177" customFormat="1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</row>
    <row r="454" spans="1:1056" s="177" customFormat="1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</row>
    <row r="455" spans="1:1056" s="177" customFormat="1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</row>
    <row r="456" spans="1:1056" s="177" customFormat="1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</row>
    <row r="457" spans="1:1056" s="177" customFormat="1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</row>
    <row r="458" spans="1:1056" s="177" customFormat="1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</row>
    <row r="459" spans="1:1056" s="177" customFormat="1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</row>
    <row r="460" spans="1:1056" s="177" customFormat="1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</row>
    <row r="461" spans="1:1056" s="177" customFormat="1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</row>
    <row r="462" spans="1:1056" s="177" customFormat="1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</row>
    <row r="463" spans="1:1056" s="177" customFormat="1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</row>
    <row r="464" spans="1:1056" s="177" customFormat="1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</row>
    <row r="465" spans="1:1056" s="177" customFormat="1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</row>
    <row r="466" spans="1:1056" s="177" customFormat="1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</row>
    <row r="467" spans="1:1056" s="177" customFormat="1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</row>
    <row r="468" spans="1:1056" s="177" customFormat="1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</row>
    <row r="469" spans="1:1056" s="177" customFormat="1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</row>
    <row r="470" spans="1:1056" s="177" customFormat="1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</row>
    <row r="471" spans="1:1056" s="177" customFormat="1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</row>
    <row r="472" spans="1:1056" s="177" customFormat="1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</row>
    <row r="473" spans="1:1056" s="177" customFormat="1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</row>
    <row r="474" spans="1:1056" s="177" customFormat="1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</row>
    <row r="475" spans="1:1056" s="177" customFormat="1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</row>
    <row r="476" spans="1:1056" s="177" customFormat="1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</row>
    <row r="477" spans="1:1056" s="177" customFormat="1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</row>
    <row r="478" spans="1:1056" s="177" customFormat="1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</row>
    <row r="479" spans="1:1056" s="177" customFormat="1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</row>
    <row r="480" spans="1:1056" s="177" customFormat="1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</row>
    <row r="481" spans="1:1056" s="177" customFormat="1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</row>
    <row r="482" spans="1:1056" s="177" customFormat="1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</row>
    <row r="483" spans="1:1056" s="177" customFormat="1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</row>
    <row r="484" spans="1:1056" s="177" customFormat="1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</row>
    <row r="485" spans="1:1056" s="177" customFormat="1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</row>
    <row r="486" spans="1:1056" s="177" customFormat="1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</row>
    <row r="487" spans="1:1056" s="177" customFormat="1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</row>
    <row r="488" spans="1:1056" s="177" customFormat="1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</row>
    <row r="489" spans="1:1056" s="177" customFormat="1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</row>
    <row r="490" spans="1:1056" s="177" customFormat="1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</row>
    <row r="491" spans="1:1056" s="177" customFormat="1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</row>
    <row r="492" spans="1:1056" s="177" customFormat="1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</row>
    <row r="493" spans="1:1056" s="177" customFormat="1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</row>
    <row r="494" spans="1:1056" s="177" customFormat="1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</row>
    <row r="495" spans="1:1056" s="177" customFormat="1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</row>
    <row r="496" spans="1:1056" s="177" customFormat="1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</row>
    <row r="497" spans="1:1056" s="177" customFormat="1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</row>
    <row r="498" spans="1:1056" s="177" customFormat="1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</row>
    <row r="499" spans="1:1056" s="177" customFormat="1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</row>
    <row r="500" spans="1:1056" s="177" customFormat="1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</row>
    <row r="501" spans="1:1056" s="177" customFormat="1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</row>
    <row r="502" spans="1:1056" s="177" customFormat="1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</row>
    <row r="503" spans="1:1056" s="177" customFormat="1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</row>
    <row r="504" spans="1:1056" s="177" customFormat="1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</row>
    <row r="505" spans="1:1056" s="177" customFormat="1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</row>
    <row r="506" spans="1:1056" s="177" customFormat="1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</row>
    <row r="507" spans="1:1056" s="177" customFormat="1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</row>
    <row r="508" spans="1:1056" s="177" customFormat="1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</row>
    <row r="509" spans="1:1056" s="177" customFormat="1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</row>
    <row r="510" spans="1:1056" s="177" customFormat="1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</row>
    <row r="511" spans="1:1056" s="177" customFormat="1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</row>
    <row r="512" spans="1:1056" s="177" customFormat="1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</row>
    <row r="513" spans="1:1056" s="177" customFormat="1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</row>
    <row r="514" spans="1:1056" s="177" customFormat="1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</row>
    <row r="515" spans="1:1056" s="177" customFormat="1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</row>
    <row r="516" spans="1:1056" s="177" customFormat="1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</row>
    <row r="517" spans="1:1056" s="177" customFormat="1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</row>
    <row r="518" spans="1:1056" s="177" customFormat="1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</row>
  </sheetData>
  <mergeCells count="11">
    <mergeCell ref="J2:K2"/>
    <mergeCell ref="A2:A3"/>
    <mergeCell ref="B2:C2"/>
    <mergeCell ref="D2:E2"/>
    <mergeCell ref="F2:G2"/>
    <mergeCell ref="H2:I2"/>
    <mergeCell ref="L2:M2"/>
    <mergeCell ref="N2:O2"/>
    <mergeCell ref="P2:Q2"/>
    <mergeCell ref="R2:S2"/>
    <mergeCell ref="T2:U2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0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5A7C-F77A-4463-A7BC-958F97D4944B}">
  <dimension ref="A1:ANG586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/>
  <cols>
    <col min="1" max="1" width="19.28515625" style="1" customWidth="1"/>
    <col min="2" max="11" width="7.42578125" style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>
      <c r="A1" s="5" t="s">
        <v>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047" s="6" customFormat="1" ht="15"/>
    <row r="4" spans="1:1047" s="6" customFormat="1" ht="15">
      <c r="A4" s="61" t="s">
        <v>42</v>
      </c>
      <c r="B4" s="249" t="s">
        <v>41</v>
      </c>
      <c r="C4" s="250"/>
      <c r="D4" s="250"/>
      <c r="E4" s="250"/>
      <c r="F4" s="250"/>
      <c r="G4" s="250"/>
      <c r="H4" s="250"/>
      <c r="I4" s="250"/>
      <c r="J4" s="250"/>
      <c r="K4" s="250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6" customFormat="1" ht="15">
      <c r="A5" s="76" t="s">
        <v>46</v>
      </c>
      <c r="B5" s="75">
        <v>2015</v>
      </c>
      <c r="C5" s="75">
        <v>2016</v>
      </c>
      <c r="D5" s="75">
        <v>2017</v>
      </c>
      <c r="E5" s="75">
        <v>2018</v>
      </c>
      <c r="F5" s="75">
        <v>2019</v>
      </c>
      <c r="G5" s="75">
        <v>2020</v>
      </c>
      <c r="H5" s="75">
        <v>2021</v>
      </c>
      <c r="I5" s="75">
        <v>2022</v>
      </c>
      <c r="J5" s="75">
        <v>2023</v>
      </c>
      <c r="K5" s="73">
        <v>2024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7" customFormat="1" ht="15">
      <c r="A6" s="80" t="s">
        <v>136</v>
      </c>
      <c r="B6" s="77">
        <v>7707.8731680000001</v>
      </c>
      <c r="C6" s="77">
        <v>4592.0164679999998</v>
      </c>
      <c r="D6" s="77">
        <v>5769.1850080000004</v>
      </c>
      <c r="E6" s="77">
        <v>1687.2273279999999</v>
      </c>
      <c r="F6" s="77">
        <v>8554.6335179999987</v>
      </c>
      <c r="G6" s="77">
        <v>4538.0491669999992</v>
      </c>
      <c r="H6" s="77">
        <v>1698.5100629999993</v>
      </c>
      <c r="I6" s="77">
        <v>7237.0712830000002</v>
      </c>
      <c r="J6" s="77">
        <v>9978.4430250000005</v>
      </c>
      <c r="K6" s="78">
        <v>2099.0060330000001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>
      <c r="A7" s="8" t="s">
        <v>137</v>
      </c>
      <c r="B7" s="79">
        <v>15596.888718000002</v>
      </c>
      <c r="C7" s="79">
        <v>13561.172459000001</v>
      </c>
      <c r="D7" s="79">
        <v>14887.070281</v>
      </c>
      <c r="E7" s="79">
        <v>14243.997021000001</v>
      </c>
      <c r="F7" s="79">
        <v>19909.734063999997</v>
      </c>
      <c r="G7" s="79">
        <v>15775.52347</v>
      </c>
      <c r="H7" s="79">
        <v>9002.0219870000001</v>
      </c>
      <c r="I7" s="79">
        <v>16313.161767</v>
      </c>
      <c r="J7" s="79">
        <v>21786.825166999999</v>
      </c>
      <c r="K7" s="9">
        <v>8968.1528110000017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>
      <c r="A8" s="8" t="s">
        <v>138</v>
      </c>
      <c r="B8" s="79">
        <v>3468.8186880000003</v>
      </c>
      <c r="C8" s="79">
        <v>2924.3047029999998</v>
      </c>
      <c r="D8" s="79">
        <v>6674.8128450000004</v>
      </c>
      <c r="E8" s="79">
        <v>6257.5199079999993</v>
      </c>
      <c r="F8" s="79">
        <v>11198.677152</v>
      </c>
      <c r="G8" s="79">
        <v>10391.33374</v>
      </c>
      <c r="H8" s="79">
        <v>6753.0164180000011</v>
      </c>
      <c r="I8" s="79">
        <v>13229.832351999999</v>
      </c>
      <c r="J8" s="79">
        <v>16480.216560000001</v>
      </c>
      <c r="K8" s="9">
        <v>11250.176074999999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>
      <c r="A9" s="8" t="s">
        <v>139</v>
      </c>
      <c r="B9" s="79">
        <v>2149.8703270000001</v>
      </c>
      <c r="C9" s="79">
        <v>795.31235299999992</v>
      </c>
      <c r="D9" s="79">
        <v>1934.1388180000001</v>
      </c>
      <c r="E9" s="79">
        <v>774.9383939999999</v>
      </c>
      <c r="F9" s="79">
        <v>3086.6993940000002</v>
      </c>
      <c r="G9" s="79">
        <v>3726.5610639999995</v>
      </c>
      <c r="H9" s="79">
        <v>2970.3587619999998</v>
      </c>
      <c r="I9" s="79">
        <v>6409.4127010000011</v>
      </c>
      <c r="J9" s="79">
        <v>7663.7924280000016</v>
      </c>
      <c r="K9" s="9">
        <v>2080.7184160000006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>
      <c r="A10" s="8" t="s">
        <v>140</v>
      </c>
      <c r="B10" s="79">
        <v>0.42810999999999999</v>
      </c>
      <c r="C10" s="79">
        <v>0.503718</v>
      </c>
      <c r="D10" s="79">
        <v>0.70507200000000003</v>
      </c>
      <c r="E10" s="79">
        <v>0.75628600000000001</v>
      </c>
      <c r="F10" s="79">
        <v>2.3595069999999998</v>
      </c>
      <c r="G10" s="79">
        <v>0.46973999999999999</v>
      </c>
      <c r="H10" s="79">
        <v>0.15812200000000001</v>
      </c>
      <c r="I10" s="79">
        <v>0.20477400000000001</v>
      </c>
      <c r="J10" s="79">
        <v>0.284806</v>
      </c>
      <c r="K10" s="9">
        <v>1.4999999999999999E-2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>
      <c r="A11" s="117" t="s">
        <v>8</v>
      </c>
      <c r="B11" s="118">
        <v>28923.879011000001</v>
      </c>
      <c r="C11" s="118">
        <v>21873.309701000006</v>
      </c>
      <c r="D11" s="118">
        <v>29265.912024000001</v>
      </c>
      <c r="E11" s="118">
        <v>22964.438936999999</v>
      </c>
      <c r="F11" s="118">
        <v>42752.103634999999</v>
      </c>
      <c r="G11" s="118">
        <v>34431.937181000001</v>
      </c>
      <c r="H11" s="118">
        <v>20424.065352000001</v>
      </c>
      <c r="I11" s="118">
        <v>43189.682876999999</v>
      </c>
      <c r="J11" s="118">
        <v>55909.561986000008</v>
      </c>
      <c r="K11" s="118">
        <v>24398.068335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>
      <c r="A12" s="81" t="s">
        <v>141</v>
      </c>
      <c r="B12" s="82">
        <v>23304.761886</v>
      </c>
      <c r="C12" s="82">
        <v>18153.188927000003</v>
      </c>
      <c r="D12" s="82">
        <v>20656.255289000001</v>
      </c>
      <c r="E12" s="82">
        <v>15931.224349</v>
      </c>
      <c r="F12" s="82">
        <v>28464.367581999995</v>
      </c>
      <c r="G12" s="82">
        <v>20313.572636999997</v>
      </c>
      <c r="H12" s="82">
        <v>10700.53205</v>
      </c>
      <c r="I12" s="82">
        <v>23550.233049999999</v>
      </c>
      <c r="J12" s="82">
        <v>31765.268192</v>
      </c>
      <c r="K12" s="83">
        <v>11067.158844000001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>
      <c r="A13" s="84" t="s">
        <v>142</v>
      </c>
      <c r="B13" s="82">
        <v>5618.6890149999999</v>
      </c>
      <c r="C13" s="82">
        <v>3719.6170559999996</v>
      </c>
      <c r="D13" s="82">
        <v>8608.9516629999998</v>
      </c>
      <c r="E13" s="82">
        <v>7032.4583019999991</v>
      </c>
      <c r="F13" s="82">
        <v>14285.376546</v>
      </c>
      <c r="G13" s="82">
        <v>14117.894804</v>
      </c>
      <c r="H13" s="82">
        <v>9723.3751800000009</v>
      </c>
      <c r="I13" s="82">
        <v>19639.245052999999</v>
      </c>
      <c r="J13" s="82">
        <v>24144.008988000001</v>
      </c>
      <c r="K13" s="83">
        <v>13330.894490999999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</row>
    <row r="17" spans="1:79" s="6" customFormat="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6" customFormat="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6" customFormat="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6" customFormat="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8.4499999999999993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5">
      <c r="A319" s="6"/>
      <c r="B319" s="6"/>
      <c r="C319" s="6"/>
      <c r="D319" s="6"/>
      <c r="E319" s="6"/>
      <c r="F319" s="6"/>
      <c r="G319" s="6"/>
      <c r="H319" s="6"/>
      <c r="I319" s="6"/>
    </row>
    <row r="320" spans="1:79" ht="1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>
      <c r="A568" s="6"/>
      <c r="B568" s="6"/>
      <c r="C568" s="6"/>
      <c r="D568" s="6"/>
      <c r="E568" s="6"/>
      <c r="F568" s="6"/>
      <c r="G568" s="6"/>
      <c r="H568" s="6"/>
      <c r="I568" s="6"/>
    </row>
    <row r="569" spans="1:9" ht="15">
      <c r="A569" s="6"/>
      <c r="B569" s="6"/>
      <c r="C569" s="6"/>
      <c r="D569" s="6"/>
      <c r="E569" s="6"/>
      <c r="F569" s="6"/>
      <c r="G569" s="6"/>
      <c r="H569" s="6"/>
      <c r="I569" s="6"/>
    </row>
    <row r="570" spans="1:9" ht="15">
      <c r="A570" s="6"/>
      <c r="B570" s="6"/>
      <c r="C570" s="6"/>
      <c r="D570" s="6"/>
      <c r="E570" s="6"/>
      <c r="F570" s="6"/>
      <c r="G570" s="6"/>
      <c r="H570" s="6"/>
      <c r="I570" s="6"/>
    </row>
    <row r="571" spans="1:9" ht="15">
      <c r="A571" s="6"/>
      <c r="B571" s="6"/>
      <c r="C571" s="6"/>
      <c r="D571" s="6"/>
      <c r="E571" s="6"/>
      <c r="F571" s="6"/>
      <c r="G571" s="6"/>
      <c r="H571" s="6"/>
      <c r="I571" s="6"/>
    </row>
    <row r="572" spans="1:9" ht="15">
      <c r="A572" s="6"/>
      <c r="B572" s="6"/>
      <c r="C572" s="6"/>
      <c r="D572" s="6"/>
      <c r="E572" s="6"/>
      <c r="F572" s="6"/>
      <c r="G572" s="6"/>
      <c r="H572" s="6"/>
      <c r="I572" s="6"/>
    </row>
    <row r="573" spans="1:9" ht="15">
      <c r="A573" s="6"/>
      <c r="B573" s="6"/>
      <c r="C573" s="6"/>
      <c r="D573" s="6"/>
      <c r="E573" s="6"/>
      <c r="F573" s="6"/>
      <c r="G573" s="6"/>
      <c r="H573" s="6"/>
      <c r="I573" s="6"/>
    </row>
    <row r="574" spans="1:9" ht="15">
      <c r="A574" s="6"/>
      <c r="B574" s="6"/>
      <c r="C574" s="6"/>
      <c r="D574" s="6"/>
      <c r="E574" s="6"/>
      <c r="F574" s="6"/>
      <c r="G574" s="6"/>
      <c r="H574" s="6"/>
      <c r="I574" s="6"/>
    </row>
    <row r="575" spans="1:9" ht="15">
      <c r="A575" s="6"/>
      <c r="B575" s="6"/>
      <c r="C575" s="6"/>
      <c r="D575" s="6"/>
      <c r="E575" s="6"/>
      <c r="F575" s="6"/>
      <c r="G575" s="6"/>
      <c r="H575" s="6"/>
      <c r="I575" s="6"/>
    </row>
    <row r="576" spans="1:9" ht="15">
      <c r="A576" s="6"/>
      <c r="B576" s="6"/>
      <c r="C576" s="6"/>
      <c r="D576" s="6"/>
      <c r="E576" s="6"/>
      <c r="F576" s="6"/>
      <c r="G576" s="6"/>
      <c r="H576" s="6"/>
      <c r="I576" s="6"/>
    </row>
    <row r="577" spans="1:9" ht="15">
      <c r="A577" s="6"/>
      <c r="B577" s="6"/>
      <c r="C577" s="6"/>
      <c r="D577" s="6"/>
      <c r="E577" s="6"/>
      <c r="F577" s="6"/>
      <c r="G577" s="6"/>
      <c r="H577" s="6"/>
      <c r="I577" s="6"/>
    </row>
    <row r="578" spans="1:9" ht="15">
      <c r="A578" s="6"/>
      <c r="B578" s="6"/>
      <c r="C578" s="6"/>
      <c r="D578" s="6"/>
      <c r="E578" s="6"/>
      <c r="F578" s="6"/>
      <c r="G578" s="6"/>
      <c r="H578" s="6"/>
      <c r="I578" s="6"/>
    </row>
    <row r="579" spans="1:9" ht="15">
      <c r="A579" s="6"/>
      <c r="B579" s="6"/>
      <c r="C579" s="6"/>
      <c r="D579" s="6"/>
      <c r="E579" s="6"/>
      <c r="F579" s="6"/>
      <c r="G579" s="6"/>
      <c r="H579" s="6"/>
      <c r="I579" s="6"/>
    </row>
    <row r="580" spans="1:9" ht="15">
      <c r="A580" s="6"/>
      <c r="B580" s="6"/>
      <c r="C580" s="6"/>
      <c r="D580" s="6"/>
      <c r="E580" s="6"/>
      <c r="F580" s="6"/>
      <c r="G580" s="6"/>
      <c r="H580" s="6"/>
      <c r="I580" s="6"/>
    </row>
    <row r="581" spans="1:9" ht="15">
      <c r="A581" s="6"/>
      <c r="B581" s="6"/>
      <c r="C581" s="6"/>
      <c r="D581" s="6"/>
      <c r="E581" s="6"/>
      <c r="F581" s="6"/>
      <c r="G581" s="6"/>
      <c r="H581" s="6"/>
      <c r="I581" s="6"/>
    </row>
    <row r="582" spans="1:9" ht="15">
      <c r="A582" s="6"/>
      <c r="B582" s="6"/>
      <c r="C582" s="6"/>
      <c r="D582" s="6"/>
      <c r="E582" s="6"/>
      <c r="F582" s="6"/>
      <c r="G582" s="6"/>
      <c r="H582" s="6"/>
      <c r="I582" s="6"/>
    </row>
    <row r="583" spans="1:9" ht="15">
      <c r="A583" s="6"/>
      <c r="B583" s="6"/>
      <c r="C583" s="6"/>
      <c r="D583" s="6"/>
      <c r="E583" s="6"/>
      <c r="F583" s="6"/>
      <c r="G583" s="6"/>
      <c r="H583" s="6"/>
      <c r="I583" s="6"/>
    </row>
    <row r="584" spans="1:9" ht="15">
      <c r="A584" s="6"/>
      <c r="B584" s="6"/>
      <c r="C584" s="6"/>
      <c r="D584" s="6"/>
      <c r="E584" s="6"/>
      <c r="F584" s="6"/>
      <c r="G584" s="6"/>
      <c r="H584" s="6"/>
      <c r="I584" s="6"/>
    </row>
    <row r="585" spans="1:9" ht="15">
      <c r="A585" s="6"/>
      <c r="B585" s="6"/>
      <c r="C585" s="6"/>
      <c r="D585" s="6"/>
      <c r="E585" s="6"/>
      <c r="F585" s="6"/>
      <c r="G585" s="6"/>
      <c r="H585" s="6"/>
      <c r="I585" s="6"/>
    </row>
    <row r="586" spans="1:9" ht="15">
      <c r="A586" s="6"/>
      <c r="B586" s="6"/>
      <c r="C586" s="6"/>
      <c r="D586" s="6"/>
      <c r="E586" s="6"/>
      <c r="F586" s="6"/>
      <c r="G586" s="6"/>
      <c r="H586" s="6"/>
      <c r="I586" s="6"/>
    </row>
  </sheetData>
  <mergeCells count="1">
    <mergeCell ref="B4:K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Width="3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s q m i d = " 1 8 a 4 d 0 1 b - f a 2 d - 4 0 4 1 - 8 8 0 9 - 8 d 7 9 a d 0 6 d e 8 5 "   x m l n s = " h t t p : / / s c h e m a s . m i c r o s o f t . c o m / D a t a M a s h u p " > A A A A A J c E A A B Q S w M E F A A C A A g A q G I N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K h i D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o Y g 1 Z T 2 x m N Z A B A A B S A w A A E w A c A E Z v c m 1 1 b G F z L 1 N l Y 3 R p b 2 4 x L m 0 g o h g A K K A U A A A A A A A A A A A A A A A A A A A A A A A A A A A A f V H N a u M w E L 4 H 8 g 5 C v S R g A o V l D 1 t y C G 7 S D a W w b F x 6 S I K Z 2 N N G V N K 4 0 q i 4 h D x P 6 X P 0 x V Z 2 u t u W O q u L 0 X y f v 5 + R x 4 I V W b E 4 f E / P + r 1 + z 2 / B Y S m C L y E v y P q g G X K j 9 J b E W G j k f k / E M y P L G A f T u k A 9 u i F 3 v y G 6 H 8 y U x l H a Y J b 9 Q K Y / V l d Q w S o l 8 / r i C k W R z + g U u V U 6 X b U W r f K o 1 r 6 W w 0 T Y o H U i 2 A U c J g e j j h z 5 Y o v I 0 b w N s V v O G c 1 Y d h B l c q l s O Z Y t X 6 7 3 y 3 N g W L 8 J n 8 g U N v j 6 D J H o x S 9 H h h 5 V S V 5 G 4 Q w 2 s U c 7 Y / y J U K L z g 6 N J E r F 8 o 0 6 0 X h S g w f l x 0 2 E 9 / O e V q Y r E R M f y U N K 7 R e b A + l t y J i U d j M 2 e K v S D o 8 m S 3 U 7 G a x m Y c h n X F N m C s e Z 9 I i I A y n + d T m w H d e q Z H g L m c 6 s K B f o v b o P Z o D u I N S 4 F v P / 7 A Z u b i h z D E X Q R K q d M f H 7 K M + J O 8 W n 9 P 4 G 0 2 b C h / J w M e l Y F d X C u / W d 8 b v n 7 t 1 G z v U / 9 Z s p 2 B v i N u n W / c 9 C l / q H C x V f G f t j v K d v 9 r m d / A F B L A Q I t A B Q A A g A I A K h i D V m w N 5 H 8 p Q A A A P Y A A A A S A A A A A A A A A A A A A A A A A A A A A A B D b 2 5 m a W c v U G F j a 2 F n Z S 5 4 b W x Q S w E C L Q A U A A I A C A C o Y g 1 Z D 8 r p q 6 Q A A A D p A A A A E w A A A A A A A A A A A A A A A A D x A A A A W 0 N v b n R l b n R f V H l w Z X N d L n h t b F B L A Q I t A B Q A A g A I A K h i D V l P b G Y 1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M 2 Q 0 Z T J l O S 1 h M D I z L T R m N j I t O D I z M y 0 x N z d m Z m Y 4 O W Y 5 N W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t a W x o b y I g L z 4 8 R W 5 0 c n k g V H l w Z T 0 i R m l s b G V k Q 2 9 t c G x l d G V S Z X N 1 b H R U b 1 d v c m t z a G V l d C I g V m F s d W U 9 I m w x I i A v P j x F b n R y e S B U e X B l P S J G a W x s Q 2 9 s d W 1 u V H l w Z X M i I F Z h b H V l P S J z Q m d Z R 0 J R V U Z C U V V G Q X d V R k J R P T 0 i I C 8 + P E V u d H J 5 I F R 5 c G U 9 I k Z p b G x M Y X N 0 V X B k Y X R l Z C I g V m F s d W U 9 I m Q y M D I 0 L T A 4 L T E z V D E 1 O j I x O j E 2 L j M 1 N z A 2 M D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Z 3 J h b y Z x d W 9 0 O y w m c X V v d D t T d X B y a W 1 l b n R v X 0 d y Y W 8 m c X V v d D t d I i A v P j x F b n R y e S B U e X B l P S J G a W x s Q 2 9 1 b n Q i I F Z h b H V l P S J s N z c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3 V z Z G F f Y 2 9 u c 3 V s d G F f b W l s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9 V W F y w 0 V C S I a 8 l e + R 9 o F P A A A A A A I A A A A A A A N m A A D A A A A A E A A A A M 6 S I 8 x o C u U Y g U Y Z a q c q Q n o A A A A A B I A A A K A A A A A Q A A A A A Z o V X 9 m J 0 i j U u V M q D k A o P V A A A A D 2 w q W 1 W 0 4 9 / 1 g K u V A E M o W 1 Q z 6 j + s u r m A B b v q d Q V f i P i / b G c H + f M n G E A Q g 4 s E d F Z g b x Q N z D H i Q C E F I V 8 4 d O 6 9 M I b W 8 5 m N Y w e x X O U l N n a f K u W h Q A A A C K Z K O p K Z d z O X Q U 3 0 9 u f y u N u 8 4 1 J g = = < / D a t a M a s h u p > 
</file>

<file path=customXml/item3.xml>��< ? x m l   v e r s i o n = " 1 . 0 "   e n c o d i n g = " U T F - 1 6 " ? > < G e m i n i   x m l n s = " h t t p : / / g e m i n i / p i v o t c u s t o m i z a t i o n / T a b l e X M L _ C a l e n d � r i o - e 5 d 2 7 c c e - d 1 2 6 - 4 f 1 d - a c 3 8 - 1 b 1 9 9 c b 5 e 3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 A n o < / s t r i n g > < / k e y > < v a l u e > < i n t > 8 6 < / i n t > < / v a l u e > < / i t e m > < i t e m > < k e y > < s t r i n g > N � m e r o   d o   M � s < / s t r i n g > < / k e y > < v a l u e > < i n t > 1 9 7 < / i n t > < / v a l u e > < / i t e m > < i t e m > < k e y > < s t r i n g > M � s < / s t r i n g > < / k e y > < v a l u e > < i n t > 8 8 < / i n t > < / v a l u e > < / i t e m > < i t e m > < k e y > < s t r i n g > M M M - A A A A < / s t r i n g > < / k e y > < v a l u e > < i n t > 1 6 5 < / i n t > < / v a l u e > < / i t e m > < i t e m > < k e y > < s t r i n g > D i a   d o   N � m e r o   d a   S e m a n a < / s t r i n g > < / k e y > < v a l u e > < i n t > 2 9 4 < / i n t > < / v a l u e > < / i t e m > < i t e m > < k e y > < s t r i n g > D i a   d a   S e m a n a < / s t r i n g > < / k e y > < v a l u e > < i n t > 1 8 5 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 A n o < / s t r i n g > < / k e y > < v a l u e > < i n t > 1 < / i n t > < / v a l u e > < / i t e m > < i t e m > < k e y > < s t r i n g > N � m e r o   d o   M � s < / s t r i n g > < / k e y > < v a l u e > < i n t > 2 < / i n t > < / v a l u e > < / i t e m > < i t e m > < k e y > < s t r i n g > M � s 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 D i a   d o   N � m e r o   d a   S e m a n a < / s t r i n g > < / k e y > < v a l u e > < i n t > 5 < / i n t > < / v a l u e > < / i t e m > < i t e m > < k e y > < s t r i n g > D i a   d a 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 T B _ B a s e T o t a l 1 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 T B _ B a s e T o t a l 1 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 C o l u m n s \ C o d _ O p e r a � � o 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 C o l u m n s \ C o d _ R e g i � o 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  F O B   ( U S $ ) 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 C o l u m n s \ Q u i l o g r a m a   L � q u i d o 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AADFE203-8B12-4F54-820B-E00FC1FBC0CC}">
  <ds:schemaRefs/>
</ds:datastoreItem>
</file>

<file path=customXml/itemProps2.xml><?xml version="1.0" encoding="utf-8"?>
<ds:datastoreItem xmlns:ds="http://schemas.openxmlformats.org/officeDocument/2006/customXml" ds:itemID="{844417D9-FBF7-4123-B1E7-07521A1DF9A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E31DAA7-E2DD-4B28-AA37-5EC136D9BA94}">
  <ds:schemaRefs/>
</ds:datastoreItem>
</file>

<file path=customXml/itemProps4.xml><?xml version="1.0" encoding="utf-8"?>
<ds:datastoreItem xmlns:ds="http://schemas.openxmlformats.org/officeDocument/2006/customXml" ds:itemID="{E9885397-3487-4A89-9D76-A5C73AF0109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14</vt:i4>
      </vt:variant>
    </vt:vector>
  </HeadingPairs>
  <TitlesOfParts>
    <vt:vector size="25" baseType="lpstr">
      <vt:lpstr>base_milho</vt:lpstr>
      <vt:lpstr>usda_consulta_milho</vt:lpstr>
      <vt:lpstr>Capa</vt:lpstr>
      <vt:lpstr>Oferta e Demanda</vt:lpstr>
      <vt:lpstr>Área e Produção</vt:lpstr>
      <vt:lpstr>CExterior_mensal</vt:lpstr>
      <vt:lpstr>CExterior_paises</vt:lpstr>
      <vt:lpstr>CExterior_portos</vt:lpstr>
      <vt:lpstr>CE_Regiao</vt:lpstr>
      <vt:lpstr>Vda balcao_estoques</vt:lpstr>
      <vt:lpstr>Gráficos de Preços</vt:lpstr>
      <vt:lpstr>'Área e Produção'!Area_de_impressao</vt:lpstr>
      <vt:lpstr>Capa!Area_de_impressao</vt:lpstr>
      <vt:lpstr>CE_Regiao!Area_de_impressao</vt:lpstr>
      <vt:lpstr>CExterior_mensal!Area_de_impressao</vt:lpstr>
      <vt:lpstr>CExterior_paises!Area_de_impressao</vt:lpstr>
      <vt:lpstr>CExterior_portos!Area_de_impressao</vt:lpstr>
      <vt:lpstr>'Gráficos de Preços'!Area_de_impressao</vt:lpstr>
      <vt:lpstr>'Oferta e Demanda'!Area_de_impressao</vt:lpstr>
      <vt:lpstr>'Vda balcao_estoques'!Area_de_impressao</vt:lpstr>
      <vt:lpstr>CE_Regiao!Titulos_de_impressao</vt:lpstr>
      <vt:lpstr>CExterior_mensal!Titulos_de_impressao</vt:lpstr>
      <vt:lpstr>CExterior_paises!Titulos_de_impressao</vt:lpstr>
      <vt:lpstr>CExterior_portos!Titulos_de_impressao</vt:lpstr>
      <vt:lpstr>'Oferta e Demanda'!Titulos_de_impressao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2024-10-15T15:23:55Z</cp:lastPrinted>
  <dcterms:created xsi:type="dcterms:W3CDTF">2019-02-12T17:22:58Z</dcterms:created>
  <dcterms:modified xsi:type="dcterms:W3CDTF">2024-10-15T15:25:51Z</dcterms:modified>
</cp:coreProperties>
</file>