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pa\Sumários\Sumários\Web\"/>
    </mc:Choice>
  </mc:AlternateContent>
  <xr:revisionPtr revIDLastSave="0" documentId="13_ncr:1_{56D4B836-0524-475B-B54D-09C33291A412}" xr6:coauthVersionLast="47" xr6:coauthVersionMax="47" xr10:uidLastSave="{00000000-0000-0000-0000-000000000000}"/>
  <bookViews>
    <workbookView xWindow="28680" yWindow="1125" windowWidth="25440" windowHeight="15270" firstSheet="2" activeTab="2" xr2:uid="{00000000-000D-0000-FFFF-FFFF00000000}"/>
  </bookViews>
  <sheets>
    <sheet name="usda_consulta_cafe" sheetId="29" state="hidden" r:id="rId1"/>
    <sheet name="base_cafe" sheetId="30" state="hidden" r:id="rId2"/>
    <sheet name="Oferta e Demanda" sheetId="28" r:id="rId3"/>
    <sheet name="Área-Produção Café Arábica" sheetId="24" r:id="rId4"/>
    <sheet name="Área-Produção Café Robusta" sheetId="25" r:id="rId5"/>
    <sheet name="Área-Produção Café Total" sheetId="26" r:id="rId6"/>
    <sheet name="Exportação - Sacas" sheetId="21" r:id="rId7"/>
    <sheet name="Importação - Sacas" sheetId="27" r:id="rId8"/>
    <sheet name="Comércio Destino - Sacas" sheetId="22" r:id="rId9"/>
    <sheet name="Vendas, PM e Estoques" sheetId="6" r:id="rId10"/>
    <sheet name="Gráficos de Preços" sheetId="7" r:id="rId11"/>
    <sheet name="Custeio" sheetId="16" r:id="rId12"/>
    <sheet name="Preço Varejo Procon" sheetId="10" r:id="rId13"/>
  </sheets>
  <externalReferences>
    <externalReference r:id="rId14"/>
  </externalReferences>
  <definedNames>
    <definedName name="_xlnm.Print_Area" localSheetId="8">'Comércio Destino - Sacas'!$A$1:$U$32</definedName>
    <definedName name="_xlnm.Print_Area" localSheetId="11">Custeio!$A$1:$I$29</definedName>
    <definedName name="_xlnm.Print_Area" localSheetId="6">'Exportação - Sacas'!$A$5:$U$50</definedName>
    <definedName name="_xlnm.Print_Area" localSheetId="10">'Gráficos de Preços'!$A$1:$J$97</definedName>
    <definedName name="_xlnm.Print_Area" localSheetId="7">'Importação - Sacas'!$A$5:$U$50</definedName>
    <definedName name="_xlnm.Print_Area" localSheetId="2">'Oferta e Demanda'!$A$1:$I$40</definedName>
    <definedName name="_xlnm.Print_Area" localSheetId="9">'Vendas, PM e Estoques'!$A$1:$L$10</definedName>
    <definedName name="DadosExternos_1" localSheetId="0" hidden="1">usda_consulta_cafe!$A$1:$O$31</definedName>
    <definedName name="_xlnm.Print_Titles" localSheetId="6">'Exportação - Sacas'!$1:$4</definedName>
    <definedName name="_xlnm.Print_Titles" localSheetId="7">'Importação - Sacas'!$1:$4</definedName>
  </definedNames>
  <calcPr calcId="191029"/>
  <pivotCaches>
    <pivotCache cacheId="8" r:id="rId1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1E2FB37-50E2-4E04-9D4A-83D20DCDFE8E}" keepAlive="1" name="Consulta - usda_consulta_cafe" description="Conexão com a consulta 'usda_consulta_cafe' na pasta de trabalho." type="5" refreshedVersion="8" background="1" saveData="1">
    <dbPr connection="Provider=Microsoft.Mashup.OleDb.1;Data Source=$Workbook$;Location=usda_consulta_cafe;Extended Properties=&quot;&quot;" command="SELECT * FROM [usda_consulta_cafe]"/>
  </connection>
</connections>
</file>

<file path=xl/sharedStrings.xml><?xml version="1.0" encoding="utf-8"?>
<sst xmlns="http://schemas.openxmlformats.org/spreadsheetml/2006/main" count="611" uniqueCount="185">
  <si>
    <t>MT</t>
  </si>
  <si>
    <t>MS</t>
  </si>
  <si>
    <t>GO</t>
  </si>
  <si>
    <t>MG</t>
  </si>
  <si>
    <t>SP</t>
  </si>
  <si>
    <t>PR</t>
  </si>
  <si>
    <t>TOTAL</t>
  </si>
  <si>
    <t>Safra 2017/2018</t>
  </si>
  <si>
    <t>ÁREA EM PRODUÇÃO (ha)</t>
  </si>
  <si>
    <t>PRODUTIVIDADE (sc/ha)</t>
  </si>
  <si>
    <t>%</t>
  </si>
  <si>
    <t>BA</t>
  </si>
  <si>
    <t>ES</t>
  </si>
  <si>
    <t>RJ</t>
  </si>
  <si>
    <t>RO</t>
  </si>
  <si>
    <t>UF</t>
  </si>
  <si>
    <t>Fonte: Conab</t>
  </si>
  <si>
    <t>Vigência</t>
  </si>
  <si>
    <t>Brasil</t>
  </si>
  <si>
    <t>CAFÉ ARÁBICA (preço básico)</t>
  </si>
  <si>
    <t>Café arábica, tipo 6, bebida dura para melhor, com até 86 defeitos, peneira 13 acima, admitido até 10% de vazamento e teor de umidade de até 12,5% (Básico).</t>
  </si>
  <si>
    <t>CAFÉ ROBUSTA (CONILON) - preço básico</t>
  </si>
  <si>
    <t>Café conilon, tipo 7, com até 150 defeitos, peneira 13 acima e teor de umidade de até 12,5% (Básico).</t>
  </si>
  <si>
    <t>Descrição</t>
  </si>
  <si>
    <t>Café Moído: Evolução dos Preços Médios Mensais no Varejo de São Paulo (R$/500 gr.)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</si>
  <si>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</si>
  <si>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</si>
  <si>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</si>
  <si>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</si>
  <si>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</si>
  <si>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</si>
  <si>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</si>
  <si>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</si>
  <si>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</si>
  <si>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</si>
  <si>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</si>
  <si>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</si>
  <si>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</si>
  <si>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Média</t>
  </si>
  <si>
    <t>Var. Anual (%)</t>
  </si>
  <si>
    <t>Fonte: PROCON/DIEESE/SP - preço médio apurado nas pesquisas diárias em 70 supermercados paulistanos.</t>
  </si>
  <si>
    <t>Operações               UF</t>
  </si>
  <si>
    <t>Recursos                        R$</t>
  </si>
  <si>
    <t>Contratos          nº</t>
  </si>
  <si>
    <t>DF</t>
  </si>
  <si>
    <t>AC</t>
  </si>
  <si>
    <t>Programas</t>
  </si>
  <si>
    <t>Contratos        nº</t>
  </si>
  <si>
    <t>PRONAMP</t>
  </si>
  <si>
    <t>PRONAF</t>
  </si>
  <si>
    <t>FUNCAFÉ</t>
  </si>
  <si>
    <t>SEM VÍNCULOS</t>
  </si>
  <si>
    <t xml:space="preserve"> Preços Mínimos de Garantia (R$/60 kg)</t>
  </si>
  <si>
    <t>21011110Café Solúvel, mesmo descafeinado</t>
  </si>
  <si>
    <t>21011190Outros Extratos, essencias e concentrados, de café</t>
  </si>
  <si>
    <t>21011200Preparas. a base de extratos, essencias, concentrad. de café</t>
  </si>
  <si>
    <t>09011110Café não torrado, não descafeinado, em grão</t>
  </si>
  <si>
    <t>09011190Café não torrado, não descafeinado, exceto em grão</t>
  </si>
  <si>
    <t>09011200Café não torrado, descafeinado</t>
  </si>
  <si>
    <t>09012100Café torrado, não descafeinado</t>
  </si>
  <si>
    <t>09012200Café torrado, descafeinado</t>
  </si>
  <si>
    <t>NCM</t>
  </si>
  <si>
    <t>PRODUÇÃO (mil sacas beneficiadas)</t>
  </si>
  <si>
    <t>Safra 2020/2021</t>
  </si>
  <si>
    <t>PE</t>
  </si>
  <si>
    <t>Safra 2021/2022</t>
  </si>
  <si>
    <t>Destino</t>
  </si>
  <si>
    <t>Oferta e Demanda Café Verde (milhões de sacas de 60kg)</t>
  </si>
  <si>
    <t>Comparativo de área, produtividade e produção</t>
  </si>
  <si>
    <t>21011200Preparas. a base extratos, essencias, concent. de café</t>
  </si>
  <si>
    <t>Outros</t>
  </si>
  <si>
    <t>Total</t>
  </si>
  <si>
    <t>Produto/ Mês</t>
  </si>
  <si>
    <t>Exportações de Café verde e derivados - Mensal - (milhões sacas 60 kg)</t>
  </si>
  <si>
    <t>Qtde</t>
  </si>
  <si>
    <t>Importações de Café verde e derivados - Mensal - (milhões sacas 60 kg)</t>
  </si>
  <si>
    <t>Exportações de Café Verde - Destino - (milhões sacas 60 kg)</t>
  </si>
  <si>
    <t>Safra 2022/2023</t>
  </si>
  <si>
    <t xml:space="preserve">VAR. % </t>
  </si>
  <si>
    <t>Crédito Agrícola para Café - Custeio - 2023</t>
  </si>
  <si>
    <t>Safra 2023</t>
  </si>
  <si>
    <t>PB</t>
  </si>
  <si>
    <t>SEM VINCULOS</t>
  </si>
  <si>
    <t>Safra 2023/2024</t>
  </si>
  <si>
    <t>CE</t>
  </si>
  <si>
    <t>AL</t>
  </si>
  <si>
    <t>Fonte: Bacen - Sicor em 12/01/2024, ref. ao período 01/01 a 31/12/2023.</t>
  </si>
  <si>
    <t>Crédito Agrícola para Café - Custeio - 2024</t>
  </si>
  <si>
    <t>AM</t>
  </si>
  <si>
    <t>Safra 2024</t>
  </si>
  <si>
    <t>Café Arábica – Safras 2023/24</t>
  </si>
  <si>
    <t>Café Total (Arábica+Robusta) – Safras 2023/24</t>
  </si>
  <si>
    <t>Café Robusta – Safras 2023/24</t>
  </si>
  <si>
    <t>Safra 2024/2025</t>
  </si>
  <si>
    <t>01/04/2024 a 31/04/2025</t>
  </si>
  <si>
    <t>Produto_</t>
  </si>
  <si>
    <t>Pais_</t>
  </si>
  <si>
    <t>Ano_</t>
  </si>
  <si>
    <t>Estoque_Inicial</t>
  </si>
  <si>
    <t>Produção_Arabica</t>
  </si>
  <si>
    <t>Produção_Robusta</t>
  </si>
  <si>
    <t>Producao_</t>
  </si>
  <si>
    <t>Importacao_</t>
  </si>
  <si>
    <t>Suprimento_Total</t>
  </si>
  <si>
    <t>Exportacao_</t>
  </si>
  <si>
    <t>Consumo_Domestico</t>
  </si>
  <si>
    <t>Estoque_Final</t>
  </si>
  <si>
    <t>Exportação_Grao</t>
  </si>
  <si>
    <t>Exportação_Torrado</t>
  </si>
  <si>
    <t>Exportação_Soluvel</t>
  </si>
  <si>
    <t>Café Verde</t>
  </si>
  <si>
    <t>2014/2015</t>
  </si>
  <si>
    <t>2015/2016</t>
  </si>
  <si>
    <t>2016/2017</t>
  </si>
  <si>
    <t>2017/2018</t>
  </si>
  <si>
    <t>2018/2019</t>
  </si>
  <si>
    <t>2019/2020</t>
  </si>
  <si>
    <t>2020/2021</t>
  </si>
  <si>
    <t>2021/2022</t>
  </si>
  <si>
    <t>2022/2023</t>
  </si>
  <si>
    <t>2023/2024</t>
  </si>
  <si>
    <t>Colômbia</t>
  </si>
  <si>
    <t>Vietnã</t>
  </si>
  <si>
    <t>Mundo</t>
  </si>
  <si>
    <t>Rótulos de Linha</t>
  </si>
  <si>
    <t>Soma de Estoque_Inicial</t>
  </si>
  <si>
    <t>Soma de Produção_Arabica</t>
  </si>
  <si>
    <t>Soma de Produção_Robusta</t>
  </si>
  <si>
    <t>Soma de Producao_</t>
  </si>
  <si>
    <t>Soma de Importacao_</t>
  </si>
  <si>
    <t>Soma de Consumo_Domestico</t>
  </si>
  <si>
    <t>Soma de Exportacao_</t>
  </si>
  <si>
    <t>Soma de Estoque_Final</t>
  </si>
  <si>
    <t>Safra</t>
  </si>
  <si>
    <t>Estoque Inicial</t>
  </si>
  <si>
    <t>Produção Arábica</t>
  </si>
  <si>
    <t>Produção Robusta</t>
  </si>
  <si>
    <t>Produção Total</t>
  </si>
  <si>
    <t>Importação</t>
  </si>
  <si>
    <t>Consumo Doméstico</t>
  </si>
  <si>
    <t>Exportação</t>
  </si>
  <si>
    <t>Estoque Final</t>
  </si>
  <si>
    <t>Fonte: Bacen - Sicor em 13/05/2024, ref. ao período 01/01 a 13/06/2024.</t>
  </si>
  <si>
    <t>Valor  (US$ milhões)</t>
  </si>
  <si>
    <t>Estados Unidos</t>
  </si>
  <si>
    <t>Alemanha</t>
  </si>
  <si>
    <t>Itália</t>
  </si>
  <si>
    <t>Bélgica</t>
  </si>
  <si>
    <t>Japão</t>
  </si>
  <si>
    <t>Turquia</t>
  </si>
  <si>
    <t>Reino Unido</t>
  </si>
  <si>
    <t>Países Baixos (Holanda)</t>
  </si>
  <si>
    <t>Espanha</t>
  </si>
  <si>
    <t>Coreia do Sul</t>
  </si>
  <si>
    <t>França</t>
  </si>
  <si>
    <t>Suécia</t>
  </si>
  <si>
    <t>Rússia</t>
  </si>
  <si>
    <t>Canadá</t>
  </si>
  <si>
    <t>Subtotal</t>
  </si>
  <si>
    <t>Fonte: Ministério da Fazenda/Decex/Secex (www.comexstat.mdic.gov.br) - 31/05/2024, inclusive.</t>
  </si>
  <si>
    <t>Café Torrado</t>
  </si>
  <si>
    <t>Café solúvel</t>
  </si>
  <si>
    <t>REGIÃO/UF</t>
  </si>
  <si>
    <t>NORTE</t>
  </si>
  <si>
    <t>NORDESTE</t>
  </si>
  <si>
    <t xml:space="preserve">     Cerrado</t>
  </si>
  <si>
    <t xml:space="preserve">     Planalto</t>
  </si>
  <si>
    <t xml:space="preserve">     Atlântico</t>
  </si>
  <si>
    <t>CENTRO-OESTE</t>
  </si>
  <si>
    <t>SUDESTE</t>
  </si>
  <si>
    <t xml:space="preserve">     Sul e Centro-Oeste</t>
  </si>
  <si>
    <t xml:space="preserve">     Triângulo, Alto Paranaiba e Noroeste</t>
  </si>
  <si>
    <t xml:space="preserve">     Zona da Mata, Rio Doce e Central </t>
  </si>
  <si>
    <t xml:space="preserve">     Norte, Jequitinhonha e Mucuri</t>
  </si>
  <si>
    <t>SUL</t>
  </si>
  <si>
    <t>OUTROS (*)</t>
  </si>
  <si>
    <t>NORTE/NORDESTE</t>
  </si>
  <si>
    <t>CENTRO-SUL</t>
  </si>
  <si>
    <t>BRASIL</t>
  </si>
  <si>
    <t>Legenda: (*) Acre, Pará, Ceará, Pernambuco, Mato Grosso do Sul e Distrito Federal</t>
  </si>
  <si>
    <t>Fonte: Conab (www.conab.gov.br) - Safra 2024 - 2° Levantamento da safra de café - maio-2024</t>
  </si>
  <si>
    <t>Legenda: Acre, Pará e Ceará</t>
  </si>
  <si>
    <t>PA</t>
  </si>
  <si>
    <t>Legenda: (*) Ceará, Pernambuco, Mato Grosso do Sul e Distrito Federal</t>
  </si>
  <si>
    <t>Fonte: Usda (www.usda.gov) - dezembro/2023 (divulgação semestral)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</si>
</sst>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  <numFmt numFmtId="167" formatCode="#,##0.0"/>
    <numFmt numFmtId="168" formatCode="0.0"/>
    <numFmt numFmtId="169" formatCode="_(* #,##0.0_);_(* \(#,##0.0\);_(* \-?_);_(@_)"/>
    <numFmt numFmtId="170" formatCode="_(* #,##0.00_);_(* \(#,##0.00\);_(* \-_);_(@_)"/>
    <numFmt numFmtId="171" formatCode="_(* #,##0.0_);_(* \(#,##0.0\);_(* \-_);_(@_)"/>
    <numFmt numFmtId="172" formatCode="_-* #,##0.0_-;\-* #,##0.0_-;_-* &quot;-&quot;??_-;_-@_-"/>
    <numFmt numFmtId="173" formatCode="_-* #,##0.0_-;\-* #,##0.0_-;_-* &quot;-&quot;?_-;_-@_-"/>
    <numFmt numFmtId="174" formatCode="0.0000"/>
  </numFmts>
  <fonts count="3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Tahoma"/>
      <family val="2"/>
    </font>
    <font>
      <b/>
      <sz val="8"/>
      <color indexed="1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8"/>
      <color indexed="63"/>
      <name val="Arial"/>
      <family val="2"/>
    </font>
    <font>
      <sz val="7"/>
      <name val="Tahoma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5"/>
      <color theme="1"/>
      <name val="Calibri"/>
      <family val="2"/>
      <scheme val="minor"/>
    </font>
    <font>
      <sz val="9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2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9" tint="0.39997558519241921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7" fillId="0" borderId="0"/>
    <xf numFmtId="0" fontId="7" fillId="0" borderId="0"/>
  </cellStyleXfs>
  <cellXfs count="224">
    <xf numFmtId="0" fontId="0" fillId="0" borderId="0" xfId="0"/>
    <xf numFmtId="164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165" fontId="6" fillId="0" borderId="0" xfId="3" applyFont="1" applyFill="1" applyBorder="1" applyAlignment="1">
      <alignment vertical="center"/>
    </xf>
    <xf numFmtId="0" fontId="0" fillId="3" borderId="21" xfId="0" applyFill="1" applyBorder="1" applyAlignment="1">
      <alignment horizontal="left" vertical="center"/>
    </xf>
    <xf numFmtId="4" fontId="0" fillId="3" borderId="22" xfId="0" applyNumberFormat="1" applyFill="1" applyBorder="1" applyAlignment="1">
      <alignment vertical="center"/>
    </xf>
    <xf numFmtId="4" fontId="0" fillId="3" borderId="23" xfId="0" applyNumberFormat="1" applyFill="1" applyBorder="1" applyAlignment="1">
      <alignment vertical="center"/>
    </xf>
    <xf numFmtId="0" fontId="0" fillId="8" borderId="15" xfId="0" applyFill="1" applyBorder="1" applyAlignment="1">
      <alignment horizontal="left" vertical="center"/>
    </xf>
    <xf numFmtId="4" fontId="0" fillId="8" borderId="16" xfId="0" applyNumberFormat="1" applyFill="1" applyBorder="1" applyAlignment="1">
      <alignment vertical="center"/>
    </xf>
    <xf numFmtId="4" fontId="0" fillId="8" borderId="17" xfId="0" applyNumberFormat="1" applyFill="1" applyBorder="1" applyAlignment="1">
      <alignment vertical="center"/>
    </xf>
    <xf numFmtId="0" fontId="0" fillId="8" borderId="18" xfId="0" applyFill="1" applyBorder="1" applyAlignment="1">
      <alignment horizontal="left" vertical="center"/>
    </xf>
    <xf numFmtId="4" fontId="0" fillId="8" borderId="19" xfId="0" applyNumberFormat="1" applyFill="1" applyBorder="1" applyAlignment="1">
      <alignment vertical="center"/>
    </xf>
    <xf numFmtId="4" fontId="0" fillId="8" borderId="20" xfId="0" applyNumberForma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4" fontId="0" fillId="5" borderId="2" xfId="0" applyNumberFormat="1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168" fontId="0" fillId="4" borderId="13" xfId="0" applyNumberFormat="1" applyFill="1" applyBorder="1" applyAlignment="1">
      <alignment vertical="center"/>
    </xf>
    <xf numFmtId="2" fontId="0" fillId="4" borderId="13" xfId="0" applyNumberFormat="1" applyFill="1" applyBorder="1" applyAlignment="1">
      <alignment vertical="center"/>
    </xf>
    <xf numFmtId="2" fontId="0" fillId="4" borderId="14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65" fontId="0" fillId="0" borderId="0" xfId="4" applyFont="1" applyAlignment="1">
      <alignment vertical="center"/>
    </xf>
    <xf numFmtId="0" fontId="7" fillId="0" borderId="0" xfId="0" applyFont="1" applyAlignment="1">
      <alignment horizontal="center" vertical="center"/>
    </xf>
    <xf numFmtId="166" fontId="7" fillId="0" borderId="0" xfId="4" applyNumberFormat="1" applyFont="1" applyFill="1" applyBorder="1" applyAlignment="1">
      <alignment vertical="center"/>
    </xf>
    <xf numFmtId="2" fontId="7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166" fontId="7" fillId="0" borderId="1" xfId="4" applyNumberFormat="1" applyFont="1" applyFill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6" fontId="15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6" fillId="0" borderId="34" xfId="1" applyFont="1" applyBorder="1" applyAlignment="1">
      <alignment vertical="center"/>
    </xf>
    <xf numFmtId="0" fontId="3" fillId="2" borderId="31" xfId="1" applyFont="1" applyFill="1" applyBorder="1" applyAlignment="1">
      <alignment horizontal="center" vertical="center" wrapText="1"/>
    </xf>
    <xf numFmtId="0" fontId="3" fillId="11" borderId="34" xfId="1" applyFont="1" applyFill="1" applyBorder="1" applyAlignment="1">
      <alignment horizontal="center" vertical="center" wrapText="1"/>
    </xf>
    <xf numFmtId="0" fontId="3" fillId="6" borderId="34" xfId="1" applyFont="1" applyFill="1" applyBorder="1" applyAlignment="1">
      <alignment horizontal="center" vertical="center" wrapText="1"/>
    </xf>
    <xf numFmtId="0" fontId="3" fillId="7" borderId="34" xfId="1" applyFont="1" applyFill="1" applyBorder="1" applyAlignment="1">
      <alignment horizontal="center" vertical="center" wrapText="1"/>
    </xf>
    <xf numFmtId="0" fontId="3" fillId="2" borderId="33" xfId="1" applyFont="1" applyFill="1" applyBorder="1" applyAlignment="1">
      <alignment horizontal="center" vertical="center" wrapText="1"/>
    </xf>
    <xf numFmtId="165" fontId="6" fillId="11" borderId="30" xfId="3" applyFont="1" applyFill="1" applyBorder="1" applyAlignment="1">
      <alignment vertical="center"/>
    </xf>
    <xf numFmtId="165" fontId="6" fillId="6" borderId="30" xfId="3" applyFont="1" applyFill="1" applyBorder="1" applyAlignment="1">
      <alignment vertical="center"/>
    </xf>
    <xf numFmtId="165" fontId="6" fillId="7" borderId="30" xfId="3" applyFont="1" applyFill="1" applyBorder="1" applyAlignment="1">
      <alignment vertical="center"/>
    </xf>
    <xf numFmtId="165" fontId="6" fillId="0" borderId="39" xfId="3" applyFont="1" applyFill="1" applyBorder="1" applyAlignment="1">
      <alignment horizontal="center" vertical="center" wrapText="1"/>
    </xf>
    <xf numFmtId="0" fontId="4" fillId="0" borderId="32" xfId="1" applyFont="1" applyBorder="1" applyAlignment="1">
      <alignment vertical="center" wrapText="1"/>
    </xf>
    <xf numFmtId="0" fontId="14" fillId="0" borderId="32" xfId="1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166" fontId="1" fillId="0" borderId="25" xfId="4" applyNumberFormat="1" applyFont="1" applyBorder="1" applyAlignment="1">
      <alignment vertical="center"/>
    </xf>
    <xf numFmtId="165" fontId="1" fillId="0" borderId="25" xfId="4" applyFont="1" applyBorder="1" applyAlignment="1">
      <alignment vertical="center"/>
    </xf>
    <xf numFmtId="166" fontId="1" fillId="0" borderId="25" xfId="4" applyNumberFormat="1" applyFont="1" applyFill="1" applyBorder="1" applyAlignment="1">
      <alignment vertical="center"/>
    </xf>
    <xf numFmtId="165" fontId="1" fillId="0" borderId="25" xfId="4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166" fontId="1" fillId="3" borderId="4" xfId="4" applyNumberFormat="1" applyFont="1" applyFill="1" applyBorder="1" applyAlignment="1">
      <alignment vertical="center"/>
    </xf>
    <xf numFmtId="165" fontId="1" fillId="3" borderId="4" xfId="4" applyFont="1" applyFill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1" fillId="3" borderId="24" xfId="0" applyFont="1" applyFill="1" applyBorder="1" applyAlignment="1">
      <alignment horizontal="center" vertical="center"/>
    </xf>
    <xf numFmtId="166" fontId="1" fillId="3" borderId="25" xfId="4" applyNumberFormat="1" applyFont="1" applyFill="1" applyBorder="1" applyAlignment="1">
      <alignment vertical="center"/>
    </xf>
    <xf numFmtId="0" fontId="17" fillId="0" borderId="0" xfId="6" applyFont="1" applyAlignment="1">
      <alignment vertical="center"/>
    </xf>
    <xf numFmtId="0" fontId="0" fillId="0" borderId="42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43" xfId="0" applyBorder="1" applyAlignment="1">
      <alignment horizontal="left" indent="1"/>
    </xf>
    <xf numFmtId="0" fontId="17" fillId="0" borderId="0" xfId="6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42" xfId="0" applyBorder="1" applyAlignment="1">
      <alignment horizontal="left"/>
    </xf>
    <xf numFmtId="167" fontId="0" fillId="0" borderId="30" xfId="0" applyNumberFormat="1" applyBorder="1"/>
    <xf numFmtId="167" fontId="0" fillId="0" borderId="39" xfId="0" applyNumberFormat="1" applyBorder="1"/>
    <xf numFmtId="167" fontId="0" fillId="0" borderId="40" xfId="0" applyNumberFormat="1" applyBorder="1"/>
    <xf numFmtId="164" fontId="1" fillId="0" borderId="0" xfId="0" applyNumberFormat="1" applyFont="1" applyAlignment="1">
      <alignment horizontal="left" vertical="center"/>
    </xf>
    <xf numFmtId="167" fontId="0" fillId="0" borderId="44" xfId="0" applyNumberFormat="1" applyBorder="1"/>
    <xf numFmtId="0" fontId="0" fillId="0" borderId="46" xfId="0" applyBorder="1" applyAlignment="1">
      <alignment horizontal="center" vertical="center" wrapText="1"/>
    </xf>
    <xf numFmtId="0" fontId="0" fillId="10" borderId="45" xfId="0" applyFill="1" applyBorder="1" applyAlignment="1">
      <alignment horizontal="left" indent="1"/>
    </xf>
    <xf numFmtId="165" fontId="1" fillId="3" borderId="25" xfId="4" applyFont="1" applyFill="1" applyBorder="1" applyAlignment="1">
      <alignment vertical="center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19" fillId="15" borderId="34" xfId="0" applyFont="1" applyFill="1" applyBorder="1" applyAlignment="1">
      <alignment horizontal="center" vertical="center" wrapText="1"/>
    </xf>
    <xf numFmtId="0" fontId="19" fillId="15" borderId="33" xfId="0" applyFont="1" applyFill="1" applyBorder="1" applyAlignment="1">
      <alignment horizontal="center" vertical="center" wrapText="1"/>
    </xf>
    <xf numFmtId="0" fontId="19" fillId="14" borderId="48" xfId="0" applyFont="1" applyFill="1" applyBorder="1" applyAlignment="1">
      <alignment horizontal="left"/>
    </xf>
    <xf numFmtId="3" fontId="19" fillId="14" borderId="48" xfId="0" applyNumberFormat="1" applyFont="1" applyFill="1" applyBorder="1"/>
    <xf numFmtId="0" fontId="19" fillId="4" borderId="48" xfId="0" applyFont="1" applyFill="1" applyBorder="1" applyAlignment="1">
      <alignment horizontal="left"/>
    </xf>
    <xf numFmtId="0" fontId="19" fillId="7" borderId="48" xfId="0" applyFont="1" applyFill="1" applyBorder="1" applyAlignment="1">
      <alignment horizontal="left"/>
    </xf>
    <xf numFmtId="167" fontId="19" fillId="4" borderId="48" xfId="0" applyNumberFormat="1" applyFont="1" applyFill="1" applyBorder="1"/>
    <xf numFmtId="167" fontId="19" fillId="7" borderId="48" xfId="0" applyNumberFormat="1" applyFont="1" applyFill="1" applyBorder="1"/>
    <xf numFmtId="164" fontId="20" fillId="0" borderId="0" xfId="0" applyNumberFormat="1" applyFont="1" applyAlignment="1">
      <alignment vertical="center"/>
    </xf>
    <xf numFmtId="164" fontId="21" fillId="0" borderId="0" xfId="0" applyNumberFormat="1" applyFont="1" applyAlignment="1">
      <alignment vertical="center"/>
    </xf>
    <xf numFmtId="164" fontId="22" fillId="0" borderId="0" xfId="0" applyNumberFormat="1" applyFont="1" applyAlignment="1">
      <alignment vertical="center"/>
    </xf>
    <xf numFmtId="167" fontId="16" fillId="18" borderId="0" xfId="3" applyNumberFormat="1" applyFont="1" applyFill="1" applyBorder="1" applyAlignment="1" applyProtection="1">
      <alignment vertical="center"/>
    </xf>
    <xf numFmtId="167" fontId="22" fillId="18" borderId="0" xfId="3" applyNumberFormat="1" applyFont="1" applyFill="1" applyBorder="1" applyAlignment="1" applyProtection="1">
      <alignment vertical="center"/>
    </xf>
    <xf numFmtId="164" fontId="24" fillId="0" borderId="0" xfId="0" applyNumberFormat="1" applyFont="1" applyAlignment="1">
      <alignment vertical="center"/>
    </xf>
    <xf numFmtId="0" fontId="0" fillId="0" borderId="47" xfId="0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166" fontId="1" fillId="0" borderId="46" xfId="4" applyNumberFormat="1" applyFont="1" applyBorder="1" applyAlignment="1">
      <alignment vertical="center"/>
    </xf>
    <xf numFmtId="165" fontId="1" fillId="0" borderId="46" xfId="4" applyFont="1" applyBorder="1" applyAlignment="1">
      <alignment vertical="center"/>
    </xf>
    <xf numFmtId="0" fontId="25" fillId="0" borderId="0" xfId="1" applyFont="1" applyAlignment="1">
      <alignment vertical="center"/>
    </xf>
    <xf numFmtId="0" fontId="19" fillId="15" borderId="45" xfId="0" applyFont="1" applyFill="1" applyBorder="1" applyAlignment="1">
      <alignment horizontal="center" vertical="center" wrapText="1"/>
    </xf>
    <xf numFmtId="167" fontId="23" fillId="16" borderId="51" xfId="3" applyNumberFormat="1" applyFont="1" applyFill="1" applyBorder="1" applyAlignment="1" applyProtection="1">
      <alignment horizontal="left" vertical="center" indent="1"/>
    </xf>
    <xf numFmtId="167" fontId="23" fillId="16" borderId="51" xfId="3" applyNumberFormat="1" applyFont="1" applyFill="1" applyBorder="1" applyAlignment="1" applyProtection="1">
      <alignment vertical="center"/>
    </xf>
    <xf numFmtId="167" fontId="26" fillId="0" borderId="27" xfId="3" applyNumberFormat="1" applyFont="1" applyFill="1" applyBorder="1" applyAlignment="1" applyProtection="1">
      <alignment horizontal="left" vertical="center" indent="1"/>
    </xf>
    <xf numFmtId="171" fontId="26" fillId="0" borderId="28" xfId="3" applyNumberFormat="1" applyFont="1" applyFill="1" applyBorder="1" applyAlignment="1" applyProtection="1">
      <alignment vertical="center"/>
      <protection locked="0"/>
    </xf>
    <xf numFmtId="171" fontId="26" fillId="0" borderId="29" xfId="3" applyNumberFormat="1" applyFont="1" applyFill="1" applyBorder="1" applyAlignment="1" applyProtection="1">
      <alignment vertical="center"/>
      <protection locked="0"/>
    </xf>
    <xf numFmtId="169" fontId="26" fillId="0" borderId="27" xfId="3" applyNumberFormat="1" applyFont="1" applyFill="1" applyBorder="1" applyAlignment="1" applyProtection="1">
      <alignment vertical="center"/>
    </xf>
    <xf numFmtId="170" fontId="26" fillId="0" borderId="28" xfId="3" applyNumberFormat="1" applyFont="1" applyFill="1" applyBorder="1" applyAlignment="1" applyProtection="1">
      <alignment vertical="center"/>
      <protection locked="0"/>
    </xf>
    <xf numFmtId="170" fontId="26" fillId="0" borderId="29" xfId="3" applyNumberFormat="1" applyFont="1" applyFill="1" applyBorder="1" applyAlignment="1" applyProtection="1">
      <alignment vertical="center"/>
      <protection locked="0"/>
    </xf>
    <xf numFmtId="169" fontId="26" fillId="0" borderId="28" xfId="3" applyNumberFormat="1" applyFont="1" applyFill="1" applyBorder="1" applyAlignment="1" applyProtection="1">
      <alignment vertical="center"/>
    </xf>
    <xf numFmtId="169" fontId="26" fillId="0" borderId="29" xfId="3" applyNumberFormat="1" applyFont="1" applyFill="1" applyBorder="1" applyAlignment="1" applyProtection="1">
      <alignment vertical="center"/>
    </xf>
    <xf numFmtId="167" fontId="26" fillId="0" borderId="49" xfId="3" applyNumberFormat="1" applyFont="1" applyFill="1" applyBorder="1" applyAlignment="1" applyProtection="1">
      <alignment horizontal="left" vertical="center" indent="1"/>
    </xf>
    <xf numFmtId="167" fontId="26" fillId="0" borderId="49" xfId="3" applyNumberFormat="1" applyFont="1" applyFill="1" applyBorder="1" applyAlignment="1" applyProtection="1">
      <alignment vertical="center"/>
    </xf>
    <xf numFmtId="167" fontId="23" fillId="16" borderId="49" xfId="3" applyNumberFormat="1" applyFont="1" applyFill="1" applyBorder="1" applyAlignment="1" applyProtection="1">
      <alignment horizontal="left" vertical="center" indent="1"/>
    </xf>
    <xf numFmtId="167" fontId="23" fillId="16" borderId="49" xfId="3" applyNumberFormat="1" applyFont="1" applyFill="1" applyBorder="1" applyAlignment="1" applyProtection="1">
      <alignment vertical="center"/>
    </xf>
    <xf numFmtId="167" fontId="23" fillId="17" borderId="50" xfId="3" applyNumberFormat="1" applyFont="1" applyFill="1" applyBorder="1" applyAlignment="1" applyProtection="1">
      <alignment horizontal="left" vertical="center" indent="1"/>
    </xf>
    <xf numFmtId="167" fontId="23" fillId="17" borderId="50" xfId="3" applyNumberFormat="1" applyFont="1" applyFill="1" applyBorder="1" applyAlignment="1" applyProtection="1">
      <alignment vertical="center"/>
    </xf>
    <xf numFmtId="167" fontId="0" fillId="0" borderId="30" xfId="0" applyNumberFormat="1" applyBorder="1" applyAlignment="1">
      <alignment horizontal="right"/>
    </xf>
    <xf numFmtId="167" fontId="0" fillId="0" borderId="39" xfId="0" applyNumberFormat="1" applyBorder="1" applyAlignment="1">
      <alignment horizontal="right"/>
    </xf>
    <xf numFmtId="167" fontId="0" fillId="0" borderId="43" xfId="0" applyNumberFormat="1" applyBorder="1"/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0" borderId="45" xfId="0" applyBorder="1" applyAlignment="1">
      <alignment horizontal="center" vertical="center" wrapText="1"/>
    </xf>
    <xf numFmtId="0" fontId="0" fillId="4" borderId="45" xfId="0" applyFill="1" applyBorder="1" applyAlignment="1">
      <alignment horizontal="left" indent="1"/>
    </xf>
    <xf numFmtId="167" fontId="0" fillId="4" borderId="46" xfId="0" applyNumberFormat="1" applyFill="1" applyBorder="1" applyAlignment="1">
      <alignment horizontal="right"/>
    </xf>
    <xf numFmtId="167" fontId="0" fillId="4" borderId="47" xfId="0" applyNumberFormat="1" applyFill="1" applyBorder="1" applyAlignment="1">
      <alignment horizontal="right"/>
    </xf>
    <xf numFmtId="167" fontId="0" fillId="10" borderId="46" xfId="0" applyNumberFormat="1" applyFill="1" applyBorder="1" applyAlignment="1">
      <alignment horizontal="right"/>
    </xf>
    <xf numFmtId="167" fontId="0" fillId="10" borderId="47" xfId="0" applyNumberFormat="1" applyFill="1" applyBorder="1" applyAlignment="1">
      <alignment horizontal="right"/>
    </xf>
    <xf numFmtId="0" fontId="28" fillId="0" borderId="0" xfId="0" applyFont="1"/>
    <xf numFmtId="167" fontId="0" fillId="0" borderId="9" xfId="0" applyNumberFormat="1" applyBorder="1"/>
    <xf numFmtId="0" fontId="0" fillId="0" borderId="43" xfId="0" applyBorder="1" applyAlignment="1">
      <alignment horizontal="left" vertical="center"/>
    </xf>
    <xf numFmtId="0" fontId="0" fillId="0" borderId="43" xfId="0" applyBorder="1" applyAlignment="1">
      <alignment horizontal="left" vertical="center" wrapText="1"/>
    </xf>
    <xf numFmtId="0" fontId="27" fillId="0" borderId="43" xfId="0" applyFont="1" applyBorder="1" applyAlignment="1">
      <alignment horizontal="left" vertical="center"/>
    </xf>
    <xf numFmtId="167" fontId="27" fillId="0" borderId="43" xfId="0" applyNumberFormat="1" applyFont="1" applyBorder="1"/>
    <xf numFmtId="167" fontId="27" fillId="0" borderId="30" xfId="0" applyNumberFormat="1" applyFont="1" applyBorder="1"/>
    <xf numFmtId="167" fontId="27" fillId="0" borderId="39" xfId="0" applyNumberFormat="1" applyFont="1" applyBorder="1"/>
    <xf numFmtId="0" fontId="0" fillId="0" borderId="43" xfId="0" applyBorder="1" applyAlignment="1">
      <alignment horizontal="left"/>
    </xf>
    <xf numFmtId="0" fontId="0" fillId="5" borderId="42" xfId="0" applyFill="1" applyBorder="1" applyAlignment="1">
      <alignment horizontal="left" wrapText="1"/>
    </xf>
    <xf numFmtId="167" fontId="0" fillId="5" borderId="42" xfId="0" applyNumberFormat="1" applyFill="1" applyBorder="1"/>
    <xf numFmtId="167" fontId="0" fillId="5" borderId="38" xfId="0" applyNumberFormat="1" applyFill="1" applyBorder="1"/>
    <xf numFmtId="167" fontId="0" fillId="5" borderId="35" xfId="0" applyNumberFormat="1" applyFill="1" applyBorder="1"/>
    <xf numFmtId="0" fontId="0" fillId="4" borderId="42" xfId="0" applyFill="1" applyBorder="1" applyAlignment="1">
      <alignment horizontal="left" vertical="center"/>
    </xf>
    <xf numFmtId="167" fontId="0" fillId="4" borderId="42" xfId="0" applyNumberFormat="1" applyFill="1" applyBorder="1"/>
    <xf numFmtId="167" fontId="0" fillId="4" borderId="38" xfId="0" applyNumberFormat="1" applyFill="1" applyBorder="1"/>
    <xf numFmtId="167" fontId="0" fillId="4" borderId="35" xfId="0" applyNumberFormat="1" applyFill="1" applyBorder="1"/>
    <xf numFmtId="0" fontId="0" fillId="3" borderId="42" xfId="0" applyFill="1" applyBorder="1" applyAlignment="1">
      <alignment horizontal="left" vertical="center"/>
    </xf>
    <xf numFmtId="167" fontId="0" fillId="3" borderId="42" xfId="0" applyNumberFormat="1" applyFill="1" applyBorder="1"/>
    <xf numFmtId="167" fontId="0" fillId="3" borderId="38" xfId="0" applyNumberFormat="1" applyFill="1" applyBorder="1"/>
    <xf numFmtId="167" fontId="0" fillId="3" borderId="35" xfId="0" applyNumberFormat="1" applyFill="1" applyBorder="1"/>
    <xf numFmtId="0" fontId="0" fillId="0" borderId="9" xfId="0" applyBorder="1" applyAlignment="1">
      <alignment horizontal="left" vertical="center"/>
    </xf>
    <xf numFmtId="4" fontId="0" fillId="5" borderId="42" xfId="0" applyNumberFormat="1" applyFill="1" applyBorder="1"/>
    <xf numFmtId="4" fontId="0" fillId="5" borderId="38" xfId="0" applyNumberFormat="1" applyFill="1" applyBorder="1"/>
    <xf numFmtId="4" fontId="0" fillId="5" borderId="35" xfId="0" applyNumberFormat="1" applyFill="1" applyBorder="1"/>
    <xf numFmtId="4" fontId="0" fillId="0" borderId="43" xfId="0" applyNumberFormat="1" applyBorder="1"/>
    <xf numFmtId="4" fontId="0" fillId="0" borderId="30" xfId="0" applyNumberFormat="1" applyBorder="1"/>
    <xf numFmtId="4" fontId="0" fillId="0" borderId="39" xfId="0" applyNumberFormat="1" applyBorder="1"/>
    <xf numFmtId="4" fontId="0" fillId="4" borderId="42" xfId="0" applyNumberFormat="1" applyFill="1" applyBorder="1"/>
    <xf numFmtId="4" fontId="0" fillId="4" borderId="38" xfId="0" applyNumberFormat="1" applyFill="1" applyBorder="1"/>
    <xf numFmtId="4" fontId="0" fillId="4" borderId="35" xfId="0" applyNumberFormat="1" applyFill="1" applyBorder="1"/>
    <xf numFmtId="4" fontId="27" fillId="0" borderId="43" xfId="0" applyNumberFormat="1" applyFont="1" applyBorder="1"/>
    <xf numFmtId="4" fontId="27" fillId="0" borderId="30" xfId="0" applyNumberFormat="1" applyFont="1" applyBorder="1"/>
    <xf numFmtId="4" fontId="27" fillId="0" borderId="39" xfId="0" applyNumberFormat="1" applyFont="1" applyBorder="1"/>
    <xf numFmtId="4" fontId="0" fillId="3" borderId="42" xfId="0" applyNumberFormat="1" applyFill="1" applyBorder="1"/>
    <xf numFmtId="4" fontId="0" fillId="3" borderId="38" xfId="0" applyNumberFormat="1" applyFill="1" applyBorder="1"/>
    <xf numFmtId="4" fontId="0" fillId="3" borderId="35" xfId="0" applyNumberFormat="1" applyFill="1" applyBorder="1"/>
    <xf numFmtId="4" fontId="0" fillId="0" borderId="9" xfId="0" applyNumberFormat="1" applyBorder="1"/>
    <xf numFmtId="4" fontId="0" fillId="0" borderId="44" xfId="0" applyNumberFormat="1" applyBorder="1"/>
    <xf numFmtId="4" fontId="0" fillId="0" borderId="40" xfId="0" applyNumberFormat="1" applyBorder="1"/>
    <xf numFmtId="172" fontId="7" fillId="0" borderId="0" xfId="0" applyNumberFormat="1" applyFont="1" applyAlignment="1">
      <alignment vertical="center"/>
    </xf>
    <xf numFmtId="173" fontId="15" fillId="0" borderId="0" xfId="0" applyNumberFormat="1" applyFont="1" applyAlignment="1">
      <alignment vertical="center"/>
    </xf>
    <xf numFmtId="168" fontId="1" fillId="0" borderId="26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left" vertical="center"/>
    </xf>
    <xf numFmtId="168" fontId="1" fillId="3" borderId="26" xfId="0" applyNumberFormat="1" applyFont="1" applyFill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2" fontId="1" fillId="0" borderId="47" xfId="0" applyNumberFormat="1" applyFont="1" applyBorder="1" applyAlignment="1">
      <alignment horizontal="center" vertical="center"/>
    </xf>
    <xf numFmtId="174" fontId="1" fillId="0" borderId="26" xfId="0" applyNumberFormat="1" applyFont="1" applyBorder="1" applyAlignment="1">
      <alignment horizontal="center" vertical="center"/>
    </xf>
    <xf numFmtId="0" fontId="1" fillId="9" borderId="45" xfId="0" applyFont="1" applyFill="1" applyBorder="1" applyAlignment="1">
      <alignment horizontal="center" vertical="center" wrapText="1"/>
    </xf>
    <xf numFmtId="0" fontId="1" fillId="9" borderId="46" xfId="0" applyFont="1" applyFill="1" applyBorder="1" applyAlignment="1">
      <alignment horizontal="center" vertical="center" wrapText="1"/>
    </xf>
    <xf numFmtId="0" fontId="1" fillId="9" borderId="47" xfId="0" applyFont="1" applyFill="1" applyBorder="1" applyAlignment="1">
      <alignment horizontal="center" vertical="center" wrapText="1"/>
    </xf>
    <xf numFmtId="166" fontId="1" fillId="0" borderId="46" xfId="4" applyNumberFormat="1" applyFont="1" applyFill="1" applyBorder="1" applyAlignment="1">
      <alignment vertical="center"/>
    </xf>
    <xf numFmtId="165" fontId="1" fillId="0" borderId="46" xfId="4" applyFont="1" applyFill="1" applyBorder="1" applyAlignment="1">
      <alignment vertical="center"/>
    </xf>
    <xf numFmtId="174" fontId="1" fillId="0" borderId="47" xfId="0" applyNumberFormat="1" applyFont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166" fontId="1" fillId="3" borderId="46" xfId="4" applyNumberFormat="1" applyFont="1" applyFill="1" applyBorder="1" applyAlignment="1">
      <alignment vertical="center"/>
    </xf>
    <xf numFmtId="165" fontId="1" fillId="3" borderId="46" xfId="4" applyFont="1" applyFill="1" applyBorder="1" applyAlignment="1">
      <alignment vertical="center"/>
    </xf>
    <xf numFmtId="2" fontId="1" fillId="3" borderId="47" xfId="0" applyNumberFormat="1" applyFont="1" applyFill="1" applyBorder="1" applyAlignment="1">
      <alignment horizontal="center" vertical="center"/>
    </xf>
    <xf numFmtId="168" fontId="1" fillId="0" borderId="47" xfId="0" applyNumberFormat="1" applyFont="1" applyBorder="1" applyAlignment="1">
      <alignment horizontal="center" vertical="center"/>
    </xf>
    <xf numFmtId="168" fontId="1" fillId="3" borderId="47" xfId="0" applyNumberFormat="1" applyFont="1" applyFill="1" applyBorder="1" applyAlignment="1">
      <alignment horizontal="center" vertical="center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167" fontId="23" fillId="19" borderId="53" xfId="3" applyNumberFormat="1" applyFont="1" applyFill="1" applyBorder="1" applyAlignment="1" applyProtection="1">
      <alignment horizontal="center" vertical="center" wrapText="1"/>
    </xf>
    <xf numFmtId="167" fontId="23" fillId="19" borderId="52" xfId="3" applyNumberFormat="1" applyFont="1" applyFill="1" applyBorder="1" applyAlignment="1" applyProtection="1">
      <alignment horizontal="center" vertical="center"/>
    </xf>
    <xf numFmtId="167" fontId="23" fillId="19" borderId="53" xfId="3" applyNumberFormat="1" applyFont="1" applyFill="1" applyBorder="1" applyAlignment="1" applyProtection="1">
      <alignment horizontal="center" vertical="center"/>
    </xf>
    <xf numFmtId="167" fontId="23" fillId="19" borderId="54" xfId="3" applyNumberFormat="1" applyFont="1" applyFill="1" applyBorder="1" applyAlignment="1" applyProtection="1">
      <alignment horizontal="center" vertical="center" wrapText="1"/>
    </xf>
    <xf numFmtId="0" fontId="0" fillId="10" borderId="38" xfId="0" applyFill="1" applyBorder="1" applyAlignment="1">
      <alignment horizontal="center" vertical="center" wrapText="1"/>
    </xf>
    <xf numFmtId="0" fontId="0" fillId="10" borderId="35" xfId="0" applyFill="1" applyBorder="1" applyAlignment="1">
      <alignment horizontal="center"/>
    </xf>
    <xf numFmtId="0" fontId="3" fillId="2" borderId="37" xfId="1" applyFont="1" applyFill="1" applyBorder="1" applyAlignment="1">
      <alignment horizontal="center" vertical="center"/>
    </xf>
    <xf numFmtId="0" fontId="3" fillId="2" borderId="31" xfId="1" applyFont="1" applyFill="1" applyBorder="1" applyAlignment="1">
      <alignment horizontal="center" vertical="center"/>
    </xf>
    <xf numFmtId="0" fontId="6" fillId="0" borderId="37" xfId="1" applyFont="1" applyBorder="1" applyAlignment="1">
      <alignment horizontal="left" vertical="center" wrapText="1"/>
    </xf>
    <xf numFmtId="0" fontId="6" fillId="0" borderId="32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165" fontId="6" fillId="0" borderId="35" xfId="3" applyFont="1" applyFill="1" applyBorder="1" applyAlignment="1">
      <alignment horizontal="center" vertical="center" wrapText="1"/>
    </xf>
    <xf numFmtId="165" fontId="6" fillId="0" borderId="36" xfId="3" applyFont="1" applyFill="1" applyBorder="1" applyAlignment="1">
      <alignment horizontal="center" vertical="center" wrapText="1"/>
    </xf>
    <xf numFmtId="0" fontId="10" fillId="12" borderId="37" xfId="1" applyFont="1" applyFill="1" applyBorder="1" applyAlignment="1">
      <alignment horizontal="center" vertical="center"/>
    </xf>
    <xf numFmtId="0" fontId="10" fillId="13" borderId="37" xfId="1" applyFont="1" applyFill="1" applyBorder="1" applyAlignment="1">
      <alignment horizontal="center" vertical="center"/>
    </xf>
    <xf numFmtId="165" fontId="6" fillId="6" borderId="38" xfId="3" applyFont="1" applyFill="1" applyBorder="1" applyAlignment="1">
      <alignment horizontal="center" vertical="center"/>
    </xf>
    <xf numFmtId="165" fontId="6" fillId="6" borderId="44" xfId="3" applyFont="1" applyFill="1" applyBorder="1" applyAlignment="1">
      <alignment horizontal="center" vertical="center"/>
    </xf>
    <xf numFmtId="165" fontId="6" fillId="11" borderId="38" xfId="3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165" fontId="6" fillId="7" borderId="38" xfId="3" applyFont="1" applyFill="1" applyBorder="1" applyAlignment="1">
      <alignment horizontal="center" vertical="center"/>
    </xf>
    <xf numFmtId="165" fontId="6" fillId="7" borderId="44" xfId="3" applyFont="1" applyFill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9" fillId="0" borderId="32" xfId="0" applyFont="1" applyBorder="1" applyAlignment="1">
      <alignment horizontal="left" vertical="center" wrapText="1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</cellXfs>
  <cellStyles count="7">
    <cellStyle name="Normal" xfId="0" builtinId="0"/>
    <cellStyle name="Normal 2" xfId="1" xr:uid="{00000000-0005-0000-0000-000002000000}"/>
    <cellStyle name="Normal 3" xfId="2" xr:uid="{00000000-0005-0000-0000-000003000000}"/>
    <cellStyle name="Normal 4" xfId="5" xr:uid="{00000000-0005-0000-0000-000004000000}"/>
    <cellStyle name="Normal_aliceweb20110819100727378" xfId="6" xr:uid="{8C94703F-8E29-431A-96DB-3D8B7AE68F96}"/>
    <cellStyle name="Vírgula" xfId="4" builtinId="3"/>
    <cellStyle name="Vírgula 2" xfId="3" xr:uid="{00000000-0005-0000-0000-000006000000}"/>
  </cellStyles>
  <dxfs count="5">
    <dxf>
      <alignment wrapText="1"/>
    </dxf>
    <dxf>
      <alignment wrapText="1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2C9841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585742</xdr:colOff>
      <xdr:row>21</xdr:row>
      <xdr:rowOff>97461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E7FDBF1-3841-5534-0E8D-8DA0F265B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72142" cy="35359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9</xdr:col>
      <xdr:colOff>585742</xdr:colOff>
      <xdr:row>43</xdr:row>
      <xdr:rowOff>135561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68E3D01-DD02-0294-14D2-16B486AD0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600450"/>
          <a:ext cx="6072142" cy="35359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9</xdr:col>
      <xdr:colOff>585742</xdr:colOff>
      <xdr:row>71</xdr:row>
      <xdr:rowOff>12163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9594D9E1-9528-0EEE-3C09-CFF9626B6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486650"/>
          <a:ext cx="6072142" cy="40602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</xdr:row>
      <xdr:rowOff>85725</xdr:rowOff>
    </xdr:from>
    <xdr:to>
      <xdr:col>9</xdr:col>
      <xdr:colOff>585742</xdr:colOff>
      <xdr:row>96</xdr:row>
      <xdr:rowOff>97888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8B5B4A3-A0CF-2FBD-E49B-D435EFB0D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1620500"/>
          <a:ext cx="6072142" cy="4060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Mapa\Sum&#225;rios\Atualizar\Pre&#231;os%20M&#233;dios%20Gr&#225;ficos.xlsx" TargetMode="External"/><Relationship Id="rId1" Type="http://schemas.openxmlformats.org/officeDocument/2006/relationships/externalLinkPath" Target="/Mapa/Sum&#225;rios/Atualizar/Pre&#231;os%20M&#233;dios%20Gr&#225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ERNO"/>
      <sheetName val="EXTERNO"/>
    </sheetNames>
    <sheetDataSet>
      <sheetData sheetId="0">
        <row r="2">
          <cell r="A2">
            <v>41275</v>
          </cell>
          <cell r="I2">
            <v>341.16591020063919</v>
          </cell>
          <cell r="J2">
            <v>307</v>
          </cell>
          <cell r="K2">
            <v>267.21454412286931</v>
          </cell>
          <cell r="L2">
            <v>156.57000732421875</v>
          </cell>
        </row>
        <row r="3">
          <cell r="A3">
            <v>41306</v>
          </cell>
          <cell r="I3">
            <v>318.71187591552734</v>
          </cell>
          <cell r="J3">
            <v>307</v>
          </cell>
          <cell r="K3">
            <v>265.67061996459961</v>
          </cell>
          <cell r="L3">
            <v>156.57000732421875</v>
          </cell>
        </row>
        <row r="4">
          <cell r="A4">
            <v>41334</v>
          </cell>
          <cell r="I4">
            <v>303.05421206825656</v>
          </cell>
          <cell r="J4">
            <v>307</v>
          </cell>
          <cell r="K4">
            <v>253.26157901161596</v>
          </cell>
          <cell r="L4">
            <v>156.57000732421875</v>
          </cell>
        </row>
        <row r="5">
          <cell r="A5">
            <v>41365</v>
          </cell>
          <cell r="I5">
            <v>300.58727195046163</v>
          </cell>
          <cell r="J5">
            <v>307</v>
          </cell>
          <cell r="K5">
            <v>250.31999900124291</v>
          </cell>
          <cell r="L5">
            <v>156.57000732421875</v>
          </cell>
        </row>
        <row r="6">
          <cell r="A6">
            <v>41395</v>
          </cell>
          <cell r="I6">
            <v>297.25333077566967</v>
          </cell>
          <cell r="J6">
            <v>307</v>
          </cell>
          <cell r="K6">
            <v>250.88285754975817</v>
          </cell>
          <cell r="L6">
            <v>156.57000732421875</v>
          </cell>
        </row>
        <row r="7">
          <cell r="A7">
            <v>41426</v>
          </cell>
          <cell r="I7">
            <v>285.70749816894534</v>
          </cell>
          <cell r="J7">
            <v>307</v>
          </cell>
          <cell r="K7">
            <v>245.08650207519531</v>
          </cell>
          <cell r="L7">
            <v>156.57000732421875</v>
          </cell>
        </row>
        <row r="8">
          <cell r="A8">
            <v>41456</v>
          </cell>
          <cell r="I8">
            <v>287.57173886506456</v>
          </cell>
          <cell r="J8">
            <v>307</v>
          </cell>
          <cell r="K8">
            <v>248.9086967136549</v>
          </cell>
          <cell r="L8">
            <v>156.57000732421875</v>
          </cell>
        </row>
        <row r="9">
          <cell r="A9">
            <v>41487</v>
          </cell>
          <cell r="I9">
            <v>286.17499889026988</v>
          </cell>
          <cell r="J9">
            <v>307</v>
          </cell>
          <cell r="K9">
            <v>253.22136341441762</v>
          </cell>
          <cell r="L9">
            <v>156.57000732421875</v>
          </cell>
        </row>
        <row r="10">
          <cell r="A10">
            <v>41518</v>
          </cell>
          <cell r="I10">
            <v>273.9009544735863</v>
          </cell>
          <cell r="J10">
            <v>307</v>
          </cell>
          <cell r="K10">
            <v>236.24190557570685</v>
          </cell>
          <cell r="L10">
            <v>156.57000732421875</v>
          </cell>
        </row>
        <row r="11">
          <cell r="A11">
            <v>41548</v>
          </cell>
          <cell r="I11">
            <v>253.93695599099865</v>
          </cell>
          <cell r="J11">
            <v>307</v>
          </cell>
          <cell r="K11">
            <v>205.22956450089166</v>
          </cell>
          <cell r="L11">
            <v>156.57000732421875</v>
          </cell>
        </row>
        <row r="12">
          <cell r="A12">
            <v>41579</v>
          </cell>
          <cell r="I12">
            <v>247.72899932861327</v>
          </cell>
          <cell r="J12">
            <v>307</v>
          </cell>
          <cell r="K12">
            <v>198.82749786376954</v>
          </cell>
          <cell r="L12">
            <v>156.57000732421875</v>
          </cell>
        </row>
        <row r="13">
          <cell r="A13">
            <v>41609</v>
          </cell>
          <cell r="I13">
            <v>272.09526142321135</v>
          </cell>
          <cell r="J13">
            <v>307</v>
          </cell>
          <cell r="K13">
            <v>223.11420802066201</v>
          </cell>
          <cell r="L13">
            <v>156.57000732421875</v>
          </cell>
        </row>
        <row r="14">
          <cell r="A14">
            <v>41640</v>
          </cell>
          <cell r="I14">
            <v>289.43500310724431</v>
          </cell>
          <cell r="J14">
            <v>307</v>
          </cell>
          <cell r="K14">
            <v>226.81636255437678</v>
          </cell>
          <cell r="L14">
            <v>156.57000732421875</v>
          </cell>
        </row>
        <row r="15">
          <cell r="A15">
            <v>41671</v>
          </cell>
          <cell r="I15">
            <v>366.32250061035154</v>
          </cell>
          <cell r="J15">
            <v>307</v>
          </cell>
          <cell r="K15">
            <v>243.48249664306641</v>
          </cell>
          <cell r="L15">
            <v>156.57000732421875</v>
          </cell>
        </row>
        <row r="16">
          <cell r="A16">
            <v>41699</v>
          </cell>
          <cell r="I16">
            <v>437.23684210526318</v>
          </cell>
          <cell r="J16">
            <v>307</v>
          </cell>
          <cell r="K16">
            <v>263.24789589329771</v>
          </cell>
          <cell r="L16">
            <v>156.57000732421875</v>
          </cell>
        </row>
        <row r="17">
          <cell r="A17">
            <v>41730</v>
          </cell>
          <cell r="I17">
            <v>449.4519973754883</v>
          </cell>
          <cell r="J17">
            <v>307</v>
          </cell>
          <cell r="K17">
            <v>256.77050094604493</v>
          </cell>
          <cell r="L17">
            <v>180.80000305175781</v>
          </cell>
        </row>
        <row r="18">
          <cell r="A18">
            <v>41760</v>
          </cell>
          <cell r="I18">
            <v>430.55699920654297</v>
          </cell>
          <cell r="J18">
            <v>307</v>
          </cell>
          <cell r="K18">
            <v>246.45800170898437</v>
          </cell>
          <cell r="L18">
            <v>180.80000305175781</v>
          </cell>
        </row>
        <row r="19">
          <cell r="A19">
            <v>41791</v>
          </cell>
          <cell r="I19">
            <v>396.73399963378904</v>
          </cell>
          <cell r="J19">
            <v>307</v>
          </cell>
          <cell r="K19">
            <v>235.1410011291504</v>
          </cell>
          <cell r="L19">
            <v>180.80000305175781</v>
          </cell>
        </row>
        <row r="20">
          <cell r="A20">
            <v>41821</v>
          </cell>
          <cell r="I20">
            <v>387.71954761851919</v>
          </cell>
          <cell r="J20">
            <v>307</v>
          </cell>
          <cell r="K20">
            <v>242.46272624622691</v>
          </cell>
          <cell r="L20">
            <v>180.80000305175781</v>
          </cell>
        </row>
        <row r="21">
          <cell r="A21">
            <v>41852</v>
          </cell>
          <cell r="I21">
            <v>437.19237845284596</v>
          </cell>
          <cell r="J21">
            <v>307</v>
          </cell>
          <cell r="K21">
            <v>248.41571698869978</v>
          </cell>
          <cell r="L21">
            <v>180.80000305175781</v>
          </cell>
        </row>
        <row r="22">
          <cell r="A22">
            <v>41883</v>
          </cell>
          <cell r="I22">
            <v>433.52272727272725</v>
          </cell>
          <cell r="J22">
            <v>307</v>
          </cell>
          <cell r="K22">
            <v>250.55636457963422</v>
          </cell>
          <cell r="L22">
            <v>180.80000305175781</v>
          </cell>
        </row>
        <row r="23">
          <cell r="A23">
            <v>41913</v>
          </cell>
          <cell r="I23">
            <v>481.64318015358663</v>
          </cell>
          <cell r="J23">
            <v>307</v>
          </cell>
          <cell r="K23">
            <v>264.28818165172231</v>
          </cell>
          <cell r="L23">
            <v>180.80000305175781</v>
          </cell>
        </row>
        <row r="24">
          <cell r="A24">
            <v>41944</v>
          </cell>
          <cell r="I24">
            <v>460.55684300472859</v>
          </cell>
          <cell r="J24">
            <v>307</v>
          </cell>
          <cell r="K24">
            <v>276.69578793174344</v>
          </cell>
          <cell r="L24">
            <v>180.80000305175781</v>
          </cell>
        </row>
        <row r="25">
          <cell r="A25">
            <v>41974</v>
          </cell>
          <cell r="I25">
            <v>455.20149993896484</v>
          </cell>
          <cell r="J25">
            <v>307</v>
          </cell>
          <cell r="K25">
            <v>275.24850006103514</v>
          </cell>
          <cell r="L25">
            <v>180.80000305175781</v>
          </cell>
        </row>
        <row r="26">
          <cell r="A26">
            <v>42005</v>
          </cell>
          <cell r="I26">
            <v>465.92571440197173</v>
          </cell>
          <cell r="J26">
            <v>307</v>
          </cell>
          <cell r="K26">
            <v>283.28618948800221</v>
          </cell>
          <cell r="L26">
            <v>180.80000305175781</v>
          </cell>
        </row>
        <row r="27">
          <cell r="A27">
            <v>42036</v>
          </cell>
          <cell r="I27">
            <v>459.99332851833765</v>
          </cell>
          <cell r="J27">
            <v>307</v>
          </cell>
          <cell r="K27">
            <v>299.58055623372394</v>
          </cell>
          <cell r="L27">
            <v>180.80000305175781</v>
          </cell>
        </row>
        <row r="28">
          <cell r="A28">
            <v>42064</v>
          </cell>
          <cell r="I28">
            <v>447.10181773792613</v>
          </cell>
          <cell r="J28">
            <v>307</v>
          </cell>
          <cell r="K28">
            <v>303.44181823730469</v>
          </cell>
          <cell r="L28">
            <v>180.80000305175781</v>
          </cell>
        </row>
        <row r="29">
          <cell r="A29">
            <v>42095</v>
          </cell>
          <cell r="I29">
            <v>445.68550262451174</v>
          </cell>
          <cell r="J29">
            <v>307</v>
          </cell>
          <cell r="K29">
            <v>295.88450012207034</v>
          </cell>
          <cell r="L29">
            <v>193.53999328613281</v>
          </cell>
        </row>
        <row r="30">
          <cell r="A30">
            <v>42125</v>
          </cell>
          <cell r="I30">
            <v>421.94549713134768</v>
          </cell>
          <cell r="J30">
            <v>307</v>
          </cell>
          <cell r="K30">
            <v>290.32600250244138</v>
          </cell>
          <cell r="L30">
            <v>193.53999328613281</v>
          </cell>
        </row>
        <row r="31">
          <cell r="A31">
            <v>42156</v>
          </cell>
          <cell r="I31">
            <v>424.02285766601563</v>
          </cell>
          <cell r="J31">
            <v>307</v>
          </cell>
          <cell r="K31">
            <v>301.02952357700894</v>
          </cell>
          <cell r="L31">
            <v>193.53999328613281</v>
          </cell>
        </row>
        <row r="32">
          <cell r="A32">
            <v>42186</v>
          </cell>
          <cell r="I32">
            <v>414.49825917119563</v>
          </cell>
          <cell r="J32">
            <v>307</v>
          </cell>
          <cell r="K32">
            <v>307.28260869565219</v>
          </cell>
          <cell r="L32">
            <v>193.53999328613281</v>
          </cell>
        </row>
        <row r="33">
          <cell r="A33">
            <v>42217</v>
          </cell>
          <cell r="I33">
            <v>454.98095121837798</v>
          </cell>
          <cell r="J33">
            <v>307</v>
          </cell>
          <cell r="K33">
            <v>325.68285696847096</v>
          </cell>
          <cell r="L33">
            <v>193.53999328613281</v>
          </cell>
        </row>
        <row r="34">
          <cell r="A34">
            <v>42248</v>
          </cell>
          <cell r="I34">
            <v>456.95428176153274</v>
          </cell>
          <cell r="J34">
            <v>307</v>
          </cell>
          <cell r="K34">
            <v>340.81666782924106</v>
          </cell>
          <cell r="L34">
            <v>193.53999328613281</v>
          </cell>
        </row>
        <row r="35">
          <cell r="A35">
            <v>42278</v>
          </cell>
          <cell r="I35">
            <v>478.10952322823658</v>
          </cell>
          <cell r="J35">
            <v>307</v>
          </cell>
          <cell r="K35">
            <v>363.94285801478793</v>
          </cell>
          <cell r="L35">
            <v>193.53999328613281</v>
          </cell>
        </row>
        <row r="36">
          <cell r="A36">
            <v>42309</v>
          </cell>
          <cell r="I36">
            <v>469.39400177001954</v>
          </cell>
          <cell r="J36">
            <v>307</v>
          </cell>
          <cell r="K36">
            <v>375.28050384521487</v>
          </cell>
          <cell r="L36">
            <v>193.53999328613281</v>
          </cell>
        </row>
        <row r="37">
          <cell r="A37">
            <v>42339</v>
          </cell>
          <cell r="I37">
            <v>479.5052634791324</v>
          </cell>
          <cell r="J37">
            <v>307</v>
          </cell>
          <cell r="K37">
            <v>378.97683715820313</v>
          </cell>
          <cell r="L37">
            <v>193.53999328613281</v>
          </cell>
        </row>
        <row r="38">
          <cell r="A38">
            <v>42370</v>
          </cell>
          <cell r="I38">
            <v>491.31299896240233</v>
          </cell>
          <cell r="J38">
            <v>307</v>
          </cell>
          <cell r="K38">
            <v>389.27050018310547</v>
          </cell>
          <cell r="L38">
            <v>193.53999328613281</v>
          </cell>
        </row>
        <row r="39">
          <cell r="A39">
            <v>42401</v>
          </cell>
          <cell r="I39">
            <v>489.82420911287005</v>
          </cell>
          <cell r="J39">
            <v>307</v>
          </cell>
          <cell r="K39">
            <v>393.61105186060854</v>
          </cell>
          <cell r="L39">
            <v>193.53999328613281</v>
          </cell>
        </row>
        <row r="40">
          <cell r="A40">
            <v>42430</v>
          </cell>
          <cell r="I40">
            <v>491.06545465642756</v>
          </cell>
          <cell r="J40">
            <v>307</v>
          </cell>
          <cell r="K40">
            <v>363.88045571067119</v>
          </cell>
          <cell r="L40">
            <v>193.53999328613281</v>
          </cell>
        </row>
        <row r="41">
          <cell r="A41">
            <v>42461</v>
          </cell>
          <cell r="I41">
            <v>466.70650177001954</v>
          </cell>
          <cell r="J41">
            <v>330.239990234375</v>
          </cell>
          <cell r="K41">
            <v>379.33149719238281</v>
          </cell>
          <cell r="L41">
            <v>208.19000244140625</v>
          </cell>
        </row>
        <row r="42">
          <cell r="A42">
            <v>42491</v>
          </cell>
          <cell r="I42">
            <v>460.36666724795384</v>
          </cell>
          <cell r="J42">
            <v>330.239990234375</v>
          </cell>
          <cell r="K42">
            <v>386.71666463216144</v>
          </cell>
          <cell r="L42">
            <v>208.19000244140625</v>
          </cell>
        </row>
        <row r="43">
          <cell r="A43">
            <v>42522</v>
          </cell>
          <cell r="I43">
            <v>484.87227283824575</v>
          </cell>
          <cell r="J43">
            <v>330.239990234375</v>
          </cell>
          <cell r="K43">
            <v>391.408183704723</v>
          </cell>
          <cell r="L43">
            <v>208.19000244140625</v>
          </cell>
        </row>
        <row r="44">
          <cell r="A44">
            <v>42552</v>
          </cell>
          <cell r="I44">
            <v>498.51666695731029</v>
          </cell>
          <cell r="J44">
            <v>330.239990234375</v>
          </cell>
          <cell r="K44">
            <v>409.99095081147692</v>
          </cell>
          <cell r="L44">
            <v>208.19000244140625</v>
          </cell>
        </row>
        <row r="45">
          <cell r="A45">
            <v>42583</v>
          </cell>
          <cell r="I45">
            <v>479.03739066745925</v>
          </cell>
          <cell r="J45">
            <v>330.239990234375</v>
          </cell>
          <cell r="K45">
            <v>422.87652057150137</v>
          </cell>
          <cell r="L45">
            <v>208.19000244140625</v>
          </cell>
        </row>
        <row r="46">
          <cell r="A46">
            <v>42614</v>
          </cell>
          <cell r="I46">
            <v>502.94666835239957</v>
          </cell>
          <cell r="J46">
            <v>330.239990234375</v>
          </cell>
          <cell r="K46">
            <v>436.87571498325894</v>
          </cell>
          <cell r="L46">
            <v>208.19000244140625</v>
          </cell>
        </row>
        <row r="47">
          <cell r="A47">
            <v>42644</v>
          </cell>
          <cell r="I47">
            <v>509.52789306640625</v>
          </cell>
          <cell r="J47">
            <v>330.239990234375</v>
          </cell>
          <cell r="K47">
            <v>499.31315693102385</v>
          </cell>
          <cell r="L47">
            <v>208.19000244140625</v>
          </cell>
        </row>
        <row r="48">
          <cell r="A48">
            <v>42675</v>
          </cell>
          <cell r="I48">
            <v>556.74449768066404</v>
          </cell>
          <cell r="J48">
            <v>330.239990234375</v>
          </cell>
          <cell r="K48">
            <v>521.31450347900386</v>
          </cell>
          <cell r="L48">
            <v>208.19000244140625</v>
          </cell>
        </row>
        <row r="49">
          <cell r="A49">
            <v>42705</v>
          </cell>
          <cell r="I49">
            <v>502.43400268554689</v>
          </cell>
          <cell r="J49">
            <v>330.239990234375</v>
          </cell>
          <cell r="K49">
            <v>487.33050079345702</v>
          </cell>
          <cell r="L49">
            <v>208.19000244140625</v>
          </cell>
        </row>
        <row r="50">
          <cell r="A50">
            <v>42736</v>
          </cell>
          <cell r="I50">
            <v>514.2318115234375</v>
          </cell>
          <cell r="J50">
            <v>330.239990234375</v>
          </cell>
          <cell r="K50">
            <v>495.19772755015981</v>
          </cell>
          <cell r="L50">
            <v>208.19000244140625</v>
          </cell>
        </row>
        <row r="51">
          <cell r="A51">
            <v>42767</v>
          </cell>
          <cell r="I51">
            <v>508.65389336480035</v>
          </cell>
          <cell r="J51">
            <v>330.239990234375</v>
          </cell>
          <cell r="K51">
            <v>449.93555704752606</v>
          </cell>
          <cell r="L51">
            <v>208.19000244140625</v>
          </cell>
        </row>
        <row r="52">
          <cell r="A52">
            <v>42795</v>
          </cell>
          <cell r="I52">
            <v>485.46523611886158</v>
          </cell>
          <cell r="J52">
            <v>330.239990234375</v>
          </cell>
          <cell r="K52">
            <v>445.38904535202755</v>
          </cell>
          <cell r="L52">
            <v>208.19000244140625</v>
          </cell>
        </row>
        <row r="53">
          <cell r="A53">
            <v>42826</v>
          </cell>
          <cell r="I53">
            <v>468.21411491842832</v>
          </cell>
          <cell r="J53">
            <v>333.02999877929688</v>
          </cell>
          <cell r="K53">
            <v>412.50823974609375</v>
          </cell>
          <cell r="L53">
            <v>223.58999633789063</v>
          </cell>
        </row>
        <row r="54">
          <cell r="A54">
            <v>42856</v>
          </cell>
          <cell r="I54">
            <v>455.68818248401988</v>
          </cell>
          <cell r="J54">
            <v>333.02999877929688</v>
          </cell>
          <cell r="K54">
            <v>408.81636186079544</v>
          </cell>
          <cell r="L54">
            <v>223.58999633789063</v>
          </cell>
        </row>
        <row r="55">
          <cell r="A55">
            <v>42887</v>
          </cell>
          <cell r="I55">
            <v>445.85095069521947</v>
          </cell>
          <cell r="J55">
            <v>333.02999877929688</v>
          </cell>
          <cell r="K55">
            <v>414.96190534319197</v>
          </cell>
          <cell r="L55">
            <v>223.58999633789063</v>
          </cell>
        </row>
        <row r="56">
          <cell r="A56">
            <v>42917</v>
          </cell>
          <cell r="I56">
            <v>451.90428524925596</v>
          </cell>
          <cell r="J56">
            <v>333.02999877929688</v>
          </cell>
          <cell r="K56">
            <v>411.84142630440846</v>
          </cell>
          <cell r="L56">
            <v>223.58999633789063</v>
          </cell>
        </row>
        <row r="57">
          <cell r="A57">
            <v>42948</v>
          </cell>
          <cell r="I57">
            <v>459.359545621005</v>
          </cell>
          <cell r="J57">
            <v>333.02999877929688</v>
          </cell>
          <cell r="K57">
            <v>410.95363825017756</v>
          </cell>
          <cell r="L57">
            <v>223.58999633789063</v>
          </cell>
        </row>
        <row r="58">
          <cell r="A58">
            <v>42979</v>
          </cell>
          <cell r="I58">
            <v>453.46299896240237</v>
          </cell>
          <cell r="J58">
            <v>333.02999877929688</v>
          </cell>
          <cell r="K58">
            <v>400.50499725341797</v>
          </cell>
          <cell r="L58">
            <v>223.58999633789063</v>
          </cell>
        </row>
        <row r="59">
          <cell r="A59">
            <v>43009</v>
          </cell>
          <cell r="I59">
            <v>445.95000203450519</v>
          </cell>
          <cell r="J59">
            <v>333.02999877929688</v>
          </cell>
          <cell r="K59">
            <v>382.43809436616442</v>
          </cell>
          <cell r="L59">
            <v>223.58999633789063</v>
          </cell>
        </row>
        <row r="60">
          <cell r="A60">
            <v>43040</v>
          </cell>
          <cell r="I60">
            <v>452.87649993896486</v>
          </cell>
          <cell r="J60">
            <v>333.02999877929688</v>
          </cell>
          <cell r="K60">
            <v>365.36100006103516</v>
          </cell>
          <cell r="L60">
            <v>223.58999633789063</v>
          </cell>
        </row>
        <row r="61">
          <cell r="A61">
            <v>43070</v>
          </cell>
          <cell r="I61">
            <v>447.36263234991776</v>
          </cell>
          <cell r="J61">
            <v>333.02999877929688</v>
          </cell>
          <cell r="K61">
            <v>362.30736662212172</v>
          </cell>
          <cell r="L61">
            <v>223.58999633789063</v>
          </cell>
        </row>
        <row r="62">
          <cell r="A62">
            <v>43101</v>
          </cell>
          <cell r="I62">
            <v>446.42227172851563</v>
          </cell>
          <cell r="J62">
            <v>333.02999877929688</v>
          </cell>
          <cell r="K62">
            <v>331.57091036709875</v>
          </cell>
          <cell r="L62">
            <v>223.58999633789063</v>
          </cell>
        </row>
        <row r="63">
          <cell r="A63">
            <v>43132</v>
          </cell>
          <cell r="I63">
            <v>438.32666863335504</v>
          </cell>
          <cell r="J63">
            <v>333.02999877929688</v>
          </cell>
          <cell r="K63">
            <v>319.12944030761719</v>
          </cell>
          <cell r="L63">
            <v>223.58999633789063</v>
          </cell>
        </row>
        <row r="64">
          <cell r="A64">
            <v>43160</v>
          </cell>
          <cell r="I64">
            <v>430.0949996948242</v>
          </cell>
          <cell r="J64">
            <v>333.02999877929688</v>
          </cell>
          <cell r="K64">
            <v>305.70000152587892</v>
          </cell>
          <cell r="L64">
            <v>223.58999633789063</v>
          </cell>
        </row>
        <row r="65">
          <cell r="A65">
            <v>43191</v>
          </cell>
          <cell r="I65">
            <v>430.71238345191591</v>
          </cell>
          <cell r="J65">
            <v>341.20999145507813</v>
          </cell>
          <cell r="K65">
            <v>320.04761904761904</v>
          </cell>
          <cell r="L65">
            <v>202.19000244140625</v>
          </cell>
        </row>
        <row r="66">
          <cell r="A66">
            <v>43221</v>
          </cell>
          <cell r="I66">
            <v>451.01904878162202</v>
          </cell>
          <cell r="J66">
            <v>341.20999145507813</v>
          </cell>
          <cell r="K66">
            <v>330.78714570545014</v>
          </cell>
          <cell r="L66">
            <v>202.19000244140625</v>
          </cell>
        </row>
        <row r="67">
          <cell r="A67">
            <v>43252</v>
          </cell>
          <cell r="I67">
            <v>452.16850128173826</v>
          </cell>
          <cell r="J67">
            <v>341.20999145507813</v>
          </cell>
          <cell r="K67">
            <v>335.35799713134764</v>
          </cell>
          <cell r="L67">
            <v>202.19000244140625</v>
          </cell>
        </row>
        <row r="68">
          <cell r="A68">
            <v>43282</v>
          </cell>
          <cell r="I68">
            <v>439.24545288085938</v>
          </cell>
          <cell r="J68">
            <v>341.20999145507813</v>
          </cell>
          <cell r="K68">
            <v>332.38727222789419</v>
          </cell>
          <cell r="L68">
            <v>202.19000244140625</v>
          </cell>
        </row>
        <row r="69">
          <cell r="A69">
            <v>43313</v>
          </cell>
          <cell r="I69">
            <v>421.15521505604619</v>
          </cell>
          <cell r="J69">
            <v>341.20999145507813</v>
          </cell>
          <cell r="K69">
            <v>319.25956527046537</v>
          </cell>
          <cell r="L69">
            <v>202.19000244140625</v>
          </cell>
        </row>
        <row r="70">
          <cell r="A70">
            <v>43344</v>
          </cell>
          <cell r="I70">
            <v>415.39105224609375</v>
          </cell>
          <cell r="J70">
            <v>341.20999145507813</v>
          </cell>
          <cell r="K70">
            <v>319.38420827765214</v>
          </cell>
          <cell r="L70">
            <v>202.19000244140625</v>
          </cell>
        </row>
        <row r="71">
          <cell r="A71">
            <v>43374</v>
          </cell>
          <cell r="I71">
            <v>441.23091125488281</v>
          </cell>
          <cell r="J71">
            <v>341.20999145507813</v>
          </cell>
          <cell r="K71">
            <v>331.70682040127843</v>
          </cell>
          <cell r="L71">
            <v>202.19000244140625</v>
          </cell>
        </row>
        <row r="72">
          <cell r="A72">
            <v>43405</v>
          </cell>
          <cell r="I72">
            <v>441.65263286389802</v>
          </cell>
          <cell r="J72">
            <v>341.20999145507813</v>
          </cell>
          <cell r="K72">
            <v>332.35473472193667</v>
          </cell>
          <cell r="L72">
            <v>202.19000244140625</v>
          </cell>
        </row>
        <row r="73">
          <cell r="A73">
            <v>43435</v>
          </cell>
          <cell r="I73">
            <v>420.32277933756512</v>
          </cell>
          <cell r="J73">
            <v>341.20999145507813</v>
          </cell>
          <cell r="K73">
            <v>309.44167073567706</v>
          </cell>
          <cell r="L73">
            <v>202.19000244140625</v>
          </cell>
        </row>
        <row r="74">
          <cell r="A74">
            <v>43466</v>
          </cell>
          <cell r="I74">
            <v>410.87090787020594</v>
          </cell>
          <cell r="J74">
            <v>341.20999145507813</v>
          </cell>
          <cell r="K74">
            <v>304.21682184392756</v>
          </cell>
          <cell r="L74">
            <v>202.19000244140625</v>
          </cell>
        </row>
        <row r="75">
          <cell r="A75">
            <v>43497</v>
          </cell>
          <cell r="I75">
            <v>407.69950256347659</v>
          </cell>
          <cell r="J75">
            <v>341.20999145507813</v>
          </cell>
          <cell r="K75">
            <v>305.14650268554686</v>
          </cell>
          <cell r="L75">
            <v>202.19000244140625</v>
          </cell>
        </row>
        <row r="76">
          <cell r="A76">
            <v>43525</v>
          </cell>
          <cell r="I76">
            <v>395.60841771175984</v>
          </cell>
          <cell r="J76">
            <v>341.20999145507813</v>
          </cell>
          <cell r="K76">
            <v>302.88578876696135</v>
          </cell>
          <cell r="L76">
            <v>202.19000244140625</v>
          </cell>
        </row>
        <row r="77">
          <cell r="A77">
            <v>43556</v>
          </cell>
          <cell r="I77">
            <v>384.35285731724332</v>
          </cell>
          <cell r="J77">
            <v>362.52999877929688</v>
          </cell>
          <cell r="K77">
            <v>288.40333339146207</v>
          </cell>
          <cell r="L77">
            <v>210.1300048828125</v>
          </cell>
        </row>
        <row r="78">
          <cell r="A78">
            <v>43586</v>
          </cell>
          <cell r="I78">
            <v>389.03681945800781</v>
          </cell>
          <cell r="J78">
            <v>362.52999877929688</v>
          </cell>
          <cell r="K78">
            <v>279.44136186079544</v>
          </cell>
          <cell r="L78">
            <v>210.1300048828125</v>
          </cell>
        </row>
        <row r="79">
          <cell r="A79">
            <v>43617</v>
          </cell>
          <cell r="I79">
            <v>411.93631784539474</v>
          </cell>
          <cell r="J79">
            <v>362.52999877929688</v>
          </cell>
          <cell r="K79">
            <v>289.42894383480672</v>
          </cell>
          <cell r="L79">
            <v>210.1300048828125</v>
          </cell>
        </row>
        <row r="80">
          <cell r="A80">
            <v>43647</v>
          </cell>
          <cell r="I80">
            <v>423.66782677691918</v>
          </cell>
          <cell r="J80">
            <v>362.52999877929688</v>
          </cell>
          <cell r="K80">
            <v>283.471739395805</v>
          </cell>
          <cell r="L80">
            <v>210.1300048828125</v>
          </cell>
        </row>
        <row r="81">
          <cell r="A81">
            <v>43678</v>
          </cell>
          <cell r="I81">
            <v>408.74318486993963</v>
          </cell>
          <cell r="J81">
            <v>362.52999877929688</v>
          </cell>
          <cell r="K81">
            <v>281.87681440873581</v>
          </cell>
          <cell r="L81">
            <v>210.1300048828125</v>
          </cell>
        </row>
        <row r="82">
          <cell r="A82">
            <v>43709</v>
          </cell>
          <cell r="I82">
            <v>430.62952241443497</v>
          </cell>
          <cell r="J82">
            <v>362.52999877929699</v>
          </cell>
          <cell r="K82">
            <v>288.81809634254103</v>
          </cell>
          <cell r="L82">
            <v>210.13000488281301</v>
          </cell>
        </row>
        <row r="83">
          <cell r="A83">
            <v>43739</v>
          </cell>
          <cell r="I83">
            <v>421.83818192915481</v>
          </cell>
          <cell r="J83">
            <v>362.52999877929688</v>
          </cell>
          <cell r="K83">
            <v>288.12636358087713</v>
          </cell>
          <cell r="L83">
            <v>210.1300048828125</v>
          </cell>
        </row>
        <row r="84">
          <cell r="A84">
            <v>43770</v>
          </cell>
          <cell r="I84">
            <v>475.11299743652341</v>
          </cell>
          <cell r="J84">
            <v>362.52999877929688</v>
          </cell>
          <cell r="K84">
            <v>305.52999877929688</v>
          </cell>
          <cell r="L84">
            <v>210.1300048828125</v>
          </cell>
        </row>
        <row r="85">
          <cell r="A85">
            <v>43800</v>
          </cell>
          <cell r="I85">
            <v>545.17052901418583</v>
          </cell>
          <cell r="J85">
            <v>362.52999877929688</v>
          </cell>
          <cell r="K85">
            <v>311.78526065224094</v>
          </cell>
          <cell r="L85">
            <v>210.1300048828125</v>
          </cell>
        </row>
        <row r="86">
          <cell r="A86">
            <v>43831</v>
          </cell>
          <cell r="I86">
            <v>493.03272732821375</v>
          </cell>
          <cell r="J86">
            <v>362.52999877929688</v>
          </cell>
          <cell r="K86">
            <v>303.42863325639206</v>
          </cell>
          <cell r="L86">
            <v>210.1300048828125</v>
          </cell>
        </row>
        <row r="87">
          <cell r="A87">
            <v>43862</v>
          </cell>
          <cell r="I87">
            <v>481.90500217013891</v>
          </cell>
          <cell r="J87">
            <v>362.52999877929688</v>
          </cell>
          <cell r="K87">
            <v>308.08666653103296</v>
          </cell>
          <cell r="L87">
            <v>210.1300048828125</v>
          </cell>
        </row>
        <row r="88">
          <cell r="A88">
            <v>43891</v>
          </cell>
          <cell r="I88">
            <v>556.28408813476563</v>
          </cell>
          <cell r="J88">
            <v>362.52999877929688</v>
          </cell>
          <cell r="K88">
            <v>320.77363586425781</v>
          </cell>
          <cell r="L88">
            <v>210.1300048828125</v>
          </cell>
        </row>
        <row r="89">
          <cell r="A89">
            <v>43922</v>
          </cell>
          <cell r="I89">
            <v>584.55950317382815</v>
          </cell>
          <cell r="J89">
            <v>364.08999633789063</v>
          </cell>
          <cell r="K89">
            <v>331.59950408935549</v>
          </cell>
          <cell r="L89">
            <v>242.30999755859375</v>
          </cell>
        </row>
        <row r="90">
          <cell r="A90">
            <v>43952</v>
          </cell>
          <cell r="I90">
            <v>574.15850219726565</v>
          </cell>
          <cell r="J90">
            <v>364.08999633789063</v>
          </cell>
          <cell r="K90">
            <v>354.69700012207034</v>
          </cell>
          <cell r="L90">
            <v>242.30999755859375</v>
          </cell>
        </row>
        <row r="91">
          <cell r="A91">
            <v>43983</v>
          </cell>
          <cell r="I91">
            <v>483.24904959542408</v>
          </cell>
          <cell r="J91">
            <v>364.08999633789063</v>
          </cell>
          <cell r="K91">
            <v>338.97333344959077</v>
          </cell>
          <cell r="L91">
            <v>242.30999755859375</v>
          </cell>
        </row>
        <row r="92">
          <cell r="A92">
            <v>44013</v>
          </cell>
          <cell r="I92">
            <v>506.29904756091889</v>
          </cell>
          <cell r="J92">
            <v>364.08999633789063</v>
          </cell>
          <cell r="K92">
            <v>354.19904872349332</v>
          </cell>
          <cell r="L92">
            <v>242.30999755859375</v>
          </cell>
        </row>
        <row r="93">
          <cell r="A93">
            <v>44044</v>
          </cell>
          <cell r="I93">
            <v>578.84809512183779</v>
          </cell>
          <cell r="J93">
            <v>364.08999633789063</v>
          </cell>
          <cell r="K93">
            <v>390.18333071754091</v>
          </cell>
          <cell r="L93">
            <v>242.30999755859375</v>
          </cell>
        </row>
        <row r="94">
          <cell r="A94">
            <v>44075</v>
          </cell>
          <cell r="I94">
            <v>565.79200134277346</v>
          </cell>
          <cell r="J94">
            <v>364.08999633789063</v>
          </cell>
          <cell r="K94">
            <v>395.33549804687499</v>
          </cell>
          <cell r="L94">
            <v>242.30999755859375</v>
          </cell>
        </row>
        <row r="95">
          <cell r="A95">
            <v>44105</v>
          </cell>
          <cell r="I95">
            <v>536.68222384982641</v>
          </cell>
          <cell r="J95">
            <v>364.08999633789063</v>
          </cell>
          <cell r="K95">
            <v>399.43500094943579</v>
          </cell>
          <cell r="L95">
            <v>242.30999755859375</v>
          </cell>
        </row>
        <row r="96">
          <cell r="A96">
            <v>44136</v>
          </cell>
          <cell r="I96">
            <v>565.46750183105473</v>
          </cell>
          <cell r="J96">
            <v>364.08999633789063</v>
          </cell>
          <cell r="K96">
            <v>409.98799896240234</v>
          </cell>
          <cell r="L96">
            <v>242.30999755859375</v>
          </cell>
        </row>
        <row r="97">
          <cell r="A97">
            <v>44166</v>
          </cell>
          <cell r="I97">
            <v>594.63666934058779</v>
          </cell>
          <cell r="J97">
            <v>364.08999633789063</v>
          </cell>
          <cell r="K97">
            <v>402.03667195638019</v>
          </cell>
          <cell r="L97">
            <v>242.30999755859375</v>
          </cell>
        </row>
        <row r="98">
          <cell r="A98">
            <v>44197</v>
          </cell>
          <cell r="I98">
            <v>639.71049804687505</v>
          </cell>
          <cell r="J98">
            <v>364.08999633789063</v>
          </cell>
          <cell r="K98">
            <v>416.71400146484376</v>
          </cell>
          <cell r="L98">
            <v>242.30999755859375</v>
          </cell>
        </row>
        <row r="99">
          <cell r="A99">
            <v>44228</v>
          </cell>
          <cell r="I99">
            <v>688.52333170572922</v>
          </cell>
          <cell r="J99">
            <v>364.08999633789063</v>
          </cell>
          <cell r="K99">
            <v>431.77066853841148</v>
          </cell>
          <cell r="L99">
            <v>242.30999755859375</v>
          </cell>
        </row>
        <row r="100">
          <cell r="A100">
            <v>44256</v>
          </cell>
          <cell r="I100">
            <v>731.86217200237775</v>
          </cell>
          <cell r="J100">
            <v>364.08999633789063</v>
          </cell>
          <cell r="K100">
            <v>450.80956367824388</v>
          </cell>
          <cell r="L100">
            <v>242.30999755859375</v>
          </cell>
        </row>
        <row r="101">
          <cell r="A101">
            <v>44287</v>
          </cell>
          <cell r="I101">
            <v>744.13749694824219</v>
          </cell>
          <cell r="J101">
            <v>369.39999389648438</v>
          </cell>
          <cell r="K101">
            <v>450.22350158691404</v>
          </cell>
          <cell r="L101">
            <v>263.92999267578125</v>
          </cell>
        </row>
        <row r="102">
          <cell r="A102">
            <v>44317</v>
          </cell>
          <cell r="I102">
            <v>822.23856898716519</v>
          </cell>
          <cell r="J102">
            <v>369.39999389648438</v>
          </cell>
          <cell r="K102">
            <v>463.23666527157741</v>
          </cell>
          <cell r="L102">
            <v>263.92999267578125</v>
          </cell>
        </row>
        <row r="103">
          <cell r="A103">
            <v>44348</v>
          </cell>
          <cell r="I103">
            <v>850.96285865420384</v>
          </cell>
          <cell r="J103">
            <v>369.39999389648438</v>
          </cell>
          <cell r="K103">
            <v>485.10095505487351</v>
          </cell>
          <cell r="L103">
            <v>263.92999267578125</v>
          </cell>
        </row>
        <row r="104">
          <cell r="A104">
            <v>44378</v>
          </cell>
          <cell r="I104">
            <v>917.58761742001491</v>
          </cell>
          <cell r="J104">
            <v>369.39999389648438</v>
          </cell>
          <cell r="K104">
            <v>545.12380981445313</v>
          </cell>
          <cell r="L104">
            <v>263.92999267578125</v>
          </cell>
        </row>
        <row r="105">
          <cell r="A105">
            <v>44409</v>
          </cell>
          <cell r="I105">
            <v>1033.9245383522727</v>
          </cell>
          <cell r="J105">
            <v>369.39999389648438</v>
          </cell>
          <cell r="K105">
            <v>637.8699951171875</v>
          </cell>
          <cell r="L105">
            <v>263.92999267578125</v>
          </cell>
        </row>
        <row r="106">
          <cell r="A106">
            <v>44440</v>
          </cell>
          <cell r="I106">
            <v>1087.4229449103859</v>
          </cell>
          <cell r="J106">
            <v>369.39999389648438</v>
          </cell>
          <cell r="K106">
            <v>776.14705882352939</v>
          </cell>
          <cell r="L106">
            <v>263.92999267578125</v>
          </cell>
        </row>
        <row r="107">
          <cell r="A107">
            <v>44470</v>
          </cell>
          <cell r="I107">
            <v>1222.2014953613282</v>
          </cell>
          <cell r="J107">
            <v>369.39999389648438</v>
          </cell>
          <cell r="K107">
            <v>798.64999694824223</v>
          </cell>
          <cell r="L107">
            <v>263.92999267578125</v>
          </cell>
        </row>
        <row r="108">
          <cell r="A108">
            <v>44501</v>
          </cell>
          <cell r="I108">
            <v>1347.7280029296876</v>
          </cell>
          <cell r="J108">
            <v>369.39999389648438</v>
          </cell>
          <cell r="K108">
            <v>802.62200927734375</v>
          </cell>
          <cell r="L108">
            <v>263.92999267578125</v>
          </cell>
        </row>
        <row r="109">
          <cell r="A109">
            <v>44531</v>
          </cell>
          <cell r="I109">
            <v>1452.1547560918898</v>
          </cell>
          <cell r="J109">
            <v>369.39999389648438</v>
          </cell>
          <cell r="K109">
            <v>830.76809837704616</v>
          </cell>
          <cell r="L109">
            <v>263.92999267578125</v>
          </cell>
        </row>
        <row r="110">
          <cell r="A110">
            <v>44562</v>
          </cell>
          <cell r="I110">
            <v>1482.5890357607886</v>
          </cell>
          <cell r="J110">
            <v>369.39999389648438</v>
          </cell>
          <cell r="K110">
            <v>828.16047014508933</v>
          </cell>
          <cell r="L110">
            <v>263.92999267578125</v>
          </cell>
        </row>
        <row r="111">
          <cell r="A111">
            <v>44593</v>
          </cell>
          <cell r="I111">
            <v>1488.1761135525173</v>
          </cell>
          <cell r="J111">
            <v>369.39999389648438</v>
          </cell>
          <cell r="K111">
            <v>820.91444566514758</v>
          </cell>
          <cell r="L111">
            <v>263.92999267578125</v>
          </cell>
        </row>
        <row r="112">
          <cell r="A112">
            <v>44621</v>
          </cell>
          <cell r="I112">
            <v>1284.4104558771307</v>
          </cell>
          <cell r="J112">
            <v>369.39999389648438</v>
          </cell>
          <cell r="K112">
            <v>766.578183260831</v>
          </cell>
          <cell r="L112">
            <v>263.92999267578125</v>
          </cell>
        </row>
        <row r="113">
          <cell r="A113">
            <v>44652</v>
          </cell>
          <cell r="I113">
            <v>1252.3011135525173</v>
          </cell>
          <cell r="J113">
            <v>606.65997314453125</v>
          </cell>
          <cell r="K113">
            <v>813.30388726128467</v>
          </cell>
          <cell r="L113">
            <v>434.82000732421875</v>
          </cell>
        </row>
        <row r="114">
          <cell r="A114">
            <v>44682</v>
          </cell>
          <cell r="I114">
            <v>1261.0818204012785</v>
          </cell>
          <cell r="J114">
            <v>606.65997314453125</v>
          </cell>
          <cell r="K114">
            <v>751.70272549715912</v>
          </cell>
          <cell r="L114">
            <v>434.82000732421875</v>
          </cell>
        </row>
        <row r="115">
          <cell r="A115">
            <v>44713</v>
          </cell>
          <cell r="I115">
            <v>1330.2059997558595</v>
          </cell>
          <cell r="J115">
            <v>606.65997314453125</v>
          </cell>
          <cell r="K115">
            <v>696.47250366210938</v>
          </cell>
          <cell r="L115">
            <v>434.82000732421875</v>
          </cell>
        </row>
        <row r="116">
          <cell r="A116">
            <v>44743</v>
          </cell>
          <cell r="I116">
            <v>1318.7869995117187</v>
          </cell>
          <cell r="J116">
            <v>606.65997314453125</v>
          </cell>
          <cell r="K116">
            <v>713.22450256347656</v>
          </cell>
          <cell r="L116">
            <v>434.82000732421875</v>
          </cell>
        </row>
        <row r="117">
          <cell r="A117">
            <v>44774</v>
          </cell>
          <cell r="I117">
            <v>1302.1595669999999</v>
          </cell>
          <cell r="J117">
            <v>606.6599731</v>
          </cell>
          <cell r="K117">
            <v>733.12652319999995</v>
          </cell>
          <cell r="L117">
            <v>434.82000729999999</v>
          </cell>
        </row>
        <row r="118">
          <cell r="A118">
            <v>44805</v>
          </cell>
          <cell r="I118">
            <v>1297.9300009999999</v>
          </cell>
          <cell r="J118">
            <v>606.6599731</v>
          </cell>
          <cell r="K118">
            <v>746.79237000000001</v>
          </cell>
          <cell r="L118">
            <v>434.82000729999999</v>
          </cell>
        </row>
        <row r="119">
          <cell r="A119">
            <v>44835</v>
          </cell>
          <cell r="I119">
            <v>1135.4920070000001</v>
          </cell>
          <cell r="J119">
            <v>606.6599731</v>
          </cell>
          <cell r="K119">
            <v>646.07650149999995</v>
          </cell>
          <cell r="L119">
            <v>434.82000729999999</v>
          </cell>
        </row>
        <row r="120">
          <cell r="A120">
            <v>44866</v>
          </cell>
          <cell r="I120">
            <v>962.21300350000001</v>
          </cell>
          <cell r="J120">
            <v>606.6599731</v>
          </cell>
          <cell r="K120">
            <v>568.92250060000003</v>
          </cell>
          <cell r="L120">
            <v>434.82000729999999</v>
          </cell>
        </row>
        <row r="121">
          <cell r="A121">
            <v>44896</v>
          </cell>
          <cell r="I121">
            <v>1013.523179</v>
          </cell>
          <cell r="J121">
            <v>606.6599731</v>
          </cell>
          <cell r="K121">
            <v>696.23817859999997</v>
          </cell>
          <cell r="L121">
            <v>434.82000729999999</v>
          </cell>
        </row>
        <row r="122">
          <cell r="A122">
            <v>44927</v>
          </cell>
          <cell r="I122">
            <v>1009.26954</v>
          </cell>
          <cell r="J122">
            <v>606.6599731</v>
          </cell>
          <cell r="K122">
            <v>681.56500240000003</v>
          </cell>
          <cell r="L122">
            <v>434.82000729999999</v>
          </cell>
        </row>
        <row r="123">
          <cell r="A123">
            <v>44958</v>
          </cell>
          <cell r="I123">
            <v>1129.529446</v>
          </cell>
          <cell r="J123">
            <v>606.6599731</v>
          </cell>
          <cell r="K123">
            <v>694.81111989999999</v>
          </cell>
          <cell r="L123">
            <v>434.82000729999999</v>
          </cell>
        </row>
        <row r="124">
          <cell r="A124">
            <v>44986</v>
          </cell>
          <cell r="I124">
            <v>1104.2145390000001</v>
          </cell>
          <cell r="J124">
            <v>606.6599731</v>
          </cell>
          <cell r="K124">
            <v>646.18772750000005</v>
          </cell>
          <cell r="L124">
            <v>434.82000729999999</v>
          </cell>
        </row>
        <row r="125">
          <cell r="A125">
            <v>45017</v>
          </cell>
          <cell r="I125">
            <v>1106.3577680000001</v>
          </cell>
          <cell r="J125">
            <v>684.1599731</v>
          </cell>
          <cell r="K125">
            <v>663.92945350000002</v>
          </cell>
          <cell r="L125">
            <v>460.01998900000001</v>
          </cell>
        </row>
        <row r="126">
          <cell r="A126">
            <v>45047</v>
          </cell>
          <cell r="I126">
            <v>1039.8772690000001</v>
          </cell>
          <cell r="J126">
            <v>684.1599731</v>
          </cell>
          <cell r="K126">
            <v>678.5218145</v>
          </cell>
          <cell r="L126">
            <v>460.01998900000001</v>
          </cell>
        </row>
        <row r="127">
          <cell r="A127">
            <v>45078</v>
          </cell>
          <cell r="I127">
            <v>928.86143279999999</v>
          </cell>
          <cell r="J127">
            <v>684.1599731</v>
          </cell>
          <cell r="K127">
            <v>706.26285519999999</v>
          </cell>
          <cell r="L127">
            <v>460.01998900000001</v>
          </cell>
        </row>
        <row r="128">
          <cell r="A128">
            <v>45108</v>
          </cell>
          <cell r="I128">
            <v>819.61094739999999</v>
          </cell>
          <cell r="J128">
            <v>684.1599731</v>
          </cell>
          <cell r="K128">
            <v>649.29143420000003</v>
          </cell>
          <cell r="L128">
            <v>460.01998900000001</v>
          </cell>
        </row>
        <row r="129">
          <cell r="A129">
            <v>45139</v>
          </cell>
          <cell r="I129">
            <v>826.89043130000005</v>
          </cell>
          <cell r="J129">
            <v>684.1599731</v>
          </cell>
          <cell r="K129">
            <v>653.22826350000003</v>
          </cell>
          <cell r="L129">
            <v>460.01998900000001</v>
          </cell>
        </row>
        <row r="130">
          <cell r="A130">
            <v>45170</v>
          </cell>
          <cell r="I130">
            <v>811.55947719999995</v>
          </cell>
          <cell r="J130">
            <v>684.1599731</v>
          </cell>
          <cell r="K130">
            <v>647.57369510000001</v>
          </cell>
          <cell r="L130">
            <v>460.01998900000001</v>
          </cell>
        </row>
        <row r="131">
          <cell r="A131">
            <v>45200</v>
          </cell>
          <cell r="I131">
            <v>828.51949460000003</v>
          </cell>
          <cell r="J131">
            <v>684.1599731</v>
          </cell>
          <cell r="K131">
            <v>644.06550289999996</v>
          </cell>
          <cell r="L131">
            <v>460.01998900000001</v>
          </cell>
        </row>
        <row r="132">
          <cell r="A132">
            <v>45231</v>
          </cell>
          <cell r="I132">
            <v>888.00400085449223</v>
          </cell>
          <cell r="J132">
            <v>684.15997314453125</v>
          </cell>
          <cell r="K132">
            <v>660.6250061035156</v>
          </cell>
          <cell r="L132">
            <v>460.01998901367188</v>
          </cell>
        </row>
        <row r="133">
          <cell r="A133">
            <v>45261</v>
          </cell>
          <cell r="I133">
            <v>974.45578484786188</v>
          </cell>
          <cell r="J133">
            <v>684.15997314453125</v>
          </cell>
          <cell r="K133">
            <v>743.01631566097865</v>
          </cell>
          <cell r="L133">
            <v>460.01998901367188</v>
          </cell>
        </row>
        <row r="134">
          <cell r="A134">
            <v>45292</v>
          </cell>
          <cell r="I134">
            <v>990.63636641068888</v>
          </cell>
          <cell r="J134">
            <v>684.15997314453125</v>
          </cell>
          <cell r="K134">
            <v>802.67226895419037</v>
          </cell>
          <cell r="L134">
            <v>460.01998901367188</v>
          </cell>
        </row>
        <row r="135">
          <cell r="A135">
            <v>45323</v>
          </cell>
          <cell r="I135">
            <v>1008.881052</v>
          </cell>
          <cell r="J135">
            <v>684.1599731</v>
          </cell>
          <cell r="K135">
            <v>841.71895240000003</v>
          </cell>
          <cell r="L135">
            <v>460.01998900000001</v>
          </cell>
        </row>
        <row r="136">
          <cell r="A136">
            <v>45352</v>
          </cell>
          <cell r="I136">
            <v>1013.9170043945312</v>
          </cell>
          <cell r="J136">
            <v>684.15997314453125</v>
          </cell>
          <cell r="K136">
            <v>892.72999877929692</v>
          </cell>
          <cell r="L136">
            <v>460.01998901367188</v>
          </cell>
        </row>
        <row r="137">
          <cell r="A137">
            <v>45383</v>
          </cell>
          <cell r="I137">
            <v>1222.457142</v>
          </cell>
          <cell r="J137">
            <v>684.1599731</v>
          </cell>
          <cell r="K137">
            <v>1099.6952510000001</v>
          </cell>
          <cell r="L137">
            <v>460.01998900000001</v>
          </cell>
        </row>
      </sheetData>
      <sheetData sheetId="1">
        <row r="2">
          <cell r="A2">
            <v>41275</v>
          </cell>
          <cell r="F2">
            <v>176.36818140203303</v>
          </cell>
          <cell r="K2">
            <v>1998.7727272727273</v>
          </cell>
        </row>
        <row r="3">
          <cell r="A3">
            <v>41306</v>
          </cell>
          <cell r="F3">
            <v>172.52222188313803</v>
          </cell>
          <cell r="K3">
            <v>2048.1666666666665</v>
          </cell>
        </row>
        <row r="4">
          <cell r="A4">
            <v>41334</v>
          </cell>
          <cell r="F4">
            <v>167.29249954223633</v>
          </cell>
          <cell r="K4">
            <v>2102.9499999999998</v>
          </cell>
        </row>
        <row r="5">
          <cell r="A5">
            <v>41365</v>
          </cell>
          <cell r="F5">
            <v>162.14545510031959</v>
          </cell>
          <cell r="K5">
            <v>2006.590909090909</v>
          </cell>
        </row>
        <row r="6">
          <cell r="A6">
            <v>41395</v>
          </cell>
          <cell r="F6">
            <v>159.21190461658296</v>
          </cell>
          <cell r="K6">
            <v>1959.6190476190477</v>
          </cell>
        </row>
        <row r="7">
          <cell r="A7">
            <v>41426</v>
          </cell>
          <cell r="F7">
            <v>146.79499588012695</v>
          </cell>
          <cell r="K7">
            <v>1776.05</v>
          </cell>
        </row>
        <row r="8">
          <cell r="A8">
            <v>41456</v>
          </cell>
          <cell r="F8">
            <v>142.15869605022928</v>
          </cell>
          <cell r="K8">
            <v>1861.0434782608695</v>
          </cell>
        </row>
        <row r="9">
          <cell r="A9">
            <v>41487</v>
          </cell>
          <cell r="F9">
            <v>138.94772616299716</v>
          </cell>
          <cell r="K9">
            <v>1856.7727272727273</v>
          </cell>
        </row>
        <row r="10">
          <cell r="A10">
            <v>41518</v>
          </cell>
          <cell r="F10">
            <v>136.28999938964844</v>
          </cell>
          <cell r="K10">
            <v>1696.4</v>
          </cell>
        </row>
        <row r="11">
          <cell r="A11">
            <v>41548</v>
          </cell>
          <cell r="F11">
            <v>133.6347835374915</v>
          </cell>
          <cell r="K11">
            <v>1633.1739130434783</v>
          </cell>
        </row>
        <row r="12">
          <cell r="A12">
            <v>41579</v>
          </cell>
          <cell r="F12">
            <v>126.51750030517579</v>
          </cell>
          <cell r="K12">
            <v>1523.05</v>
          </cell>
        </row>
        <row r="13">
          <cell r="A13">
            <v>41609</v>
          </cell>
          <cell r="F13">
            <v>129.6190468924386</v>
          </cell>
          <cell r="K13">
            <v>1728.8571428571429</v>
          </cell>
        </row>
        <row r="14">
          <cell r="A14">
            <v>41640</v>
          </cell>
          <cell r="F14">
            <v>134.01363372802734</v>
          </cell>
          <cell r="K14">
            <v>1730.909090909091</v>
          </cell>
        </row>
        <row r="15">
          <cell r="A15">
            <v>41671</v>
          </cell>
          <cell r="F15">
            <v>163.67250061035156</v>
          </cell>
          <cell r="K15">
            <v>1908.9</v>
          </cell>
        </row>
        <row r="16">
          <cell r="A16">
            <v>41699</v>
          </cell>
          <cell r="F16">
            <v>198.71666632758246</v>
          </cell>
          <cell r="K16">
            <v>2171.2777777777778</v>
          </cell>
        </row>
        <row r="17">
          <cell r="A17">
            <v>41730</v>
          </cell>
          <cell r="F17">
            <v>206.22499999999999</v>
          </cell>
          <cell r="K17">
            <v>2116.25</v>
          </cell>
        </row>
        <row r="18">
          <cell r="A18">
            <v>41760</v>
          </cell>
          <cell r="F18">
            <v>195.67619178408668</v>
          </cell>
          <cell r="K18">
            <v>2056.7142857142858</v>
          </cell>
        </row>
        <row r="19">
          <cell r="A19">
            <v>41791</v>
          </cell>
          <cell r="F19">
            <v>183.04500045776368</v>
          </cell>
          <cell r="K19">
            <v>1951.1</v>
          </cell>
        </row>
        <row r="20">
          <cell r="A20">
            <v>41821</v>
          </cell>
          <cell r="F20">
            <v>183.66739090629247</v>
          </cell>
          <cell r="K20">
            <v>2028.9565217391305</v>
          </cell>
        </row>
        <row r="21">
          <cell r="A21">
            <v>41852</v>
          </cell>
          <cell r="F21">
            <v>199.81190636044457</v>
          </cell>
          <cell r="K21">
            <v>1988.952380952381</v>
          </cell>
        </row>
        <row r="22">
          <cell r="A22">
            <v>41883</v>
          </cell>
          <cell r="F22">
            <v>198.06136252663353</v>
          </cell>
          <cell r="K22">
            <v>1991.4545454545455</v>
          </cell>
        </row>
        <row r="23">
          <cell r="A23">
            <v>41913</v>
          </cell>
          <cell r="F23">
            <v>213.72045412930575</v>
          </cell>
          <cell r="K23">
            <v>2094.181818181818</v>
          </cell>
        </row>
        <row r="24">
          <cell r="A24">
            <v>41944</v>
          </cell>
          <cell r="F24">
            <v>197.17499923706055</v>
          </cell>
          <cell r="K24">
            <v>2062.65</v>
          </cell>
        </row>
        <row r="25">
          <cell r="A25">
            <v>41974</v>
          </cell>
          <cell r="F25">
            <v>183.03809465680803</v>
          </cell>
          <cell r="K25">
            <v>1948.8571428571429</v>
          </cell>
        </row>
        <row r="26">
          <cell r="A26">
            <v>42005</v>
          </cell>
          <cell r="F26">
            <v>176.40237935384116</v>
          </cell>
          <cell r="K26">
            <v>1930.7142857142858</v>
          </cell>
        </row>
        <row r="27">
          <cell r="A27">
            <v>42036</v>
          </cell>
          <cell r="F27">
            <v>163.43055640326605</v>
          </cell>
          <cell r="K27">
            <v>1925.4444444444443</v>
          </cell>
        </row>
        <row r="28">
          <cell r="A28">
            <v>42064</v>
          </cell>
          <cell r="F28">
            <v>142.91904631115142</v>
          </cell>
          <cell r="K28">
            <v>1790.1904761904761</v>
          </cell>
        </row>
        <row r="29">
          <cell r="A29">
            <v>42095</v>
          </cell>
          <cell r="F29">
            <v>143.13000030517577</v>
          </cell>
          <cell r="K29">
            <v>1784.7</v>
          </cell>
        </row>
        <row r="30">
          <cell r="A30">
            <v>42125</v>
          </cell>
          <cell r="F30">
            <v>134.7400001525879</v>
          </cell>
          <cell r="K30">
            <v>1660.4</v>
          </cell>
        </row>
        <row r="31">
          <cell r="A31">
            <v>42156</v>
          </cell>
          <cell r="F31">
            <v>133.87619018554688</v>
          </cell>
          <cell r="K31">
            <v>1799.3809523809523</v>
          </cell>
        </row>
        <row r="32">
          <cell r="A32">
            <v>42186</v>
          </cell>
          <cell r="F32">
            <v>125.60217417841372</v>
          </cell>
          <cell r="K32">
            <v>1819.3478260869565</v>
          </cell>
        </row>
        <row r="33">
          <cell r="A33">
            <v>42217</v>
          </cell>
          <cell r="F33">
            <v>127.14761970156715</v>
          </cell>
          <cell r="K33">
            <v>1649.8571428571429</v>
          </cell>
        </row>
        <row r="34">
          <cell r="A34">
            <v>42248</v>
          </cell>
          <cell r="F34">
            <v>116.46249961853027</v>
          </cell>
          <cell r="K34">
            <v>1565.5</v>
          </cell>
        </row>
        <row r="35">
          <cell r="A35">
            <v>42278</v>
          </cell>
          <cell r="F35">
            <v>124.71428644089471</v>
          </cell>
          <cell r="K35">
            <v>1580.047619047619</v>
          </cell>
        </row>
        <row r="36">
          <cell r="A36">
            <v>42309</v>
          </cell>
          <cell r="F36">
            <v>118.34100074768067</v>
          </cell>
          <cell r="K36">
            <v>1544.65</v>
          </cell>
        </row>
        <row r="37">
          <cell r="A37">
            <v>42339</v>
          </cell>
          <cell r="F37">
            <v>120.41190447126117</v>
          </cell>
          <cell r="K37">
            <v>1498.7619047619048</v>
          </cell>
        </row>
        <row r="38">
          <cell r="A38">
            <v>42370</v>
          </cell>
          <cell r="F38">
            <v>116.88499946594239</v>
          </cell>
          <cell r="K38">
            <v>1389.85</v>
          </cell>
        </row>
        <row r="39">
          <cell r="A39">
            <v>42401</v>
          </cell>
          <cell r="F39">
            <v>116.22631675318668</v>
          </cell>
          <cell r="K39">
            <v>1387.6315789473683</v>
          </cell>
        </row>
        <row r="40">
          <cell r="A40">
            <v>42430</v>
          </cell>
          <cell r="F40">
            <v>124.69090929898348</v>
          </cell>
          <cell r="K40">
            <v>1415.6363636363637</v>
          </cell>
        </row>
        <row r="41">
          <cell r="A41">
            <v>42461</v>
          </cell>
          <cell r="F41">
            <v>122.72499999999999</v>
          </cell>
          <cell r="K41">
            <v>1521.25</v>
          </cell>
        </row>
        <row r="42">
          <cell r="A42">
            <v>42491</v>
          </cell>
          <cell r="F42">
            <v>124.24285816010975</v>
          </cell>
          <cell r="K42">
            <v>1618.9047619047619</v>
          </cell>
        </row>
        <row r="43">
          <cell r="A43">
            <v>42522</v>
          </cell>
          <cell r="F43">
            <v>136.62045426802203</v>
          </cell>
          <cell r="K43">
            <v>1658.1363636363637</v>
          </cell>
        </row>
        <row r="44">
          <cell r="A44">
            <v>42552</v>
          </cell>
          <cell r="F44">
            <v>144.55238051641555</v>
          </cell>
          <cell r="K44">
            <v>1792.3333333333333</v>
          </cell>
        </row>
        <row r="45">
          <cell r="A45">
            <v>42583</v>
          </cell>
          <cell r="F45">
            <v>140.97954420609906</v>
          </cell>
          <cell r="K45">
            <v>1798.8181818181818</v>
          </cell>
        </row>
        <row r="46">
          <cell r="A46">
            <v>42614</v>
          </cell>
          <cell r="F46">
            <v>151.61250152587891</v>
          </cell>
          <cell r="K46">
            <v>1936.05</v>
          </cell>
        </row>
        <row r="47">
          <cell r="A47">
            <v>42644</v>
          </cell>
          <cell r="F47">
            <v>155.84499969482422</v>
          </cell>
          <cell r="K47">
            <v>2080.3000000000002</v>
          </cell>
        </row>
        <row r="48">
          <cell r="A48">
            <v>42675</v>
          </cell>
          <cell r="F48">
            <v>160.40250091552736</v>
          </cell>
          <cell r="K48">
            <v>2143.35</v>
          </cell>
        </row>
        <row r="49">
          <cell r="A49">
            <v>42705</v>
          </cell>
          <cell r="F49">
            <v>138.57727258855647</v>
          </cell>
          <cell r="K49">
            <v>2075.5</v>
          </cell>
        </row>
        <row r="50">
          <cell r="A50">
            <v>42736</v>
          </cell>
          <cell r="F50">
            <v>148.07749862670897</v>
          </cell>
          <cell r="K50">
            <v>2213.6</v>
          </cell>
        </row>
        <row r="51">
          <cell r="A51">
            <v>42767</v>
          </cell>
          <cell r="F51">
            <v>146.19285692487443</v>
          </cell>
          <cell r="K51">
            <v>2148.3571428571427</v>
          </cell>
        </row>
        <row r="52">
          <cell r="A52">
            <v>42795</v>
          </cell>
          <cell r="F52">
            <v>140.18571472167969</v>
          </cell>
          <cell r="K52">
            <v>2151.3809523809523</v>
          </cell>
        </row>
        <row r="53">
          <cell r="A53">
            <v>42826</v>
          </cell>
          <cell r="F53">
            <v>136.00277837117514</v>
          </cell>
          <cell r="K53">
            <v>2080.2777777777778</v>
          </cell>
        </row>
        <row r="54">
          <cell r="A54">
            <v>42856</v>
          </cell>
          <cell r="F54">
            <v>131.52500152587891</v>
          </cell>
          <cell r="K54">
            <v>1956.409090909091</v>
          </cell>
        </row>
        <row r="55">
          <cell r="A55">
            <v>42887</v>
          </cell>
          <cell r="F55">
            <v>124.00952366420201</v>
          </cell>
          <cell r="K55">
            <v>2042.2380952380952</v>
          </cell>
        </row>
        <row r="56">
          <cell r="A56">
            <v>42917</v>
          </cell>
          <cell r="F56">
            <v>130.83809589204333</v>
          </cell>
          <cell r="K56">
            <v>2148.2857142857142</v>
          </cell>
        </row>
        <row r="57">
          <cell r="A57">
            <v>42948</v>
          </cell>
          <cell r="F57">
            <v>133.47380901518324</v>
          </cell>
          <cell r="K57">
            <v>2125.3333333333335</v>
          </cell>
        </row>
        <row r="58">
          <cell r="A58">
            <v>42979</v>
          </cell>
          <cell r="F58">
            <v>132.23750114440918</v>
          </cell>
          <cell r="K58">
            <v>2007.4</v>
          </cell>
        </row>
        <row r="59">
          <cell r="A59">
            <v>43009</v>
          </cell>
          <cell r="F59">
            <v>126.08809443882534</v>
          </cell>
          <cell r="K59">
            <v>1996.047619047619</v>
          </cell>
        </row>
        <row r="60">
          <cell r="A60">
            <v>43040</v>
          </cell>
          <cell r="F60">
            <v>125.69000091552735</v>
          </cell>
          <cell r="K60">
            <v>1837.3</v>
          </cell>
        </row>
        <row r="61">
          <cell r="A61">
            <v>43070</v>
          </cell>
          <cell r="F61">
            <v>122.09749984741211</v>
          </cell>
          <cell r="K61">
            <v>1723.85</v>
          </cell>
        </row>
        <row r="62">
          <cell r="A62">
            <v>43101</v>
          </cell>
          <cell r="F62">
            <v>123.88409077037464</v>
          </cell>
          <cell r="K62">
            <v>1757.2272727272727</v>
          </cell>
        </row>
        <row r="63">
          <cell r="A63">
            <v>43132</v>
          </cell>
          <cell r="F63">
            <v>120.52833260430231</v>
          </cell>
          <cell r="K63">
            <v>1791.1666666666667</v>
          </cell>
        </row>
        <row r="64">
          <cell r="A64">
            <v>43160</v>
          </cell>
          <cell r="F64">
            <v>118.93333217075893</v>
          </cell>
          <cell r="K64">
            <v>1796.047619047619</v>
          </cell>
        </row>
        <row r="65">
          <cell r="A65">
            <v>43191</v>
          </cell>
          <cell r="F65">
            <v>117.68619065057663</v>
          </cell>
          <cell r="K65">
            <v>1727.9047619047619</v>
          </cell>
        </row>
        <row r="66">
          <cell r="A66">
            <v>43221</v>
          </cell>
          <cell r="F66">
            <v>118.06428527832031</v>
          </cell>
          <cell r="K66">
            <v>1750.7619047619048</v>
          </cell>
        </row>
        <row r="67">
          <cell r="A67">
            <v>43252</v>
          </cell>
          <cell r="F67">
            <v>115.81428527832031</v>
          </cell>
          <cell r="K67">
            <v>1720.952380952381</v>
          </cell>
        </row>
        <row r="68">
          <cell r="A68">
            <v>43282</v>
          </cell>
          <cell r="F68">
            <v>109.00238037109375</v>
          </cell>
          <cell r="K68">
            <v>1738.5238095238096</v>
          </cell>
        </row>
        <row r="69">
          <cell r="A69">
            <v>43313</v>
          </cell>
          <cell r="F69">
            <v>103.36347795569378</v>
          </cell>
          <cell r="K69">
            <v>1644.2173913043478</v>
          </cell>
        </row>
        <row r="70">
          <cell r="A70">
            <v>43344</v>
          </cell>
          <cell r="F70">
            <v>97.634209883840455</v>
          </cell>
          <cell r="K70">
            <v>1548.6315789473683</v>
          </cell>
        </row>
        <row r="71">
          <cell r="A71">
            <v>43374</v>
          </cell>
          <cell r="F71">
            <v>114.92727279663086</v>
          </cell>
          <cell r="K71">
            <v>1679.090909090909</v>
          </cell>
        </row>
        <row r="72">
          <cell r="A72">
            <v>43405</v>
          </cell>
          <cell r="F72">
            <v>111.29550018310547</v>
          </cell>
          <cell r="K72">
            <v>1625.65</v>
          </cell>
        </row>
        <row r="73">
          <cell r="A73">
            <v>43435</v>
          </cell>
          <cell r="F73">
            <v>99.955555386013458</v>
          </cell>
          <cell r="K73">
            <v>1501.3333333333333</v>
          </cell>
        </row>
        <row r="74">
          <cell r="A74">
            <v>43466</v>
          </cell>
          <cell r="F74">
            <v>103.4227277582342</v>
          </cell>
          <cell r="K74">
            <v>1526.5</v>
          </cell>
        </row>
        <row r="75">
          <cell r="A75">
            <v>43497</v>
          </cell>
          <cell r="F75">
            <v>99.416665395100907</v>
          </cell>
          <cell r="K75">
            <v>1527.7777777777778</v>
          </cell>
        </row>
        <row r="76">
          <cell r="A76">
            <v>43525</v>
          </cell>
          <cell r="F76">
            <v>94.378947207802227</v>
          </cell>
          <cell r="K76">
            <v>1496.6842105263158</v>
          </cell>
        </row>
        <row r="77">
          <cell r="A77">
            <v>43556</v>
          </cell>
          <cell r="F77">
            <v>91.747618902297248</v>
          </cell>
          <cell r="K77">
            <v>1397</v>
          </cell>
        </row>
        <row r="78">
          <cell r="A78">
            <v>43586</v>
          </cell>
          <cell r="F78">
            <v>91.89318223433061</v>
          </cell>
          <cell r="K78">
            <v>1349.5</v>
          </cell>
        </row>
        <row r="79">
          <cell r="A79">
            <v>43617</v>
          </cell>
          <cell r="F79">
            <v>116.72894889429996</v>
          </cell>
          <cell r="K79">
            <v>1401.6842105263158</v>
          </cell>
        </row>
        <row r="80">
          <cell r="A80">
            <v>43647</v>
          </cell>
          <cell r="F80">
            <v>106.76086956521739</v>
          </cell>
          <cell r="K80">
            <v>1396.8260869565217</v>
          </cell>
        </row>
        <row r="81">
          <cell r="A81">
            <v>43678</v>
          </cell>
          <cell r="F81">
            <v>94.584091186523438</v>
          </cell>
          <cell r="K81">
            <v>1302.7272727272727</v>
          </cell>
        </row>
        <row r="82">
          <cell r="A82">
            <v>43709</v>
          </cell>
          <cell r="F82">
            <v>97.354761396135601</v>
          </cell>
          <cell r="K82">
            <v>1302.9523809523801</v>
          </cell>
        </row>
        <row r="83">
          <cell r="A83">
            <v>43739</v>
          </cell>
          <cell r="F83">
            <v>97.41363525390625</v>
          </cell>
          <cell r="K83">
            <v>1248.7727272727273</v>
          </cell>
        </row>
        <row r="84">
          <cell r="A84">
            <v>43770</v>
          </cell>
          <cell r="F84">
            <v>110.00750007629395</v>
          </cell>
          <cell r="K84">
            <v>1365.95</v>
          </cell>
        </row>
        <row r="85">
          <cell r="A85">
            <v>43800</v>
          </cell>
          <cell r="F85">
            <v>128.54210462068258</v>
          </cell>
          <cell r="K85">
            <v>1390.9473684210527</v>
          </cell>
        </row>
        <row r="86">
          <cell r="A86">
            <v>43831</v>
          </cell>
          <cell r="F86">
            <v>113.28863698785955</v>
          </cell>
          <cell r="K86">
            <v>1329.6818181818182</v>
          </cell>
        </row>
        <row r="87">
          <cell r="A87">
            <v>43862</v>
          </cell>
          <cell r="F87">
            <v>103.7555554707845</v>
          </cell>
          <cell r="K87">
            <v>1269.6666666666667</v>
          </cell>
        </row>
        <row r="88">
          <cell r="A88">
            <v>43891</v>
          </cell>
          <cell r="F88">
            <v>115.21590978449041</v>
          </cell>
          <cell r="K88">
            <v>1236.5454545454545</v>
          </cell>
        </row>
        <row r="89">
          <cell r="A89">
            <v>43922</v>
          </cell>
          <cell r="F89">
            <v>113.81249961853027</v>
          </cell>
          <cell r="K89">
            <v>1161.0999999999999</v>
          </cell>
        </row>
        <row r="90">
          <cell r="A90">
            <v>43952</v>
          </cell>
          <cell r="F90">
            <v>106.52999992370606</v>
          </cell>
          <cell r="K90">
            <v>1168.45</v>
          </cell>
        </row>
        <row r="91">
          <cell r="A91">
            <v>43983</v>
          </cell>
          <cell r="F91">
            <v>96.723809741792223</v>
          </cell>
          <cell r="K91">
            <v>1172.4761904761904</v>
          </cell>
        </row>
        <row r="92">
          <cell r="A92">
            <v>44013</v>
          </cell>
          <cell r="F92">
            <v>105.18478260869566</v>
          </cell>
          <cell r="K92">
            <v>1244.2173913043478</v>
          </cell>
        </row>
        <row r="93">
          <cell r="A93">
            <v>44044</v>
          </cell>
          <cell r="F93">
            <v>118.93095252627418</v>
          </cell>
          <cell r="K93">
            <v>1443.6190476190477</v>
          </cell>
        </row>
        <row r="94">
          <cell r="A94">
            <v>44075</v>
          </cell>
          <cell r="F94">
            <v>122.80500068664551</v>
          </cell>
          <cell r="K94">
            <v>1457.35</v>
          </cell>
        </row>
        <row r="95">
          <cell r="A95">
            <v>44105</v>
          </cell>
          <cell r="F95">
            <v>107.51666683620877</v>
          </cell>
          <cell r="K95">
            <v>1277.8888888888889</v>
          </cell>
        </row>
        <row r="96">
          <cell r="A96">
            <v>44136</v>
          </cell>
          <cell r="F96">
            <v>112.47749900817871</v>
          </cell>
          <cell r="K96">
            <v>1367.75</v>
          </cell>
        </row>
        <row r="97">
          <cell r="A97">
            <v>44166</v>
          </cell>
          <cell r="F97">
            <v>121.39761933826264</v>
          </cell>
          <cell r="K97">
            <v>1350.7142857142858</v>
          </cell>
        </row>
        <row r="98">
          <cell r="A98">
            <v>44197</v>
          </cell>
          <cell r="F98">
            <v>124.58749885559082</v>
          </cell>
          <cell r="K98">
            <v>1324.3</v>
          </cell>
        </row>
        <row r="99">
          <cell r="A99">
            <v>44228</v>
          </cell>
          <cell r="F99">
            <v>127.4749993218316</v>
          </cell>
          <cell r="K99">
            <v>1362.5</v>
          </cell>
        </row>
        <row r="100">
          <cell r="A100">
            <v>44256</v>
          </cell>
          <cell r="F100">
            <v>129.06086929984716</v>
          </cell>
          <cell r="K100">
            <v>1380.695652173913</v>
          </cell>
        </row>
        <row r="101">
          <cell r="A101">
            <v>44287</v>
          </cell>
          <cell r="F101">
            <v>132.48500061035156</v>
          </cell>
          <cell r="K101">
            <v>1378.2</v>
          </cell>
        </row>
        <row r="102">
          <cell r="A102">
            <v>44317</v>
          </cell>
          <cell r="F102">
            <v>149.8642861502511</v>
          </cell>
          <cell r="K102">
            <v>1484.2380952380952</v>
          </cell>
        </row>
        <row r="103">
          <cell r="A103">
            <v>44348</v>
          </cell>
          <cell r="F103">
            <v>156.22142828078498</v>
          </cell>
          <cell r="K103">
            <v>1614.2857142857142</v>
          </cell>
        </row>
        <row r="104">
          <cell r="A104">
            <v>44378</v>
          </cell>
          <cell r="F104">
            <v>169.13095238095238</v>
          </cell>
          <cell r="K104">
            <v>1792.047619047619</v>
          </cell>
        </row>
        <row r="105">
          <cell r="A105">
            <v>44409</v>
          </cell>
          <cell r="F105">
            <v>181.92272671786222</v>
          </cell>
          <cell r="K105">
            <v>1866.3636363636363</v>
          </cell>
        </row>
        <row r="106">
          <cell r="A106">
            <v>44440</v>
          </cell>
          <cell r="F106">
            <v>189.03333464122954</v>
          </cell>
          <cell r="K106">
            <v>2106.9523809523807</v>
          </cell>
        </row>
        <row r="107">
          <cell r="A107">
            <v>44470</v>
          </cell>
          <cell r="F107">
            <v>202.25000076293946</v>
          </cell>
          <cell r="K107">
            <v>2155.75</v>
          </cell>
        </row>
        <row r="108">
          <cell r="A108">
            <v>44501</v>
          </cell>
          <cell r="F108">
            <v>223.22250137329101</v>
          </cell>
          <cell r="K108">
            <v>2279.4</v>
          </cell>
        </row>
        <row r="109">
          <cell r="A109">
            <v>44531</v>
          </cell>
          <cell r="F109">
            <v>234.73181637850675</v>
          </cell>
          <cell r="K109">
            <v>2414.0454545454545</v>
          </cell>
        </row>
        <row r="110">
          <cell r="A110">
            <v>44562</v>
          </cell>
          <cell r="F110">
            <v>236.44999840146019</v>
          </cell>
          <cell r="K110">
            <v>2340.4761904761904</v>
          </cell>
        </row>
        <row r="111">
          <cell r="A111">
            <v>44593</v>
          </cell>
          <cell r="F111">
            <v>247.56631630345396</v>
          </cell>
          <cell r="K111">
            <v>2268.2631578947367</v>
          </cell>
        </row>
        <row r="112">
          <cell r="A112">
            <v>44621</v>
          </cell>
          <cell r="F112">
            <v>222.89590939608487</v>
          </cell>
          <cell r="K112">
            <v>2220.3636363636365</v>
          </cell>
        </row>
        <row r="113">
          <cell r="A113">
            <v>44652</v>
          </cell>
          <cell r="F113">
            <v>225.23157939999999</v>
          </cell>
          <cell r="K113">
            <v>2086.3157890000002</v>
          </cell>
        </row>
        <row r="114">
          <cell r="A114">
            <v>44682</v>
          </cell>
          <cell r="F114">
            <v>218.83409118652344</v>
          </cell>
          <cell r="K114">
            <v>2079.5</v>
          </cell>
        </row>
        <row r="115">
          <cell r="A115">
            <v>44713</v>
          </cell>
          <cell r="F115">
            <v>231.49999923706054</v>
          </cell>
          <cell r="K115">
            <v>2076.35</v>
          </cell>
        </row>
        <row r="116">
          <cell r="A116">
            <v>44743</v>
          </cell>
          <cell r="F116">
            <v>216.95999832153319</v>
          </cell>
          <cell r="K116">
            <v>1973.1</v>
          </cell>
        </row>
        <row r="117">
          <cell r="A117">
            <v>44774</v>
          </cell>
          <cell r="F117">
            <v>224.20652039999999</v>
          </cell>
          <cell r="K117">
            <v>2178.6521739999998</v>
          </cell>
        </row>
        <row r="118">
          <cell r="A118">
            <v>44805</v>
          </cell>
          <cell r="F118">
            <v>225.76190550000001</v>
          </cell>
          <cell r="K118">
            <v>2247.8571430000002</v>
          </cell>
        </row>
        <row r="119">
          <cell r="A119">
            <v>44835</v>
          </cell>
          <cell r="F119">
            <v>199.13749999999999</v>
          </cell>
          <cell r="K119">
            <v>2045.15</v>
          </cell>
        </row>
        <row r="120">
          <cell r="A120">
            <v>44866</v>
          </cell>
          <cell r="F120">
            <v>164.3704994</v>
          </cell>
          <cell r="K120">
            <v>1845.75</v>
          </cell>
        </row>
        <row r="121">
          <cell r="A121">
            <v>44896</v>
          </cell>
          <cell r="F121">
            <v>165.21590839999999</v>
          </cell>
          <cell r="K121">
            <v>1914.5454549999999</v>
          </cell>
        </row>
        <row r="122">
          <cell r="A122">
            <v>44927</v>
          </cell>
          <cell r="F122">
            <v>158.94999899999999</v>
          </cell>
          <cell r="K122">
            <v>1959.818182</v>
          </cell>
        </row>
        <row r="123">
          <cell r="A123">
            <v>44958</v>
          </cell>
          <cell r="F123">
            <v>183.0416658</v>
          </cell>
          <cell r="K123">
            <v>2077.5555559999998</v>
          </cell>
        </row>
        <row r="124">
          <cell r="A124">
            <v>44986</v>
          </cell>
          <cell r="F124">
            <v>179.62173859999999</v>
          </cell>
          <cell r="K124">
            <v>2131.086957</v>
          </cell>
        </row>
        <row r="125">
          <cell r="A125">
            <v>45017</v>
          </cell>
          <cell r="F125">
            <v>191.26111259999999</v>
          </cell>
          <cell r="K125">
            <v>2424.8888889999998</v>
          </cell>
        </row>
        <row r="126">
          <cell r="A126">
            <v>45047</v>
          </cell>
          <cell r="F126">
            <v>186.97272699999999</v>
          </cell>
          <cell r="K126">
            <v>2622.363636</v>
          </cell>
        </row>
        <row r="127">
          <cell r="A127">
            <v>45078</v>
          </cell>
          <cell r="F127">
            <v>177.66904700000001</v>
          </cell>
          <cell r="K127">
            <v>2742.7619049999998</v>
          </cell>
        </row>
        <row r="128">
          <cell r="A128">
            <v>45108</v>
          </cell>
          <cell r="F128">
            <v>179.50952369999999</v>
          </cell>
          <cell r="K128">
            <v>2750.333333</v>
          </cell>
        </row>
        <row r="129">
          <cell r="A129">
            <v>45139</v>
          </cell>
          <cell r="F129">
            <v>155.06521810000001</v>
          </cell>
          <cell r="K129">
            <v>2636.7391299999999</v>
          </cell>
        </row>
        <row r="130">
          <cell r="A130">
            <v>45170</v>
          </cell>
          <cell r="F130">
            <v>168.11999969999999</v>
          </cell>
          <cell r="K130">
            <v>2613</v>
          </cell>
        </row>
        <row r="131">
          <cell r="A131">
            <v>45200</v>
          </cell>
          <cell r="F131">
            <v>155.63000030000001</v>
          </cell>
          <cell r="K131">
            <v>2451.65</v>
          </cell>
        </row>
        <row r="132">
          <cell r="A132">
            <v>45231</v>
          </cell>
          <cell r="F132">
            <v>176.44249877929687</v>
          </cell>
          <cell r="K132">
            <v>2620.5</v>
          </cell>
        </row>
        <row r="133">
          <cell r="A133">
            <v>45261</v>
          </cell>
          <cell r="F133">
            <v>194.79500045776368</v>
          </cell>
          <cell r="K133">
            <v>2836.8</v>
          </cell>
        </row>
        <row r="134">
          <cell r="A134">
            <v>45292</v>
          </cell>
          <cell r="F134">
            <v>186.93409035422584</v>
          </cell>
          <cell r="K134">
            <v>3211.909090909091</v>
          </cell>
        </row>
        <row r="135">
          <cell r="A135">
            <v>45323</v>
          </cell>
          <cell r="F135">
            <v>191.88684480000001</v>
          </cell>
          <cell r="K135">
            <v>3191.578947</v>
          </cell>
        </row>
        <row r="136">
          <cell r="A136">
            <v>45352</v>
          </cell>
          <cell r="F136">
            <v>189.85250015258788</v>
          </cell>
          <cell r="K136">
            <v>3384.65</v>
          </cell>
        </row>
        <row r="137">
          <cell r="A137">
            <v>45383</v>
          </cell>
          <cell r="F137">
            <v>224.3454548</v>
          </cell>
          <cell r="K137">
            <v>4020.318182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abio Alves Cavalcante" refreshedDate="45456.714951273148" createdVersion="8" refreshedVersion="8" minRefreshableVersion="3" recordCount="40" xr:uid="{64E34988-DF49-4DC0-AD46-6FAFF7FE258C}">
  <cacheSource type="worksheet">
    <worksheetSource name="usda_consulta_cafe"/>
  </cacheSource>
  <cacheFields count="15">
    <cacheField name="Produto_" numFmtId="0">
      <sharedItems/>
    </cacheField>
    <cacheField name="Pais_" numFmtId="0">
      <sharedItems count="4">
        <s v="Brasil"/>
        <s v="Colômbia"/>
        <s v="Vietnã"/>
        <s v="Mundo"/>
      </sharedItems>
    </cacheField>
    <cacheField name="Ano_" numFmtId="0">
      <sharedItems count="10">
        <s v="2014/2015"/>
        <s v="2015/2016"/>
        <s v="2016/2017"/>
        <s v="2017/2018"/>
        <s v="2018/2019"/>
        <s v="2019/2020"/>
        <s v="2020/2021"/>
        <s v="2021/2022"/>
        <s v="2022/2023"/>
        <s v="2023/2024"/>
      </sharedItems>
    </cacheField>
    <cacheField name="Estoque_Inicial" numFmtId="0">
      <sharedItems containsSemiMixedTypes="0" containsString="0" containsNumber="1" minValue="0.254" maxValue="43.131999999999998"/>
    </cacheField>
    <cacheField name="Produção_Arabica" numFmtId="0">
      <sharedItems containsSemiMixedTypes="0" containsString="0" containsNumber="1" minValue="0.88" maxValue="104.976"/>
    </cacheField>
    <cacheField name="Produção_Robusta" numFmtId="0">
      <sharedItems containsSemiMixedTypes="0" containsString="0" containsNumber="1" minValue="0" maxValue="77.927000000000007"/>
    </cacheField>
    <cacheField name="Producao_" numFmtId="0">
      <sharedItems containsSemiMixedTypes="0" containsString="0" containsNumber="1" minValue="10.7" maxValue="176.584"/>
    </cacheField>
    <cacheField name="Importacao_" numFmtId="0">
      <sharedItems containsSemiMixedTypes="0" containsString="0" containsNumber="1" minValue="5.1999999999999998E-2" maxValue="140.69200000000001"/>
    </cacheField>
    <cacheField name="Suprimento_Total" numFmtId="0">
      <sharedItems containsSemiMixedTypes="0" containsString="0" containsNumber="1" minValue="13.744999999999999" maxValue="346.45"/>
    </cacheField>
    <cacheField name="Exportacao_" numFmtId="0">
      <sharedItems containsSemiMixedTypes="0" containsString="0" containsNumber="1" minValue="10.7" maxValue="144.386"/>
    </cacheField>
    <cacheField name="Consumo_Domestico" numFmtId="0">
      <sharedItems containsSemiMixedTypes="0" containsString="0" containsNumber="1" minValue="1.4" maxValue="169.5"/>
    </cacheField>
    <cacheField name="Estoque_Final" numFmtId="0">
      <sharedItems containsSemiMixedTypes="0" containsString="0" containsNumber="1" minValue="0.254" maxValue="43.131999999999998"/>
    </cacheField>
    <cacheField name="Exportação_Grao" numFmtId="0">
      <sharedItems containsSemiMixedTypes="0" containsString="0" containsNumber="1" minValue="9.6" maxValue="121.273"/>
    </cacheField>
    <cacheField name="Exportação_Torrado" numFmtId="0">
      <sharedItems containsSemiMixedTypes="0" containsString="0" containsNumber="1" minValue="0.02" maxValue="5.7130000000000001"/>
    </cacheField>
    <cacheField name="Exportação_Soluvel" numFmtId="0">
      <sharedItems containsSemiMixedTypes="0" containsString="0" containsNumber="1" minValue="0.71499999999999997" maxValue="18.5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">
  <r>
    <s v="Café Verde"/>
    <x v="0"/>
    <x v="0"/>
    <n v="11.946"/>
    <n v="37.299999999999997"/>
    <n v="17"/>
    <n v="54.3"/>
    <n v="5.1999999999999998E-2"/>
    <n v="66.298000000000002"/>
    <n v="36.573"/>
    <n v="20.420000000000002"/>
    <n v="9.3049999999999997"/>
    <n v="33.051000000000002"/>
    <n v="2.8000000000000001E-2"/>
    <n v="3.4940000000000002"/>
  </r>
  <r>
    <s v="Café Verde"/>
    <x v="0"/>
    <x v="1"/>
    <n v="9.3049999999999997"/>
    <n v="36.1"/>
    <n v="13.3"/>
    <n v="49.4"/>
    <n v="6.5000000000000002E-2"/>
    <n v="58.77"/>
    <n v="35.542999999999999"/>
    <n v="20.855"/>
    <n v="2.3719999999999999"/>
    <n v="31.87"/>
    <n v="2.8000000000000001E-2"/>
    <n v="3.645"/>
  </r>
  <r>
    <s v="Café Verde"/>
    <x v="0"/>
    <x v="2"/>
    <n v="2.3719999999999999"/>
    <n v="45.6"/>
    <n v="10.5"/>
    <n v="56.1"/>
    <n v="6.2E-2"/>
    <n v="58.533999999999999"/>
    <n v="33.081000000000003"/>
    <n v="21.625"/>
    <n v="3.8279999999999998"/>
    <n v="29.324999999999999"/>
    <n v="3.1E-2"/>
    <n v="3.7250000000000001"/>
  </r>
  <r>
    <s v="Café Verde"/>
    <x v="0"/>
    <x v="3"/>
    <n v="3.8279999999999998"/>
    <n v="39.5"/>
    <n v="12.6"/>
    <n v="52.1"/>
    <n v="6.0999999999999999E-2"/>
    <n v="55.988999999999997"/>
    <n v="30.454000000000001"/>
    <n v="22.42"/>
    <n v="3.1150000000000002"/>
    <n v="26.937999999999999"/>
    <n v="0.02"/>
    <n v="3.496"/>
  </r>
  <r>
    <s v="Café Verde"/>
    <x v="0"/>
    <x v="4"/>
    <n v="3.1150000000000002"/>
    <n v="49.7"/>
    <n v="16.8"/>
    <n v="66.5"/>
    <n v="6.7000000000000004E-2"/>
    <n v="69.682000000000002"/>
    <n v="41.426000000000002"/>
    <n v="23.2"/>
    <n v="5.056"/>
    <n v="37.378999999999998"/>
    <n v="2.4E-2"/>
    <n v="4.0229999999999997"/>
  </r>
  <r>
    <s v="Café Verde"/>
    <x v="0"/>
    <x v="5"/>
    <n v="5.056"/>
    <n v="42"/>
    <n v="18.5"/>
    <n v="60.5"/>
    <n v="6.7000000000000004E-2"/>
    <n v="65.623000000000005"/>
    <n v="40.256"/>
    <n v="22.994"/>
    <n v="2.3730000000000002"/>
    <n v="36.19"/>
    <n v="2.5999999999999999E-2"/>
    <n v="4.04"/>
  </r>
  <r>
    <s v="Café Verde"/>
    <x v="0"/>
    <x v="6"/>
    <n v="2.3730000000000002"/>
    <n v="49.7"/>
    <n v="20.2"/>
    <n v="69.900000000000006"/>
    <n v="7.1999999999999995E-2"/>
    <n v="72.344999999999999"/>
    <n v="45.674999999999997"/>
    <n v="22.28"/>
    <n v="4.3899999999999997"/>
    <n v="41.689"/>
    <n v="3.2000000000000001E-2"/>
    <n v="3.9540000000000002"/>
  </r>
  <r>
    <s v="Café Verde"/>
    <x v="0"/>
    <x v="7"/>
    <n v="4.3899999999999997"/>
    <n v="36.4"/>
    <n v="21.7"/>
    <n v="58.1"/>
    <n v="7.4999999999999997E-2"/>
    <n v="62.564999999999998"/>
    <n v="39.685000000000002"/>
    <n v="22.34"/>
    <n v="0.54"/>
    <n v="35.576000000000001"/>
    <n v="5.3999999999999999E-2"/>
    <n v="4.0549999999999997"/>
  </r>
  <r>
    <s v="Café Verde"/>
    <x v="0"/>
    <x v="8"/>
    <n v="0.54"/>
    <n v="39.799999999999997"/>
    <n v="22.8"/>
    <n v="62.6"/>
    <n v="7.4999999999999997E-2"/>
    <n v="63.215000000000003"/>
    <n v="36.145000000000003"/>
    <n v="22.45"/>
    <n v="4.62"/>
    <n v="32.200000000000003"/>
    <n v="4.4999999999999998E-2"/>
    <n v="3.9"/>
  </r>
  <r>
    <s v="Café Verde"/>
    <x v="0"/>
    <x v="9"/>
    <n v="4.62"/>
    <n v="44.9"/>
    <n v="21.4"/>
    <n v="66.3"/>
    <n v="7.4999999999999997E-2"/>
    <n v="70.995000000000005"/>
    <n v="43.85"/>
    <n v="22.56"/>
    <n v="4.585"/>
    <n v="39.5"/>
    <n v="0.05"/>
    <n v="4.3"/>
  </r>
  <r>
    <s v="Café Verde"/>
    <x v="1"/>
    <x v="0"/>
    <n v="0.96099999999999997"/>
    <n v="13.3"/>
    <n v="0"/>
    <n v="13.3"/>
    <n v="0.23"/>
    <n v="14.491"/>
    <n v="12.42"/>
    <n v="1.4"/>
    <n v="0.67100000000000004"/>
    <n v="11.615"/>
    <n v="0.09"/>
    <n v="0.71499999999999997"/>
  </r>
  <r>
    <s v="Café Verde"/>
    <x v="1"/>
    <x v="1"/>
    <n v="0.67100000000000004"/>
    <n v="14"/>
    <n v="0"/>
    <n v="14"/>
    <n v="0.26500000000000001"/>
    <n v="14.936"/>
    <n v="12.39"/>
    <n v="1.415"/>
    <n v="1.131"/>
    <n v="11.49"/>
    <n v="0.1"/>
    <n v="0.8"/>
  </r>
  <r>
    <s v="Café Verde"/>
    <x v="1"/>
    <x v="2"/>
    <n v="1.131"/>
    <n v="14.6"/>
    <n v="0"/>
    <n v="14.6"/>
    <n v="0.36"/>
    <n v="16.091000000000001"/>
    <n v="13.755000000000001"/>
    <n v="1.45"/>
    <n v="0.88600000000000001"/>
    <n v="12.7"/>
    <n v="0.155"/>
    <n v="0.9"/>
  </r>
  <r>
    <s v="Café Verde"/>
    <x v="1"/>
    <x v="3"/>
    <n v="0.88600000000000001"/>
    <n v="13.824999999999999"/>
    <n v="0"/>
    <n v="13.824999999999999"/>
    <n v="0.77500000000000002"/>
    <n v="15.486000000000001"/>
    <n v="12.725"/>
    <n v="1.65"/>
    <n v="1.111"/>
    <n v="11.7"/>
    <n v="0.17499999999999999"/>
    <n v="0.85"/>
  </r>
  <r>
    <s v="Café Verde"/>
    <x v="1"/>
    <x v="4"/>
    <n v="1.111"/>
    <n v="13.87"/>
    <n v="0"/>
    <n v="13.87"/>
    <n v="1.111"/>
    <n v="16.091999999999999"/>
    <n v="13.615"/>
    <n v="1.925"/>
    <n v="0.55200000000000005"/>
    <n v="12.4"/>
    <n v="0.315"/>
    <n v="0.9"/>
  </r>
  <r>
    <s v="Café Verde"/>
    <x v="1"/>
    <x v="5"/>
    <n v="0.55200000000000005"/>
    <n v="14.1"/>
    <n v="0"/>
    <n v="14.1"/>
    <n v="0.98"/>
    <n v="15.632"/>
    <n v="13.005000000000001"/>
    <n v="1.7749999999999999"/>
    <n v="0.85199999999999998"/>
    <n v="11.77"/>
    <n v="0.21"/>
    <n v="1.0249999999999999"/>
  </r>
  <r>
    <s v="Café Verde"/>
    <x v="1"/>
    <x v="6"/>
    <n v="0.85199999999999998"/>
    <n v="13.4"/>
    <n v="0"/>
    <n v="13.4"/>
    <n v="1.8180000000000001"/>
    <n v="16.07"/>
    <n v="12.755000000000001"/>
    <n v="2.08"/>
    <n v="1.2350000000000001"/>
    <n v="11.5"/>
    <n v="0.245"/>
    <n v="1.01"/>
  </r>
  <r>
    <s v="Café Verde"/>
    <x v="1"/>
    <x v="7"/>
    <n v="1.2350000000000001"/>
    <n v="11.8"/>
    <n v="0"/>
    <n v="11.8"/>
    <n v="2.2349999999999999"/>
    <n v="15.27"/>
    <n v="12.365"/>
    <n v="2.145"/>
    <n v="0.76"/>
    <n v="11"/>
    <n v="0.26500000000000001"/>
    <n v="1.1000000000000001"/>
  </r>
  <r>
    <s v="Café Verde"/>
    <x v="1"/>
    <x v="8"/>
    <n v="0.76"/>
    <n v="10.7"/>
    <n v="0"/>
    <n v="10.7"/>
    <n v="2.2850000000000001"/>
    <n v="13.744999999999999"/>
    <n v="10.7"/>
    <n v="2.2000000000000002"/>
    <n v="0.84499999999999997"/>
    <n v="9.6"/>
    <n v="0.2"/>
    <n v="0.9"/>
  </r>
  <r>
    <s v="Café Verde"/>
    <x v="1"/>
    <x v="9"/>
    <n v="0.84499999999999997"/>
    <n v="11.5"/>
    <n v="0"/>
    <n v="11.5"/>
    <n v="2.5049999999999999"/>
    <n v="14.85"/>
    <n v="12"/>
    <n v="2.23"/>
    <n v="0.62"/>
    <n v="10.8"/>
    <n v="0.2"/>
    <n v="1"/>
  </r>
  <r>
    <s v="Café Verde"/>
    <x v="2"/>
    <x v="0"/>
    <n v="2.13"/>
    <n v="1.05"/>
    <n v="26.35"/>
    <n v="27.4"/>
    <n v="0.59"/>
    <n v="30.12"/>
    <n v="21.567"/>
    <n v="2.2170000000000001"/>
    <n v="6.3360000000000003"/>
    <n v="19.827999999999999"/>
    <n v="0.45700000000000002"/>
    <n v="1.282"/>
  </r>
  <r>
    <s v="Café Verde"/>
    <x v="2"/>
    <x v="1"/>
    <n v="6.3360000000000003"/>
    <n v="1.1000000000000001"/>
    <n v="27.83"/>
    <n v="28.93"/>
    <n v="0.63"/>
    <n v="35.896000000000001"/>
    <n v="29.065000000000001"/>
    <n v="2.63"/>
    <n v="4.2009999999999996"/>
    <n v="26.515000000000001"/>
    <n v="0.55000000000000004"/>
    <n v="2"/>
  </r>
  <r>
    <s v="Café Verde"/>
    <x v="2"/>
    <x v="2"/>
    <n v="4.2009999999999996"/>
    <n v="1.1000000000000001"/>
    <n v="25.6"/>
    <n v="26.7"/>
    <n v="1"/>
    <n v="31.901"/>
    <n v="26.45"/>
    <n v="2.77"/>
    <n v="2.681"/>
    <n v="23.9"/>
    <n v="0.55000000000000004"/>
    <n v="2"/>
  </r>
  <r>
    <s v="Café Verde"/>
    <x v="2"/>
    <x v="3"/>
    <n v="2.681"/>
    <n v="1.026"/>
    <n v="28.274000000000001"/>
    <n v="29.3"/>
    <n v="1.06"/>
    <n v="33.040999999999997"/>
    <n v="29.907"/>
    <n v="2.88"/>
    <n v="0.254"/>
    <n v="27.257000000000001"/>
    <n v="0.55000000000000004"/>
    <n v="2.1"/>
  </r>
  <r>
    <s v="Café Verde"/>
    <x v="2"/>
    <x v="4"/>
    <n v="0.254"/>
    <n v="1.0640000000000001"/>
    <n v="29.335999999999999"/>
    <n v="30.4"/>
    <n v="1.1599999999999999"/>
    <n v="31.814"/>
    <n v="28.318000000000001"/>
    <n v="2.94"/>
    <n v="0.55600000000000005"/>
    <n v="25.617999999999999"/>
    <n v="0.55000000000000004"/>
    <n v="2.15"/>
  </r>
  <r>
    <s v="Café Verde"/>
    <x v="2"/>
    <x v="5"/>
    <n v="0.55600000000000005"/>
    <n v="1.1000000000000001"/>
    <n v="30.2"/>
    <n v="31.3"/>
    <n v="0.7"/>
    <n v="32.555999999999997"/>
    <n v="27.326000000000001"/>
    <n v="3.1"/>
    <n v="2.13"/>
    <n v="24.526"/>
    <n v="0.55000000000000004"/>
    <n v="2.25"/>
  </r>
  <r>
    <s v="Café Verde"/>
    <x v="2"/>
    <x v="6"/>
    <n v="2.13"/>
    <n v="0.95"/>
    <n v="28.05"/>
    <n v="29"/>
    <n v="0.55000000000000004"/>
    <n v="31.68"/>
    <n v="25.3"/>
    <n v="2.72"/>
    <n v="3.66"/>
    <n v="22.45"/>
    <n v="0.55000000000000004"/>
    <n v="2.2999999999999998"/>
  </r>
  <r>
    <s v="Café Verde"/>
    <x v="2"/>
    <x v="7"/>
    <n v="3.66"/>
    <n v="1.1000000000000001"/>
    <n v="30.48"/>
    <n v="31.58"/>
    <n v="0.55000000000000004"/>
    <n v="35.79"/>
    <n v="29.01"/>
    <n v="3.2"/>
    <n v="3.58"/>
    <n v="26.11"/>
    <n v="0.55000000000000004"/>
    <n v="2.35"/>
  </r>
  <r>
    <s v="Café Verde"/>
    <x v="2"/>
    <x v="8"/>
    <n v="3.58"/>
    <n v="0.9"/>
    <n v="26.3"/>
    <n v="27.2"/>
    <n v="0.499"/>
    <n v="31.279"/>
    <n v="27.74"/>
    <n v="3.2"/>
    <n v="0.33900000000000002"/>
    <n v="25.4"/>
    <n v="0.45"/>
    <n v="1.89"/>
  </r>
  <r>
    <s v="Café Verde"/>
    <x v="2"/>
    <x v="9"/>
    <n v="0.33900000000000002"/>
    <n v="0.88"/>
    <n v="26.62"/>
    <n v="27.5"/>
    <n v="0.72"/>
    <n v="28.559000000000001"/>
    <n v="25"/>
    <n v="3.2"/>
    <n v="0.35899999999999999"/>
    <n v="23"/>
    <n v="0.35"/>
    <n v="1.65"/>
  </r>
  <r>
    <s v="Café Verde"/>
    <x v="3"/>
    <x v="0"/>
    <n v="41.183999999999997"/>
    <n v="86.688000000000002"/>
    <n v="67.108000000000004"/>
    <n v="153.79599999999999"/>
    <n v="119.33"/>
    <n v="314.31"/>
    <n v="123.63"/>
    <n v="147.548"/>
    <n v="43.131999999999998"/>
    <n v="103.721"/>
    <n v="3.5230000000000001"/>
    <n v="16.385999999999999"/>
  </r>
  <r>
    <s v="Café Verde"/>
    <x v="3"/>
    <x v="1"/>
    <n v="43.131999999999998"/>
    <n v="86.11"/>
    <n v="66.293999999999997"/>
    <n v="152.404"/>
    <n v="126.429"/>
    <n v="321.96499999999997"/>
    <n v="133.13999999999999"/>
    <n v="153.874"/>
    <n v="34.951000000000001"/>
    <n v="112.322"/>
    <n v="3.8170000000000002"/>
    <n v="17.001000000000001"/>
  </r>
  <r>
    <s v="Café Verde"/>
    <x v="3"/>
    <x v="2"/>
    <n v="34.951000000000001"/>
    <n v="101.18600000000001"/>
    <n v="59.942999999999998"/>
    <n v="161.12899999999999"/>
    <n v="129.12799999999999"/>
    <n v="325.20800000000003"/>
    <n v="132.946"/>
    <n v="155.809"/>
    <n v="36.453000000000003"/>
    <n v="112.675"/>
    <n v="4.0869999999999997"/>
    <n v="16.184000000000001"/>
  </r>
  <r>
    <s v="Café Verde"/>
    <x v="3"/>
    <x v="3"/>
    <n v="36.453000000000003"/>
    <n v="95.248999999999995"/>
    <n v="64.59"/>
    <n v="159.839"/>
    <n v="130.47999999999999"/>
    <n v="326.77199999999999"/>
    <n v="133.59899999999999"/>
    <n v="161.18199999999999"/>
    <n v="31.991"/>
    <n v="112.919"/>
    <n v="4.1550000000000002"/>
    <n v="16.524999999999999"/>
  </r>
  <r>
    <s v="Café Verde"/>
    <x v="3"/>
    <x v="4"/>
    <n v="31.991"/>
    <n v="104.976"/>
    <n v="70.98"/>
    <n v="175.95599999999999"/>
    <n v="138.50299999999999"/>
    <n v="346.45"/>
    <n v="142.88999999999999"/>
    <n v="166.43700000000001"/>
    <n v="37.122999999999998"/>
    <n v="121.273"/>
    <n v="4.3899999999999997"/>
    <n v="17.227"/>
  </r>
  <r>
    <s v="Café Verde"/>
    <x v="3"/>
    <x v="5"/>
    <n v="37.122999999999998"/>
    <n v="94.945999999999998"/>
    <n v="74.134"/>
    <n v="169.08"/>
    <n v="131.19"/>
    <n v="337.39299999999997"/>
    <n v="138.506"/>
    <n v="162.661"/>
    <n v="36.225999999999999"/>
    <n v="116.32"/>
    <n v="4.9669999999999996"/>
    <n v="17.219000000000001"/>
  </r>
  <r>
    <s v="Café Verde"/>
    <x v="3"/>
    <x v="6"/>
    <n v="36.225999999999999"/>
    <n v="102.02"/>
    <n v="74.563999999999993"/>
    <n v="176.584"/>
    <n v="132.12799999999999"/>
    <n v="344.93799999999999"/>
    <n v="144.386"/>
    <n v="162.43"/>
    <n v="38.122"/>
    <n v="121.142"/>
    <n v="5.5019999999999998"/>
    <n v="17.742000000000001"/>
  </r>
  <r>
    <s v="Café Verde"/>
    <x v="3"/>
    <x v="7"/>
    <n v="38.122"/>
    <n v="87.162000000000006"/>
    <n v="77.927000000000007"/>
    <n v="165.089"/>
    <n v="140.69200000000001"/>
    <n v="343.90300000000002"/>
    <n v="143.17099999999999"/>
    <n v="167.92099999999999"/>
    <n v="32.811"/>
    <n v="118.952"/>
    <n v="5.7130000000000001"/>
    <n v="18.506"/>
  </r>
  <r>
    <s v="Café Verde"/>
    <x v="3"/>
    <x v="8"/>
    <n v="32.811"/>
    <n v="87.885999999999996"/>
    <n v="76.646000000000001"/>
    <n v="164.53200000000001"/>
    <n v="133.78299999999999"/>
    <n v="331.12599999999998"/>
    <n v="134.48699999999999"/>
    <n v="169.011"/>
    <n v="27.628"/>
    <n v="111.566"/>
    <n v="5.6559999999999997"/>
    <n v="17.265000000000001"/>
  </r>
  <r>
    <s v="Café Verde"/>
    <x v="3"/>
    <x v="9"/>
    <n v="27.628"/>
    <n v="97.314999999999998"/>
    <n v="74.11"/>
    <n v="171.42500000000001"/>
    <n v="139.202"/>
    <n v="338.255"/>
    <n v="142.226"/>
    <n v="169.5"/>
    <n v="26.529"/>
    <n v="119.925"/>
    <n v="5.2110000000000003"/>
    <n v="17.0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F20F0C-E68D-4849-9767-345518F70C69}" name="Tabela dinâmica1" cacheId="8" applyNumberFormats="0" applyBorderFormats="0" applyFontFormats="0" applyPatternFormats="0" applyAlignmentFormats="0" applyWidthHeightFormats="1" dataCaption="Valores" updatedVersion="8" minRefreshableVersion="3" rowGrandTotals="0" colGrandTotals="0" itemPrintTitles="1" createdVersion="8" indent="0" outline="1" outlineData="1" multipleFieldFilters="0">
  <location ref="A3:I36" firstHeaderRow="0" firstDataRow="1" firstDataCol="1"/>
  <pivotFields count="15">
    <pivotField showAll="0"/>
    <pivotField axis="axisRow" showAll="0" sortType="descending" defaultSubtotal="0">
      <items count="4">
        <item x="2"/>
        <item x="3"/>
        <item x="1"/>
        <item h="1" x="0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showAll="0"/>
    <pivotField dataField="1" showAll="0"/>
    <pivotField dataField="1" showAll="0"/>
    <pivotField dataField="1" showAll="0"/>
    <pivotField showAll="0"/>
    <pivotField showAll="0"/>
    <pivotField showAll="0"/>
  </pivotFields>
  <rowFields count="2">
    <field x="1"/>
    <field x="2"/>
  </rowFields>
  <rowItems count="33"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oma de Estoque_Inicial" fld="3" baseField="0" baseItem="0"/>
    <dataField name="Soma de Produção_Arabica" fld="4" baseField="0" baseItem="0"/>
    <dataField name="Soma de Produção_Robusta" fld="5" baseField="0" baseItem="0"/>
    <dataField name="Soma de Producao_" fld="6" baseField="0" baseItem="0"/>
    <dataField name="Soma de Importacao_" fld="7" baseField="0" baseItem="0"/>
    <dataField name="Soma de Consumo_Domestico" fld="10" baseField="0" baseItem="0"/>
    <dataField name="Soma de Exportacao_" fld="9" baseField="0" baseItem="0"/>
    <dataField name="Soma de Estoque_Final" fld="11" baseField="0" baseItem="0"/>
  </dataFields>
  <formats count="2">
    <format dxfId="1">
      <pivotArea field="1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1" connectionId="1" xr16:uid="{1B1F5046-FD02-41DE-A9AA-73993B457B9B}" autoFormatId="16" applyNumberFormats="0" applyBorderFormats="0" applyFontFormats="0" applyPatternFormats="0" applyAlignmentFormats="0" applyWidthHeightFormats="0">
  <queryTableRefresh nextId="16">
    <queryTableFields count="15">
      <queryTableField id="1" name="Produto_" tableColumnId="1"/>
      <queryTableField id="2" name="Pais_" tableColumnId="2"/>
      <queryTableField id="3" name="Ano_" tableColumnId="3"/>
      <queryTableField id="4" name="Estoque_Inicial" tableColumnId="4"/>
      <queryTableField id="5" name="Produção_Arabica" tableColumnId="5"/>
      <queryTableField id="6" name="Produção_Robusta" tableColumnId="6"/>
      <queryTableField id="7" name="Producao_" tableColumnId="7"/>
      <queryTableField id="8" name="Importacao_" tableColumnId="8"/>
      <queryTableField id="9" name="Suprimento_Total" tableColumnId="9"/>
      <queryTableField id="10" name="Exportacao_" tableColumnId="10"/>
      <queryTableField id="11" name="Consumo_Domestico" tableColumnId="11"/>
      <queryTableField id="12" name="Estoque_Final" tableColumnId="12"/>
      <queryTableField id="13" name="Exportação_Grao" tableColumnId="13"/>
      <queryTableField id="14" name="Exportação_Torrado" tableColumnId="14"/>
      <queryTableField id="15" name="Exportação_Soluvel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B841E5-3ED9-469F-943C-DA958800F118}" name="usda_consulta_cafe" displayName="usda_consulta_cafe" ref="A1:O31" tableType="queryTable" totalsRowShown="0">
  <tableColumns count="15">
    <tableColumn id="1" xr3:uid="{B5BF4FEA-984D-4E95-AC7B-B03C1210B3F8}" uniqueName="1" name="Produto_" queryTableFieldId="1" dataDxfId="4"/>
    <tableColumn id="2" xr3:uid="{07061962-98F7-4207-B7F9-5597D1CD48BC}" uniqueName="2" name="Pais_" queryTableFieldId="2" dataDxfId="3"/>
    <tableColumn id="3" xr3:uid="{C31A8E4C-CB29-4ACA-8C91-B4B7E1E3A78F}" uniqueName="3" name="Ano_" queryTableFieldId="3" dataDxfId="2"/>
    <tableColumn id="4" xr3:uid="{F1FA880D-AAE0-40F7-B1B8-96285D2EDA03}" uniqueName="4" name="Estoque_Inicial" queryTableFieldId="4"/>
    <tableColumn id="5" xr3:uid="{917451A4-20EA-49D6-B577-4B8131C9B9EF}" uniqueName="5" name="Produção_Arabica" queryTableFieldId="5"/>
    <tableColumn id="6" xr3:uid="{4BB6A695-322D-4F94-8910-4514A3F3B96D}" uniqueName="6" name="Produção_Robusta" queryTableFieldId="6"/>
    <tableColumn id="7" xr3:uid="{A2AEFDAC-E899-4BEC-9187-A3AEB8456585}" uniqueName="7" name="Producao_" queryTableFieldId="7"/>
    <tableColumn id="8" xr3:uid="{F1A078DF-5FC4-4B6C-A5C2-536CFD83951E}" uniqueName="8" name="Importacao_" queryTableFieldId="8"/>
    <tableColumn id="9" xr3:uid="{DE28D3F5-C836-434F-B79E-09E58D96F5AE}" uniqueName="9" name="Suprimento_Total" queryTableFieldId="9"/>
    <tableColumn id="10" xr3:uid="{17BBD9A9-47B8-4C61-BEDB-C1E74F3D693F}" uniqueName="10" name="Exportacao_" queryTableFieldId="10"/>
    <tableColumn id="11" xr3:uid="{F2705B39-562B-4D65-85BB-BFCB5E0EA6EB}" uniqueName="11" name="Consumo_Domestico" queryTableFieldId="11"/>
    <tableColumn id="12" xr3:uid="{AB3306E3-FAE6-4F7E-9FB8-3055FFC8B1C4}" uniqueName="12" name="Estoque_Final" queryTableFieldId="12"/>
    <tableColumn id="13" xr3:uid="{C54B28B0-4B7F-4AF6-889B-57537593BE28}" uniqueName="13" name="Exportação_Grao" queryTableFieldId="13"/>
    <tableColumn id="14" xr3:uid="{B500B6A5-4E8F-4C0C-9B92-DFA0CDDE4D8D}" uniqueName="14" name="Exportação_Torrado" queryTableFieldId="14"/>
    <tableColumn id="15" xr3:uid="{125188E3-3288-407D-9CB5-A9E1A784AEC2}" uniqueName="15" name="Exportação_Soluvel" queryTableFieldId="1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33453-A0D7-4D10-9CB3-0AB2DFF16696}">
  <dimension ref="A1:O31"/>
  <sheetViews>
    <sheetView topLeftCell="A2" workbookViewId="0">
      <selection activeCell="A10" sqref="A10"/>
    </sheetView>
  </sheetViews>
  <sheetFormatPr defaultRowHeight="15" x14ac:dyDescent="0.25"/>
  <cols>
    <col min="1" max="1" width="10.85546875" bestFit="1" customWidth="1"/>
    <col min="2" max="2" width="9.42578125" bestFit="1" customWidth="1"/>
    <col min="3" max="3" width="9.85546875" bestFit="1" customWidth="1"/>
    <col min="4" max="4" width="14.5703125" bestFit="1" customWidth="1"/>
    <col min="5" max="5" width="17" bestFit="1" customWidth="1"/>
    <col min="6" max="6" width="17.7109375" bestFit="1" customWidth="1"/>
    <col min="7" max="7" width="10.28515625" bestFit="1" customWidth="1"/>
    <col min="8" max="8" width="12" bestFit="1" customWidth="1"/>
    <col min="9" max="9" width="17" bestFit="1" customWidth="1"/>
    <col min="10" max="10" width="11.7109375" bestFit="1" customWidth="1"/>
    <col min="11" max="11" width="20" bestFit="1" customWidth="1"/>
    <col min="12" max="12" width="13.5703125" bestFit="1" customWidth="1"/>
    <col min="13" max="13" width="16.140625" bestFit="1" customWidth="1"/>
    <col min="14" max="14" width="18.85546875" bestFit="1" customWidth="1"/>
    <col min="15" max="15" width="18.5703125" bestFit="1" customWidth="1"/>
  </cols>
  <sheetData>
    <row r="1" spans="1:15" x14ac:dyDescent="0.2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  <c r="H1" t="s">
        <v>102</v>
      </c>
      <c r="I1" t="s">
        <v>103</v>
      </c>
      <c r="J1" t="s">
        <v>104</v>
      </c>
      <c r="K1" t="s">
        <v>105</v>
      </c>
      <c r="L1" t="s">
        <v>106</v>
      </c>
      <c r="M1" t="s">
        <v>107</v>
      </c>
      <c r="N1" t="s">
        <v>108</v>
      </c>
      <c r="O1" t="s">
        <v>109</v>
      </c>
    </row>
    <row r="2" spans="1:15" x14ac:dyDescent="0.25">
      <c r="A2" t="s">
        <v>110</v>
      </c>
      <c r="B2" t="s">
        <v>18</v>
      </c>
      <c r="C2" t="s">
        <v>111</v>
      </c>
      <c r="D2">
        <v>11.946</v>
      </c>
      <c r="E2">
        <v>37.299999999999997</v>
      </c>
      <c r="F2">
        <v>17</v>
      </c>
      <c r="G2">
        <v>54.3</v>
      </c>
      <c r="H2">
        <v>5.1999999999999998E-2</v>
      </c>
      <c r="I2">
        <v>66.298000000000002</v>
      </c>
      <c r="J2">
        <v>36.573</v>
      </c>
      <c r="K2">
        <v>20.420000000000002</v>
      </c>
      <c r="L2">
        <v>9.3049999999999997</v>
      </c>
      <c r="M2">
        <v>33.051000000000002</v>
      </c>
      <c r="N2">
        <v>2.8000000000000001E-2</v>
      </c>
      <c r="O2">
        <v>3.4940000000000002</v>
      </c>
    </row>
    <row r="3" spans="1:15" x14ac:dyDescent="0.25">
      <c r="A3" t="s">
        <v>110</v>
      </c>
      <c r="B3" t="s">
        <v>18</v>
      </c>
      <c r="C3" t="s">
        <v>112</v>
      </c>
      <c r="D3">
        <v>9.3049999999999997</v>
      </c>
      <c r="E3">
        <v>36.1</v>
      </c>
      <c r="F3">
        <v>13.3</v>
      </c>
      <c r="G3">
        <v>49.4</v>
      </c>
      <c r="H3">
        <v>6.5000000000000002E-2</v>
      </c>
      <c r="I3">
        <v>58.77</v>
      </c>
      <c r="J3">
        <v>35.542999999999999</v>
      </c>
      <c r="K3">
        <v>20.855</v>
      </c>
      <c r="L3">
        <v>2.3719999999999999</v>
      </c>
      <c r="M3">
        <v>31.87</v>
      </c>
      <c r="N3">
        <v>2.8000000000000001E-2</v>
      </c>
      <c r="O3">
        <v>3.645</v>
      </c>
    </row>
    <row r="4" spans="1:15" x14ac:dyDescent="0.25">
      <c r="A4" t="s">
        <v>110</v>
      </c>
      <c r="B4" t="s">
        <v>18</v>
      </c>
      <c r="C4" t="s">
        <v>113</v>
      </c>
      <c r="D4">
        <v>2.3719999999999999</v>
      </c>
      <c r="E4">
        <v>45.6</v>
      </c>
      <c r="F4">
        <v>10.5</v>
      </c>
      <c r="G4">
        <v>56.1</v>
      </c>
      <c r="H4">
        <v>6.2E-2</v>
      </c>
      <c r="I4">
        <v>58.533999999999999</v>
      </c>
      <c r="J4">
        <v>33.081000000000003</v>
      </c>
      <c r="K4">
        <v>21.625</v>
      </c>
      <c r="L4">
        <v>3.8279999999999998</v>
      </c>
      <c r="M4">
        <v>29.324999999999999</v>
      </c>
      <c r="N4">
        <v>3.1E-2</v>
      </c>
      <c r="O4">
        <v>3.7250000000000001</v>
      </c>
    </row>
    <row r="5" spans="1:15" x14ac:dyDescent="0.25">
      <c r="A5" t="s">
        <v>110</v>
      </c>
      <c r="B5" t="s">
        <v>18</v>
      </c>
      <c r="C5" t="s">
        <v>114</v>
      </c>
      <c r="D5">
        <v>3.8279999999999998</v>
      </c>
      <c r="E5">
        <v>39.5</v>
      </c>
      <c r="F5">
        <v>12.6</v>
      </c>
      <c r="G5">
        <v>52.1</v>
      </c>
      <c r="H5">
        <v>6.0999999999999999E-2</v>
      </c>
      <c r="I5">
        <v>55.988999999999997</v>
      </c>
      <c r="J5">
        <v>30.454000000000001</v>
      </c>
      <c r="K5">
        <v>22.42</v>
      </c>
      <c r="L5">
        <v>3.1150000000000002</v>
      </c>
      <c r="M5">
        <v>26.937999999999999</v>
      </c>
      <c r="N5">
        <v>0.02</v>
      </c>
      <c r="O5">
        <v>3.496</v>
      </c>
    </row>
    <row r="6" spans="1:15" x14ac:dyDescent="0.25">
      <c r="A6" t="s">
        <v>110</v>
      </c>
      <c r="B6" t="s">
        <v>18</v>
      </c>
      <c r="C6" t="s">
        <v>115</v>
      </c>
      <c r="D6">
        <v>3.1150000000000002</v>
      </c>
      <c r="E6">
        <v>49.7</v>
      </c>
      <c r="F6">
        <v>16.8</v>
      </c>
      <c r="G6">
        <v>66.5</v>
      </c>
      <c r="H6">
        <v>6.7000000000000004E-2</v>
      </c>
      <c r="I6">
        <v>69.682000000000002</v>
      </c>
      <c r="J6">
        <v>41.426000000000002</v>
      </c>
      <c r="K6">
        <v>23.2</v>
      </c>
      <c r="L6">
        <v>5.056</v>
      </c>
      <c r="M6">
        <v>37.378999999999998</v>
      </c>
      <c r="N6">
        <v>2.4E-2</v>
      </c>
      <c r="O6">
        <v>4.0229999999999997</v>
      </c>
    </row>
    <row r="7" spans="1:15" x14ac:dyDescent="0.25">
      <c r="A7" t="s">
        <v>110</v>
      </c>
      <c r="B7" t="s">
        <v>18</v>
      </c>
      <c r="C7" t="s">
        <v>116</v>
      </c>
      <c r="D7">
        <v>5.056</v>
      </c>
      <c r="E7">
        <v>42</v>
      </c>
      <c r="F7">
        <v>18.5</v>
      </c>
      <c r="G7">
        <v>60.5</v>
      </c>
      <c r="H7">
        <v>6.7000000000000004E-2</v>
      </c>
      <c r="I7">
        <v>65.623000000000005</v>
      </c>
      <c r="J7">
        <v>40.256</v>
      </c>
      <c r="K7">
        <v>22.994</v>
      </c>
      <c r="L7">
        <v>2.3730000000000002</v>
      </c>
      <c r="M7">
        <v>36.19</v>
      </c>
      <c r="N7">
        <v>2.5999999999999999E-2</v>
      </c>
      <c r="O7">
        <v>4.04</v>
      </c>
    </row>
    <row r="8" spans="1:15" x14ac:dyDescent="0.25">
      <c r="A8" t="s">
        <v>110</v>
      </c>
      <c r="B8" t="s">
        <v>18</v>
      </c>
      <c r="C8" t="s">
        <v>117</v>
      </c>
      <c r="D8">
        <v>2.3730000000000002</v>
      </c>
      <c r="E8">
        <v>49.7</v>
      </c>
      <c r="F8">
        <v>20.2</v>
      </c>
      <c r="G8">
        <v>69.900000000000006</v>
      </c>
      <c r="H8">
        <v>7.1999999999999995E-2</v>
      </c>
      <c r="I8">
        <v>72.344999999999999</v>
      </c>
      <c r="J8">
        <v>45.674999999999997</v>
      </c>
      <c r="K8">
        <v>22.28</v>
      </c>
      <c r="L8">
        <v>4.3899999999999997</v>
      </c>
      <c r="M8">
        <v>41.689</v>
      </c>
      <c r="N8">
        <v>3.2000000000000001E-2</v>
      </c>
      <c r="O8">
        <v>3.9540000000000002</v>
      </c>
    </row>
    <row r="9" spans="1:15" x14ac:dyDescent="0.25">
      <c r="A9" t="s">
        <v>110</v>
      </c>
      <c r="B9" t="s">
        <v>18</v>
      </c>
      <c r="C9" t="s">
        <v>118</v>
      </c>
      <c r="D9">
        <v>4.3899999999999997</v>
      </c>
      <c r="E9">
        <v>36.4</v>
      </c>
      <c r="F9">
        <v>21.7</v>
      </c>
      <c r="G9">
        <v>58.1</v>
      </c>
      <c r="H9">
        <v>7.4999999999999997E-2</v>
      </c>
      <c r="I9">
        <v>62.564999999999998</v>
      </c>
      <c r="J9">
        <v>39.685000000000002</v>
      </c>
      <c r="K9">
        <v>22.34</v>
      </c>
      <c r="L9">
        <v>0.54</v>
      </c>
      <c r="M9">
        <v>35.576000000000001</v>
      </c>
      <c r="N9">
        <v>5.3999999999999999E-2</v>
      </c>
      <c r="O9">
        <v>4.0549999999999997</v>
      </c>
    </row>
    <row r="10" spans="1:15" x14ac:dyDescent="0.25">
      <c r="A10" t="s">
        <v>110</v>
      </c>
      <c r="B10" t="s">
        <v>18</v>
      </c>
      <c r="C10" t="s">
        <v>119</v>
      </c>
      <c r="D10">
        <v>0.54</v>
      </c>
      <c r="E10">
        <v>39.799999999999997</v>
      </c>
      <c r="F10">
        <v>22.8</v>
      </c>
      <c r="G10">
        <v>62.6</v>
      </c>
      <c r="H10">
        <v>7.4999999999999997E-2</v>
      </c>
      <c r="I10">
        <v>63.215000000000003</v>
      </c>
      <c r="J10">
        <v>36.145000000000003</v>
      </c>
      <c r="K10">
        <v>22.45</v>
      </c>
      <c r="L10">
        <v>4.62</v>
      </c>
      <c r="M10">
        <v>32.200000000000003</v>
      </c>
      <c r="N10">
        <v>4.4999999999999998E-2</v>
      </c>
      <c r="O10">
        <v>3.9</v>
      </c>
    </row>
    <row r="11" spans="1:15" x14ac:dyDescent="0.25">
      <c r="A11" t="s">
        <v>110</v>
      </c>
      <c r="B11" t="s">
        <v>18</v>
      </c>
      <c r="C11" t="s">
        <v>120</v>
      </c>
      <c r="D11">
        <v>4.62</v>
      </c>
      <c r="E11">
        <v>44.9</v>
      </c>
      <c r="F11">
        <v>21.4</v>
      </c>
      <c r="G11">
        <v>66.3</v>
      </c>
      <c r="H11">
        <v>7.4999999999999997E-2</v>
      </c>
      <c r="I11">
        <v>70.995000000000005</v>
      </c>
      <c r="J11">
        <v>43.85</v>
      </c>
      <c r="K11">
        <v>22.56</v>
      </c>
      <c r="L11">
        <v>4.585</v>
      </c>
      <c r="M11">
        <v>39.5</v>
      </c>
      <c r="N11">
        <v>0.05</v>
      </c>
      <c r="O11">
        <v>4.3</v>
      </c>
    </row>
    <row r="12" spans="1:15" x14ac:dyDescent="0.25">
      <c r="A12" t="s">
        <v>110</v>
      </c>
      <c r="B12" t="s">
        <v>121</v>
      </c>
      <c r="C12" t="s">
        <v>111</v>
      </c>
      <c r="D12">
        <v>0.96099999999999997</v>
      </c>
      <c r="E12">
        <v>13.3</v>
      </c>
      <c r="F12">
        <v>0</v>
      </c>
      <c r="G12">
        <v>13.3</v>
      </c>
      <c r="H12">
        <v>0.23</v>
      </c>
      <c r="I12">
        <v>14.491</v>
      </c>
      <c r="J12">
        <v>12.42</v>
      </c>
      <c r="K12">
        <v>1.4</v>
      </c>
      <c r="L12">
        <v>0.67100000000000004</v>
      </c>
      <c r="M12">
        <v>11.615</v>
      </c>
      <c r="N12">
        <v>0.09</v>
      </c>
      <c r="O12">
        <v>0.71499999999999997</v>
      </c>
    </row>
    <row r="13" spans="1:15" x14ac:dyDescent="0.25">
      <c r="A13" t="s">
        <v>110</v>
      </c>
      <c r="B13" t="s">
        <v>121</v>
      </c>
      <c r="C13" t="s">
        <v>112</v>
      </c>
      <c r="D13">
        <v>0.67100000000000004</v>
      </c>
      <c r="E13">
        <v>14</v>
      </c>
      <c r="F13">
        <v>0</v>
      </c>
      <c r="G13">
        <v>14</v>
      </c>
      <c r="H13">
        <v>0.26500000000000001</v>
      </c>
      <c r="I13">
        <v>14.936</v>
      </c>
      <c r="J13">
        <v>12.39</v>
      </c>
      <c r="K13">
        <v>1.415</v>
      </c>
      <c r="L13">
        <v>1.131</v>
      </c>
      <c r="M13">
        <v>11.49</v>
      </c>
      <c r="N13">
        <v>0.1</v>
      </c>
      <c r="O13">
        <v>0.8</v>
      </c>
    </row>
    <row r="14" spans="1:15" x14ac:dyDescent="0.25">
      <c r="A14" t="s">
        <v>110</v>
      </c>
      <c r="B14" t="s">
        <v>121</v>
      </c>
      <c r="C14" t="s">
        <v>113</v>
      </c>
      <c r="D14">
        <v>1.131</v>
      </c>
      <c r="E14">
        <v>14.6</v>
      </c>
      <c r="F14">
        <v>0</v>
      </c>
      <c r="G14">
        <v>14.6</v>
      </c>
      <c r="H14">
        <v>0.36</v>
      </c>
      <c r="I14">
        <v>16.091000000000001</v>
      </c>
      <c r="J14">
        <v>13.755000000000001</v>
      </c>
      <c r="K14">
        <v>1.45</v>
      </c>
      <c r="L14">
        <v>0.88600000000000001</v>
      </c>
      <c r="M14">
        <v>12.7</v>
      </c>
      <c r="N14">
        <v>0.155</v>
      </c>
      <c r="O14">
        <v>0.9</v>
      </c>
    </row>
    <row r="15" spans="1:15" x14ac:dyDescent="0.25">
      <c r="A15" t="s">
        <v>110</v>
      </c>
      <c r="B15" t="s">
        <v>121</v>
      </c>
      <c r="C15" t="s">
        <v>114</v>
      </c>
      <c r="D15">
        <v>0.88600000000000001</v>
      </c>
      <c r="E15">
        <v>13.824999999999999</v>
      </c>
      <c r="F15">
        <v>0</v>
      </c>
      <c r="G15">
        <v>13.824999999999999</v>
      </c>
      <c r="H15">
        <v>0.77500000000000002</v>
      </c>
      <c r="I15">
        <v>15.486000000000001</v>
      </c>
      <c r="J15">
        <v>12.725</v>
      </c>
      <c r="K15">
        <v>1.65</v>
      </c>
      <c r="L15">
        <v>1.111</v>
      </c>
      <c r="M15">
        <v>11.7</v>
      </c>
      <c r="N15">
        <v>0.17499999999999999</v>
      </c>
      <c r="O15">
        <v>0.85</v>
      </c>
    </row>
    <row r="16" spans="1:15" x14ac:dyDescent="0.25">
      <c r="A16" t="s">
        <v>110</v>
      </c>
      <c r="B16" t="s">
        <v>121</v>
      </c>
      <c r="C16" t="s">
        <v>115</v>
      </c>
      <c r="D16">
        <v>1.111</v>
      </c>
      <c r="E16">
        <v>13.87</v>
      </c>
      <c r="F16">
        <v>0</v>
      </c>
      <c r="G16">
        <v>13.87</v>
      </c>
      <c r="H16">
        <v>1.111</v>
      </c>
      <c r="I16">
        <v>16.091999999999999</v>
      </c>
      <c r="J16">
        <v>13.615</v>
      </c>
      <c r="K16">
        <v>1.925</v>
      </c>
      <c r="L16">
        <v>0.55200000000000005</v>
      </c>
      <c r="M16">
        <v>12.4</v>
      </c>
      <c r="N16">
        <v>0.315</v>
      </c>
      <c r="O16">
        <v>0.9</v>
      </c>
    </row>
    <row r="17" spans="1:15" x14ac:dyDescent="0.25">
      <c r="A17" t="s">
        <v>110</v>
      </c>
      <c r="B17" t="s">
        <v>121</v>
      </c>
      <c r="C17" t="s">
        <v>116</v>
      </c>
      <c r="D17">
        <v>0.55200000000000005</v>
      </c>
      <c r="E17">
        <v>14.1</v>
      </c>
      <c r="F17">
        <v>0</v>
      </c>
      <c r="G17">
        <v>14.1</v>
      </c>
      <c r="H17">
        <v>0.98</v>
      </c>
      <c r="I17">
        <v>15.632</v>
      </c>
      <c r="J17">
        <v>13.005000000000001</v>
      </c>
      <c r="K17">
        <v>1.7749999999999999</v>
      </c>
      <c r="L17">
        <v>0.85199999999999998</v>
      </c>
      <c r="M17">
        <v>11.77</v>
      </c>
      <c r="N17">
        <v>0.21</v>
      </c>
      <c r="O17">
        <v>1.0249999999999999</v>
      </c>
    </row>
    <row r="18" spans="1:15" x14ac:dyDescent="0.25">
      <c r="A18" t="s">
        <v>110</v>
      </c>
      <c r="B18" t="s">
        <v>121</v>
      </c>
      <c r="C18" t="s">
        <v>117</v>
      </c>
      <c r="D18">
        <v>0.85199999999999998</v>
      </c>
      <c r="E18">
        <v>13.4</v>
      </c>
      <c r="F18">
        <v>0</v>
      </c>
      <c r="G18">
        <v>13.4</v>
      </c>
      <c r="H18">
        <v>1.8180000000000001</v>
      </c>
      <c r="I18">
        <v>16.07</v>
      </c>
      <c r="J18">
        <v>12.755000000000001</v>
      </c>
      <c r="K18">
        <v>2.08</v>
      </c>
      <c r="L18">
        <v>1.2350000000000001</v>
      </c>
      <c r="M18">
        <v>11.5</v>
      </c>
      <c r="N18">
        <v>0.245</v>
      </c>
      <c r="O18">
        <v>1.01</v>
      </c>
    </row>
    <row r="19" spans="1:15" x14ac:dyDescent="0.25">
      <c r="A19" t="s">
        <v>110</v>
      </c>
      <c r="B19" t="s">
        <v>121</v>
      </c>
      <c r="C19" t="s">
        <v>118</v>
      </c>
      <c r="D19">
        <v>1.2350000000000001</v>
      </c>
      <c r="E19">
        <v>11.8</v>
      </c>
      <c r="F19">
        <v>0</v>
      </c>
      <c r="G19">
        <v>11.8</v>
      </c>
      <c r="H19">
        <v>2.2349999999999999</v>
      </c>
      <c r="I19">
        <v>15.27</v>
      </c>
      <c r="J19">
        <v>12.365</v>
      </c>
      <c r="K19">
        <v>2.145</v>
      </c>
      <c r="L19">
        <v>0.76</v>
      </c>
      <c r="M19">
        <v>11</v>
      </c>
      <c r="N19">
        <v>0.26500000000000001</v>
      </c>
      <c r="O19">
        <v>1.1000000000000001</v>
      </c>
    </row>
    <row r="20" spans="1:15" x14ac:dyDescent="0.25">
      <c r="A20" t="s">
        <v>110</v>
      </c>
      <c r="B20" t="s">
        <v>121</v>
      </c>
      <c r="C20" t="s">
        <v>119</v>
      </c>
      <c r="D20">
        <v>0.76</v>
      </c>
      <c r="E20">
        <v>10.7</v>
      </c>
      <c r="F20">
        <v>0</v>
      </c>
      <c r="G20">
        <v>10.7</v>
      </c>
      <c r="H20">
        <v>2.2850000000000001</v>
      </c>
      <c r="I20">
        <v>13.744999999999999</v>
      </c>
      <c r="J20">
        <v>10.7</v>
      </c>
      <c r="K20">
        <v>2.2000000000000002</v>
      </c>
      <c r="L20">
        <v>0.84499999999999997</v>
      </c>
      <c r="M20">
        <v>9.6</v>
      </c>
      <c r="N20">
        <v>0.2</v>
      </c>
      <c r="O20">
        <v>0.9</v>
      </c>
    </row>
    <row r="21" spans="1:15" x14ac:dyDescent="0.25">
      <c r="A21" t="s">
        <v>110</v>
      </c>
      <c r="B21" t="s">
        <v>121</v>
      </c>
      <c r="C21" t="s">
        <v>120</v>
      </c>
      <c r="D21">
        <v>0.84499999999999997</v>
      </c>
      <c r="E21">
        <v>11.5</v>
      </c>
      <c r="F21">
        <v>0</v>
      </c>
      <c r="G21">
        <v>11.5</v>
      </c>
      <c r="H21">
        <v>2.5049999999999999</v>
      </c>
      <c r="I21">
        <v>14.85</v>
      </c>
      <c r="J21">
        <v>12</v>
      </c>
      <c r="K21">
        <v>2.23</v>
      </c>
      <c r="L21">
        <v>0.62</v>
      </c>
      <c r="M21">
        <v>10.8</v>
      </c>
      <c r="N21">
        <v>0.2</v>
      </c>
      <c r="O21">
        <v>1</v>
      </c>
    </row>
    <row r="22" spans="1:15" x14ac:dyDescent="0.25">
      <c r="A22" t="s">
        <v>110</v>
      </c>
      <c r="B22" t="s">
        <v>123</v>
      </c>
      <c r="C22" t="s">
        <v>111</v>
      </c>
      <c r="D22">
        <v>41.183999999999997</v>
      </c>
      <c r="E22">
        <v>86.688000000000002</v>
      </c>
      <c r="F22">
        <v>67.108000000000004</v>
      </c>
      <c r="G22">
        <v>153.79599999999999</v>
      </c>
      <c r="H22">
        <v>119.33</v>
      </c>
      <c r="I22">
        <v>314.31</v>
      </c>
      <c r="J22">
        <v>123.63</v>
      </c>
      <c r="K22">
        <v>147.548</v>
      </c>
      <c r="L22">
        <v>43.131999999999998</v>
      </c>
      <c r="M22">
        <v>103.721</v>
      </c>
      <c r="N22">
        <v>3.5230000000000001</v>
      </c>
      <c r="O22">
        <v>16.385999999999999</v>
      </c>
    </row>
    <row r="23" spans="1:15" x14ac:dyDescent="0.25">
      <c r="A23" t="s">
        <v>110</v>
      </c>
      <c r="B23" t="s">
        <v>123</v>
      </c>
      <c r="C23" t="s">
        <v>112</v>
      </c>
      <c r="D23">
        <v>43.131999999999998</v>
      </c>
      <c r="E23">
        <v>86.11</v>
      </c>
      <c r="F23">
        <v>66.293999999999997</v>
      </c>
      <c r="G23">
        <v>152.404</v>
      </c>
      <c r="H23">
        <v>126.429</v>
      </c>
      <c r="I23">
        <v>321.96499999999997</v>
      </c>
      <c r="J23">
        <v>133.13999999999999</v>
      </c>
      <c r="K23">
        <v>153.874</v>
      </c>
      <c r="L23">
        <v>34.951000000000001</v>
      </c>
      <c r="M23">
        <v>112.322</v>
      </c>
      <c r="N23">
        <v>3.8170000000000002</v>
      </c>
      <c r="O23">
        <v>17.001000000000001</v>
      </c>
    </row>
    <row r="24" spans="1:15" x14ac:dyDescent="0.25">
      <c r="A24" t="s">
        <v>110</v>
      </c>
      <c r="B24" t="s">
        <v>123</v>
      </c>
      <c r="C24" t="s">
        <v>113</v>
      </c>
      <c r="D24">
        <v>34.951000000000001</v>
      </c>
      <c r="E24">
        <v>101.18600000000001</v>
      </c>
      <c r="F24">
        <v>59.942999999999998</v>
      </c>
      <c r="G24">
        <v>161.12899999999999</v>
      </c>
      <c r="H24">
        <v>129.12799999999999</v>
      </c>
      <c r="I24">
        <v>325.20800000000003</v>
      </c>
      <c r="J24">
        <v>132.946</v>
      </c>
      <c r="K24">
        <v>155.809</v>
      </c>
      <c r="L24">
        <v>36.453000000000003</v>
      </c>
      <c r="M24">
        <v>112.675</v>
      </c>
      <c r="N24">
        <v>4.0869999999999997</v>
      </c>
      <c r="O24">
        <v>16.184000000000001</v>
      </c>
    </row>
    <row r="25" spans="1:15" x14ac:dyDescent="0.25">
      <c r="A25" t="s">
        <v>110</v>
      </c>
      <c r="B25" t="s">
        <v>123</v>
      </c>
      <c r="C25" t="s">
        <v>114</v>
      </c>
      <c r="D25">
        <v>36.453000000000003</v>
      </c>
      <c r="E25">
        <v>95.248999999999995</v>
      </c>
      <c r="F25">
        <v>64.59</v>
      </c>
      <c r="G25">
        <v>159.839</v>
      </c>
      <c r="H25">
        <v>130.47999999999999</v>
      </c>
      <c r="I25">
        <v>326.77199999999999</v>
      </c>
      <c r="J25">
        <v>133.59899999999999</v>
      </c>
      <c r="K25">
        <v>161.18199999999999</v>
      </c>
      <c r="L25">
        <v>31.991</v>
      </c>
      <c r="M25">
        <v>112.919</v>
      </c>
      <c r="N25">
        <v>4.1550000000000002</v>
      </c>
      <c r="O25">
        <v>16.524999999999999</v>
      </c>
    </row>
    <row r="26" spans="1:15" x14ac:dyDescent="0.25">
      <c r="A26" t="s">
        <v>110</v>
      </c>
      <c r="B26" t="s">
        <v>123</v>
      </c>
      <c r="C26" t="s">
        <v>115</v>
      </c>
      <c r="D26">
        <v>31.991</v>
      </c>
      <c r="E26">
        <v>104.976</v>
      </c>
      <c r="F26">
        <v>70.98</v>
      </c>
      <c r="G26">
        <v>175.95599999999999</v>
      </c>
      <c r="H26">
        <v>138.50299999999999</v>
      </c>
      <c r="I26">
        <v>346.45</v>
      </c>
      <c r="J26">
        <v>142.88999999999999</v>
      </c>
      <c r="K26">
        <v>166.43700000000001</v>
      </c>
      <c r="L26">
        <v>37.122999999999998</v>
      </c>
      <c r="M26">
        <v>121.273</v>
      </c>
      <c r="N26">
        <v>4.3899999999999997</v>
      </c>
      <c r="O26">
        <v>17.227</v>
      </c>
    </row>
    <row r="27" spans="1:15" x14ac:dyDescent="0.25">
      <c r="A27" t="s">
        <v>110</v>
      </c>
      <c r="B27" t="s">
        <v>123</v>
      </c>
      <c r="C27" t="s">
        <v>116</v>
      </c>
      <c r="D27">
        <v>37.122999999999998</v>
      </c>
      <c r="E27">
        <v>94.945999999999998</v>
      </c>
      <c r="F27">
        <v>74.134</v>
      </c>
      <c r="G27">
        <v>169.08</v>
      </c>
      <c r="H27">
        <v>131.19</v>
      </c>
      <c r="I27">
        <v>337.39299999999997</v>
      </c>
      <c r="J27">
        <v>138.506</v>
      </c>
      <c r="K27">
        <v>162.661</v>
      </c>
      <c r="L27">
        <v>36.225999999999999</v>
      </c>
      <c r="M27">
        <v>116.32</v>
      </c>
      <c r="N27">
        <v>4.9669999999999996</v>
      </c>
      <c r="O27">
        <v>17.219000000000001</v>
      </c>
    </row>
    <row r="28" spans="1:15" x14ac:dyDescent="0.25">
      <c r="A28" t="s">
        <v>110</v>
      </c>
      <c r="B28" t="s">
        <v>123</v>
      </c>
      <c r="C28" t="s">
        <v>117</v>
      </c>
      <c r="D28">
        <v>36.225999999999999</v>
      </c>
      <c r="E28">
        <v>102.02</v>
      </c>
      <c r="F28">
        <v>74.563999999999993</v>
      </c>
      <c r="G28">
        <v>176.584</v>
      </c>
      <c r="H28">
        <v>132.12799999999999</v>
      </c>
      <c r="I28">
        <v>344.93799999999999</v>
      </c>
      <c r="J28">
        <v>144.386</v>
      </c>
      <c r="K28">
        <v>162.43</v>
      </c>
      <c r="L28">
        <v>38.122</v>
      </c>
      <c r="M28">
        <v>121.142</v>
      </c>
      <c r="N28">
        <v>5.5019999999999998</v>
      </c>
      <c r="O28">
        <v>17.742000000000001</v>
      </c>
    </row>
    <row r="29" spans="1:15" x14ac:dyDescent="0.25">
      <c r="A29" t="s">
        <v>110</v>
      </c>
      <c r="B29" t="s">
        <v>123</v>
      </c>
      <c r="C29" t="s">
        <v>118</v>
      </c>
      <c r="D29">
        <v>38.122</v>
      </c>
      <c r="E29">
        <v>87.162000000000006</v>
      </c>
      <c r="F29">
        <v>77.927000000000007</v>
      </c>
      <c r="G29">
        <v>165.089</v>
      </c>
      <c r="H29">
        <v>140.69200000000001</v>
      </c>
      <c r="I29">
        <v>343.90300000000002</v>
      </c>
      <c r="J29">
        <v>143.17099999999999</v>
      </c>
      <c r="K29">
        <v>167.92099999999999</v>
      </c>
      <c r="L29">
        <v>32.811</v>
      </c>
      <c r="M29">
        <v>118.952</v>
      </c>
      <c r="N29">
        <v>5.7130000000000001</v>
      </c>
      <c r="O29">
        <v>18.506</v>
      </c>
    </row>
    <row r="30" spans="1:15" x14ac:dyDescent="0.25">
      <c r="A30" t="s">
        <v>110</v>
      </c>
      <c r="B30" t="s">
        <v>123</v>
      </c>
      <c r="C30" t="s">
        <v>119</v>
      </c>
      <c r="D30">
        <v>32.811</v>
      </c>
      <c r="E30">
        <v>87.885999999999996</v>
      </c>
      <c r="F30">
        <v>76.646000000000001</v>
      </c>
      <c r="G30">
        <v>164.53200000000001</v>
      </c>
      <c r="H30">
        <v>133.78299999999999</v>
      </c>
      <c r="I30">
        <v>331.12599999999998</v>
      </c>
      <c r="J30">
        <v>134.48699999999999</v>
      </c>
      <c r="K30">
        <v>169.011</v>
      </c>
      <c r="L30">
        <v>27.628</v>
      </c>
      <c r="M30">
        <v>111.566</v>
      </c>
      <c r="N30">
        <v>5.6559999999999997</v>
      </c>
      <c r="O30">
        <v>17.265000000000001</v>
      </c>
    </row>
    <row r="31" spans="1:15" x14ac:dyDescent="0.25">
      <c r="A31" t="s">
        <v>110</v>
      </c>
      <c r="B31" t="s">
        <v>123</v>
      </c>
      <c r="C31" t="s">
        <v>120</v>
      </c>
      <c r="D31">
        <v>27.628</v>
      </c>
      <c r="E31">
        <v>97.314999999999998</v>
      </c>
      <c r="F31">
        <v>74.11</v>
      </c>
      <c r="G31">
        <v>171.42500000000001</v>
      </c>
      <c r="H31">
        <v>139.202</v>
      </c>
      <c r="I31">
        <v>338.255</v>
      </c>
      <c r="J31">
        <v>142.226</v>
      </c>
      <c r="K31">
        <v>169.5</v>
      </c>
      <c r="L31">
        <v>26.529</v>
      </c>
      <c r="M31">
        <v>119.925</v>
      </c>
      <c r="N31">
        <v>5.2110000000000003</v>
      </c>
      <c r="O31">
        <v>17.09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9"/>
  <sheetViews>
    <sheetView showGridLines="0" zoomScaleNormal="100" workbookViewId="0">
      <selection sqref="A1:XFD1048576"/>
    </sheetView>
  </sheetViews>
  <sheetFormatPr defaultRowHeight="10.5" x14ac:dyDescent="0.15"/>
  <cols>
    <col min="1" max="1" width="9.85546875" style="4" bestFit="1" customWidth="1"/>
    <col min="2" max="2" width="10" style="4" bestFit="1" customWidth="1"/>
    <col min="3" max="4" width="13.28515625" style="4" customWidth="1"/>
    <col min="5" max="5" width="12.140625" style="4" customWidth="1"/>
    <col min="6" max="6" width="8.42578125" style="4" hidden="1" customWidth="1"/>
    <col min="7" max="7" width="8.140625" style="4" hidden="1" customWidth="1"/>
    <col min="8" max="8" width="9" style="4" bestFit="1" customWidth="1"/>
    <col min="9" max="11" width="9" style="4" customWidth="1"/>
    <col min="12" max="12" width="12.28515625" style="4" customWidth="1"/>
    <col min="13" max="15" width="9.140625" style="4"/>
    <col min="16" max="16" width="9" style="4" customWidth="1"/>
    <col min="17" max="257" width="9.140625" style="4"/>
    <col min="258" max="258" width="12.140625" style="4" customWidth="1"/>
    <col min="259" max="260" width="8.42578125" style="4" customWidth="1"/>
    <col min="261" max="261" width="8.85546875" style="4" customWidth="1"/>
    <col min="262" max="265" width="8.42578125" style="4" customWidth="1"/>
    <col min="266" max="266" width="9.140625" style="4"/>
    <col min="267" max="268" width="8.42578125" style="4" customWidth="1"/>
    <col min="269" max="271" width="9.140625" style="4"/>
    <col min="272" max="272" width="9" style="4" customWidth="1"/>
    <col min="273" max="513" width="9.140625" style="4"/>
    <col min="514" max="514" width="12.140625" style="4" customWidth="1"/>
    <col min="515" max="516" width="8.42578125" style="4" customWidth="1"/>
    <col min="517" max="517" width="8.85546875" style="4" customWidth="1"/>
    <col min="518" max="521" width="8.42578125" style="4" customWidth="1"/>
    <col min="522" max="522" width="9.140625" style="4"/>
    <col min="523" max="524" width="8.42578125" style="4" customWidth="1"/>
    <col min="525" max="527" width="9.140625" style="4"/>
    <col min="528" max="528" width="9" style="4" customWidth="1"/>
    <col min="529" max="769" width="9.140625" style="4"/>
    <col min="770" max="770" width="12.140625" style="4" customWidth="1"/>
    <col min="771" max="772" width="8.42578125" style="4" customWidth="1"/>
    <col min="773" max="773" width="8.85546875" style="4" customWidth="1"/>
    <col min="774" max="777" width="8.42578125" style="4" customWidth="1"/>
    <col min="778" max="778" width="9.140625" style="4"/>
    <col min="779" max="780" width="8.42578125" style="4" customWidth="1"/>
    <col min="781" max="783" width="9.140625" style="4"/>
    <col min="784" max="784" width="9" style="4" customWidth="1"/>
    <col min="785" max="1025" width="9.140625" style="4"/>
    <col min="1026" max="1026" width="12.140625" style="4" customWidth="1"/>
    <col min="1027" max="1028" width="8.42578125" style="4" customWidth="1"/>
    <col min="1029" max="1029" width="8.85546875" style="4" customWidth="1"/>
    <col min="1030" max="1033" width="8.42578125" style="4" customWidth="1"/>
    <col min="1034" max="1034" width="9.140625" style="4"/>
    <col min="1035" max="1036" width="8.42578125" style="4" customWidth="1"/>
    <col min="1037" max="1039" width="9.140625" style="4"/>
    <col min="1040" max="1040" width="9" style="4" customWidth="1"/>
    <col min="1041" max="1281" width="9.140625" style="4"/>
    <col min="1282" max="1282" width="12.140625" style="4" customWidth="1"/>
    <col min="1283" max="1284" width="8.42578125" style="4" customWidth="1"/>
    <col min="1285" max="1285" width="8.85546875" style="4" customWidth="1"/>
    <col min="1286" max="1289" width="8.42578125" style="4" customWidth="1"/>
    <col min="1290" max="1290" width="9.140625" style="4"/>
    <col min="1291" max="1292" width="8.42578125" style="4" customWidth="1"/>
    <col min="1293" max="1295" width="9.140625" style="4"/>
    <col min="1296" max="1296" width="9" style="4" customWidth="1"/>
    <col min="1297" max="1537" width="9.140625" style="4"/>
    <col min="1538" max="1538" width="12.140625" style="4" customWidth="1"/>
    <col min="1539" max="1540" width="8.42578125" style="4" customWidth="1"/>
    <col min="1541" max="1541" width="8.85546875" style="4" customWidth="1"/>
    <col min="1542" max="1545" width="8.42578125" style="4" customWidth="1"/>
    <col min="1546" max="1546" width="9.140625" style="4"/>
    <col min="1547" max="1548" width="8.42578125" style="4" customWidth="1"/>
    <col min="1549" max="1551" width="9.140625" style="4"/>
    <col min="1552" max="1552" width="9" style="4" customWidth="1"/>
    <col min="1553" max="1793" width="9.140625" style="4"/>
    <col min="1794" max="1794" width="12.140625" style="4" customWidth="1"/>
    <col min="1795" max="1796" width="8.42578125" style="4" customWidth="1"/>
    <col min="1797" max="1797" width="8.85546875" style="4" customWidth="1"/>
    <col min="1798" max="1801" width="8.42578125" style="4" customWidth="1"/>
    <col min="1802" max="1802" width="9.140625" style="4"/>
    <col min="1803" max="1804" width="8.42578125" style="4" customWidth="1"/>
    <col min="1805" max="1807" width="9.140625" style="4"/>
    <col min="1808" max="1808" width="9" style="4" customWidth="1"/>
    <col min="1809" max="2049" width="9.140625" style="4"/>
    <col min="2050" max="2050" width="12.140625" style="4" customWidth="1"/>
    <col min="2051" max="2052" width="8.42578125" style="4" customWidth="1"/>
    <col min="2053" max="2053" width="8.85546875" style="4" customWidth="1"/>
    <col min="2054" max="2057" width="8.42578125" style="4" customWidth="1"/>
    <col min="2058" max="2058" width="9.140625" style="4"/>
    <col min="2059" max="2060" width="8.42578125" style="4" customWidth="1"/>
    <col min="2061" max="2063" width="9.140625" style="4"/>
    <col min="2064" max="2064" width="9" style="4" customWidth="1"/>
    <col min="2065" max="2305" width="9.140625" style="4"/>
    <col min="2306" max="2306" width="12.140625" style="4" customWidth="1"/>
    <col min="2307" max="2308" width="8.42578125" style="4" customWidth="1"/>
    <col min="2309" max="2309" width="8.85546875" style="4" customWidth="1"/>
    <col min="2310" max="2313" width="8.42578125" style="4" customWidth="1"/>
    <col min="2314" max="2314" width="9.140625" style="4"/>
    <col min="2315" max="2316" width="8.42578125" style="4" customWidth="1"/>
    <col min="2317" max="2319" width="9.140625" style="4"/>
    <col min="2320" max="2320" width="9" style="4" customWidth="1"/>
    <col min="2321" max="2561" width="9.140625" style="4"/>
    <col min="2562" max="2562" width="12.140625" style="4" customWidth="1"/>
    <col min="2563" max="2564" width="8.42578125" style="4" customWidth="1"/>
    <col min="2565" max="2565" width="8.85546875" style="4" customWidth="1"/>
    <col min="2566" max="2569" width="8.42578125" style="4" customWidth="1"/>
    <col min="2570" max="2570" width="9.140625" style="4"/>
    <col min="2571" max="2572" width="8.42578125" style="4" customWidth="1"/>
    <col min="2573" max="2575" width="9.140625" style="4"/>
    <col min="2576" max="2576" width="9" style="4" customWidth="1"/>
    <col min="2577" max="2817" width="9.140625" style="4"/>
    <col min="2818" max="2818" width="12.140625" style="4" customWidth="1"/>
    <col min="2819" max="2820" width="8.42578125" style="4" customWidth="1"/>
    <col min="2821" max="2821" width="8.85546875" style="4" customWidth="1"/>
    <col min="2822" max="2825" width="8.42578125" style="4" customWidth="1"/>
    <col min="2826" max="2826" width="9.140625" style="4"/>
    <col min="2827" max="2828" width="8.42578125" style="4" customWidth="1"/>
    <col min="2829" max="2831" width="9.140625" style="4"/>
    <col min="2832" max="2832" width="9" style="4" customWidth="1"/>
    <col min="2833" max="3073" width="9.140625" style="4"/>
    <col min="3074" max="3074" width="12.140625" style="4" customWidth="1"/>
    <col min="3075" max="3076" width="8.42578125" style="4" customWidth="1"/>
    <col min="3077" max="3077" width="8.85546875" style="4" customWidth="1"/>
    <col min="3078" max="3081" width="8.42578125" style="4" customWidth="1"/>
    <col min="3082" max="3082" width="9.140625" style="4"/>
    <col min="3083" max="3084" width="8.42578125" style="4" customWidth="1"/>
    <col min="3085" max="3087" width="9.140625" style="4"/>
    <col min="3088" max="3088" width="9" style="4" customWidth="1"/>
    <col min="3089" max="3329" width="9.140625" style="4"/>
    <col min="3330" max="3330" width="12.140625" style="4" customWidth="1"/>
    <col min="3331" max="3332" width="8.42578125" style="4" customWidth="1"/>
    <col min="3333" max="3333" width="8.85546875" style="4" customWidth="1"/>
    <col min="3334" max="3337" width="8.42578125" style="4" customWidth="1"/>
    <col min="3338" max="3338" width="9.140625" style="4"/>
    <col min="3339" max="3340" width="8.42578125" style="4" customWidth="1"/>
    <col min="3341" max="3343" width="9.140625" style="4"/>
    <col min="3344" max="3344" width="9" style="4" customWidth="1"/>
    <col min="3345" max="3585" width="9.140625" style="4"/>
    <col min="3586" max="3586" width="12.140625" style="4" customWidth="1"/>
    <col min="3587" max="3588" width="8.42578125" style="4" customWidth="1"/>
    <col min="3589" max="3589" width="8.85546875" style="4" customWidth="1"/>
    <col min="3590" max="3593" width="8.42578125" style="4" customWidth="1"/>
    <col min="3594" max="3594" width="9.140625" style="4"/>
    <col min="3595" max="3596" width="8.42578125" style="4" customWidth="1"/>
    <col min="3597" max="3599" width="9.140625" style="4"/>
    <col min="3600" max="3600" width="9" style="4" customWidth="1"/>
    <col min="3601" max="3841" width="9.140625" style="4"/>
    <col min="3842" max="3842" width="12.140625" style="4" customWidth="1"/>
    <col min="3843" max="3844" width="8.42578125" style="4" customWidth="1"/>
    <col min="3845" max="3845" width="8.85546875" style="4" customWidth="1"/>
    <col min="3846" max="3849" width="8.42578125" style="4" customWidth="1"/>
    <col min="3850" max="3850" width="9.140625" style="4"/>
    <col min="3851" max="3852" width="8.42578125" style="4" customWidth="1"/>
    <col min="3853" max="3855" width="9.140625" style="4"/>
    <col min="3856" max="3856" width="9" style="4" customWidth="1"/>
    <col min="3857" max="4097" width="9.140625" style="4"/>
    <col min="4098" max="4098" width="12.140625" style="4" customWidth="1"/>
    <col min="4099" max="4100" width="8.42578125" style="4" customWidth="1"/>
    <col min="4101" max="4101" width="8.85546875" style="4" customWidth="1"/>
    <col min="4102" max="4105" width="8.42578125" style="4" customWidth="1"/>
    <col min="4106" max="4106" width="9.140625" style="4"/>
    <col min="4107" max="4108" width="8.42578125" style="4" customWidth="1"/>
    <col min="4109" max="4111" width="9.140625" style="4"/>
    <col min="4112" max="4112" width="9" style="4" customWidth="1"/>
    <col min="4113" max="4353" width="9.140625" style="4"/>
    <col min="4354" max="4354" width="12.140625" style="4" customWidth="1"/>
    <col min="4355" max="4356" width="8.42578125" style="4" customWidth="1"/>
    <col min="4357" max="4357" width="8.85546875" style="4" customWidth="1"/>
    <col min="4358" max="4361" width="8.42578125" style="4" customWidth="1"/>
    <col min="4362" max="4362" width="9.140625" style="4"/>
    <col min="4363" max="4364" width="8.42578125" style="4" customWidth="1"/>
    <col min="4365" max="4367" width="9.140625" style="4"/>
    <col min="4368" max="4368" width="9" style="4" customWidth="1"/>
    <col min="4369" max="4609" width="9.140625" style="4"/>
    <col min="4610" max="4610" width="12.140625" style="4" customWidth="1"/>
    <col min="4611" max="4612" width="8.42578125" style="4" customWidth="1"/>
    <col min="4613" max="4613" width="8.85546875" style="4" customWidth="1"/>
    <col min="4614" max="4617" width="8.42578125" style="4" customWidth="1"/>
    <col min="4618" max="4618" width="9.140625" style="4"/>
    <col min="4619" max="4620" width="8.42578125" style="4" customWidth="1"/>
    <col min="4621" max="4623" width="9.140625" style="4"/>
    <col min="4624" max="4624" width="9" style="4" customWidth="1"/>
    <col min="4625" max="4865" width="9.140625" style="4"/>
    <col min="4866" max="4866" width="12.140625" style="4" customWidth="1"/>
    <col min="4867" max="4868" width="8.42578125" style="4" customWidth="1"/>
    <col min="4869" max="4869" width="8.85546875" style="4" customWidth="1"/>
    <col min="4870" max="4873" width="8.42578125" style="4" customWidth="1"/>
    <col min="4874" max="4874" width="9.140625" style="4"/>
    <col min="4875" max="4876" width="8.42578125" style="4" customWidth="1"/>
    <col min="4877" max="4879" width="9.140625" style="4"/>
    <col min="4880" max="4880" width="9" style="4" customWidth="1"/>
    <col min="4881" max="5121" width="9.140625" style="4"/>
    <col min="5122" max="5122" width="12.140625" style="4" customWidth="1"/>
    <col min="5123" max="5124" width="8.42578125" style="4" customWidth="1"/>
    <col min="5125" max="5125" width="8.85546875" style="4" customWidth="1"/>
    <col min="5126" max="5129" width="8.42578125" style="4" customWidth="1"/>
    <col min="5130" max="5130" width="9.140625" style="4"/>
    <col min="5131" max="5132" width="8.42578125" style="4" customWidth="1"/>
    <col min="5133" max="5135" width="9.140625" style="4"/>
    <col min="5136" max="5136" width="9" style="4" customWidth="1"/>
    <col min="5137" max="5377" width="9.140625" style="4"/>
    <col min="5378" max="5378" width="12.140625" style="4" customWidth="1"/>
    <col min="5379" max="5380" width="8.42578125" style="4" customWidth="1"/>
    <col min="5381" max="5381" width="8.85546875" style="4" customWidth="1"/>
    <col min="5382" max="5385" width="8.42578125" style="4" customWidth="1"/>
    <col min="5386" max="5386" width="9.140625" style="4"/>
    <col min="5387" max="5388" width="8.42578125" style="4" customWidth="1"/>
    <col min="5389" max="5391" width="9.140625" style="4"/>
    <col min="5392" max="5392" width="9" style="4" customWidth="1"/>
    <col min="5393" max="5633" width="9.140625" style="4"/>
    <col min="5634" max="5634" width="12.140625" style="4" customWidth="1"/>
    <col min="5635" max="5636" width="8.42578125" style="4" customWidth="1"/>
    <col min="5637" max="5637" width="8.85546875" style="4" customWidth="1"/>
    <col min="5638" max="5641" width="8.42578125" style="4" customWidth="1"/>
    <col min="5642" max="5642" width="9.140625" style="4"/>
    <col min="5643" max="5644" width="8.42578125" style="4" customWidth="1"/>
    <col min="5645" max="5647" width="9.140625" style="4"/>
    <col min="5648" max="5648" width="9" style="4" customWidth="1"/>
    <col min="5649" max="5889" width="9.140625" style="4"/>
    <col min="5890" max="5890" width="12.140625" style="4" customWidth="1"/>
    <col min="5891" max="5892" width="8.42578125" style="4" customWidth="1"/>
    <col min="5893" max="5893" width="8.85546875" style="4" customWidth="1"/>
    <col min="5894" max="5897" width="8.42578125" style="4" customWidth="1"/>
    <col min="5898" max="5898" width="9.140625" style="4"/>
    <col min="5899" max="5900" width="8.42578125" style="4" customWidth="1"/>
    <col min="5901" max="5903" width="9.140625" style="4"/>
    <col min="5904" max="5904" width="9" style="4" customWidth="1"/>
    <col min="5905" max="6145" width="9.140625" style="4"/>
    <col min="6146" max="6146" width="12.140625" style="4" customWidth="1"/>
    <col min="6147" max="6148" width="8.42578125" style="4" customWidth="1"/>
    <col min="6149" max="6149" width="8.85546875" style="4" customWidth="1"/>
    <col min="6150" max="6153" width="8.42578125" style="4" customWidth="1"/>
    <col min="6154" max="6154" width="9.140625" style="4"/>
    <col min="6155" max="6156" width="8.42578125" style="4" customWidth="1"/>
    <col min="6157" max="6159" width="9.140625" style="4"/>
    <col min="6160" max="6160" width="9" style="4" customWidth="1"/>
    <col min="6161" max="6401" width="9.140625" style="4"/>
    <col min="6402" max="6402" width="12.140625" style="4" customWidth="1"/>
    <col min="6403" max="6404" width="8.42578125" style="4" customWidth="1"/>
    <col min="6405" max="6405" width="8.85546875" style="4" customWidth="1"/>
    <col min="6406" max="6409" width="8.42578125" style="4" customWidth="1"/>
    <col min="6410" max="6410" width="9.140625" style="4"/>
    <col min="6411" max="6412" width="8.42578125" style="4" customWidth="1"/>
    <col min="6413" max="6415" width="9.140625" style="4"/>
    <col min="6416" max="6416" width="9" style="4" customWidth="1"/>
    <col min="6417" max="6657" width="9.140625" style="4"/>
    <col min="6658" max="6658" width="12.140625" style="4" customWidth="1"/>
    <col min="6659" max="6660" width="8.42578125" style="4" customWidth="1"/>
    <col min="6661" max="6661" width="8.85546875" style="4" customWidth="1"/>
    <col min="6662" max="6665" width="8.42578125" style="4" customWidth="1"/>
    <col min="6666" max="6666" width="9.140625" style="4"/>
    <col min="6667" max="6668" width="8.42578125" style="4" customWidth="1"/>
    <col min="6669" max="6671" width="9.140625" style="4"/>
    <col min="6672" max="6672" width="9" style="4" customWidth="1"/>
    <col min="6673" max="6913" width="9.140625" style="4"/>
    <col min="6914" max="6914" width="12.140625" style="4" customWidth="1"/>
    <col min="6915" max="6916" width="8.42578125" style="4" customWidth="1"/>
    <col min="6917" max="6917" width="8.85546875" style="4" customWidth="1"/>
    <col min="6918" max="6921" width="8.42578125" style="4" customWidth="1"/>
    <col min="6922" max="6922" width="9.140625" style="4"/>
    <col min="6923" max="6924" width="8.42578125" style="4" customWidth="1"/>
    <col min="6925" max="6927" width="9.140625" style="4"/>
    <col min="6928" max="6928" width="9" style="4" customWidth="1"/>
    <col min="6929" max="7169" width="9.140625" style="4"/>
    <col min="7170" max="7170" width="12.140625" style="4" customWidth="1"/>
    <col min="7171" max="7172" width="8.42578125" style="4" customWidth="1"/>
    <col min="7173" max="7173" width="8.85546875" style="4" customWidth="1"/>
    <col min="7174" max="7177" width="8.42578125" style="4" customWidth="1"/>
    <col min="7178" max="7178" width="9.140625" style="4"/>
    <col min="7179" max="7180" width="8.42578125" style="4" customWidth="1"/>
    <col min="7181" max="7183" width="9.140625" style="4"/>
    <col min="7184" max="7184" width="9" style="4" customWidth="1"/>
    <col min="7185" max="7425" width="9.140625" style="4"/>
    <col min="7426" max="7426" width="12.140625" style="4" customWidth="1"/>
    <col min="7427" max="7428" width="8.42578125" style="4" customWidth="1"/>
    <col min="7429" max="7429" width="8.85546875" style="4" customWidth="1"/>
    <col min="7430" max="7433" width="8.42578125" style="4" customWidth="1"/>
    <col min="7434" max="7434" width="9.140625" style="4"/>
    <col min="7435" max="7436" width="8.42578125" style="4" customWidth="1"/>
    <col min="7437" max="7439" width="9.140625" style="4"/>
    <col min="7440" max="7440" width="9" style="4" customWidth="1"/>
    <col min="7441" max="7681" width="9.140625" style="4"/>
    <col min="7682" max="7682" width="12.140625" style="4" customWidth="1"/>
    <col min="7683" max="7684" width="8.42578125" style="4" customWidth="1"/>
    <col min="7685" max="7685" width="8.85546875" style="4" customWidth="1"/>
    <col min="7686" max="7689" width="8.42578125" style="4" customWidth="1"/>
    <col min="7690" max="7690" width="9.140625" style="4"/>
    <col min="7691" max="7692" width="8.42578125" style="4" customWidth="1"/>
    <col min="7693" max="7695" width="9.140625" style="4"/>
    <col min="7696" max="7696" width="9" style="4" customWidth="1"/>
    <col min="7697" max="7937" width="9.140625" style="4"/>
    <col min="7938" max="7938" width="12.140625" style="4" customWidth="1"/>
    <col min="7939" max="7940" width="8.42578125" style="4" customWidth="1"/>
    <col min="7941" max="7941" width="8.85546875" style="4" customWidth="1"/>
    <col min="7942" max="7945" width="8.42578125" style="4" customWidth="1"/>
    <col min="7946" max="7946" width="9.140625" style="4"/>
    <col min="7947" max="7948" width="8.42578125" style="4" customWidth="1"/>
    <col min="7949" max="7951" width="9.140625" style="4"/>
    <col min="7952" max="7952" width="9" style="4" customWidth="1"/>
    <col min="7953" max="8193" width="9.140625" style="4"/>
    <col min="8194" max="8194" width="12.140625" style="4" customWidth="1"/>
    <col min="8195" max="8196" width="8.42578125" style="4" customWidth="1"/>
    <col min="8197" max="8197" width="8.85546875" style="4" customWidth="1"/>
    <col min="8198" max="8201" width="8.42578125" style="4" customWidth="1"/>
    <col min="8202" max="8202" width="9.140625" style="4"/>
    <col min="8203" max="8204" width="8.42578125" style="4" customWidth="1"/>
    <col min="8205" max="8207" width="9.140625" style="4"/>
    <col min="8208" max="8208" width="9" style="4" customWidth="1"/>
    <col min="8209" max="8449" width="9.140625" style="4"/>
    <col min="8450" max="8450" width="12.140625" style="4" customWidth="1"/>
    <col min="8451" max="8452" width="8.42578125" style="4" customWidth="1"/>
    <col min="8453" max="8453" width="8.85546875" style="4" customWidth="1"/>
    <col min="8454" max="8457" width="8.42578125" style="4" customWidth="1"/>
    <col min="8458" max="8458" width="9.140625" style="4"/>
    <col min="8459" max="8460" width="8.42578125" style="4" customWidth="1"/>
    <col min="8461" max="8463" width="9.140625" style="4"/>
    <col min="8464" max="8464" width="9" style="4" customWidth="1"/>
    <col min="8465" max="8705" width="9.140625" style="4"/>
    <col min="8706" max="8706" width="12.140625" style="4" customWidth="1"/>
    <col min="8707" max="8708" width="8.42578125" style="4" customWidth="1"/>
    <col min="8709" max="8709" width="8.85546875" style="4" customWidth="1"/>
    <col min="8710" max="8713" width="8.42578125" style="4" customWidth="1"/>
    <col min="8714" max="8714" width="9.140625" style="4"/>
    <col min="8715" max="8716" width="8.42578125" style="4" customWidth="1"/>
    <col min="8717" max="8719" width="9.140625" style="4"/>
    <col min="8720" max="8720" width="9" style="4" customWidth="1"/>
    <col min="8721" max="8961" width="9.140625" style="4"/>
    <col min="8962" max="8962" width="12.140625" style="4" customWidth="1"/>
    <col min="8963" max="8964" width="8.42578125" style="4" customWidth="1"/>
    <col min="8965" max="8965" width="8.85546875" style="4" customWidth="1"/>
    <col min="8966" max="8969" width="8.42578125" style="4" customWidth="1"/>
    <col min="8970" max="8970" width="9.140625" style="4"/>
    <col min="8971" max="8972" width="8.42578125" style="4" customWidth="1"/>
    <col min="8973" max="8975" width="9.140625" style="4"/>
    <col min="8976" max="8976" width="9" style="4" customWidth="1"/>
    <col min="8977" max="9217" width="9.140625" style="4"/>
    <col min="9218" max="9218" width="12.140625" style="4" customWidth="1"/>
    <col min="9219" max="9220" width="8.42578125" style="4" customWidth="1"/>
    <col min="9221" max="9221" width="8.85546875" style="4" customWidth="1"/>
    <col min="9222" max="9225" width="8.42578125" style="4" customWidth="1"/>
    <col min="9226" max="9226" width="9.140625" style="4"/>
    <col min="9227" max="9228" width="8.42578125" style="4" customWidth="1"/>
    <col min="9229" max="9231" width="9.140625" style="4"/>
    <col min="9232" max="9232" width="9" style="4" customWidth="1"/>
    <col min="9233" max="9473" width="9.140625" style="4"/>
    <col min="9474" max="9474" width="12.140625" style="4" customWidth="1"/>
    <col min="9475" max="9476" width="8.42578125" style="4" customWidth="1"/>
    <col min="9477" max="9477" width="8.85546875" style="4" customWidth="1"/>
    <col min="9478" max="9481" width="8.42578125" style="4" customWidth="1"/>
    <col min="9482" max="9482" width="9.140625" style="4"/>
    <col min="9483" max="9484" width="8.42578125" style="4" customWidth="1"/>
    <col min="9485" max="9487" width="9.140625" style="4"/>
    <col min="9488" max="9488" width="9" style="4" customWidth="1"/>
    <col min="9489" max="9729" width="9.140625" style="4"/>
    <col min="9730" max="9730" width="12.140625" style="4" customWidth="1"/>
    <col min="9731" max="9732" width="8.42578125" style="4" customWidth="1"/>
    <col min="9733" max="9733" width="8.85546875" style="4" customWidth="1"/>
    <col min="9734" max="9737" width="8.42578125" style="4" customWidth="1"/>
    <col min="9738" max="9738" width="9.140625" style="4"/>
    <col min="9739" max="9740" width="8.42578125" style="4" customWidth="1"/>
    <col min="9741" max="9743" width="9.140625" style="4"/>
    <col min="9744" max="9744" width="9" style="4" customWidth="1"/>
    <col min="9745" max="9985" width="9.140625" style="4"/>
    <col min="9986" max="9986" width="12.140625" style="4" customWidth="1"/>
    <col min="9987" max="9988" width="8.42578125" style="4" customWidth="1"/>
    <col min="9989" max="9989" width="8.85546875" style="4" customWidth="1"/>
    <col min="9990" max="9993" width="8.42578125" style="4" customWidth="1"/>
    <col min="9994" max="9994" width="9.140625" style="4"/>
    <col min="9995" max="9996" width="8.42578125" style="4" customWidth="1"/>
    <col min="9997" max="9999" width="9.140625" style="4"/>
    <col min="10000" max="10000" width="9" style="4" customWidth="1"/>
    <col min="10001" max="10241" width="9.140625" style="4"/>
    <col min="10242" max="10242" width="12.140625" style="4" customWidth="1"/>
    <col min="10243" max="10244" width="8.42578125" style="4" customWidth="1"/>
    <col min="10245" max="10245" width="8.85546875" style="4" customWidth="1"/>
    <col min="10246" max="10249" width="8.42578125" style="4" customWidth="1"/>
    <col min="10250" max="10250" width="9.140625" style="4"/>
    <col min="10251" max="10252" width="8.42578125" style="4" customWidth="1"/>
    <col min="10253" max="10255" width="9.140625" style="4"/>
    <col min="10256" max="10256" width="9" style="4" customWidth="1"/>
    <col min="10257" max="10497" width="9.140625" style="4"/>
    <col min="10498" max="10498" width="12.140625" style="4" customWidth="1"/>
    <col min="10499" max="10500" width="8.42578125" style="4" customWidth="1"/>
    <col min="10501" max="10501" width="8.85546875" style="4" customWidth="1"/>
    <col min="10502" max="10505" width="8.42578125" style="4" customWidth="1"/>
    <col min="10506" max="10506" width="9.140625" style="4"/>
    <col min="10507" max="10508" width="8.42578125" style="4" customWidth="1"/>
    <col min="10509" max="10511" width="9.140625" style="4"/>
    <col min="10512" max="10512" width="9" style="4" customWidth="1"/>
    <col min="10513" max="10753" width="9.140625" style="4"/>
    <col min="10754" max="10754" width="12.140625" style="4" customWidth="1"/>
    <col min="10755" max="10756" width="8.42578125" style="4" customWidth="1"/>
    <col min="10757" max="10757" width="8.85546875" style="4" customWidth="1"/>
    <col min="10758" max="10761" width="8.42578125" style="4" customWidth="1"/>
    <col min="10762" max="10762" width="9.140625" style="4"/>
    <col min="10763" max="10764" width="8.42578125" style="4" customWidth="1"/>
    <col min="10765" max="10767" width="9.140625" style="4"/>
    <col min="10768" max="10768" width="9" style="4" customWidth="1"/>
    <col min="10769" max="11009" width="9.140625" style="4"/>
    <col min="11010" max="11010" width="12.140625" style="4" customWidth="1"/>
    <col min="11011" max="11012" width="8.42578125" style="4" customWidth="1"/>
    <col min="11013" max="11013" width="8.85546875" style="4" customWidth="1"/>
    <col min="11014" max="11017" width="8.42578125" style="4" customWidth="1"/>
    <col min="11018" max="11018" width="9.140625" style="4"/>
    <col min="11019" max="11020" width="8.42578125" style="4" customWidth="1"/>
    <col min="11021" max="11023" width="9.140625" style="4"/>
    <col min="11024" max="11024" width="9" style="4" customWidth="1"/>
    <col min="11025" max="11265" width="9.140625" style="4"/>
    <col min="11266" max="11266" width="12.140625" style="4" customWidth="1"/>
    <col min="11267" max="11268" width="8.42578125" style="4" customWidth="1"/>
    <col min="11269" max="11269" width="8.85546875" style="4" customWidth="1"/>
    <col min="11270" max="11273" width="8.42578125" style="4" customWidth="1"/>
    <col min="11274" max="11274" width="9.140625" style="4"/>
    <col min="11275" max="11276" width="8.42578125" style="4" customWidth="1"/>
    <col min="11277" max="11279" width="9.140625" style="4"/>
    <col min="11280" max="11280" width="9" style="4" customWidth="1"/>
    <col min="11281" max="11521" width="9.140625" style="4"/>
    <col min="11522" max="11522" width="12.140625" style="4" customWidth="1"/>
    <col min="11523" max="11524" width="8.42578125" style="4" customWidth="1"/>
    <col min="11525" max="11525" width="8.85546875" style="4" customWidth="1"/>
    <col min="11526" max="11529" width="8.42578125" style="4" customWidth="1"/>
    <col min="11530" max="11530" width="9.140625" style="4"/>
    <col min="11531" max="11532" width="8.42578125" style="4" customWidth="1"/>
    <col min="11533" max="11535" width="9.140625" style="4"/>
    <col min="11536" max="11536" width="9" style="4" customWidth="1"/>
    <col min="11537" max="11777" width="9.140625" style="4"/>
    <col min="11778" max="11778" width="12.140625" style="4" customWidth="1"/>
    <col min="11779" max="11780" width="8.42578125" style="4" customWidth="1"/>
    <col min="11781" max="11781" width="8.85546875" style="4" customWidth="1"/>
    <col min="11782" max="11785" width="8.42578125" style="4" customWidth="1"/>
    <col min="11786" max="11786" width="9.140625" style="4"/>
    <col min="11787" max="11788" width="8.42578125" style="4" customWidth="1"/>
    <col min="11789" max="11791" width="9.140625" style="4"/>
    <col min="11792" max="11792" width="9" style="4" customWidth="1"/>
    <col min="11793" max="12033" width="9.140625" style="4"/>
    <col min="12034" max="12034" width="12.140625" style="4" customWidth="1"/>
    <col min="12035" max="12036" width="8.42578125" style="4" customWidth="1"/>
    <col min="12037" max="12037" width="8.85546875" style="4" customWidth="1"/>
    <col min="12038" max="12041" width="8.42578125" style="4" customWidth="1"/>
    <col min="12042" max="12042" width="9.140625" style="4"/>
    <col min="12043" max="12044" width="8.42578125" style="4" customWidth="1"/>
    <col min="12045" max="12047" width="9.140625" style="4"/>
    <col min="12048" max="12048" width="9" style="4" customWidth="1"/>
    <col min="12049" max="12289" width="9.140625" style="4"/>
    <col min="12290" max="12290" width="12.140625" style="4" customWidth="1"/>
    <col min="12291" max="12292" width="8.42578125" style="4" customWidth="1"/>
    <col min="12293" max="12293" width="8.85546875" style="4" customWidth="1"/>
    <col min="12294" max="12297" width="8.42578125" style="4" customWidth="1"/>
    <col min="12298" max="12298" width="9.140625" style="4"/>
    <col min="12299" max="12300" width="8.42578125" style="4" customWidth="1"/>
    <col min="12301" max="12303" width="9.140625" style="4"/>
    <col min="12304" max="12304" width="9" style="4" customWidth="1"/>
    <col min="12305" max="12545" width="9.140625" style="4"/>
    <col min="12546" max="12546" width="12.140625" style="4" customWidth="1"/>
    <col min="12547" max="12548" width="8.42578125" style="4" customWidth="1"/>
    <col min="12549" max="12549" width="8.85546875" style="4" customWidth="1"/>
    <col min="12550" max="12553" width="8.42578125" style="4" customWidth="1"/>
    <col min="12554" max="12554" width="9.140625" style="4"/>
    <col min="12555" max="12556" width="8.42578125" style="4" customWidth="1"/>
    <col min="12557" max="12559" width="9.140625" style="4"/>
    <col min="12560" max="12560" width="9" style="4" customWidth="1"/>
    <col min="12561" max="12801" width="9.140625" style="4"/>
    <col min="12802" max="12802" width="12.140625" style="4" customWidth="1"/>
    <col min="12803" max="12804" width="8.42578125" style="4" customWidth="1"/>
    <col min="12805" max="12805" width="8.85546875" style="4" customWidth="1"/>
    <col min="12806" max="12809" width="8.42578125" style="4" customWidth="1"/>
    <col min="12810" max="12810" width="9.140625" style="4"/>
    <col min="12811" max="12812" width="8.42578125" style="4" customWidth="1"/>
    <col min="12813" max="12815" width="9.140625" style="4"/>
    <col min="12816" max="12816" width="9" style="4" customWidth="1"/>
    <col min="12817" max="13057" width="9.140625" style="4"/>
    <col min="13058" max="13058" width="12.140625" style="4" customWidth="1"/>
    <col min="13059" max="13060" width="8.42578125" style="4" customWidth="1"/>
    <col min="13061" max="13061" width="8.85546875" style="4" customWidth="1"/>
    <col min="13062" max="13065" width="8.42578125" style="4" customWidth="1"/>
    <col min="13066" max="13066" width="9.140625" style="4"/>
    <col min="13067" max="13068" width="8.42578125" style="4" customWidth="1"/>
    <col min="13069" max="13071" width="9.140625" style="4"/>
    <col min="13072" max="13072" width="9" style="4" customWidth="1"/>
    <col min="13073" max="13313" width="9.140625" style="4"/>
    <col min="13314" max="13314" width="12.140625" style="4" customWidth="1"/>
    <col min="13315" max="13316" width="8.42578125" style="4" customWidth="1"/>
    <col min="13317" max="13317" width="8.85546875" style="4" customWidth="1"/>
    <col min="13318" max="13321" width="8.42578125" style="4" customWidth="1"/>
    <col min="13322" max="13322" width="9.140625" style="4"/>
    <col min="13323" max="13324" width="8.42578125" style="4" customWidth="1"/>
    <col min="13325" max="13327" width="9.140625" style="4"/>
    <col min="13328" max="13328" width="9" style="4" customWidth="1"/>
    <col min="13329" max="13569" width="9.140625" style="4"/>
    <col min="13570" max="13570" width="12.140625" style="4" customWidth="1"/>
    <col min="13571" max="13572" width="8.42578125" style="4" customWidth="1"/>
    <col min="13573" max="13573" width="8.85546875" style="4" customWidth="1"/>
    <col min="13574" max="13577" width="8.42578125" style="4" customWidth="1"/>
    <col min="13578" max="13578" width="9.140625" style="4"/>
    <col min="13579" max="13580" width="8.42578125" style="4" customWidth="1"/>
    <col min="13581" max="13583" width="9.140625" style="4"/>
    <col min="13584" max="13584" width="9" style="4" customWidth="1"/>
    <col min="13585" max="13825" width="9.140625" style="4"/>
    <col min="13826" max="13826" width="12.140625" style="4" customWidth="1"/>
    <col min="13827" max="13828" width="8.42578125" style="4" customWidth="1"/>
    <col min="13829" max="13829" width="8.85546875" style="4" customWidth="1"/>
    <col min="13830" max="13833" width="8.42578125" style="4" customWidth="1"/>
    <col min="13834" max="13834" width="9.140625" style="4"/>
    <col min="13835" max="13836" width="8.42578125" style="4" customWidth="1"/>
    <col min="13837" max="13839" width="9.140625" style="4"/>
    <col min="13840" max="13840" width="9" style="4" customWidth="1"/>
    <col min="13841" max="14081" width="9.140625" style="4"/>
    <col min="14082" max="14082" width="12.140625" style="4" customWidth="1"/>
    <col min="14083" max="14084" width="8.42578125" style="4" customWidth="1"/>
    <col min="14085" max="14085" width="8.85546875" style="4" customWidth="1"/>
    <col min="14086" max="14089" width="8.42578125" style="4" customWidth="1"/>
    <col min="14090" max="14090" width="9.140625" style="4"/>
    <col min="14091" max="14092" width="8.42578125" style="4" customWidth="1"/>
    <col min="14093" max="14095" width="9.140625" style="4"/>
    <col min="14096" max="14096" width="9" style="4" customWidth="1"/>
    <col min="14097" max="14337" width="9.140625" style="4"/>
    <col min="14338" max="14338" width="12.140625" style="4" customWidth="1"/>
    <col min="14339" max="14340" width="8.42578125" style="4" customWidth="1"/>
    <col min="14341" max="14341" width="8.85546875" style="4" customWidth="1"/>
    <col min="14342" max="14345" width="8.42578125" style="4" customWidth="1"/>
    <col min="14346" max="14346" width="9.140625" style="4"/>
    <col min="14347" max="14348" width="8.42578125" style="4" customWidth="1"/>
    <col min="14349" max="14351" width="9.140625" style="4"/>
    <col min="14352" max="14352" width="9" style="4" customWidth="1"/>
    <col min="14353" max="14593" width="9.140625" style="4"/>
    <col min="14594" max="14594" width="12.140625" style="4" customWidth="1"/>
    <col min="14595" max="14596" width="8.42578125" style="4" customWidth="1"/>
    <col min="14597" max="14597" width="8.85546875" style="4" customWidth="1"/>
    <col min="14598" max="14601" width="8.42578125" style="4" customWidth="1"/>
    <col min="14602" max="14602" width="9.140625" style="4"/>
    <col min="14603" max="14604" width="8.42578125" style="4" customWidth="1"/>
    <col min="14605" max="14607" width="9.140625" style="4"/>
    <col min="14608" max="14608" width="9" style="4" customWidth="1"/>
    <col min="14609" max="14849" width="9.140625" style="4"/>
    <col min="14850" max="14850" width="12.140625" style="4" customWidth="1"/>
    <col min="14851" max="14852" width="8.42578125" style="4" customWidth="1"/>
    <col min="14853" max="14853" width="8.85546875" style="4" customWidth="1"/>
    <col min="14854" max="14857" width="8.42578125" style="4" customWidth="1"/>
    <col min="14858" max="14858" width="9.140625" style="4"/>
    <col min="14859" max="14860" width="8.42578125" style="4" customWidth="1"/>
    <col min="14861" max="14863" width="9.140625" style="4"/>
    <col min="14864" max="14864" width="9" style="4" customWidth="1"/>
    <col min="14865" max="15105" width="9.140625" style="4"/>
    <col min="15106" max="15106" width="12.140625" style="4" customWidth="1"/>
    <col min="15107" max="15108" width="8.42578125" style="4" customWidth="1"/>
    <col min="15109" max="15109" width="8.85546875" style="4" customWidth="1"/>
    <col min="15110" max="15113" width="8.42578125" style="4" customWidth="1"/>
    <col min="15114" max="15114" width="9.140625" style="4"/>
    <col min="15115" max="15116" width="8.42578125" style="4" customWidth="1"/>
    <col min="15117" max="15119" width="9.140625" style="4"/>
    <col min="15120" max="15120" width="9" style="4" customWidth="1"/>
    <col min="15121" max="15361" width="9.140625" style="4"/>
    <col min="15362" max="15362" width="12.140625" style="4" customWidth="1"/>
    <col min="15363" max="15364" width="8.42578125" style="4" customWidth="1"/>
    <col min="15365" max="15365" width="8.85546875" style="4" customWidth="1"/>
    <col min="15366" max="15369" width="8.42578125" style="4" customWidth="1"/>
    <col min="15370" max="15370" width="9.140625" style="4"/>
    <col min="15371" max="15372" width="8.42578125" style="4" customWidth="1"/>
    <col min="15373" max="15375" width="9.140625" style="4"/>
    <col min="15376" max="15376" width="9" style="4" customWidth="1"/>
    <col min="15377" max="15617" width="9.140625" style="4"/>
    <col min="15618" max="15618" width="12.140625" style="4" customWidth="1"/>
    <col min="15619" max="15620" width="8.42578125" style="4" customWidth="1"/>
    <col min="15621" max="15621" width="8.85546875" style="4" customWidth="1"/>
    <col min="15622" max="15625" width="8.42578125" style="4" customWidth="1"/>
    <col min="15626" max="15626" width="9.140625" style="4"/>
    <col min="15627" max="15628" width="8.42578125" style="4" customWidth="1"/>
    <col min="15629" max="15631" width="9.140625" style="4"/>
    <col min="15632" max="15632" width="9" style="4" customWidth="1"/>
    <col min="15633" max="15873" width="9.140625" style="4"/>
    <col min="15874" max="15874" width="12.140625" style="4" customWidth="1"/>
    <col min="15875" max="15876" width="8.42578125" style="4" customWidth="1"/>
    <col min="15877" max="15877" width="8.85546875" style="4" customWidth="1"/>
    <col min="15878" max="15881" width="8.42578125" style="4" customWidth="1"/>
    <col min="15882" max="15882" width="9.140625" style="4"/>
    <col min="15883" max="15884" width="8.42578125" style="4" customWidth="1"/>
    <col min="15885" max="15887" width="9.140625" style="4"/>
    <col min="15888" max="15888" width="9" style="4" customWidth="1"/>
    <col min="15889" max="16129" width="9.140625" style="4"/>
    <col min="16130" max="16130" width="12.140625" style="4" customWidth="1"/>
    <col min="16131" max="16132" width="8.42578125" style="4" customWidth="1"/>
    <col min="16133" max="16133" width="8.85546875" style="4" customWidth="1"/>
    <col min="16134" max="16137" width="8.42578125" style="4" customWidth="1"/>
    <col min="16138" max="16138" width="9.140625" style="4"/>
    <col min="16139" max="16140" width="8.42578125" style="4" customWidth="1"/>
    <col min="16141" max="16143" width="9.140625" style="4"/>
    <col min="16144" max="16144" width="9" style="4" customWidth="1"/>
    <col min="16145" max="16384" width="9.140625" style="4"/>
  </cols>
  <sheetData>
    <row r="2" spans="1:12" ht="15.75" x14ac:dyDescent="0.15">
      <c r="A2" s="6" t="s">
        <v>52</v>
      </c>
      <c r="B2" s="7"/>
      <c r="C2" s="7"/>
      <c r="D2" s="7"/>
      <c r="F2" s="7"/>
      <c r="G2" s="7"/>
      <c r="H2" s="7"/>
      <c r="I2" s="7"/>
      <c r="J2" s="7"/>
      <c r="K2" s="7"/>
      <c r="L2" s="7"/>
    </row>
    <row r="3" spans="1:12" ht="33.75" x14ac:dyDescent="0.15">
      <c r="A3" s="198" t="s">
        <v>23</v>
      </c>
      <c r="B3" s="198"/>
      <c r="C3" s="198"/>
      <c r="D3" s="199"/>
      <c r="E3" s="39" t="s">
        <v>15</v>
      </c>
      <c r="F3" s="40" t="s">
        <v>7</v>
      </c>
      <c r="G3" s="42" t="s">
        <v>63</v>
      </c>
      <c r="H3" s="41" t="s">
        <v>65</v>
      </c>
      <c r="I3" s="42" t="s">
        <v>77</v>
      </c>
      <c r="J3" s="41" t="s">
        <v>83</v>
      </c>
      <c r="K3" s="41" t="s">
        <v>93</v>
      </c>
      <c r="L3" s="43" t="s">
        <v>17</v>
      </c>
    </row>
    <row r="4" spans="1:12" ht="24.75" customHeight="1" x14ac:dyDescent="0.15">
      <c r="A4" s="205" t="s">
        <v>19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2" ht="36.75" customHeight="1" x14ac:dyDescent="0.15">
      <c r="A5" s="200" t="s">
        <v>20</v>
      </c>
      <c r="B5" s="200"/>
      <c r="C5" s="200"/>
      <c r="D5" s="200"/>
      <c r="E5" s="38" t="s">
        <v>18</v>
      </c>
      <c r="F5" s="44">
        <v>333.03</v>
      </c>
      <c r="G5" s="46">
        <v>364.09</v>
      </c>
      <c r="H5" s="45">
        <v>369.4</v>
      </c>
      <c r="I5" s="46">
        <v>606.66</v>
      </c>
      <c r="J5" s="45">
        <v>684.16</v>
      </c>
      <c r="K5" s="45">
        <v>637.91</v>
      </c>
      <c r="L5" s="47" t="s">
        <v>94</v>
      </c>
    </row>
    <row r="6" spans="1:12" ht="23.25" customHeight="1" x14ac:dyDescent="0.15">
      <c r="A6" s="206" t="s">
        <v>21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2" ht="22.5" customHeight="1" x14ac:dyDescent="0.15">
      <c r="A7" s="201" t="s">
        <v>22</v>
      </c>
      <c r="B7" s="201"/>
      <c r="C7" s="201"/>
      <c r="D7" s="201"/>
      <c r="E7" s="213" t="s">
        <v>18</v>
      </c>
      <c r="F7" s="209">
        <v>223.59</v>
      </c>
      <c r="G7" s="211">
        <v>242.31</v>
      </c>
      <c r="H7" s="207">
        <v>263.93</v>
      </c>
      <c r="I7" s="211">
        <v>434.82</v>
      </c>
      <c r="J7" s="207">
        <v>462.02</v>
      </c>
      <c r="K7" s="207">
        <v>423.08</v>
      </c>
      <c r="L7" s="203" t="s">
        <v>94</v>
      </c>
    </row>
    <row r="8" spans="1:12" ht="21" customHeight="1" x14ac:dyDescent="0.15">
      <c r="A8" s="202"/>
      <c r="B8" s="202"/>
      <c r="C8" s="202"/>
      <c r="D8" s="202"/>
      <c r="E8" s="214"/>
      <c r="F8" s="210"/>
      <c r="G8" s="212"/>
      <c r="H8" s="208"/>
      <c r="I8" s="212"/>
      <c r="J8" s="208"/>
      <c r="K8" s="208"/>
      <c r="L8" s="204"/>
    </row>
    <row r="9" spans="1:12" ht="11.25" x14ac:dyDescent="0.15">
      <c r="A9" s="48" t="s">
        <v>16</v>
      </c>
      <c r="B9" s="49"/>
      <c r="C9" s="49"/>
      <c r="D9" s="49"/>
      <c r="F9" s="8"/>
      <c r="G9" s="8"/>
      <c r="H9" s="8"/>
      <c r="I9" s="8"/>
      <c r="J9" s="8"/>
      <c r="K9" s="8"/>
      <c r="L9" s="8"/>
    </row>
  </sheetData>
  <mergeCells count="13">
    <mergeCell ref="A3:D3"/>
    <mergeCell ref="A5:D5"/>
    <mergeCell ref="A7:D8"/>
    <mergeCell ref="L7:L8"/>
    <mergeCell ref="A4:L4"/>
    <mergeCell ref="A6:L6"/>
    <mergeCell ref="J7:J8"/>
    <mergeCell ref="F7:F8"/>
    <mergeCell ref="G7:G8"/>
    <mergeCell ref="K7:K8"/>
    <mergeCell ref="I7:I8"/>
    <mergeCell ref="H7:H8"/>
    <mergeCell ref="E7:E8"/>
  </mergeCells>
  <phoneticPr fontId="16" type="noConversion"/>
  <pageMargins left="0.51181102362204722" right="0.23" top="1.4" bottom="0.55118110236220474" header="0.31496062992125984" footer="0.31496062992125984"/>
  <pageSetup paperSize="9" scale="115" orientation="landscape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Café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"/>
  <sheetViews>
    <sheetView showGridLines="0" topLeftCell="A57" zoomScaleNormal="100" workbookViewId="0">
      <selection activeCell="M77" sqref="M77"/>
    </sheetView>
  </sheetViews>
  <sheetFormatPr defaultColWidth="9.140625" defaultRowHeight="12.75" x14ac:dyDescent="0.25"/>
  <cols>
    <col min="1" max="16384" width="9.140625" style="1"/>
  </cols>
  <sheetData>
    <row r="1" spans="1:11" ht="15.7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</sheetData>
  <pageMargins left="0.51181102362204722" right="0.23" top="1.4" bottom="0.55118110236220474" header="0.31496062992125984" footer="0.31496062992125984"/>
  <pageSetup paperSize="9" scale="104" fitToWidth="2" fitToHeight="2" orientation="portrait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Café</oddHeader>
  </headerFooter>
  <rowBreaks count="1" manualBreakCount="1">
    <brk id="45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34"/>
  <sheetViews>
    <sheetView showGridLines="0" topLeftCell="A4" zoomScale="90" zoomScaleNormal="90" workbookViewId="0">
      <selection sqref="A1:XFD1048576"/>
    </sheetView>
  </sheetViews>
  <sheetFormatPr defaultRowHeight="12.75" x14ac:dyDescent="0.25"/>
  <cols>
    <col min="1" max="1" width="16.28515625" style="3" customWidth="1"/>
    <col min="2" max="2" width="9.7109375" style="3" customWidth="1"/>
    <col min="3" max="3" width="18.85546875" style="3" bestFit="1" customWidth="1"/>
    <col min="4" max="4" width="11.7109375" style="3" customWidth="1"/>
    <col min="5" max="5" width="6.5703125" style="3" customWidth="1"/>
    <col min="6" max="6" width="16.28515625" style="3" customWidth="1"/>
    <col min="7" max="7" width="9.7109375" style="3" customWidth="1"/>
    <col min="8" max="8" width="17.5703125" style="3" customWidth="1"/>
    <col min="9" max="9" width="11.7109375" style="3" customWidth="1"/>
    <col min="10" max="43" width="9.140625" style="3"/>
    <col min="44" max="44" width="16.28515625" style="3" customWidth="1"/>
    <col min="45" max="45" width="9.7109375" style="3" customWidth="1"/>
    <col min="46" max="46" width="14.7109375" style="3" customWidth="1"/>
    <col min="47" max="47" width="7.140625" style="3" customWidth="1"/>
    <col min="48" max="48" width="9.140625" style="3"/>
    <col min="49" max="49" width="16.28515625" style="3" customWidth="1"/>
    <col min="50" max="50" width="9.7109375" style="3" customWidth="1"/>
    <col min="51" max="51" width="17.5703125" style="3" customWidth="1"/>
    <col min="52" max="52" width="11.7109375" style="3" customWidth="1"/>
    <col min="53" max="53" width="10.42578125" style="3" customWidth="1"/>
    <col min="54" max="299" width="9.140625" style="3"/>
    <col min="300" max="300" width="16.28515625" style="3" customWidth="1"/>
    <col min="301" max="301" width="9.7109375" style="3" customWidth="1"/>
    <col min="302" max="302" width="14.7109375" style="3" customWidth="1"/>
    <col min="303" max="303" width="7.140625" style="3" customWidth="1"/>
    <col min="304" max="304" width="9.140625" style="3"/>
    <col min="305" max="305" width="16.28515625" style="3" customWidth="1"/>
    <col min="306" max="306" width="9.7109375" style="3" customWidth="1"/>
    <col min="307" max="307" width="17.5703125" style="3" customWidth="1"/>
    <col min="308" max="308" width="11.7109375" style="3" customWidth="1"/>
    <col min="309" max="309" width="10.42578125" style="3" customWidth="1"/>
    <col min="310" max="555" width="9.140625" style="3"/>
    <col min="556" max="556" width="16.28515625" style="3" customWidth="1"/>
    <col min="557" max="557" width="9.7109375" style="3" customWidth="1"/>
    <col min="558" max="558" width="14.7109375" style="3" customWidth="1"/>
    <col min="559" max="559" width="7.140625" style="3" customWidth="1"/>
    <col min="560" max="560" width="9.140625" style="3"/>
    <col min="561" max="561" width="16.28515625" style="3" customWidth="1"/>
    <col min="562" max="562" width="9.7109375" style="3" customWidth="1"/>
    <col min="563" max="563" width="17.5703125" style="3" customWidth="1"/>
    <col min="564" max="564" width="11.7109375" style="3" customWidth="1"/>
    <col min="565" max="565" width="10.42578125" style="3" customWidth="1"/>
    <col min="566" max="811" width="9.140625" style="3"/>
    <col min="812" max="812" width="16.28515625" style="3" customWidth="1"/>
    <col min="813" max="813" width="9.7109375" style="3" customWidth="1"/>
    <col min="814" max="814" width="14.7109375" style="3" customWidth="1"/>
    <col min="815" max="815" width="7.140625" style="3" customWidth="1"/>
    <col min="816" max="816" width="9.140625" style="3"/>
    <col min="817" max="817" width="16.28515625" style="3" customWidth="1"/>
    <col min="818" max="818" width="9.7109375" style="3" customWidth="1"/>
    <col min="819" max="819" width="17.5703125" style="3" customWidth="1"/>
    <col min="820" max="820" width="11.7109375" style="3" customWidth="1"/>
    <col min="821" max="821" width="10.42578125" style="3" customWidth="1"/>
    <col min="822" max="1067" width="9.140625" style="3"/>
    <col min="1068" max="1068" width="16.28515625" style="3" customWidth="1"/>
    <col min="1069" max="1069" width="9.7109375" style="3" customWidth="1"/>
    <col min="1070" max="1070" width="14.7109375" style="3" customWidth="1"/>
    <col min="1071" max="1071" width="7.140625" style="3" customWidth="1"/>
    <col min="1072" max="1072" width="9.140625" style="3"/>
    <col min="1073" max="1073" width="16.28515625" style="3" customWidth="1"/>
    <col min="1074" max="1074" width="9.7109375" style="3" customWidth="1"/>
    <col min="1075" max="1075" width="17.5703125" style="3" customWidth="1"/>
    <col min="1076" max="1076" width="11.7109375" style="3" customWidth="1"/>
    <col min="1077" max="1077" width="10.42578125" style="3" customWidth="1"/>
    <col min="1078" max="1323" width="9.140625" style="3"/>
    <col min="1324" max="1324" width="16.28515625" style="3" customWidth="1"/>
    <col min="1325" max="1325" width="9.7109375" style="3" customWidth="1"/>
    <col min="1326" max="1326" width="14.7109375" style="3" customWidth="1"/>
    <col min="1327" max="1327" width="7.140625" style="3" customWidth="1"/>
    <col min="1328" max="1328" width="9.140625" style="3"/>
    <col min="1329" max="1329" width="16.28515625" style="3" customWidth="1"/>
    <col min="1330" max="1330" width="9.7109375" style="3" customWidth="1"/>
    <col min="1331" max="1331" width="17.5703125" style="3" customWidth="1"/>
    <col min="1332" max="1332" width="11.7109375" style="3" customWidth="1"/>
    <col min="1333" max="1333" width="10.42578125" style="3" customWidth="1"/>
    <col min="1334" max="1579" width="9.140625" style="3"/>
    <col min="1580" max="1580" width="16.28515625" style="3" customWidth="1"/>
    <col min="1581" max="1581" width="9.7109375" style="3" customWidth="1"/>
    <col min="1582" max="1582" width="14.7109375" style="3" customWidth="1"/>
    <col min="1583" max="1583" width="7.140625" style="3" customWidth="1"/>
    <col min="1584" max="1584" width="9.140625" style="3"/>
    <col min="1585" max="1585" width="16.28515625" style="3" customWidth="1"/>
    <col min="1586" max="1586" width="9.7109375" style="3" customWidth="1"/>
    <col min="1587" max="1587" width="17.5703125" style="3" customWidth="1"/>
    <col min="1588" max="1588" width="11.7109375" style="3" customWidth="1"/>
    <col min="1589" max="1589" width="10.42578125" style="3" customWidth="1"/>
    <col min="1590" max="1835" width="9.140625" style="3"/>
    <col min="1836" max="1836" width="16.28515625" style="3" customWidth="1"/>
    <col min="1837" max="1837" width="9.7109375" style="3" customWidth="1"/>
    <col min="1838" max="1838" width="14.7109375" style="3" customWidth="1"/>
    <col min="1839" max="1839" width="7.140625" style="3" customWidth="1"/>
    <col min="1840" max="1840" width="9.140625" style="3"/>
    <col min="1841" max="1841" width="16.28515625" style="3" customWidth="1"/>
    <col min="1842" max="1842" width="9.7109375" style="3" customWidth="1"/>
    <col min="1843" max="1843" width="17.5703125" style="3" customWidth="1"/>
    <col min="1844" max="1844" width="11.7109375" style="3" customWidth="1"/>
    <col min="1845" max="1845" width="10.42578125" style="3" customWidth="1"/>
    <col min="1846" max="2091" width="9.140625" style="3"/>
    <col min="2092" max="2092" width="16.28515625" style="3" customWidth="1"/>
    <col min="2093" max="2093" width="9.7109375" style="3" customWidth="1"/>
    <col min="2094" max="2094" width="14.7109375" style="3" customWidth="1"/>
    <col min="2095" max="2095" width="7.140625" style="3" customWidth="1"/>
    <col min="2096" max="2096" width="9.140625" style="3"/>
    <col min="2097" max="2097" width="16.28515625" style="3" customWidth="1"/>
    <col min="2098" max="2098" width="9.7109375" style="3" customWidth="1"/>
    <col min="2099" max="2099" width="17.5703125" style="3" customWidth="1"/>
    <col min="2100" max="2100" width="11.7109375" style="3" customWidth="1"/>
    <col min="2101" max="2101" width="10.42578125" style="3" customWidth="1"/>
    <col min="2102" max="2347" width="9.140625" style="3"/>
    <col min="2348" max="2348" width="16.28515625" style="3" customWidth="1"/>
    <col min="2349" max="2349" width="9.7109375" style="3" customWidth="1"/>
    <col min="2350" max="2350" width="14.7109375" style="3" customWidth="1"/>
    <col min="2351" max="2351" width="7.140625" style="3" customWidth="1"/>
    <col min="2352" max="2352" width="9.140625" style="3"/>
    <col min="2353" max="2353" width="16.28515625" style="3" customWidth="1"/>
    <col min="2354" max="2354" width="9.7109375" style="3" customWidth="1"/>
    <col min="2355" max="2355" width="17.5703125" style="3" customWidth="1"/>
    <col min="2356" max="2356" width="11.7109375" style="3" customWidth="1"/>
    <col min="2357" max="2357" width="10.42578125" style="3" customWidth="1"/>
    <col min="2358" max="2603" width="9.140625" style="3"/>
    <col min="2604" max="2604" width="16.28515625" style="3" customWidth="1"/>
    <col min="2605" max="2605" width="9.7109375" style="3" customWidth="1"/>
    <col min="2606" max="2606" width="14.7109375" style="3" customWidth="1"/>
    <col min="2607" max="2607" width="7.140625" style="3" customWidth="1"/>
    <col min="2608" max="2608" width="9.140625" style="3"/>
    <col min="2609" max="2609" width="16.28515625" style="3" customWidth="1"/>
    <col min="2610" max="2610" width="9.7109375" style="3" customWidth="1"/>
    <col min="2611" max="2611" width="17.5703125" style="3" customWidth="1"/>
    <col min="2612" max="2612" width="11.7109375" style="3" customWidth="1"/>
    <col min="2613" max="2613" width="10.42578125" style="3" customWidth="1"/>
    <col min="2614" max="2859" width="9.140625" style="3"/>
    <col min="2860" max="2860" width="16.28515625" style="3" customWidth="1"/>
    <col min="2861" max="2861" width="9.7109375" style="3" customWidth="1"/>
    <col min="2862" max="2862" width="14.7109375" style="3" customWidth="1"/>
    <col min="2863" max="2863" width="7.140625" style="3" customWidth="1"/>
    <col min="2864" max="2864" width="9.140625" style="3"/>
    <col min="2865" max="2865" width="16.28515625" style="3" customWidth="1"/>
    <col min="2866" max="2866" width="9.7109375" style="3" customWidth="1"/>
    <col min="2867" max="2867" width="17.5703125" style="3" customWidth="1"/>
    <col min="2868" max="2868" width="11.7109375" style="3" customWidth="1"/>
    <col min="2869" max="2869" width="10.42578125" style="3" customWidth="1"/>
    <col min="2870" max="3115" width="9.140625" style="3"/>
    <col min="3116" max="3116" width="16.28515625" style="3" customWidth="1"/>
    <col min="3117" max="3117" width="9.7109375" style="3" customWidth="1"/>
    <col min="3118" max="3118" width="14.7109375" style="3" customWidth="1"/>
    <col min="3119" max="3119" width="7.140625" style="3" customWidth="1"/>
    <col min="3120" max="3120" width="9.140625" style="3"/>
    <col min="3121" max="3121" width="16.28515625" style="3" customWidth="1"/>
    <col min="3122" max="3122" width="9.7109375" style="3" customWidth="1"/>
    <col min="3123" max="3123" width="17.5703125" style="3" customWidth="1"/>
    <col min="3124" max="3124" width="11.7109375" style="3" customWidth="1"/>
    <col min="3125" max="3125" width="10.42578125" style="3" customWidth="1"/>
    <col min="3126" max="3371" width="9.140625" style="3"/>
    <col min="3372" max="3372" width="16.28515625" style="3" customWidth="1"/>
    <col min="3373" max="3373" width="9.7109375" style="3" customWidth="1"/>
    <col min="3374" max="3374" width="14.7109375" style="3" customWidth="1"/>
    <col min="3375" max="3375" width="7.140625" style="3" customWidth="1"/>
    <col min="3376" max="3376" width="9.140625" style="3"/>
    <col min="3377" max="3377" width="16.28515625" style="3" customWidth="1"/>
    <col min="3378" max="3378" width="9.7109375" style="3" customWidth="1"/>
    <col min="3379" max="3379" width="17.5703125" style="3" customWidth="1"/>
    <col min="3380" max="3380" width="11.7109375" style="3" customWidth="1"/>
    <col min="3381" max="3381" width="10.42578125" style="3" customWidth="1"/>
    <col min="3382" max="3627" width="9.140625" style="3"/>
    <col min="3628" max="3628" width="16.28515625" style="3" customWidth="1"/>
    <col min="3629" max="3629" width="9.7109375" style="3" customWidth="1"/>
    <col min="3630" max="3630" width="14.7109375" style="3" customWidth="1"/>
    <col min="3631" max="3631" width="7.140625" style="3" customWidth="1"/>
    <col min="3632" max="3632" width="9.140625" style="3"/>
    <col min="3633" max="3633" width="16.28515625" style="3" customWidth="1"/>
    <col min="3634" max="3634" width="9.7109375" style="3" customWidth="1"/>
    <col min="3635" max="3635" width="17.5703125" style="3" customWidth="1"/>
    <col min="3636" max="3636" width="11.7109375" style="3" customWidth="1"/>
    <col min="3637" max="3637" width="10.42578125" style="3" customWidth="1"/>
    <col min="3638" max="3883" width="9.140625" style="3"/>
    <col min="3884" max="3884" width="16.28515625" style="3" customWidth="1"/>
    <col min="3885" max="3885" width="9.7109375" style="3" customWidth="1"/>
    <col min="3886" max="3886" width="14.7109375" style="3" customWidth="1"/>
    <col min="3887" max="3887" width="7.140625" style="3" customWidth="1"/>
    <col min="3888" max="3888" width="9.140625" style="3"/>
    <col min="3889" max="3889" width="16.28515625" style="3" customWidth="1"/>
    <col min="3890" max="3890" width="9.7109375" style="3" customWidth="1"/>
    <col min="3891" max="3891" width="17.5703125" style="3" customWidth="1"/>
    <col min="3892" max="3892" width="11.7109375" style="3" customWidth="1"/>
    <col min="3893" max="3893" width="10.42578125" style="3" customWidth="1"/>
    <col min="3894" max="4139" width="9.140625" style="3"/>
    <col min="4140" max="4140" width="16.28515625" style="3" customWidth="1"/>
    <col min="4141" max="4141" width="9.7109375" style="3" customWidth="1"/>
    <col min="4142" max="4142" width="14.7109375" style="3" customWidth="1"/>
    <col min="4143" max="4143" width="7.140625" style="3" customWidth="1"/>
    <col min="4144" max="4144" width="9.140625" style="3"/>
    <col min="4145" max="4145" width="16.28515625" style="3" customWidth="1"/>
    <col min="4146" max="4146" width="9.7109375" style="3" customWidth="1"/>
    <col min="4147" max="4147" width="17.5703125" style="3" customWidth="1"/>
    <col min="4148" max="4148" width="11.7109375" style="3" customWidth="1"/>
    <col min="4149" max="4149" width="10.42578125" style="3" customWidth="1"/>
    <col min="4150" max="4395" width="9.140625" style="3"/>
    <col min="4396" max="4396" width="16.28515625" style="3" customWidth="1"/>
    <col min="4397" max="4397" width="9.7109375" style="3" customWidth="1"/>
    <col min="4398" max="4398" width="14.7109375" style="3" customWidth="1"/>
    <col min="4399" max="4399" width="7.140625" style="3" customWidth="1"/>
    <col min="4400" max="4400" width="9.140625" style="3"/>
    <col min="4401" max="4401" width="16.28515625" style="3" customWidth="1"/>
    <col min="4402" max="4402" width="9.7109375" style="3" customWidth="1"/>
    <col min="4403" max="4403" width="17.5703125" style="3" customWidth="1"/>
    <col min="4404" max="4404" width="11.7109375" style="3" customWidth="1"/>
    <col min="4405" max="4405" width="10.42578125" style="3" customWidth="1"/>
    <col min="4406" max="4651" width="9.140625" style="3"/>
    <col min="4652" max="4652" width="16.28515625" style="3" customWidth="1"/>
    <col min="4653" max="4653" width="9.7109375" style="3" customWidth="1"/>
    <col min="4654" max="4654" width="14.7109375" style="3" customWidth="1"/>
    <col min="4655" max="4655" width="7.140625" style="3" customWidth="1"/>
    <col min="4656" max="4656" width="9.140625" style="3"/>
    <col min="4657" max="4657" width="16.28515625" style="3" customWidth="1"/>
    <col min="4658" max="4658" width="9.7109375" style="3" customWidth="1"/>
    <col min="4659" max="4659" width="17.5703125" style="3" customWidth="1"/>
    <col min="4660" max="4660" width="11.7109375" style="3" customWidth="1"/>
    <col min="4661" max="4661" width="10.42578125" style="3" customWidth="1"/>
    <col min="4662" max="4907" width="9.140625" style="3"/>
    <col min="4908" max="4908" width="16.28515625" style="3" customWidth="1"/>
    <col min="4909" max="4909" width="9.7109375" style="3" customWidth="1"/>
    <col min="4910" max="4910" width="14.7109375" style="3" customWidth="1"/>
    <col min="4911" max="4911" width="7.140625" style="3" customWidth="1"/>
    <col min="4912" max="4912" width="9.140625" style="3"/>
    <col min="4913" max="4913" width="16.28515625" style="3" customWidth="1"/>
    <col min="4914" max="4914" width="9.7109375" style="3" customWidth="1"/>
    <col min="4915" max="4915" width="17.5703125" style="3" customWidth="1"/>
    <col min="4916" max="4916" width="11.7109375" style="3" customWidth="1"/>
    <col min="4917" max="4917" width="10.42578125" style="3" customWidth="1"/>
    <col min="4918" max="5163" width="9.140625" style="3"/>
    <col min="5164" max="5164" width="16.28515625" style="3" customWidth="1"/>
    <col min="5165" max="5165" width="9.7109375" style="3" customWidth="1"/>
    <col min="5166" max="5166" width="14.7109375" style="3" customWidth="1"/>
    <col min="5167" max="5167" width="7.140625" style="3" customWidth="1"/>
    <col min="5168" max="5168" width="9.140625" style="3"/>
    <col min="5169" max="5169" width="16.28515625" style="3" customWidth="1"/>
    <col min="5170" max="5170" width="9.7109375" style="3" customWidth="1"/>
    <col min="5171" max="5171" width="17.5703125" style="3" customWidth="1"/>
    <col min="5172" max="5172" width="11.7109375" style="3" customWidth="1"/>
    <col min="5173" max="5173" width="10.42578125" style="3" customWidth="1"/>
    <col min="5174" max="5419" width="9.140625" style="3"/>
    <col min="5420" max="5420" width="16.28515625" style="3" customWidth="1"/>
    <col min="5421" max="5421" width="9.7109375" style="3" customWidth="1"/>
    <col min="5422" max="5422" width="14.7109375" style="3" customWidth="1"/>
    <col min="5423" max="5423" width="7.140625" style="3" customWidth="1"/>
    <col min="5424" max="5424" width="9.140625" style="3"/>
    <col min="5425" max="5425" width="16.28515625" style="3" customWidth="1"/>
    <col min="5426" max="5426" width="9.7109375" style="3" customWidth="1"/>
    <col min="5427" max="5427" width="17.5703125" style="3" customWidth="1"/>
    <col min="5428" max="5428" width="11.7109375" style="3" customWidth="1"/>
    <col min="5429" max="5429" width="10.42578125" style="3" customWidth="1"/>
    <col min="5430" max="5675" width="9.140625" style="3"/>
    <col min="5676" max="5676" width="16.28515625" style="3" customWidth="1"/>
    <col min="5677" max="5677" width="9.7109375" style="3" customWidth="1"/>
    <col min="5678" max="5678" width="14.7109375" style="3" customWidth="1"/>
    <col min="5679" max="5679" width="7.140625" style="3" customWidth="1"/>
    <col min="5680" max="5680" width="9.140625" style="3"/>
    <col min="5681" max="5681" width="16.28515625" style="3" customWidth="1"/>
    <col min="5682" max="5682" width="9.7109375" style="3" customWidth="1"/>
    <col min="5683" max="5683" width="17.5703125" style="3" customWidth="1"/>
    <col min="5684" max="5684" width="11.7109375" style="3" customWidth="1"/>
    <col min="5685" max="5685" width="10.42578125" style="3" customWidth="1"/>
    <col min="5686" max="5931" width="9.140625" style="3"/>
    <col min="5932" max="5932" width="16.28515625" style="3" customWidth="1"/>
    <col min="5933" max="5933" width="9.7109375" style="3" customWidth="1"/>
    <col min="5934" max="5934" width="14.7109375" style="3" customWidth="1"/>
    <col min="5935" max="5935" width="7.140625" style="3" customWidth="1"/>
    <col min="5936" max="5936" width="9.140625" style="3"/>
    <col min="5937" max="5937" width="16.28515625" style="3" customWidth="1"/>
    <col min="5938" max="5938" width="9.7109375" style="3" customWidth="1"/>
    <col min="5939" max="5939" width="17.5703125" style="3" customWidth="1"/>
    <col min="5940" max="5940" width="11.7109375" style="3" customWidth="1"/>
    <col min="5941" max="5941" width="10.42578125" style="3" customWidth="1"/>
    <col min="5942" max="6187" width="9.140625" style="3"/>
    <col min="6188" max="6188" width="16.28515625" style="3" customWidth="1"/>
    <col min="6189" max="6189" width="9.7109375" style="3" customWidth="1"/>
    <col min="6190" max="6190" width="14.7109375" style="3" customWidth="1"/>
    <col min="6191" max="6191" width="7.140625" style="3" customWidth="1"/>
    <col min="6192" max="6192" width="9.140625" style="3"/>
    <col min="6193" max="6193" width="16.28515625" style="3" customWidth="1"/>
    <col min="6194" max="6194" width="9.7109375" style="3" customWidth="1"/>
    <col min="6195" max="6195" width="17.5703125" style="3" customWidth="1"/>
    <col min="6196" max="6196" width="11.7109375" style="3" customWidth="1"/>
    <col min="6197" max="6197" width="10.42578125" style="3" customWidth="1"/>
    <col min="6198" max="6443" width="9.140625" style="3"/>
    <col min="6444" max="6444" width="16.28515625" style="3" customWidth="1"/>
    <col min="6445" max="6445" width="9.7109375" style="3" customWidth="1"/>
    <col min="6446" max="6446" width="14.7109375" style="3" customWidth="1"/>
    <col min="6447" max="6447" width="7.140625" style="3" customWidth="1"/>
    <col min="6448" max="6448" width="9.140625" style="3"/>
    <col min="6449" max="6449" width="16.28515625" style="3" customWidth="1"/>
    <col min="6450" max="6450" width="9.7109375" style="3" customWidth="1"/>
    <col min="6451" max="6451" width="17.5703125" style="3" customWidth="1"/>
    <col min="6452" max="6452" width="11.7109375" style="3" customWidth="1"/>
    <col min="6453" max="6453" width="10.42578125" style="3" customWidth="1"/>
    <col min="6454" max="6699" width="9.140625" style="3"/>
    <col min="6700" max="6700" width="16.28515625" style="3" customWidth="1"/>
    <col min="6701" max="6701" width="9.7109375" style="3" customWidth="1"/>
    <col min="6702" max="6702" width="14.7109375" style="3" customWidth="1"/>
    <col min="6703" max="6703" width="7.140625" style="3" customWidth="1"/>
    <col min="6704" max="6704" width="9.140625" style="3"/>
    <col min="6705" max="6705" width="16.28515625" style="3" customWidth="1"/>
    <col min="6706" max="6706" width="9.7109375" style="3" customWidth="1"/>
    <col min="6707" max="6707" width="17.5703125" style="3" customWidth="1"/>
    <col min="6708" max="6708" width="11.7109375" style="3" customWidth="1"/>
    <col min="6709" max="6709" width="10.42578125" style="3" customWidth="1"/>
    <col min="6710" max="6955" width="9.140625" style="3"/>
    <col min="6956" max="6956" width="16.28515625" style="3" customWidth="1"/>
    <col min="6957" max="6957" width="9.7109375" style="3" customWidth="1"/>
    <col min="6958" max="6958" width="14.7109375" style="3" customWidth="1"/>
    <col min="6959" max="6959" width="7.140625" style="3" customWidth="1"/>
    <col min="6960" max="6960" width="9.140625" style="3"/>
    <col min="6961" max="6961" width="16.28515625" style="3" customWidth="1"/>
    <col min="6962" max="6962" width="9.7109375" style="3" customWidth="1"/>
    <col min="6963" max="6963" width="17.5703125" style="3" customWidth="1"/>
    <col min="6964" max="6964" width="11.7109375" style="3" customWidth="1"/>
    <col min="6965" max="6965" width="10.42578125" style="3" customWidth="1"/>
    <col min="6966" max="7211" width="9.140625" style="3"/>
    <col min="7212" max="7212" width="16.28515625" style="3" customWidth="1"/>
    <col min="7213" max="7213" width="9.7109375" style="3" customWidth="1"/>
    <col min="7214" max="7214" width="14.7109375" style="3" customWidth="1"/>
    <col min="7215" max="7215" width="7.140625" style="3" customWidth="1"/>
    <col min="7216" max="7216" width="9.140625" style="3"/>
    <col min="7217" max="7217" width="16.28515625" style="3" customWidth="1"/>
    <col min="7218" max="7218" width="9.7109375" style="3" customWidth="1"/>
    <col min="7219" max="7219" width="17.5703125" style="3" customWidth="1"/>
    <col min="7220" max="7220" width="11.7109375" style="3" customWidth="1"/>
    <col min="7221" max="7221" width="10.42578125" style="3" customWidth="1"/>
    <col min="7222" max="7467" width="9.140625" style="3"/>
    <col min="7468" max="7468" width="16.28515625" style="3" customWidth="1"/>
    <col min="7469" max="7469" width="9.7109375" style="3" customWidth="1"/>
    <col min="7470" max="7470" width="14.7109375" style="3" customWidth="1"/>
    <col min="7471" max="7471" width="7.140625" style="3" customWidth="1"/>
    <col min="7472" max="7472" width="9.140625" style="3"/>
    <col min="7473" max="7473" width="16.28515625" style="3" customWidth="1"/>
    <col min="7474" max="7474" width="9.7109375" style="3" customWidth="1"/>
    <col min="7475" max="7475" width="17.5703125" style="3" customWidth="1"/>
    <col min="7476" max="7476" width="11.7109375" style="3" customWidth="1"/>
    <col min="7477" max="7477" width="10.42578125" style="3" customWidth="1"/>
    <col min="7478" max="7723" width="9.140625" style="3"/>
    <col min="7724" max="7724" width="16.28515625" style="3" customWidth="1"/>
    <col min="7725" max="7725" width="9.7109375" style="3" customWidth="1"/>
    <col min="7726" max="7726" width="14.7109375" style="3" customWidth="1"/>
    <col min="7727" max="7727" width="7.140625" style="3" customWidth="1"/>
    <col min="7728" max="7728" width="9.140625" style="3"/>
    <col min="7729" max="7729" width="16.28515625" style="3" customWidth="1"/>
    <col min="7730" max="7730" width="9.7109375" style="3" customWidth="1"/>
    <col min="7731" max="7731" width="17.5703125" style="3" customWidth="1"/>
    <col min="7732" max="7732" width="11.7109375" style="3" customWidth="1"/>
    <col min="7733" max="7733" width="10.42578125" style="3" customWidth="1"/>
    <col min="7734" max="7979" width="9.140625" style="3"/>
    <col min="7980" max="7980" width="16.28515625" style="3" customWidth="1"/>
    <col min="7981" max="7981" width="9.7109375" style="3" customWidth="1"/>
    <col min="7982" max="7982" width="14.7109375" style="3" customWidth="1"/>
    <col min="7983" max="7983" width="7.140625" style="3" customWidth="1"/>
    <col min="7984" max="7984" width="9.140625" style="3"/>
    <col min="7985" max="7985" width="16.28515625" style="3" customWidth="1"/>
    <col min="7986" max="7986" width="9.7109375" style="3" customWidth="1"/>
    <col min="7987" max="7987" width="17.5703125" style="3" customWidth="1"/>
    <col min="7988" max="7988" width="11.7109375" style="3" customWidth="1"/>
    <col min="7989" max="7989" width="10.42578125" style="3" customWidth="1"/>
    <col min="7990" max="8235" width="9.140625" style="3"/>
    <col min="8236" max="8236" width="16.28515625" style="3" customWidth="1"/>
    <col min="8237" max="8237" width="9.7109375" style="3" customWidth="1"/>
    <col min="8238" max="8238" width="14.7109375" style="3" customWidth="1"/>
    <col min="8239" max="8239" width="7.140625" style="3" customWidth="1"/>
    <col min="8240" max="8240" width="9.140625" style="3"/>
    <col min="8241" max="8241" width="16.28515625" style="3" customWidth="1"/>
    <col min="8242" max="8242" width="9.7109375" style="3" customWidth="1"/>
    <col min="8243" max="8243" width="17.5703125" style="3" customWidth="1"/>
    <col min="8244" max="8244" width="11.7109375" style="3" customWidth="1"/>
    <col min="8245" max="8245" width="10.42578125" style="3" customWidth="1"/>
    <col min="8246" max="8491" width="9.140625" style="3"/>
    <col min="8492" max="8492" width="16.28515625" style="3" customWidth="1"/>
    <col min="8493" max="8493" width="9.7109375" style="3" customWidth="1"/>
    <col min="8494" max="8494" width="14.7109375" style="3" customWidth="1"/>
    <col min="8495" max="8495" width="7.140625" style="3" customWidth="1"/>
    <col min="8496" max="8496" width="9.140625" style="3"/>
    <col min="8497" max="8497" width="16.28515625" style="3" customWidth="1"/>
    <col min="8498" max="8498" width="9.7109375" style="3" customWidth="1"/>
    <col min="8499" max="8499" width="17.5703125" style="3" customWidth="1"/>
    <col min="8500" max="8500" width="11.7109375" style="3" customWidth="1"/>
    <col min="8501" max="8501" width="10.42578125" style="3" customWidth="1"/>
    <col min="8502" max="8747" width="9.140625" style="3"/>
    <col min="8748" max="8748" width="16.28515625" style="3" customWidth="1"/>
    <col min="8749" max="8749" width="9.7109375" style="3" customWidth="1"/>
    <col min="8750" max="8750" width="14.7109375" style="3" customWidth="1"/>
    <col min="8751" max="8751" width="7.140625" style="3" customWidth="1"/>
    <col min="8752" max="8752" width="9.140625" style="3"/>
    <col min="8753" max="8753" width="16.28515625" style="3" customWidth="1"/>
    <col min="8754" max="8754" width="9.7109375" style="3" customWidth="1"/>
    <col min="8755" max="8755" width="17.5703125" style="3" customWidth="1"/>
    <col min="8756" max="8756" width="11.7109375" style="3" customWidth="1"/>
    <col min="8757" max="8757" width="10.42578125" style="3" customWidth="1"/>
    <col min="8758" max="9003" width="9.140625" style="3"/>
    <col min="9004" max="9004" width="16.28515625" style="3" customWidth="1"/>
    <col min="9005" max="9005" width="9.7109375" style="3" customWidth="1"/>
    <col min="9006" max="9006" width="14.7109375" style="3" customWidth="1"/>
    <col min="9007" max="9007" width="7.140625" style="3" customWidth="1"/>
    <col min="9008" max="9008" width="9.140625" style="3"/>
    <col min="9009" max="9009" width="16.28515625" style="3" customWidth="1"/>
    <col min="9010" max="9010" width="9.7109375" style="3" customWidth="1"/>
    <col min="9011" max="9011" width="17.5703125" style="3" customWidth="1"/>
    <col min="9012" max="9012" width="11.7109375" style="3" customWidth="1"/>
    <col min="9013" max="9013" width="10.42578125" style="3" customWidth="1"/>
    <col min="9014" max="9259" width="9.140625" style="3"/>
    <col min="9260" max="9260" width="16.28515625" style="3" customWidth="1"/>
    <col min="9261" max="9261" width="9.7109375" style="3" customWidth="1"/>
    <col min="9262" max="9262" width="14.7109375" style="3" customWidth="1"/>
    <col min="9263" max="9263" width="7.140625" style="3" customWidth="1"/>
    <col min="9264" max="9264" width="9.140625" style="3"/>
    <col min="9265" max="9265" width="16.28515625" style="3" customWidth="1"/>
    <col min="9266" max="9266" width="9.7109375" style="3" customWidth="1"/>
    <col min="9267" max="9267" width="17.5703125" style="3" customWidth="1"/>
    <col min="9268" max="9268" width="11.7109375" style="3" customWidth="1"/>
    <col min="9269" max="9269" width="10.42578125" style="3" customWidth="1"/>
    <col min="9270" max="9515" width="9.140625" style="3"/>
    <col min="9516" max="9516" width="16.28515625" style="3" customWidth="1"/>
    <col min="9517" max="9517" width="9.7109375" style="3" customWidth="1"/>
    <col min="9518" max="9518" width="14.7109375" style="3" customWidth="1"/>
    <col min="9519" max="9519" width="7.140625" style="3" customWidth="1"/>
    <col min="9520" max="9520" width="9.140625" style="3"/>
    <col min="9521" max="9521" width="16.28515625" style="3" customWidth="1"/>
    <col min="9522" max="9522" width="9.7109375" style="3" customWidth="1"/>
    <col min="9523" max="9523" width="17.5703125" style="3" customWidth="1"/>
    <col min="9524" max="9524" width="11.7109375" style="3" customWidth="1"/>
    <col min="9525" max="9525" width="10.42578125" style="3" customWidth="1"/>
    <col min="9526" max="9771" width="9.140625" style="3"/>
    <col min="9772" max="9772" width="16.28515625" style="3" customWidth="1"/>
    <col min="9773" max="9773" width="9.7109375" style="3" customWidth="1"/>
    <col min="9774" max="9774" width="14.7109375" style="3" customWidth="1"/>
    <col min="9775" max="9775" width="7.140625" style="3" customWidth="1"/>
    <col min="9776" max="9776" width="9.140625" style="3"/>
    <col min="9777" max="9777" width="16.28515625" style="3" customWidth="1"/>
    <col min="9778" max="9778" width="9.7109375" style="3" customWidth="1"/>
    <col min="9779" max="9779" width="17.5703125" style="3" customWidth="1"/>
    <col min="9780" max="9780" width="11.7109375" style="3" customWidth="1"/>
    <col min="9781" max="9781" width="10.42578125" style="3" customWidth="1"/>
    <col min="9782" max="10027" width="9.140625" style="3"/>
    <col min="10028" max="10028" width="16.28515625" style="3" customWidth="1"/>
    <col min="10029" max="10029" width="9.7109375" style="3" customWidth="1"/>
    <col min="10030" max="10030" width="14.7109375" style="3" customWidth="1"/>
    <col min="10031" max="10031" width="7.140625" style="3" customWidth="1"/>
    <col min="10032" max="10032" width="9.140625" style="3"/>
    <col min="10033" max="10033" width="16.28515625" style="3" customWidth="1"/>
    <col min="10034" max="10034" width="9.7109375" style="3" customWidth="1"/>
    <col min="10035" max="10035" width="17.5703125" style="3" customWidth="1"/>
    <col min="10036" max="10036" width="11.7109375" style="3" customWidth="1"/>
    <col min="10037" max="10037" width="10.42578125" style="3" customWidth="1"/>
    <col min="10038" max="10283" width="9.140625" style="3"/>
    <col min="10284" max="10284" width="16.28515625" style="3" customWidth="1"/>
    <col min="10285" max="10285" width="9.7109375" style="3" customWidth="1"/>
    <col min="10286" max="10286" width="14.7109375" style="3" customWidth="1"/>
    <col min="10287" max="10287" width="7.140625" style="3" customWidth="1"/>
    <col min="10288" max="10288" width="9.140625" style="3"/>
    <col min="10289" max="10289" width="16.28515625" style="3" customWidth="1"/>
    <col min="10290" max="10290" width="9.7109375" style="3" customWidth="1"/>
    <col min="10291" max="10291" width="17.5703125" style="3" customWidth="1"/>
    <col min="10292" max="10292" width="11.7109375" style="3" customWidth="1"/>
    <col min="10293" max="10293" width="10.42578125" style="3" customWidth="1"/>
    <col min="10294" max="10539" width="9.140625" style="3"/>
    <col min="10540" max="10540" width="16.28515625" style="3" customWidth="1"/>
    <col min="10541" max="10541" width="9.7109375" style="3" customWidth="1"/>
    <col min="10542" max="10542" width="14.7109375" style="3" customWidth="1"/>
    <col min="10543" max="10543" width="7.140625" style="3" customWidth="1"/>
    <col min="10544" max="10544" width="9.140625" style="3"/>
    <col min="10545" max="10545" width="16.28515625" style="3" customWidth="1"/>
    <col min="10546" max="10546" width="9.7109375" style="3" customWidth="1"/>
    <col min="10547" max="10547" width="17.5703125" style="3" customWidth="1"/>
    <col min="10548" max="10548" width="11.7109375" style="3" customWidth="1"/>
    <col min="10549" max="10549" width="10.42578125" style="3" customWidth="1"/>
    <col min="10550" max="10795" width="9.140625" style="3"/>
    <col min="10796" max="10796" width="16.28515625" style="3" customWidth="1"/>
    <col min="10797" max="10797" width="9.7109375" style="3" customWidth="1"/>
    <col min="10798" max="10798" width="14.7109375" style="3" customWidth="1"/>
    <col min="10799" max="10799" width="7.140625" style="3" customWidth="1"/>
    <col min="10800" max="10800" width="9.140625" style="3"/>
    <col min="10801" max="10801" width="16.28515625" style="3" customWidth="1"/>
    <col min="10802" max="10802" width="9.7109375" style="3" customWidth="1"/>
    <col min="10803" max="10803" width="17.5703125" style="3" customWidth="1"/>
    <col min="10804" max="10804" width="11.7109375" style="3" customWidth="1"/>
    <col min="10805" max="10805" width="10.42578125" style="3" customWidth="1"/>
    <col min="10806" max="11051" width="9.140625" style="3"/>
    <col min="11052" max="11052" width="16.28515625" style="3" customWidth="1"/>
    <col min="11053" max="11053" width="9.7109375" style="3" customWidth="1"/>
    <col min="11054" max="11054" width="14.7109375" style="3" customWidth="1"/>
    <col min="11055" max="11055" width="7.140625" style="3" customWidth="1"/>
    <col min="11056" max="11056" width="9.140625" style="3"/>
    <col min="11057" max="11057" width="16.28515625" style="3" customWidth="1"/>
    <col min="11058" max="11058" width="9.7109375" style="3" customWidth="1"/>
    <col min="11059" max="11059" width="17.5703125" style="3" customWidth="1"/>
    <col min="11060" max="11060" width="11.7109375" style="3" customWidth="1"/>
    <col min="11061" max="11061" width="10.42578125" style="3" customWidth="1"/>
    <col min="11062" max="11307" width="9.140625" style="3"/>
    <col min="11308" max="11308" width="16.28515625" style="3" customWidth="1"/>
    <col min="11309" max="11309" width="9.7109375" style="3" customWidth="1"/>
    <col min="11310" max="11310" width="14.7109375" style="3" customWidth="1"/>
    <col min="11311" max="11311" width="7.140625" style="3" customWidth="1"/>
    <col min="11312" max="11312" width="9.140625" style="3"/>
    <col min="11313" max="11313" width="16.28515625" style="3" customWidth="1"/>
    <col min="11314" max="11314" width="9.7109375" style="3" customWidth="1"/>
    <col min="11315" max="11315" width="17.5703125" style="3" customWidth="1"/>
    <col min="11316" max="11316" width="11.7109375" style="3" customWidth="1"/>
    <col min="11317" max="11317" width="10.42578125" style="3" customWidth="1"/>
    <col min="11318" max="11563" width="9.140625" style="3"/>
    <col min="11564" max="11564" width="16.28515625" style="3" customWidth="1"/>
    <col min="11565" max="11565" width="9.7109375" style="3" customWidth="1"/>
    <col min="11566" max="11566" width="14.7109375" style="3" customWidth="1"/>
    <col min="11567" max="11567" width="7.140625" style="3" customWidth="1"/>
    <col min="11568" max="11568" width="9.140625" style="3"/>
    <col min="11569" max="11569" width="16.28515625" style="3" customWidth="1"/>
    <col min="11570" max="11570" width="9.7109375" style="3" customWidth="1"/>
    <col min="11571" max="11571" width="17.5703125" style="3" customWidth="1"/>
    <col min="11572" max="11572" width="11.7109375" style="3" customWidth="1"/>
    <col min="11573" max="11573" width="10.42578125" style="3" customWidth="1"/>
    <col min="11574" max="11819" width="9.140625" style="3"/>
    <col min="11820" max="11820" width="16.28515625" style="3" customWidth="1"/>
    <col min="11821" max="11821" width="9.7109375" style="3" customWidth="1"/>
    <col min="11822" max="11822" width="14.7109375" style="3" customWidth="1"/>
    <col min="11823" max="11823" width="7.140625" style="3" customWidth="1"/>
    <col min="11824" max="11824" width="9.140625" style="3"/>
    <col min="11825" max="11825" width="16.28515625" style="3" customWidth="1"/>
    <col min="11826" max="11826" width="9.7109375" style="3" customWidth="1"/>
    <col min="11827" max="11827" width="17.5703125" style="3" customWidth="1"/>
    <col min="11828" max="11828" width="11.7109375" style="3" customWidth="1"/>
    <col min="11829" max="11829" width="10.42578125" style="3" customWidth="1"/>
    <col min="11830" max="12075" width="9.140625" style="3"/>
    <col min="12076" max="12076" width="16.28515625" style="3" customWidth="1"/>
    <col min="12077" max="12077" width="9.7109375" style="3" customWidth="1"/>
    <col min="12078" max="12078" width="14.7109375" style="3" customWidth="1"/>
    <col min="12079" max="12079" width="7.140625" style="3" customWidth="1"/>
    <col min="12080" max="12080" width="9.140625" style="3"/>
    <col min="12081" max="12081" width="16.28515625" style="3" customWidth="1"/>
    <col min="12082" max="12082" width="9.7109375" style="3" customWidth="1"/>
    <col min="12083" max="12083" width="17.5703125" style="3" customWidth="1"/>
    <col min="12084" max="12084" width="11.7109375" style="3" customWidth="1"/>
    <col min="12085" max="12085" width="10.42578125" style="3" customWidth="1"/>
    <col min="12086" max="12331" width="9.140625" style="3"/>
    <col min="12332" max="12332" width="16.28515625" style="3" customWidth="1"/>
    <col min="12333" max="12333" width="9.7109375" style="3" customWidth="1"/>
    <col min="12334" max="12334" width="14.7109375" style="3" customWidth="1"/>
    <col min="12335" max="12335" width="7.140625" style="3" customWidth="1"/>
    <col min="12336" max="12336" width="9.140625" style="3"/>
    <col min="12337" max="12337" width="16.28515625" style="3" customWidth="1"/>
    <col min="12338" max="12338" width="9.7109375" style="3" customWidth="1"/>
    <col min="12339" max="12339" width="17.5703125" style="3" customWidth="1"/>
    <col min="12340" max="12340" width="11.7109375" style="3" customWidth="1"/>
    <col min="12341" max="12341" width="10.42578125" style="3" customWidth="1"/>
    <col min="12342" max="12587" width="9.140625" style="3"/>
    <col min="12588" max="12588" width="16.28515625" style="3" customWidth="1"/>
    <col min="12589" max="12589" width="9.7109375" style="3" customWidth="1"/>
    <col min="12590" max="12590" width="14.7109375" style="3" customWidth="1"/>
    <col min="12591" max="12591" width="7.140625" style="3" customWidth="1"/>
    <col min="12592" max="12592" width="9.140625" style="3"/>
    <col min="12593" max="12593" width="16.28515625" style="3" customWidth="1"/>
    <col min="12594" max="12594" width="9.7109375" style="3" customWidth="1"/>
    <col min="12595" max="12595" width="17.5703125" style="3" customWidth="1"/>
    <col min="12596" max="12596" width="11.7109375" style="3" customWidth="1"/>
    <col min="12597" max="12597" width="10.42578125" style="3" customWidth="1"/>
    <col min="12598" max="12843" width="9.140625" style="3"/>
    <col min="12844" max="12844" width="16.28515625" style="3" customWidth="1"/>
    <col min="12845" max="12845" width="9.7109375" style="3" customWidth="1"/>
    <col min="12846" max="12846" width="14.7109375" style="3" customWidth="1"/>
    <col min="12847" max="12847" width="7.140625" style="3" customWidth="1"/>
    <col min="12848" max="12848" width="9.140625" style="3"/>
    <col min="12849" max="12849" width="16.28515625" style="3" customWidth="1"/>
    <col min="12850" max="12850" width="9.7109375" style="3" customWidth="1"/>
    <col min="12851" max="12851" width="17.5703125" style="3" customWidth="1"/>
    <col min="12852" max="12852" width="11.7109375" style="3" customWidth="1"/>
    <col min="12853" max="12853" width="10.42578125" style="3" customWidth="1"/>
    <col min="12854" max="13099" width="9.140625" style="3"/>
    <col min="13100" max="13100" width="16.28515625" style="3" customWidth="1"/>
    <col min="13101" max="13101" width="9.7109375" style="3" customWidth="1"/>
    <col min="13102" max="13102" width="14.7109375" style="3" customWidth="1"/>
    <col min="13103" max="13103" width="7.140625" style="3" customWidth="1"/>
    <col min="13104" max="13104" width="9.140625" style="3"/>
    <col min="13105" max="13105" width="16.28515625" style="3" customWidth="1"/>
    <col min="13106" max="13106" width="9.7109375" style="3" customWidth="1"/>
    <col min="13107" max="13107" width="17.5703125" style="3" customWidth="1"/>
    <col min="13108" max="13108" width="11.7109375" style="3" customWidth="1"/>
    <col min="13109" max="13109" width="10.42578125" style="3" customWidth="1"/>
    <col min="13110" max="13355" width="9.140625" style="3"/>
    <col min="13356" max="13356" width="16.28515625" style="3" customWidth="1"/>
    <col min="13357" max="13357" width="9.7109375" style="3" customWidth="1"/>
    <col min="13358" max="13358" width="14.7109375" style="3" customWidth="1"/>
    <col min="13359" max="13359" width="7.140625" style="3" customWidth="1"/>
    <col min="13360" max="13360" width="9.140625" style="3"/>
    <col min="13361" max="13361" width="16.28515625" style="3" customWidth="1"/>
    <col min="13362" max="13362" width="9.7109375" style="3" customWidth="1"/>
    <col min="13363" max="13363" width="17.5703125" style="3" customWidth="1"/>
    <col min="13364" max="13364" width="11.7109375" style="3" customWidth="1"/>
    <col min="13365" max="13365" width="10.42578125" style="3" customWidth="1"/>
    <col min="13366" max="13611" width="9.140625" style="3"/>
    <col min="13612" max="13612" width="16.28515625" style="3" customWidth="1"/>
    <col min="13613" max="13613" width="9.7109375" style="3" customWidth="1"/>
    <col min="13614" max="13614" width="14.7109375" style="3" customWidth="1"/>
    <col min="13615" max="13615" width="7.140625" style="3" customWidth="1"/>
    <col min="13616" max="13616" width="9.140625" style="3"/>
    <col min="13617" max="13617" width="16.28515625" style="3" customWidth="1"/>
    <col min="13618" max="13618" width="9.7109375" style="3" customWidth="1"/>
    <col min="13619" max="13619" width="17.5703125" style="3" customWidth="1"/>
    <col min="13620" max="13620" width="11.7109375" style="3" customWidth="1"/>
    <col min="13621" max="13621" width="10.42578125" style="3" customWidth="1"/>
    <col min="13622" max="13867" width="9.140625" style="3"/>
    <col min="13868" max="13868" width="16.28515625" style="3" customWidth="1"/>
    <col min="13869" max="13869" width="9.7109375" style="3" customWidth="1"/>
    <col min="13870" max="13870" width="14.7109375" style="3" customWidth="1"/>
    <col min="13871" max="13871" width="7.140625" style="3" customWidth="1"/>
    <col min="13872" max="13872" width="9.140625" style="3"/>
    <col min="13873" max="13873" width="16.28515625" style="3" customWidth="1"/>
    <col min="13874" max="13874" width="9.7109375" style="3" customWidth="1"/>
    <col min="13875" max="13875" width="17.5703125" style="3" customWidth="1"/>
    <col min="13876" max="13876" width="11.7109375" style="3" customWidth="1"/>
    <col min="13877" max="13877" width="10.42578125" style="3" customWidth="1"/>
    <col min="13878" max="14123" width="9.140625" style="3"/>
    <col min="14124" max="14124" width="16.28515625" style="3" customWidth="1"/>
    <col min="14125" max="14125" width="9.7109375" style="3" customWidth="1"/>
    <col min="14126" max="14126" width="14.7109375" style="3" customWidth="1"/>
    <col min="14127" max="14127" width="7.140625" style="3" customWidth="1"/>
    <col min="14128" max="14128" width="9.140625" style="3"/>
    <col min="14129" max="14129" width="16.28515625" style="3" customWidth="1"/>
    <col min="14130" max="14130" width="9.7109375" style="3" customWidth="1"/>
    <col min="14131" max="14131" width="17.5703125" style="3" customWidth="1"/>
    <col min="14132" max="14132" width="11.7109375" style="3" customWidth="1"/>
    <col min="14133" max="14133" width="10.42578125" style="3" customWidth="1"/>
    <col min="14134" max="14379" width="9.140625" style="3"/>
    <col min="14380" max="14380" width="16.28515625" style="3" customWidth="1"/>
    <col min="14381" max="14381" width="9.7109375" style="3" customWidth="1"/>
    <col min="14382" max="14382" width="14.7109375" style="3" customWidth="1"/>
    <col min="14383" max="14383" width="7.140625" style="3" customWidth="1"/>
    <col min="14384" max="14384" width="9.140625" style="3"/>
    <col min="14385" max="14385" width="16.28515625" style="3" customWidth="1"/>
    <col min="14386" max="14386" width="9.7109375" style="3" customWidth="1"/>
    <col min="14387" max="14387" width="17.5703125" style="3" customWidth="1"/>
    <col min="14388" max="14388" width="11.7109375" style="3" customWidth="1"/>
    <col min="14389" max="14389" width="10.42578125" style="3" customWidth="1"/>
    <col min="14390" max="14635" width="9.140625" style="3"/>
    <col min="14636" max="14636" width="16.28515625" style="3" customWidth="1"/>
    <col min="14637" max="14637" width="9.7109375" style="3" customWidth="1"/>
    <col min="14638" max="14638" width="14.7109375" style="3" customWidth="1"/>
    <col min="14639" max="14639" width="7.140625" style="3" customWidth="1"/>
    <col min="14640" max="14640" width="9.140625" style="3"/>
    <col min="14641" max="14641" width="16.28515625" style="3" customWidth="1"/>
    <col min="14642" max="14642" width="9.7109375" style="3" customWidth="1"/>
    <col min="14643" max="14643" width="17.5703125" style="3" customWidth="1"/>
    <col min="14644" max="14644" width="11.7109375" style="3" customWidth="1"/>
    <col min="14645" max="14645" width="10.42578125" style="3" customWidth="1"/>
    <col min="14646" max="14891" width="9.140625" style="3"/>
    <col min="14892" max="14892" width="16.28515625" style="3" customWidth="1"/>
    <col min="14893" max="14893" width="9.7109375" style="3" customWidth="1"/>
    <col min="14894" max="14894" width="14.7109375" style="3" customWidth="1"/>
    <col min="14895" max="14895" width="7.140625" style="3" customWidth="1"/>
    <col min="14896" max="14896" width="9.140625" style="3"/>
    <col min="14897" max="14897" width="16.28515625" style="3" customWidth="1"/>
    <col min="14898" max="14898" width="9.7109375" style="3" customWidth="1"/>
    <col min="14899" max="14899" width="17.5703125" style="3" customWidth="1"/>
    <col min="14900" max="14900" width="11.7109375" style="3" customWidth="1"/>
    <col min="14901" max="14901" width="10.42578125" style="3" customWidth="1"/>
    <col min="14902" max="15147" width="9.140625" style="3"/>
    <col min="15148" max="15148" width="16.28515625" style="3" customWidth="1"/>
    <col min="15149" max="15149" width="9.7109375" style="3" customWidth="1"/>
    <col min="15150" max="15150" width="14.7109375" style="3" customWidth="1"/>
    <col min="15151" max="15151" width="7.140625" style="3" customWidth="1"/>
    <col min="15152" max="15152" width="9.140625" style="3"/>
    <col min="15153" max="15153" width="16.28515625" style="3" customWidth="1"/>
    <col min="15154" max="15154" width="9.7109375" style="3" customWidth="1"/>
    <col min="15155" max="15155" width="17.5703125" style="3" customWidth="1"/>
    <col min="15156" max="15156" width="11.7109375" style="3" customWidth="1"/>
    <col min="15157" max="15157" width="10.42578125" style="3" customWidth="1"/>
    <col min="15158" max="15403" width="9.140625" style="3"/>
    <col min="15404" max="15404" width="16.28515625" style="3" customWidth="1"/>
    <col min="15405" max="15405" width="9.7109375" style="3" customWidth="1"/>
    <col min="15406" max="15406" width="14.7109375" style="3" customWidth="1"/>
    <col min="15407" max="15407" width="7.140625" style="3" customWidth="1"/>
    <col min="15408" max="15408" width="9.140625" style="3"/>
    <col min="15409" max="15409" width="16.28515625" style="3" customWidth="1"/>
    <col min="15410" max="15410" width="9.7109375" style="3" customWidth="1"/>
    <col min="15411" max="15411" width="17.5703125" style="3" customWidth="1"/>
    <col min="15412" max="15412" width="11.7109375" style="3" customWidth="1"/>
    <col min="15413" max="15413" width="10.42578125" style="3" customWidth="1"/>
    <col min="15414" max="15659" width="9.140625" style="3"/>
    <col min="15660" max="15660" width="16.28515625" style="3" customWidth="1"/>
    <col min="15661" max="15661" width="9.7109375" style="3" customWidth="1"/>
    <col min="15662" max="15662" width="14.7109375" style="3" customWidth="1"/>
    <col min="15663" max="15663" width="7.140625" style="3" customWidth="1"/>
    <col min="15664" max="15664" width="9.140625" style="3"/>
    <col min="15665" max="15665" width="16.28515625" style="3" customWidth="1"/>
    <col min="15666" max="15666" width="9.7109375" style="3" customWidth="1"/>
    <col min="15667" max="15667" width="17.5703125" style="3" customWidth="1"/>
    <col min="15668" max="15668" width="11.7109375" style="3" customWidth="1"/>
    <col min="15669" max="15669" width="10.42578125" style="3" customWidth="1"/>
    <col min="15670" max="15915" width="9.140625" style="3"/>
    <col min="15916" max="15916" width="16.28515625" style="3" customWidth="1"/>
    <col min="15917" max="15917" width="9.7109375" style="3" customWidth="1"/>
    <col min="15918" max="15918" width="14.7109375" style="3" customWidth="1"/>
    <col min="15919" max="15919" width="7.140625" style="3" customWidth="1"/>
    <col min="15920" max="15920" width="9.140625" style="3"/>
    <col min="15921" max="15921" width="16.28515625" style="3" customWidth="1"/>
    <col min="15922" max="15922" width="9.7109375" style="3" customWidth="1"/>
    <col min="15923" max="15923" width="17.5703125" style="3" customWidth="1"/>
    <col min="15924" max="15924" width="11.7109375" style="3" customWidth="1"/>
    <col min="15925" max="15925" width="10.42578125" style="3" customWidth="1"/>
    <col min="15926" max="16250" width="9.140625" style="3"/>
    <col min="16251" max="16256" width="9.140625" style="3" customWidth="1"/>
    <col min="16257" max="16270" width="9.140625" style="3"/>
    <col min="16271" max="16292" width="9.140625" style="3" customWidth="1"/>
    <col min="16293" max="16305" width="9.140625" style="3"/>
    <col min="16306" max="16317" width="9.140625" style="3" customWidth="1"/>
    <col min="16318" max="16323" width="9.140625" style="3"/>
    <col min="16324" max="16384" width="9.140625" style="3" customWidth="1"/>
  </cols>
  <sheetData>
    <row r="1" spans="1:9" ht="15.95" customHeight="1" x14ac:dyDescent="0.25">
      <c r="A1" s="215" t="s">
        <v>79</v>
      </c>
      <c r="B1" s="215"/>
      <c r="C1" s="215"/>
      <c r="D1" s="215"/>
      <c r="F1" s="215" t="s">
        <v>87</v>
      </c>
      <c r="G1" s="215"/>
      <c r="H1" s="215"/>
      <c r="I1" s="215"/>
    </row>
    <row r="2" spans="1:9" x14ac:dyDescent="0.25">
      <c r="B2" s="50"/>
      <c r="C2" s="50"/>
      <c r="D2" s="50"/>
      <c r="G2" s="50"/>
      <c r="H2" s="50"/>
      <c r="I2" s="50"/>
    </row>
    <row r="3" spans="1:9" ht="35.25" customHeight="1" x14ac:dyDescent="0.25">
      <c r="A3" s="178" t="s">
        <v>41</v>
      </c>
      <c r="B3" s="179" t="s">
        <v>43</v>
      </c>
      <c r="C3" s="179" t="s">
        <v>42</v>
      </c>
      <c r="D3" s="180" t="s">
        <v>10</v>
      </c>
      <c r="F3" s="51" t="s">
        <v>41</v>
      </c>
      <c r="G3" s="52" t="s">
        <v>43</v>
      </c>
      <c r="H3" s="52" t="s">
        <v>42</v>
      </c>
      <c r="I3" s="53" t="s">
        <v>10</v>
      </c>
    </row>
    <row r="4" spans="1:9" ht="13.5" customHeight="1" x14ac:dyDescent="0.25">
      <c r="A4" s="97" t="s">
        <v>3</v>
      </c>
      <c r="B4" s="98">
        <v>47107</v>
      </c>
      <c r="C4" s="99">
        <v>7922739191.9700003</v>
      </c>
      <c r="D4" s="176">
        <v>69.391788086027745</v>
      </c>
      <c r="F4" s="54" t="s">
        <v>3</v>
      </c>
      <c r="G4" s="55">
        <v>7642</v>
      </c>
      <c r="H4" s="56">
        <v>980141647.37</v>
      </c>
      <c r="I4" s="174">
        <v>64.465608436815472</v>
      </c>
    </row>
    <row r="5" spans="1:9" ht="13.5" customHeight="1" x14ac:dyDescent="0.25">
      <c r="A5" s="97" t="s">
        <v>12</v>
      </c>
      <c r="B5" s="98">
        <v>13854</v>
      </c>
      <c r="C5" s="99">
        <v>1832551422.78</v>
      </c>
      <c r="D5" s="176">
        <v>16.050511938495212</v>
      </c>
      <c r="F5" s="54" t="s">
        <v>12</v>
      </c>
      <c r="G5" s="55">
        <v>2798</v>
      </c>
      <c r="H5" s="56">
        <v>304857556.30000001</v>
      </c>
      <c r="I5" s="174">
        <v>20.05100783766752</v>
      </c>
    </row>
    <row r="6" spans="1:9" ht="13.5" customHeight="1" x14ac:dyDescent="0.25">
      <c r="A6" s="97" t="s">
        <v>4</v>
      </c>
      <c r="B6" s="98">
        <v>2991</v>
      </c>
      <c r="C6" s="99">
        <v>1153506181.2</v>
      </c>
      <c r="D6" s="176">
        <v>10.103053318084866</v>
      </c>
      <c r="F6" s="54" t="s">
        <v>4</v>
      </c>
      <c r="G6" s="55">
        <v>558</v>
      </c>
      <c r="H6" s="56">
        <v>161292708.88</v>
      </c>
      <c r="I6" s="174">
        <v>10.608499947198146</v>
      </c>
    </row>
    <row r="7" spans="1:9" ht="13.5" customHeight="1" x14ac:dyDescent="0.25">
      <c r="A7" s="97" t="s">
        <v>11</v>
      </c>
      <c r="B7" s="98">
        <v>980</v>
      </c>
      <c r="C7" s="99">
        <v>351695482.37</v>
      </c>
      <c r="D7" s="176">
        <v>3.0803460510434979</v>
      </c>
      <c r="F7" s="54" t="s">
        <v>11</v>
      </c>
      <c r="G7" s="55">
        <v>206</v>
      </c>
      <c r="H7" s="56">
        <v>53931803.890000001</v>
      </c>
      <c r="I7" s="174">
        <v>3.5471878592170483</v>
      </c>
    </row>
    <row r="8" spans="1:9" ht="13.5" customHeight="1" x14ac:dyDescent="0.25">
      <c r="A8" s="97" t="s">
        <v>5</v>
      </c>
      <c r="B8" s="98">
        <v>552</v>
      </c>
      <c r="C8" s="99">
        <v>49047444.229999997</v>
      </c>
      <c r="D8" s="176">
        <v>0.42958499247570731</v>
      </c>
      <c r="F8" s="54" t="s">
        <v>14</v>
      </c>
      <c r="G8" s="55">
        <v>57</v>
      </c>
      <c r="H8" s="56">
        <v>6813538.1699999999</v>
      </c>
      <c r="I8" s="174">
        <v>0.44813816953408681</v>
      </c>
    </row>
    <row r="9" spans="1:9" ht="13.5" customHeight="1" x14ac:dyDescent="0.25">
      <c r="A9" s="97" t="s">
        <v>14</v>
      </c>
      <c r="B9" s="98">
        <v>470</v>
      </c>
      <c r="C9" s="99">
        <v>47242985.920000002</v>
      </c>
      <c r="D9" s="176">
        <v>0.41378053575643259</v>
      </c>
      <c r="F9" s="54" t="s">
        <v>5</v>
      </c>
      <c r="G9" s="55">
        <v>67</v>
      </c>
      <c r="H9" s="56">
        <v>6558308.8799999999</v>
      </c>
      <c r="I9" s="174">
        <v>0.43135129845795628</v>
      </c>
    </row>
    <row r="10" spans="1:9" ht="13.5" customHeight="1" x14ac:dyDescent="0.25">
      <c r="A10" s="97" t="s">
        <v>2</v>
      </c>
      <c r="B10" s="181">
        <v>18</v>
      </c>
      <c r="C10" s="182">
        <v>39032099.479999997</v>
      </c>
      <c r="D10" s="176">
        <v>0.34186499265482434</v>
      </c>
      <c r="F10" s="54" t="s">
        <v>2</v>
      </c>
      <c r="G10" s="57">
        <v>2</v>
      </c>
      <c r="H10" s="58">
        <v>3483710.02</v>
      </c>
      <c r="I10" s="174">
        <v>0.22912962290638447</v>
      </c>
    </row>
    <row r="11" spans="1:9" ht="13.5" customHeight="1" x14ac:dyDescent="0.25">
      <c r="A11" s="97" t="s">
        <v>13</v>
      </c>
      <c r="B11" s="98">
        <v>228</v>
      </c>
      <c r="C11" s="99">
        <v>16711375.07</v>
      </c>
      <c r="D11" s="176">
        <v>0.14636758441561457</v>
      </c>
      <c r="F11" s="54" t="s">
        <v>13</v>
      </c>
      <c r="G11" s="55">
        <v>42</v>
      </c>
      <c r="H11" s="56">
        <v>2983208.94</v>
      </c>
      <c r="I11" s="174">
        <v>0.19621080272150637</v>
      </c>
    </row>
    <row r="12" spans="1:9" ht="13.5" customHeight="1" x14ac:dyDescent="0.25">
      <c r="A12" s="97" t="s">
        <v>44</v>
      </c>
      <c r="B12" s="98">
        <v>2</v>
      </c>
      <c r="C12" s="99">
        <v>2398345.98</v>
      </c>
      <c r="D12" s="176">
        <v>2.1006057623329966E-2</v>
      </c>
      <c r="F12" s="54" t="s">
        <v>81</v>
      </c>
      <c r="G12" s="55">
        <v>3</v>
      </c>
      <c r="H12" s="56">
        <v>230871.58</v>
      </c>
      <c r="I12" s="174">
        <v>1.5184822433986965E-2</v>
      </c>
    </row>
    <row r="13" spans="1:9" ht="13.5" customHeight="1" x14ac:dyDescent="0.25">
      <c r="A13" s="97" t="s">
        <v>81</v>
      </c>
      <c r="B13" s="98">
        <v>2</v>
      </c>
      <c r="C13" s="99">
        <v>1090788.97</v>
      </c>
      <c r="D13" s="176">
        <v>9.5537408488131238E-3</v>
      </c>
      <c r="F13" s="54" t="s">
        <v>45</v>
      </c>
      <c r="G13" s="55">
        <v>2</v>
      </c>
      <c r="H13" s="56">
        <v>46721.68</v>
      </c>
      <c r="I13" s="174">
        <v>3.0729655621430756E-3</v>
      </c>
    </row>
    <row r="14" spans="1:9" ht="13.5" customHeight="1" x14ac:dyDescent="0.25">
      <c r="A14" s="97" t="s">
        <v>85</v>
      </c>
      <c r="B14" s="98">
        <v>1</v>
      </c>
      <c r="C14" s="99">
        <v>989612.8</v>
      </c>
      <c r="D14" s="176">
        <v>8.6675832740299268E-3</v>
      </c>
      <c r="F14" s="54" t="s">
        <v>64</v>
      </c>
      <c r="G14" s="55">
        <v>2</v>
      </c>
      <c r="H14" s="56">
        <v>39535.360000000001</v>
      </c>
      <c r="I14" s="174">
        <v>2.6003088880136348E-3</v>
      </c>
    </row>
    <row r="15" spans="1:9" ht="13.5" customHeight="1" x14ac:dyDescent="0.25">
      <c r="A15" s="97" t="s">
        <v>1</v>
      </c>
      <c r="B15" s="98">
        <v>5</v>
      </c>
      <c r="C15" s="99">
        <v>237478.48</v>
      </c>
      <c r="D15" s="183">
        <v>2.0799695610142174E-3</v>
      </c>
      <c r="F15" s="54" t="s">
        <v>88</v>
      </c>
      <c r="G15" s="55">
        <v>1</v>
      </c>
      <c r="H15" s="56">
        <v>22500</v>
      </c>
      <c r="I15" s="174">
        <v>1.4798638479656383E-3</v>
      </c>
    </row>
    <row r="16" spans="1:9" ht="13.5" customHeight="1" x14ac:dyDescent="0.25">
      <c r="A16" s="97" t="s">
        <v>45</v>
      </c>
      <c r="B16" s="98">
        <v>2</v>
      </c>
      <c r="C16" s="99">
        <v>93969.31</v>
      </c>
      <c r="D16" s="183">
        <v>8.2303585768912161E-4</v>
      </c>
      <c r="F16" s="54" t="s">
        <v>0</v>
      </c>
      <c r="G16" s="55">
        <v>1</v>
      </c>
      <c r="H16" s="56">
        <v>8028.75</v>
      </c>
      <c r="I16" s="174">
        <v>5.2806474974907193E-4</v>
      </c>
    </row>
    <row r="17" spans="1:9" ht="13.5" customHeight="1" x14ac:dyDescent="0.25">
      <c r="A17" s="97" t="s">
        <v>0</v>
      </c>
      <c r="B17" s="98">
        <v>1</v>
      </c>
      <c r="C17" s="99">
        <v>36444.230000000003</v>
      </c>
      <c r="D17" s="183">
        <v>3.191989820492416E-4</v>
      </c>
      <c r="F17" s="97"/>
      <c r="G17" s="98"/>
      <c r="H17" s="99"/>
      <c r="I17" s="177"/>
    </row>
    <row r="18" spans="1:9" ht="13.5" customHeight="1" x14ac:dyDescent="0.25">
      <c r="A18" s="97" t="s">
        <v>84</v>
      </c>
      <c r="B18" s="98">
        <v>1</v>
      </c>
      <c r="C18" s="99">
        <v>19996.3</v>
      </c>
      <c r="D18" s="183">
        <v>1.7513879713609669E-4</v>
      </c>
      <c r="F18" s="54"/>
      <c r="G18" s="55"/>
      <c r="H18" s="56"/>
      <c r="I18" s="177"/>
    </row>
    <row r="19" spans="1:9" ht="13.5" customHeight="1" x14ac:dyDescent="0.25">
      <c r="A19" s="97" t="s">
        <v>64</v>
      </c>
      <c r="B19" s="98">
        <v>1</v>
      </c>
      <c r="C19" s="99">
        <v>8880.01</v>
      </c>
      <c r="D19" s="183">
        <v>7.7776102076709697E-5</v>
      </c>
      <c r="F19" s="97"/>
      <c r="G19" s="98"/>
      <c r="H19" s="99"/>
      <c r="I19" s="177"/>
    </row>
    <row r="20" spans="1:9" ht="13.5" customHeight="1" x14ac:dyDescent="0.25">
      <c r="A20" s="184" t="s">
        <v>6</v>
      </c>
      <c r="B20" s="185">
        <v>66215</v>
      </c>
      <c r="C20" s="186">
        <v>11417401699.099997</v>
      </c>
      <c r="D20" s="187">
        <v>100.00000000000001</v>
      </c>
      <c r="F20" s="59" t="s">
        <v>6</v>
      </c>
      <c r="G20" s="60">
        <v>11381</v>
      </c>
      <c r="H20" s="61">
        <v>1520410139.8200004</v>
      </c>
      <c r="I20" s="175">
        <v>100</v>
      </c>
    </row>
    <row r="21" spans="1:9" x14ac:dyDescent="0.25">
      <c r="A21" s="26"/>
      <c r="B21" s="27"/>
      <c r="C21" s="27"/>
      <c r="D21" s="28"/>
      <c r="F21" s="26"/>
      <c r="G21" s="27"/>
      <c r="H21" s="27"/>
      <c r="I21" s="28"/>
    </row>
    <row r="22" spans="1:9" x14ac:dyDescent="0.25">
      <c r="A22" s="29"/>
      <c r="B22" s="30"/>
      <c r="C22" s="30"/>
      <c r="D22" s="31"/>
      <c r="F22" s="29"/>
      <c r="G22" s="30"/>
      <c r="H22" s="30"/>
      <c r="I22" s="31"/>
    </row>
    <row r="23" spans="1:9" ht="25.5" x14ac:dyDescent="0.25">
      <c r="A23" s="178" t="s">
        <v>46</v>
      </c>
      <c r="B23" s="179" t="s">
        <v>47</v>
      </c>
      <c r="C23" s="179" t="s">
        <v>42</v>
      </c>
      <c r="D23" s="180" t="s">
        <v>10</v>
      </c>
      <c r="F23" s="51" t="s">
        <v>46</v>
      </c>
      <c r="G23" s="52" t="s">
        <v>47</v>
      </c>
      <c r="H23" s="52" t="s">
        <v>42</v>
      </c>
      <c r="I23" s="53" t="s">
        <v>10</v>
      </c>
    </row>
    <row r="24" spans="1:9" ht="19.5" customHeight="1" x14ac:dyDescent="0.25">
      <c r="A24" s="172" t="s">
        <v>51</v>
      </c>
      <c r="B24" s="98">
        <v>12517</v>
      </c>
      <c r="C24" s="99">
        <v>4471811321.1399975</v>
      </c>
      <c r="D24" s="188">
        <v>39.166628616495977</v>
      </c>
      <c r="F24" s="62" t="s">
        <v>51</v>
      </c>
      <c r="G24" s="55">
        <v>2754</v>
      </c>
      <c r="H24" s="56">
        <v>866273188.73000038</v>
      </c>
      <c r="I24" s="171">
        <v>56.976283309486305</v>
      </c>
    </row>
    <row r="25" spans="1:9" ht="19.5" customHeight="1" x14ac:dyDescent="0.25">
      <c r="A25" s="172" t="s">
        <v>48</v>
      </c>
      <c r="B25" s="98">
        <v>11892</v>
      </c>
      <c r="C25" s="99">
        <v>3382851039.9299998</v>
      </c>
      <c r="D25" s="188">
        <v>29.628904448519677</v>
      </c>
      <c r="F25" s="62" t="s">
        <v>48</v>
      </c>
      <c r="G25" s="55">
        <v>1071</v>
      </c>
      <c r="H25" s="56">
        <v>208518183.06999999</v>
      </c>
      <c r="I25" s="171">
        <v>13.714600923056606</v>
      </c>
    </row>
    <row r="26" spans="1:9" ht="19.5" customHeight="1" x14ac:dyDescent="0.25">
      <c r="A26" s="172" t="s">
        <v>49</v>
      </c>
      <c r="B26" s="98">
        <v>39616</v>
      </c>
      <c r="C26" s="99">
        <v>2189065148.3800001</v>
      </c>
      <c r="D26" s="188">
        <v>19.173058862880843</v>
      </c>
      <c r="F26" s="172" t="s">
        <v>49</v>
      </c>
      <c r="G26" s="98">
        <v>7326</v>
      </c>
      <c r="H26" s="99">
        <v>369437394.42000002</v>
      </c>
      <c r="I26" s="171">
        <v>24.298535292834686</v>
      </c>
    </row>
    <row r="27" spans="1:9" ht="19.5" customHeight="1" x14ac:dyDescent="0.25">
      <c r="A27" s="172" t="s">
        <v>50</v>
      </c>
      <c r="B27" s="98">
        <v>2190</v>
      </c>
      <c r="C27" s="99">
        <v>1373674189.6500001</v>
      </c>
      <c r="D27" s="188">
        <v>12.031408072103508</v>
      </c>
      <c r="F27" s="62" t="s">
        <v>50</v>
      </c>
      <c r="G27" s="55">
        <v>230</v>
      </c>
      <c r="H27" s="56">
        <v>76181373.599999994</v>
      </c>
      <c r="I27" s="171">
        <v>5.0105804746223948</v>
      </c>
    </row>
    <row r="28" spans="1:9" ht="18.95" customHeight="1" x14ac:dyDescent="0.25">
      <c r="A28" s="184" t="s">
        <v>6</v>
      </c>
      <c r="B28" s="185">
        <v>66215</v>
      </c>
      <c r="C28" s="186">
        <v>11417401699.099997</v>
      </c>
      <c r="D28" s="189">
        <v>100.00000000000001</v>
      </c>
      <c r="F28" s="63" t="s">
        <v>6</v>
      </c>
      <c r="G28" s="64">
        <v>11381</v>
      </c>
      <c r="H28" s="79">
        <v>1520410139.8200004</v>
      </c>
      <c r="I28" s="173">
        <v>100</v>
      </c>
    </row>
    <row r="29" spans="1:9" ht="27.95" customHeight="1" x14ac:dyDescent="0.25">
      <c r="A29" s="216" t="s">
        <v>86</v>
      </c>
      <c r="B29" s="216"/>
      <c r="C29" s="216"/>
      <c r="D29" s="216"/>
      <c r="F29" s="216" t="s">
        <v>142</v>
      </c>
      <c r="G29" s="216"/>
      <c r="H29" s="216"/>
      <c r="I29" s="216"/>
    </row>
    <row r="30" spans="1:9" x14ac:dyDescent="0.25">
      <c r="B30" s="36"/>
      <c r="C30" s="37"/>
      <c r="G30" s="36"/>
      <c r="H30" s="37"/>
    </row>
    <row r="31" spans="1:9" hidden="1" x14ac:dyDescent="0.25">
      <c r="B31" s="36"/>
      <c r="C31" s="37"/>
      <c r="G31" s="169">
        <v>8627</v>
      </c>
      <c r="H31" s="169">
        <v>654136951.09000003</v>
      </c>
    </row>
    <row r="32" spans="1:9" ht="14.45" hidden="1" customHeight="1" x14ac:dyDescent="0.25">
      <c r="B32" s="36"/>
      <c r="C32" s="37"/>
      <c r="F32" s="3" t="s">
        <v>82</v>
      </c>
      <c r="G32" s="36">
        <v>2754</v>
      </c>
      <c r="H32" s="36">
        <v>866273188.73000038</v>
      </c>
    </row>
    <row r="33" spans="1:9" ht="14.45" customHeight="1" x14ac:dyDescent="0.25">
      <c r="A33" s="34"/>
      <c r="B33" s="35"/>
      <c r="C33" s="35"/>
      <c r="D33" s="34"/>
      <c r="E33" s="34"/>
      <c r="F33" s="34"/>
      <c r="G33" s="35"/>
      <c r="H33" s="35"/>
      <c r="I33" s="34"/>
    </row>
    <row r="34" spans="1:9" x14ac:dyDescent="0.25">
      <c r="A34" s="34"/>
      <c r="B34" s="34"/>
      <c r="C34" s="34"/>
      <c r="D34" s="34"/>
      <c r="E34" s="34"/>
      <c r="F34" s="34"/>
      <c r="G34" s="170"/>
      <c r="H34" s="170"/>
      <c r="I34" s="34"/>
    </row>
  </sheetData>
  <mergeCells count="4">
    <mergeCell ref="A1:D1"/>
    <mergeCell ref="F1:I1"/>
    <mergeCell ref="F29:I29"/>
    <mergeCell ref="A29:D29"/>
  </mergeCells>
  <printOptions horizontalCentered="1"/>
  <pageMargins left="0.51181102362204722" right="0.23622047244094491" top="1.4173228346456694" bottom="0.55118110236220474" header="0.31496062992125984" footer="0.31496062992125984"/>
  <pageSetup paperSize="9" scale="99" orientation="landscape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Café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8"/>
  <sheetViews>
    <sheetView showGridLines="0" zoomScaleNormal="100" workbookViewId="0">
      <selection sqref="A1:XFD1048576"/>
    </sheetView>
  </sheetViews>
  <sheetFormatPr defaultColWidth="9.140625" defaultRowHeight="12.75" x14ac:dyDescent="0.25"/>
  <cols>
    <col min="1" max="1" width="14.140625" style="1" customWidth="1"/>
    <col min="2" max="6" width="9.140625" style="1" hidden="1" customWidth="1"/>
    <col min="7" max="9" width="0" style="1" hidden="1" customWidth="1"/>
    <col min="10" max="16384" width="9.140625" style="1"/>
  </cols>
  <sheetData>
    <row r="1" spans="1:19" ht="15.75" x14ac:dyDescent="0.25">
      <c r="A1" s="221" t="s">
        <v>24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9" ht="12.75" customHeight="1" x14ac:dyDescent="0.25">
      <c r="A2" s="222" t="s">
        <v>25</v>
      </c>
      <c r="B2" s="217">
        <v>2007</v>
      </c>
      <c r="C2" s="217">
        <v>2008</v>
      </c>
      <c r="D2" s="217">
        <v>2009</v>
      </c>
      <c r="E2" s="217">
        <v>2010</v>
      </c>
      <c r="F2" s="217">
        <v>2011</v>
      </c>
      <c r="G2" s="217">
        <v>2012</v>
      </c>
      <c r="H2" s="217">
        <v>2013</v>
      </c>
      <c r="I2" s="217">
        <v>2014</v>
      </c>
      <c r="J2" s="217">
        <v>2015</v>
      </c>
      <c r="K2" s="217">
        <v>2016</v>
      </c>
      <c r="L2" s="219">
        <v>2017</v>
      </c>
      <c r="M2" s="219">
        <v>2018</v>
      </c>
      <c r="N2" s="219">
        <v>2019</v>
      </c>
      <c r="O2" s="219">
        <v>2020</v>
      </c>
      <c r="P2" s="219">
        <v>2021</v>
      </c>
      <c r="Q2" s="219">
        <v>2022</v>
      </c>
      <c r="R2" s="219">
        <v>2023</v>
      </c>
      <c r="S2" s="219">
        <v>2024</v>
      </c>
    </row>
    <row r="3" spans="1:19" ht="12.75" customHeight="1" x14ac:dyDescent="0.25">
      <c r="A3" s="223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20"/>
      <c r="M3" s="220"/>
      <c r="N3" s="220"/>
      <c r="O3" s="220"/>
      <c r="P3" s="220"/>
      <c r="Q3" s="220"/>
      <c r="R3" s="220"/>
      <c r="S3" s="220"/>
    </row>
    <row r="4" spans="1:19" ht="15" x14ac:dyDescent="0.25">
      <c r="A4" s="9" t="s">
        <v>26</v>
      </c>
      <c r="B4" s="10">
        <v>3.61</v>
      </c>
      <c r="C4" s="10">
        <v>3.89</v>
      </c>
      <c r="D4" s="10">
        <v>4.2300000000000004</v>
      </c>
      <c r="E4" s="10">
        <v>4.18</v>
      </c>
      <c r="F4" s="10">
        <v>4.1500000000000004</v>
      </c>
      <c r="G4" s="10">
        <v>5.31</v>
      </c>
      <c r="H4" s="10">
        <v>6.0247619047619052</v>
      </c>
      <c r="I4" s="10">
        <v>5.2495238095238097</v>
      </c>
      <c r="J4" s="10">
        <v>5.5688888888888899</v>
      </c>
      <c r="K4" s="10">
        <v>6.38</v>
      </c>
      <c r="L4" s="11">
        <v>7.81</v>
      </c>
      <c r="M4" s="11">
        <v>8.02</v>
      </c>
      <c r="N4" s="11">
        <v>7.68</v>
      </c>
      <c r="O4" s="11">
        <v>7.03</v>
      </c>
      <c r="P4" s="11">
        <v>7.59</v>
      </c>
      <c r="Q4" s="11">
        <v>13.86</v>
      </c>
      <c r="R4" s="11">
        <v>16.11</v>
      </c>
      <c r="S4" s="11">
        <v>14.26</v>
      </c>
    </row>
    <row r="5" spans="1:19" ht="15" x14ac:dyDescent="0.25">
      <c r="A5" s="12" t="s">
        <v>27</v>
      </c>
      <c r="B5" s="13">
        <v>3.73</v>
      </c>
      <c r="C5" s="13">
        <v>3.91</v>
      </c>
      <c r="D5" s="13">
        <v>4.18</v>
      </c>
      <c r="E5" s="13">
        <v>4.12</v>
      </c>
      <c r="F5" s="13">
        <v>4.18</v>
      </c>
      <c r="G5" s="13">
        <v>5.48</v>
      </c>
      <c r="H5" s="13">
        <v>5.9249999999999989</v>
      </c>
      <c r="I5" s="13">
        <v>5.2004999999999999</v>
      </c>
      <c r="J5" s="13">
        <v>5.48</v>
      </c>
      <c r="K5" s="13">
        <v>6.19</v>
      </c>
      <c r="L5" s="14">
        <v>7.63</v>
      </c>
      <c r="M5" s="14">
        <v>8.06</v>
      </c>
      <c r="N5" s="14">
        <v>7.59</v>
      </c>
      <c r="O5" s="14">
        <v>6.91</v>
      </c>
      <c r="P5" s="14">
        <v>7.62</v>
      </c>
      <c r="Q5" s="14">
        <v>14.14</v>
      </c>
      <c r="R5" s="14">
        <v>15.65</v>
      </c>
      <c r="S5" s="14">
        <v>14.51</v>
      </c>
    </row>
    <row r="6" spans="1:19" ht="15" x14ac:dyDescent="0.25">
      <c r="A6" s="9" t="s">
        <v>28</v>
      </c>
      <c r="B6" s="10">
        <v>3.812727272727273</v>
      </c>
      <c r="C6" s="10">
        <v>3.99</v>
      </c>
      <c r="D6" s="10">
        <v>4.26</v>
      </c>
      <c r="E6" s="10">
        <v>4.1100000000000003</v>
      </c>
      <c r="F6" s="10">
        <v>4.2</v>
      </c>
      <c r="G6" s="10">
        <v>5.51</v>
      </c>
      <c r="H6" s="10">
        <v>5.8294999999999995</v>
      </c>
      <c r="I6" s="10">
        <v>5.2061111111111105</v>
      </c>
      <c r="J6" s="10">
        <v>5.69</v>
      </c>
      <c r="K6" s="10">
        <v>6.35</v>
      </c>
      <c r="L6" s="11">
        <v>7.95</v>
      </c>
      <c r="M6" s="11">
        <v>7.92</v>
      </c>
      <c r="N6" s="11">
        <v>7.26</v>
      </c>
      <c r="O6" s="11">
        <v>6.92</v>
      </c>
      <c r="P6" s="11">
        <v>8.06</v>
      </c>
      <c r="Q6" s="11">
        <v>14.49</v>
      </c>
      <c r="R6" s="11">
        <v>15.28</v>
      </c>
      <c r="S6" s="11">
        <v>14.48</v>
      </c>
    </row>
    <row r="7" spans="1:19" ht="15" x14ac:dyDescent="0.25">
      <c r="A7" s="12" t="s">
        <v>29</v>
      </c>
      <c r="B7" s="13">
        <v>3.857368421052632</v>
      </c>
      <c r="C7" s="13">
        <v>3.96</v>
      </c>
      <c r="D7" s="13">
        <v>4.22</v>
      </c>
      <c r="E7" s="13">
        <v>4.12</v>
      </c>
      <c r="F7" s="13">
        <v>4.3099999999999996</v>
      </c>
      <c r="G7" s="13">
        <v>5.51</v>
      </c>
      <c r="H7" s="13">
        <v>5.6540909090909084</v>
      </c>
      <c r="I7" s="13">
        <v>5.4799999999999995</v>
      </c>
      <c r="J7" s="13">
        <v>5.63</v>
      </c>
      <c r="K7" s="13">
        <v>6.52</v>
      </c>
      <c r="L7" s="14">
        <v>8.2200000000000006</v>
      </c>
      <c r="M7" s="14">
        <v>7.89</v>
      </c>
      <c r="N7" s="14">
        <v>7.13</v>
      </c>
      <c r="O7" s="14">
        <v>7.35</v>
      </c>
      <c r="P7" s="14">
        <v>7.75</v>
      </c>
      <c r="Q7" s="14">
        <v>15.31</v>
      </c>
      <c r="R7" s="14">
        <v>15.07</v>
      </c>
      <c r="S7" s="14">
        <v>14.81</v>
      </c>
    </row>
    <row r="8" spans="1:19" ht="15" x14ac:dyDescent="0.25">
      <c r="A8" s="9" t="s">
        <v>30</v>
      </c>
      <c r="B8" s="10">
        <v>3.8495454545454546</v>
      </c>
      <c r="C8" s="10">
        <v>4.05</v>
      </c>
      <c r="D8" s="10">
        <v>4.16</v>
      </c>
      <c r="E8" s="10">
        <v>4.12</v>
      </c>
      <c r="F8" s="10">
        <v>4.4000000000000004</v>
      </c>
      <c r="G8" s="10">
        <v>5.53</v>
      </c>
      <c r="H8" s="10">
        <v>5.58</v>
      </c>
      <c r="I8" s="10">
        <v>5.5409090909090901</v>
      </c>
      <c r="J8" s="10">
        <v>5.56</v>
      </c>
      <c r="K8" s="10">
        <v>6.61</v>
      </c>
      <c r="L8" s="11">
        <v>8.5</v>
      </c>
      <c r="M8" s="11">
        <v>7.64</v>
      </c>
      <c r="N8" s="11">
        <v>7.08</v>
      </c>
      <c r="O8" s="11">
        <v>7.44</v>
      </c>
      <c r="P8" s="11">
        <v>7.72</v>
      </c>
      <c r="Q8" s="11">
        <v>15.1</v>
      </c>
      <c r="R8" s="11">
        <v>14.91</v>
      </c>
      <c r="S8" s="11"/>
    </row>
    <row r="9" spans="1:19" ht="15" x14ac:dyDescent="0.25">
      <c r="A9" s="12" t="s">
        <v>31</v>
      </c>
      <c r="B9" s="13">
        <v>3.9038095238095232</v>
      </c>
      <c r="C9" s="13">
        <v>4.0999999999999996</v>
      </c>
      <c r="D9" s="13">
        <v>4.09</v>
      </c>
      <c r="E9" s="13">
        <v>4.0599999999999996</v>
      </c>
      <c r="F9" s="13">
        <v>4.47</v>
      </c>
      <c r="G9" s="13">
        <v>5.51</v>
      </c>
      <c r="H9" s="13">
        <v>5.35</v>
      </c>
      <c r="I9" s="13">
        <v>5.5836842105263162</v>
      </c>
      <c r="J9" s="13">
        <v>5.58</v>
      </c>
      <c r="K9" s="13">
        <v>6.72</v>
      </c>
      <c r="L9" s="14">
        <v>8.4600000000000009</v>
      </c>
      <c r="M9" s="14">
        <v>7.69</v>
      </c>
      <c r="N9" s="14">
        <v>7.18</v>
      </c>
      <c r="O9" s="14">
        <v>7.49</v>
      </c>
      <c r="P9" s="14">
        <v>8.26</v>
      </c>
      <c r="Q9" s="14">
        <v>15.53</v>
      </c>
      <c r="R9" s="14">
        <v>14.63</v>
      </c>
      <c r="S9" s="14"/>
    </row>
    <row r="10" spans="1:19" ht="15" x14ac:dyDescent="0.25">
      <c r="A10" s="9" t="s">
        <v>32</v>
      </c>
      <c r="B10" s="10">
        <v>3.9080000000000004</v>
      </c>
      <c r="C10" s="10">
        <v>4.07</v>
      </c>
      <c r="D10" s="10">
        <v>4.08</v>
      </c>
      <c r="E10" s="10">
        <v>4.0199999999999996</v>
      </c>
      <c r="F10" s="10">
        <v>4.49</v>
      </c>
      <c r="G10" s="10">
        <v>5.51</v>
      </c>
      <c r="H10" s="10">
        <v>5.3</v>
      </c>
      <c r="I10" s="10">
        <v>5.7140909090909098</v>
      </c>
      <c r="J10" s="10">
        <v>5.57</v>
      </c>
      <c r="K10" s="10">
        <v>6.86</v>
      </c>
      <c r="L10" s="11">
        <v>8.4700000000000006</v>
      </c>
      <c r="M10" s="11">
        <v>7.54</v>
      </c>
      <c r="N10" s="11">
        <v>6.96</v>
      </c>
      <c r="O10" s="11">
        <v>7.05</v>
      </c>
      <c r="P10" s="11">
        <v>9.09</v>
      </c>
      <c r="Q10" s="11">
        <v>15.57</v>
      </c>
      <c r="R10" s="11">
        <v>14.76</v>
      </c>
      <c r="S10" s="11"/>
    </row>
    <row r="11" spans="1:19" ht="15" x14ac:dyDescent="0.25">
      <c r="A11" s="12" t="s">
        <v>33</v>
      </c>
      <c r="B11" s="13">
        <v>3.8926086956521742</v>
      </c>
      <c r="C11" s="13">
        <v>4.05</v>
      </c>
      <c r="D11" s="13">
        <v>4.12</v>
      </c>
      <c r="E11" s="13">
        <v>4.05</v>
      </c>
      <c r="F11" s="13">
        <v>4.68</v>
      </c>
      <c r="G11" s="13">
        <v>5.49</v>
      </c>
      <c r="H11" s="13">
        <v>5.16</v>
      </c>
      <c r="I11" s="13">
        <v>5.5514285714285707</v>
      </c>
      <c r="J11" s="13">
        <v>5.54</v>
      </c>
      <c r="K11" s="13">
        <v>7</v>
      </c>
      <c r="L11" s="14">
        <v>8.2200000000000006</v>
      </c>
      <c r="M11" s="14">
        <v>7.51</v>
      </c>
      <c r="N11" s="14">
        <v>6.86</v>
      </c>
      <c r="O11" s="14">
        <v>7.31</v>
      </c>
      <c r="P11" s="14">
        <v>9.36</v>
      </c>
      <c r="Q11" s="14">
        <v>15.35</v>
      </c>
      <c r="R11" s="14">
        <v>14.37</v>
      </c>
      <c r="S11" s="14"/>
    </row>
    <row r="12" spans="1:19" ht="15" x14ac:dyDescent="0.25">
      <c r="A12" s="9" t="s">
        <v>34</v>
      </c>
      <c r="B12" s="10">
        <v>3.9331578947368424</v>
      </c>
      <c r="C12" s="10">
        <v>4.0072727272727269</v>
      </c>
      <c r="D12" s="10">
        <v>4.12</v>
      </c>
      <c r="E12" s="10">
        <v>4.05</v>
      </c>
      <c r="F12" s="10">
        <v>4.8099999999999996</v>
      </c>
      <c r="G12" s="10">
        <v>5.52</v>
      </c>
      <c r="H12" s="10">
        <v>5.18</v>
      </c>
      <c r="I12" s="10">
        <v>5.5400000000000009</v>
      </c>
      <c r="J12" s="10">
        <v>6.08</v>
      </c>
      <c r="K12" s="10">
        <v>7.68</v>
      </c>
      <c r="L12" s="11">
        <v>8.2799999999999994</v>
      </c>
      <c r="M12" s="11">
        <v>7.21</v>
      </c>
      <c r="N12" s="11">
        <v>6.99</v>
      </c>
      <c r="O12" s="11">
        <v>7.38</v>
      </c>
      <c r="P12" s="11">
        <v>10.08</v>
      </c>
      <c r="Q12" s="11">
        <v>15.56</v>
      </c>
      <c r="R12" s="11">
        <v>14.53</v>
      </c>
      <c r="S12" s="11"/>
    </row>
    <row r="13" spans="1:19" ht="15" x14ac:dyDescent="0.25">
      <c r="A13" s="12" t="s">
        <v>35</v>
      </c>
      <c r="B13" s="13">
        <v>3.9027272727272728</v>
      </c>
      <c r="C13" s="13">
        <v>4.0199999999999996</v>
      </c>
      <c r="D13" s="13">
        <v>4.1519047619047615</v>
      </c>
      <c r="E13" s="13">
        <v>4.1100000000000003</v>
      </c>
      <c r="F13" s="13">
        <v>4.97</v>
      </c>
      <c r="G13" s="13">
        <v>5.67</v>
      </c>
      <c r="H13" s="13">
        <v>5.24</v>
      </c>
      <c r="I13" s="13">
        <v>5.4573913043478255</v>
      </c>
      <c r="J13" s="13">
        <v>5.98</v>
      </c>
      <c r="K13" s="13">
        <v>7.09</v>
      </c>
      <c r="L13" s="14">
        <v>8.16</v>
      </c>
      <c r="M13" s="14">
        <v>7.38</v>
      </c>
      <c r="N13" s="14">
        <v>6.81</v>
      </c>
      <c r="O13" s="14">
        <v>7.29</v>
      </c>
      <c r="P13" s="14">
        <v>10.55</v>
      </c>
      <c r="Q13" s="14">
        <v>15.62</v>
      </c>
      <c r="R13" s="14">
        <v>14.19</v>
      </c>
      <c r="S13" s="14"/>
    </row>
    <row r="14" spans="1:19" ht="15" x14ac:dyDescent="0.25">
      <c r="A14" s="9" t="s">
        <v>36</v>
      </c>
      <c r="B14" s="10">
        <v>3.7715789473684218</v>
      </c>
      <c r="C14" s="10">
        <v>4.09</v>
      </c>
      <c r="D14" s="10">
        <v>4.1089473684210525</v>
      </c>
      <c r="E14" s="10">
        <v>4.1100000000000003</v>
      </c>
      <c r="F14" s="10">
        <v>5.1100000000000003</v>
      </c>
      <c r="G14" s="10">
        <v>5.82</v>
      </c>
      <c r="H14" s="10">
        <v>5.28</v>
      </c>
      <c r="I14" s="10">
        <v>5.51</v>
      </c>
      <c r="J14" s="10">
        <v>6.3</v>
      </c>
      <c r="K14" s="10">
        <v>7.56</v>
      </c>
      <c r="L14" s="11">
        <v>8.1300000000000008</v>
      </c>
      <c r="M14" s="11">
        <v>7.45</v>
      </c>
      <c r="N14" s="11">
        <v>6.87</v>
      </c>
      <c r="O14" s="11">
        <v>7.42</v>
      </c>
      <c r="P14" s="11">
        <v>11.49</v>
      </c>
      <c r="Q14" s="11">
        <v>15.79</v>
      </c>
      <c r="R14" s="11">
        <v>13.83</v>
      </c>
      <c r="S14" s="11"/>
    </row>
    <row r="15" spans="1:19" ht="15" x14ac:dyDescent="0.25">
      <c r="A15" s="15" t="s">
        <v>37</v>
      </c>
      <c r="B15" s="16">
        <v>3.84</v>
      </c>
      <c r="C15" s="16">
        <v>4.18</v>
      </c>
      <c r="D15" s="16">
        <v>4.1100000000000003</v>
      </c>
      <c r="E15" s="16">
        <v>4.1500000000000004</v>
      </c>
      <c r="F15" s="16">
        <v>5.32</v>
      </c>
      <c r="G15" s="16">
        <v>5.98</v>
      </c>
      <c r="H15" s="16">
        <v>5.23</v>
      </c>
      <c r="I15" s="16">
        <v>5.54</v>
      </c>
      <c r="J15" s="16">
        <v>6.46</v>
      </c>
      <c r="K15" s="16">
        <v>7.52</v>
      </c>
      <c r="L15" s="17">
        <v>8.06</v>
      </c>
      <c r="M15" s="17">
        <v>7.38</v>
      </c>
      <c r="N15" s="17">
        <v>7.39</v>
      </c>
      <c r="O15" s="17">
        <v>7.47</v>
      </c>
      <c r="P15" s="17">
        <v>12.39</v>
      </c>
      <c r="Q15" s="17">
        <v>15.48</v>
      </c>
      <c r="R15" s="17">
        <v>14.05</v>
      </c>
      <c r="S15" s="17"/>
    </row>
    <row r="16" spans="1:19" ht="15" x14ac:dyDescent="0.25">
      <c r="A16" s="18" t="s">
        <v>38</v>
      </c>
      <c r="B16" s="19">
        <v>3.8342936235516341</v>
      </c>
      <c r="C16" s="19">
        <v>4.0264393939393939</v>
      </c>
      <c r="D16" s="19">
        <v>4.1525710108604841</v>
      </c>
      <c r="E16" s="19">
        <v>4.0999999999999996</v>
      </c>
      <c r="F16" s="19">
        <v>4.5908333333333333</v>
      </c>
      <c r="G16" s="19">
        <v>5.5699999999999994</v>
      </c>
      <c r="H16" s="19">
        <v>5.4794460678210681</v>
      </c>
      <c r="I16" s="19">
        <v>5.464469917244803</v>
      </c>
      <c r="J16" s="19">
        <v>5.7865740740740739</v>
      </c>
      <c r="K16" s="19">
        <v>6.873333333333334</v>
      </c>
      <c r="L16" s="19">
        <v>8.1575000000000006</v>
      </c>
      <c r="M16" s="19">
        <v>7.6408333333333323</v>
      </c>
      <c r="N16" s="19">
        <v>7.1500000000000012</v>
      </c>
      <c r="O16" s="19">
        <v>7.2549999999999999</v>
      </c>
      <c r="P16" s="19">
        <v>9.1633333333333322</v>
      </c>
      <c r="Q16" s="19">
        <v>15.149999999999999</v>
      </c>
      <c r="R16" s="19">
        <v>14.781666666666668</v>
      </c>
      <c r="S16" s="19">
        <v>14.515000000000001</v>
      </c>
    </row>
    <row r="17" spans="1:19" ht="15" x14ac:dyDescent="0.25">
      <c r="A17" s="20" t="s">
        <v>39</v>
      </c>
      <c r="B17" s="21">
        <v>15.61</v>
      </c>
      <c r="C17" s="22">
        <v>5.0112429889962007</v>
      </c>
      <c r="D17" s="22">
        <v>3.1325845140235842</v>
      </c>
      <c r="E17" s="22">
        <v>-1.2659870408715967</v>
      </c>
      <c r="F17" s="22">
        <v>11.97154471544717</v>
      </c>
      <c r="G17" s="22">
        <v>21.328734797603911</v>
      </c>
      <c r="H17" s="22">
        <v>-1.625743845223182</v>
      </c>
      <c r="I17" s="22">
        <v>-0.27331504664704909</v>
      </c>
      <c r="J17" s="22">
        <v>5.8945178893340167</v>
      </c>
      <c r="K17" s="22">
        <v>18.780702456196519</v>
      </c>
      <c r="L17" s="23">
        <v>18.683317167798251</v>
      </c>
      <c r="M17" s="23">
        <v>-6.3336397997752814</v>
      </c>
      <c r="N17" s="23">
        <v>-6.4238193914276103</v>
      </c>
      <c r="O17" s="23">
        <v>1.4685314685314532</v>
      </c>
      <c r="P17" s="23">
        <v>26.30369859866757</v>
      </c>
      <c r="Q17" s="23">
        <v>65.332848308475803</v>
      </c>
      <c r="R17" s="23">
        <v>-2.43124312431241</v>
      </c>
      <c r="S17" s="23">
        <v>-1.8040365317397722</v>
      </c>
    </row>
    <row r="18" spans="1:19" ht="15" x14ac:dyDescent="0.25">
      <c r="A18" s="2" t="s">
        <v>40</v>
      </c>
      <c r="B18" s="24"/>
      <c r="C18" s="24"/>
      <c r="D18" s="24"/>
      <c r="E18" s="24"/>
      <c r="F18" s="24"/>
      <c r="G18" s="24"/>
      <c r="H18" s="25"/>
      <c r="I18" s="24"/>
      <c r="J18" s="24"/>
      <c r="K18" s="24"/>
      <c r="L18" s="24"/>
      <c r="M18" s="24"/>
      <c r="N18" s="24"/>
      <c r="O18" s="24"/>
      <c r="P18" s="24"/>
    </row>
  </sheetData>
  <mergeCells count="20">
    <mergeCell ref="A1:R1"/>
    <mergeCell ref="J2:J3"/>
    <mergeCell ref="K2:K3"/>
    <mergeCell ref="L2:L3"/>
    <mergeCell ref="R2:R3"/>
    <mergeCell ref="M2:M3"/>
    <mergeCell ref="P2:P3"/>
    <mergeCell ref="Q2:Q3"/>
    <mergeCell ref="O2:O3"/>
    <mergeCell ref="N2:N3"/>
    <mergeCell ref="A2:A3"/>
    <mergeCell ref="B2:B3"/>
    <mergeCell ref="C2:C3"/>
    <mergeCell ref="D2:D3"/>
    <mergeCell ref="E2:E3"/>
    <mergeCell ref="F2:F3"/>
    <mergeCell ref="G2:G3"/>
    <mergeCell ref="S2:S3"/>
    <mergeCell ref="H2:H3"/>
    <mergeCell ref="I2:I3"/>
  </mergeCells>
  <pageMargins left="0.51181102362204722" right="0.23" top="1.4" bottom="0.55118110236220474" header="0.31496062992125984" footer="0.31496062992125984"/>
  <pageSetup paperSize="9" scale="115" orientation="landscape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Café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46955-D639-4CD8-8F1B-EA41C3B557A7}">
  <dimension ref="A3:I36"/>
  <sheetViews>
    <sheetView workbookViewId="0">
      <selection activeCell="A10" sqref="A10"/>
    </sheetView>
  </sheetViews>
  <sheetFormatPr defaultRowHeight="15" x14ac:dyDescent="0.25"/>
  <cols>
    <col min="1" max="1" width="13.5703125" bestFit="1" customWidth="1"/>
    <col min="2" max="9" width="14.28515625" customWidth="1"/>
  </cols>
  <sheetData>
    <row r="3" spans="1:9" s="191" customFormat="1" ht="45" x14ac:dyDescent="0.25">
      <c r="A3" s="190" t="s">
        <v>124</v>
      </c>
      <c r="B3" s="191" t="s">
        <v>125</v>
      </c>
      <c r="C3" s="191" t="s">
        <v>126</v>
      </c>
      <c r="D3" s="191" t="s">
        <v>127</v>
      </c>
      <c r="E3" s="191" t="s">
        <v>128</v>
      </c>
      <c r="F3" s="191" t="s">
        <v>129</v>
      </c>
      <c r="G3" s="191" t="s">
        <v>130</v>
      </c>
      <c r="H3" s="191" t="s">
        <v>131</v>
      </c>
      <c r="I3" s="191" t="s">
        <v>132</v>
      </c>
    </row>
    <row r="4" spans="1:9" x14ac:dyDescent="0.25">
      <c r="A4" s="70" t="s">
        <v>123</v>
      </c>
    </row>
    <row r="5" spans="1:9" x14ac:dyDescent="0.25">
      <c r="A5" s="80" t="s">
        <v>111</v>
      </c>
      <c r="B5">
        <v>41.183999999999997</v>
      </c>
      <c r="C5">
        <v>86.688000000000002</v>
      </c>
      <c r="D5">
        <v>67.108000000000004</v>
      </c>
      <c r="E5">
        <v>153.79599999999999</v>
      </c>
      <c r="F5">
        <v>119.33</v>
      </c>
      <c r="G5">
        <v>147.548</v>
      </c>
      <c r="H5">
        <v>123.63</v>
      </c>
      <c r="I5">
        <v>43.131999999999998</v>
      </c>
    </row>
    <row r="6" spans="1:9" x14ac:dyDescent="0.25">
      <c r="A6" s="80" t="s">
        <v>112</v>
      </c>
      <c r="B6">
        <v>43.131999999999998</v>
      </c>
      <c r="C6">
        <v>86.11</v>
      </c>
      <c r="D6">
        <v>66.293999999999997</v>
      </c>
      <c r="E6">
        <v>152.404</v>
      </c>
      <c r="F6">
        <v>126.429</v>
      </c>
      <c r="G6">
        <v>153.874</v>
      </c>
      <c r="H6">
        <v>133.13999999999999</v>
      </c>
      <c r="I6">
        <v>34.951000000000001</v>
      </c>
    </row>
    <row r="7" spans="1:9" x14ac:dyDescent="0.25">
      <c r="A7" s="80" t="s">
        <v>113</v>
      </c>
      <c r="B7">
        <v>34.951000000000001</v>
      </c>
      <c r="C7">
        <v>101.18600000000001</v>
      </c>
      <c r="D7">
        <v>59.942999999999998</v>
      </c>
      <c r="E7">
        <v>161.12899999999999</v>
      </c>
      <c r="F7">
        <v>129.12799999999999</v>
      </c>
      <c r="G7">
        <v>155.809</v>
      </c>
      <c r="H7">
        <v>132.946</v>
      </c>
      <c r="I7">
        <v>36.453000000000003</v>
      </c>
    </row>
    <row r="8" spans="1:9" x14ac:dyDescent="0.25">
      <c r="A8" s="80" t="s">
        <v>114</v>
      </c>
      <c r="B8">
        <v>36.453000000000003</v>
      </c>
      <c r="C8">
        <v>95.248999999999995</v>
      </c>
      <c r="D8">
        <v>64.59</v>
      </c>
      <c r="E8">
        <v>159.839</v>
      </c>
      <c r="F8">
        <v>130.47999999999999</v>
      </c>
      <c r="G8">
        <v>161.18199999999999</v>
      </c>
      <c r="H8">
        <v>133.59899999999999</v>
      </c>
      <c r="I8">
        <v>31.991</v>
      </c>
    </row>
    <row r="9" spans="1:9" x14ac:dyDescent="0.25">
      <c r="A9" s="80" t="s">
        <v>115</v>
      </c>
      <c r="B9">
        <v>31.991</v>
      </c>
      <c r="C9">
        <v>104.976</v>
      </c>
      <c r="D9">
        <v>70.98</v>
      </c>
      <c r="E9">
        <v>175.95599999999999</v>
      </c>
      <c r="F9">
        <v>138.50299999999999</v>
      </c>
      <c r="G9">
        <v>166.43700000000001</v>
      </c>
      <c r="H9">
        <v>142.88999999999999</v>
      </c>
      <c r="I9">
        <v>37.122999999999998</v>
      </c>
    </row>
    <row r="10" spans="1:9" x14ac:dyDescent="0.25">
      <c r="A10" s="80" t="s">
        <v>116</v>
      </c>
      <c r="B10">
        <v>37.122999999999998</v>
      </c>
      <c r="C10">
        <v>94.945999999999998</v>
      </c>
      <c r="D10">
        <v>74.134</v>
      </c>
      <c r="E10">
        <v>169.08</v>
      </c>
      <c r="F10">
        <v>131.19</v>
      </c>
      <c r="G10">
        <v>162.661</v>
      </c>
      <c r="H10">
        <v>138.506</v>
      </c>
      <c r="I10">
        <v>36.225999999999999</v>
      </c>
    </row>
    <row r="11" spans="1:9" x14ac:dyDescent="0.25">
      <c r="A11" s="80" t="s">
        <v>117</v>
      </c>
      <c r="B11">
        <v>36.225999999999999</v>
      </c>
      <c r="C11">
        <v>102.02</v>
      </c>
      <c r="D11">
        <v>74.563999999999993</v>
      </c>
      <c r="E11">
        <v>176.584</v>
      </c>
      <c r="F11">
        <v>132.12799999999999</v>
      </c>
      <c r="G11">
        <v>162.43</v>
      </c>
      <c r="H11">
        <v>144.386</v>
      </c>
      <c r="I11">
        <v>38.122</v>
      </c>
    </row>
    <row r="12" spans="1:9" x14ac:dyDescent="0.25">
      <c r="A12" s="80" t="s">
        <v>118</v>
      </c>
      <c r="B12">
        <v>38.122</v>
      </c>
      <c r="C12">
        <v>87.162000000000006</v>
      </c>
      <c r="D12">
        <v>77.927000000000007</v>
      </c>
      <c r="E12">
        <v>165.089</v>
      </c>
      <c r="F12">
        <v>140.69200000000001</v>
      </c>
      <c r="G12">
        <v>167.92099999999999</v>
      </c>
      <c r="H12">
        <v>143.17099999999999</v>
      </c>
      <c r="I12">
        <v>32.811</v>
      </c>
    </row>
    <row r="13" spans="1:9" x14ac:dyDescent="0.25">
      <c r="A13" s="80" t="s">
        <v>119</v>
      </c>
      <c r="B13">
        <v>32.811</v>
      </c>
      <c r="C13">
        <v>87.885999999999996</v>
      </c>
      <c r="D13">
        <v>76.646000000000001</v>
      </c>
      <c r="E13">
        <v>164.53200000000001</v>
      </c>
      <c r="F13">
        <v>133.78299999999999</v>
      </c>
      <c r="G13">
        <v>169.011</v>
      </c>
      <c r="H13">
        <v>134.48699999999999</v>
      </c>
      <c r="I13">
        <v>27.628</v>
      </c>
    </row>
    <row r="14" spans="1:9" x14ac:dyDescent="0.25">
      <c r="A14" s="80" t="s">
        <v>120</v>
      </c>
      <c r="B14">
        <v>27.628</v>
      </c>
      <c r="C14">
        <v>97.314999999999998</v>
      </c>
      <c r="D14">
        <v>74.11</v>
      </c>
      <c r="E14">
        <v>171.42500000000001</v>
      </c>
      <c r="F14">
        <v>139.202</v>
      </c>
      <c r="G14">
        <v>169.5</v>
      </c>
      <c r="H14">
        <v>142.226</v>
      </c>
      <c r="I14">
        <v>26.529</v>
      </c>
    </row>
    <row r="15" spans="1:9" x14ac:dyDescent="0.25">
      <c r="A15" s="70" t="s">
        <v>122</v>
      </c>
    </row>
    <row r="16" spans="1:9" x14ac:dyDescent="0.25">
      <c r="A16" s="80" t="s">
        <v>111</v>
      </c>
      <c r="B16">
        <v>2.13</v>
      </c>
      <c r="C16">
        <v>1.05</v>
      </c>
      <c r="D16">
        <v>26.35</v>
      </c>
      <c r="E16">
        <v>27.4</v>
      </c>
      <c r="F16">
        <v>0.59</v>
      </c>
      <c r="G16">
        <v>2.2170000000000001</v>
      </c>
      <c r="H16">
        <v>21.567</v>
      </c>
      <c r="I16">
        <v>6.3360000000000003</v>
      </c>
    </row>
    <row r="17" spans="1:9" x14ac:dyDescent="0.25">
      <c r="A17" s="80" t="s">
        <v>112</v>
      </c>
      <c r="B17">
        <v>6.3360000000000003</v>
      </c>
      <c r="C17">
        <v>1.1000000000000001</v>
      </c>
      <c r="D17">
        <v>27.83</v>
      </c>
      <c r="E17">
        <v>28.93</v>
      </c>
      <c r="F17">
        <v>0.63</v>
      </c>
      <c r="G17">
        <v>2.63</v>
      </c>
      <c r="H17">
        <v>29.065000000000001</v>
      </c>
      <c r="I17">
        <v>4.2009999999999996</v>
      </c>
    </row>
    <row r="18" spans="1:9" x14ac:dyDescent="0.25">
      <c r="A18" s="80" t="s">
        <v>113</v>
      </c>
      <c r="B18">
        <v>4.2009999999999996</v>
      </c>
      <c r="C18">
        <v>1.1000000000000001</v>
      </c>
      <c r="D18">
        <v>25.6</v>
      </c>
      <c r="E18">
        <v>26.7</v>
      </c>
      <c r="F18">
        <v>1</v>
      </c>
      <c r="G18">
        <v>2.77</v>
      </c>
      <c r="H18">
        <v>26.45</v>
      </c>
      <c r="I18">
        <v>2.681</v>
      </c>
    </row>
    <row r="19" spans="1:9" x14ac:dyDescent="0.25">
      <c r="A19" s="80" t="s">
        <v>114</v>
      </c>
      <c r="B19">
        <v>2.681</v>
      </c>
      <c r="C19">
        <v>1.026</v>
      </c>
      <c r="D19">
        <v>28.274000000000001</v>
      </c>
      <c r="E19">
        <v>29.3</v>
      </c>
      <c r="F19">
        <v>1.06</v>
      </c>
      <c r="G19">
        <v>2.88</v>
      </c>
      <c r="H19">
        <v>29.907</v>
      </c>
      <c r="I19">
        <v>0.254</v>
      </c>
    </row>
    <row r="20" spans="1:9" x14ac:dyDescent="0.25">
      <c r="A20" s="80" t="s">
        <v>115</v>
      </c>
      <c r="B20">
        <v>0.254</v>
      </c>
      <c r="C20">
        <v>1.0640000000000001</v>
      </c>
      <c r="D20">
        <v>29.335999999999999</v>
      </c>
      <c r="E20">
        <v>30.4</v>
      </c>
      <c r="F20">
        <v>1.1599999999999999</v>
      </c>
      <c r="G20">
        <v>2.94</v>
      </c>
      <c r="H20">
        <v>28.318000000000001</v>
      </c>
      <c r="I20">
        <v>0.55600000000000005</v>
      </c>
    </row>
    <row r="21" spans="1:9" x14ac:dyDescent="0.25">
      <c r="A21" s="80" t="s">
        <v>116</v>
      </c>
      <c r="B21">
        <v>0.55600000000000005</v>
      </c>
      <c r="C21">
        <v>1.1000000000000001</v>
      </c>
      <c r="D21">
        <v>30.2</v>
      </c>
      <c r="E21">
        <v>31.3</v>
      </c>
      <c r="F21">
        <v>0.7</v>
      </c>
      <c r="G21">
        <v>3.1</v>
      </c>
      <c r="H21">
        <v>27.326000000000001</v>
      </c>
      <c r="I21">
        <v>2.13</v>
      </c>
    </row>
    <row r="22" spans="1:9" x14ac:dyDescent="0.25">
      <c r="A22" s="80" t="s">
        <v>117</v>
      </c>
      <c r="B22">
        <v>2.13</v>
      </c>
      <c r="C22">
        <v>0.95</v>
      </c>
      <c r="D22">
        <v>28.05</v>
      </c>
      <c r="E22">
        <v>29</v>
      </c>
      <c r="F22">
        <v>0.55000000000000004</v>
      </c>
      <c r="G22">
        <v>2.72</v>
      </c>
      <c r="H22">
        <v>25.3</v>
      </c>
      <c r="I22">
        <v>3.66</v>
      </c>
    </row>
    <row r="23" spans="1:9" x14ac:dyDescent="0.25">
      <c r="A23" s="80" t="s">
        <v>118</v>
      </c>
      <c r="B23">
        <v>3.66</v>
      </c>
      <c r="C23">
        <v>1.1000000000000001</v>
      </c>
      <c r="D23">
        <v>30.48</v>
      </c>
      <c r="E23">
        <v>31.58</v>
      </c>
      <c r="F23">
        <v>0.55000000000000004</v>
      </c>
      <c r="G23">
        <v>3.2</v>
      </c>
      <c r="H23">
        <v>29.01</v>
      </c>
      <c r="I23">
        <v>3.58</v>
      </c>
    </row>
    <row r="24" spans="1:9" x14ac:dyDescent="0.25">
      <c r="A24" s="80" t="s">
        <v>119</v>
      </c>
      <c r="B24">
        <v>3.58</v>
      </c>
      <c r="C24">
        <v>0.9</v>
      </c>
      <c r="D24">
        <v>26.3</v>
      </c>
      <c r="E24">
        <v>27.2</v>
      </c>
      <c r="F24">
        <v>0.499</v>
      </c>
      <c r="G24">
        <v>3.2</v>
      </c>
      <c r="H24">
        <v>27.74</v>
      </c>
      <c r="I24">
        <v>0.33900000000000002</v>
      </c>
    </row>
    <row r="25" spans="1:9" x14ac:dyDescent="0.25">
      <c r="A25" s="80" t="s">
        <v>120</v>
      </c>
      <c r="B25">
        <v>0.33900000000000002</v>
      </c>
      <c r="C25">
        <v>0.88</v>
      </c>
      <c r="D25">
        <v>26.62</v>
      </c>
      <c r="E25">
        <v>27.5</v>
      </c>
      <c r="F25">
        <v>0.72</v>
      </c>
      <c r="G25">
        <v>3.2</v>
      </c>
      <c r="H25">
        <v>25</v>
      </c>
      <c r="I25">
        <v>0.35899999999999999</v>
      </c>
    </row>
    <row r="26" spans="1:9" x14ac:dyDescent="0.25">
      <c r="A26" s="70" t="s">
        <v>121</v>
      </c>
    </row>
    <row r="27" spans="1:9" x14ac:dyDescent="0.25">
      <c r="A27" s="80" t="s">
        <v>111</v>
      </c>
      <c r="B27">
        <v>0.96099999999999997</v>
      </c>
      <c r="C27">
        <v>13.3</v>
      </c>
      <c r="D27">
        <v>0</v>
      </c>
      <c r="E27">
        <v>13.3</v>
      </c>
      <c r="F27">
        <v>0.23</v>
      </c>
      <c r="G27">
        <v>1.4</v>
      </c>
      <c r="H27">
        <v>12.42</v>
      </c>
      <c r="I27">
        <v>0.67100000000000004</v>
      </c>
    </row>
    <row r="28" spans="1:9" x14ac:dyDescent="0.25">
      <c r="A28" s="80" t="s">
        <v>112</v>
      </c>
      <c r="B28">
        <v>0.67100000000000004</v>
      </c>
      <c r="C28">
        <v>14</v>
      </c>
      <c r="D28">
        <v>0</v>
      </c>
      <c r="E28">
        <v>14</v>
      </c>
      <c r="F28">
        <v>0.26500000000000001</v>
      </c>
      <c r="G28">
        <v>1.415</v>
      </c>
      <c r="H28">
        <v>12.39</v>
      </c>
      <c r="I28">
        <v>1.131</v>
      </c>
    </row>
    <row r="29" spans="1:9" x14ac:dyDescent="0.25">
      <c r="A29" s="80" t="s">
        <v>113</v>
      </c>
      <c r="B29">
        <v>1.131</v>
      </c>
      <c r="C29">
        <v>14.6</v>
      </c>
      <c r="D29">
        <v>0</v>
      </c>
      <c r="E29">
        <v>14.6</v>
      </c>
      <c r="F29">
        <v>0.36</v>
      </c>
      <c r="G29">
        <v>1.45</v>
      </c>
      <c r="H29">
        <v>13.755000000000001</v>
      </c>
      <c r="I29">
        <v>0.88600000000000001</v>
      </c>
    </row>
    <row r="30" spans="1:9" x14ac:dyDescent="0.25">
      <c r="A30" s="80" t="s">
        <v>114</v>
      </c>
      <c r="B30">
        <v>0.88600000000000001</v>
      </c>
      <c r="C30">
        <v>13.824999999999999</v>
      </c>
      <c r="D30">
        <v>0</v>
      </c>
      <c r="E30">
        <v>13.824999999999999</v>
      </c>
      <c r="F30">
        <v>0.77500000000000002</v>
      </c>
      <c r="G30">
        <v>1.65</v>
      </c>
      <c r="H30">
        <v>12.725</v>
      </c>
      <c r="I30">
        <v>1.111</v>
      </c>
    </row>
    <row r="31" spans="1:9" x14ac:dyDescent="0.25">
      <c r="A31" s="80" t="s">
        <v>115</v>
      </c>
      <c r="B31">
        <v>1.111</v>
      </c>
      <c r="C31">
        <v>13.87</v>
      </c>
      <c r="D31">
        <v>0</v>
      </c>
      <c r="E31">
        <v>13.87</v>
      </c>
      <c r="F31">
        <v>1.111</v>
      </c>
      <c r="G31">
        <v>1.925</v>
      </c>
      <c r="H31">
        <v>13.615</v>
      </c>
      <c r="I31">
        <v>0.55200000000000005</v>
      </c>
    </row>
    <row r="32" spans="1:9" x14ac:dyDescent="0.25">
      <c r="A32" s="80" t="s">
        <v>116</v>
      </c>
      <c r="B32">
        <v>0.55200000000000005</v>
      </c>
      <c r="C32">
        <v>14.1</v>
      </c>
      <c r="D32">
        <v>0</v>
      </c>
      <c r="E32">
        <v>14.1</v>
      </c>
      <c r="F32">
        <v>0.98</v>
      </c>
      <c r="G32">
        <v>1.7749999999999999</v>
      </c>
      <c r="H32">
        <v>13.005000000000001</v>
      </c>
      <c r="I32">
        <v>0.85199999999999998</v>
      </c>
    </row>
    <row r="33" spans="1:9" x14ac:dyDescent="0.25">
      <c r="A33" s="80" t="s">
        <v>117</v>
      </c>
      <c r="B33">
        <v>0.85199999999999998</v>
      </c>
      <c r="C33">
        <v>13.4</v>
      </c>
      <c r="D33">
        <v>0</v>
      </c>
      <c r="E33">
        <v>13.4</v>
      </c>
      <c r="F33">
        <v>1.8180000000000001</v>
      </c>
      <c r="G33">
        <v>2.08</v>
      </c>
      <c r="H33">
        <v>12.755000000000001</v>
      </c>
      <c r="I33">
        <v>1.2350000000000001</v>
      </c>
    </row>
    <row r="34" spans="1:9" x14ac:dyDescent="0.25">
      <c r="A34" s="80" t="s">
        <v>118</v>
      </c>
      <c r="B34">
        <v>1.2350000000000001</v>
      </c>
      <c r="C34">
        <v>11.8</v>
      </c>
      <c r="D34">
        <v>0</v>
      </c>
      <c r="E34">
        <v>11.8</v>
      </c>
      <c r="F34">
        <v>2.2349999999999999</v>
      </c>
      <c r="G34">
        <v>2.145</v>
      </c>
      <c r="H34">
        <v>12.365</v>
      </c>
      <c r="I34">
        <v>0.76</v>
      </c>
    </row>
    <row r="35" spans="1:9" x14ac:dyDescent="0.25">
      <c r="A35" s="80" t="s">
        <v>119</v>
      </c>
      <c r="B35">
        <v>0.76</v>
      </c>
      <c r="C35">
        <v>10.7</v>
      </c>
      <c r="D35">
        <v>0</v>
      </c>
      <c r="E35">
        <v>10.7</v>
      </c>
      <c r="F35">
        <v>2.2850000000000001</v>
      </c>
      <c r="G35">
        <v>2.2000000000000002</v>
      </c>
      <c r="H35">
        <v>10.7</v>
      </c>
      <c r="I35">
        <v>0.84499999999999997</v>
      </c>
    </row>
    <row r="36" spans="1:9" x14ac:dyDescent="0.25">
      <c r="A36" s="80" t="s">
        <v>120</v>
      </c>
      <c r="B36">
        <v>0.84499999999999997</v>
      </c>
      <c r="C36">
        <v>11.5</v>
      </c>
      <c r="D36">
        <v>0</v>
      </c>
      <c r="E36">
        <v>11.5</v>
      </c>
      <c r="F36">
        <v>2.5049999999999999</v>
      </c>
      <c r="G36">
        <v>2.23</v>
      </c>
      <c r="H36">
        <v>12</v>
      </c>
      <c r="I36">
        <v>0.62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CA8B5-48C0-4E70-BF89-9B667F71EAFB}">
  <sheetPr>
    <pageSetUpPr fitToPage="1"/>
  </sheetPr>
  <dimension ref="A1:I40"/>
  <sheetViews>
    <sheetView showGridLines="0" tabSelected="1" topLeftCell="A3" zoomScaleNormal="100" workbookViewId="0">
      <selection sqref="A1:XFD1048576"/>
    </sheetView>
  </sheetViews>
  <sheetFormatPr defaultColWidth="9.140625" defaultRowHeight="12.75" x14ac:dyDescent="0.25"/>
  <cols>
    <col min="1" max="1" width="11" style="1" bestFit="1" customWidth="1"/>
    <col min="2" max="2" width="8.140625" style="1" bestFit="1" customWidth="1"/>
    <col min="3" max="3" width="9.140625" style="1" bestFit="1" customWidth="1"/>
    <col min="4" max="4" width="9.28515625" style="1" bestFit="1" customWidth="1"/>
    <col min="5" max="5" width="9.140625" style="1"/>
    <col min="6" max="6" width="11.85546875" style="1" bestFit="1" customWidth="1"/>
    <col min="7" max="7" width="10.42578125" style="1" bestFit="1" customWidth="1"/>
    <col min="8" max="8" width="11.85546875" style="1" customWidth="1"/>
    <col min="9" max="9" width="8.140625" style="1" bestFit="1" customWidth="1"/>
    <col min="10" max="16384" width="9.140625" style="1"/>
  </cols>
  <sheetData>
    <row r="1" spans="1:9" ht="15.75" x14ac:dyDescent="0.25">
      <c r="A1" s="90" t="s">
        <v>67</v>
      </c>
    </row>
    <row r="3" spans="1:9" ht="34.5" customHeight="1" x14ac:dyDescent="0.25">
      <c r="A3" s="101" t="s">
        <v>133</v>
      </c>
      <c r="B3" s="82" t="s">
        <v>134</v>
      </c>
      <c r="C3" s="82" t="s">
        <v>135</v>
      </c>
      <c r="D3" s="82" t="s">
        <v>136</v>
      </c>
      <c r="E3" s="82" t="s">
        <v>137</v>
      </c>
      <c r="F3" s="82" t="s">
        <v>138</v>
      </c>
      <c r="G3" s="82" t="s">
        <v>139</v>
      </c>
      <c r="H3" s="82" t="s">
        <v>140</v>
      </c>
      <c r="I3" s="83" t="s">
        <v>141</v>
      </c>
    </row>
    <row r="4" spans="1:9" ht="15" x14ac:dyDescent="0.25">
      <c r="A4" s="84" t="s">
        <v>123</v>
      </c>
      <c r="B4" s="85"/>
      <c r="C4" s="85"/>
      <c r="D4" s="85"/>
      <c r="E4" s="85"/>
      <c r="F4" s="85"/>
      <c r="G4" s="85"/>
      <c r="H4" s="85"/>
      <c r="I4" s="85"/>
    </row>
    <row r="5" spans="1:9" ht="15" x14ac:dyDescent="0.25">
      <c r="A5" s="80" t="s">
        <v>111</v>
      </c>
      <c r="B5" s="72">
        <v>41.183999999999997</v>
      </c>
      <c r="C5" s="72">
        <v>86.688000000000002</v>
      </c>
      <c r="D5" s="72">
        <v>67.108000000000004</v>
      </c>
      <c r="E5" s="72">
        <v>153.79599999999999</v>
      </c>
      <c r="F5" s="72">
        <v>119.33</v>
      </c>
      <c r="G5" s="72">
        <v>147.548</v>
      </c>
      <c r="H5" s="72">
        <v>123.63</v>
      </c>
      <c r="I5" s="73">
        <v>43.131999999999998</v>
      </c>
    </row>
    <row r="6" spans="1:9" ht="15" x14ac:dyDescent="0.25">
      <c r="A6" s="80" t="s">
        <v>112</v>
      </c>
      <c r="B6" s="72">
        <v>43.131999999999998</v>
      </c>
      <c r="C6" s="72">
        <v>86.11</v>
      </c>
      <c r="D6" s="72">
        <v>66.293999999999997</v>
      </c>
      <c r="E6" s="72">
        <v>152.404</v>
      </c>
      <c r="F6" s="72">
        <v>126.429</v>
      </c>
      <c r="G6" s="72">
        <v>153.874</v>
      </c>
      <c r="H6" s="72">
        <v>133.13999999999999</v>
      </c>
      <c r="I6" s="73">
        <v>34.951000000000001</v>
      </c>
    </row>
    <row r="7" spans="1:9" ht="15" x14ac:dyDescent="0.25">
      <c r="A7" s="80" t="s">
        <v>113</v>
      </c>
      <c r="B7" s="72">
        <v>34.951000000000001</v>
      </c>
      <c r="C7" s="72">
        <v>101.18600000000001</v>
      </c>
      <c r="D7" s="72">
        <v>59.942999999999998</v>
      </c>
      <c r="E7" s="72">
        <v>161.12899999999999</v>
      </c>
      <c r="F7" s="72">
        <v>129.12799999999999</v>
      </c>
      <c r="G7" s="72">
        <v>155.809</v>
      </c>
      <c r="H7" s="72">
        <v>132.946</v>
      </c>
      <c r="I7" s="73">
        <v>36.453000000000003</v>
      </c>
    </row>
    <row r="8" spans="1:9" ht="15" x14ac:dyDescent="0.25">
      <c r="A8" s="80" t="s">
        <v>114</v>
      </c>
      <c r="B8" s="72">
        <v>36.453000000000003</v>
      </c>
      <c r="C8" s="72">
        <v>95.248999999999995</v>
      </c>
      <c r="D8" s="72">
        <v>64.59</v>
      </c>
      <c r="E8" s="72">
        <v>159.839</v>
      </c>
      <c r="F8" s="72">
        <v>130.47999999999999</v>
      </c>
      <c r="G8" s="72">
        <v>161.18199999999999</v>
      </c>
      <c r="H8" s="72">
        <v>133.59899999999999</v>
      </c>
      <c r="I8" s="73">
        <v>31.991</v>
      </c>
    </row>
    <row r="9" spans="1:9" ht="15" x14ac:dyDescent="0.25">
      <c r="A9" s="80" t="s">
        <v>115</v>
      </c>
      <c r="B9" s="72">
        <v>31.991</v>
      </c>
      <c r="C9" s="72">
        <v>104.976</v>
      </c>
      <c r="D9" s="72">
        <v>70.98</v>
      </c>
      <c r="E9" s="72">
        <v>175.95599999999999</v>
      </c>
      <c r="F9" s="72">
        <v>138.50299999999999</v>
      </c>
      <c r="G9" s="72">
        <v>166.43700000000001</v>
      </c>
      <c r="H9" s="72">
        <v>142.88999999999999</v>
      </c>
      <c r="I9" s="73">
        <v>37.122999999999998</v>
      </c>
    </row>
    <row r="10" spans="1:9" ht="15" x14ac:dyDescent="0.25">
      <c r="A10" s="80" t="s">
        <v>116</v>
      </c>
      <c r="B10" s="72">
        <v>37.122999999999998</v>
      </c>
      <c r="C10" s="72">
        <v>94.945999999999998</v>
      </c>
      <c r="D10" s="72">
        <v>74.134</v>
      </c>
      <c r="E10" s="72">
        <v>169.08</v>
      </c>
      <c r="F10" s="72">
        <v>131.19</v>
      </c>
      <c r="G10" s="72">
        <v>162.661</v>
      </c>
      <c r="H10" s="72">
        <v>138.506</v>
      </c>
      <c r="I10" s="73">
        <v>36.225999999999999</v>
      </c>
    </row>
    <row r="11" spans="1:9" ht="15" x14ac:dyDescent="0.25">
      <c r="A11" s="80" t="s">
        <v>117</v>
      </c>
      <c r="B11" s="72">
        <v>36.225999999999999</v>
      </c>
      <c r="C11" s="72">
        <v>102.02</v>
      </c>
      <c r="D11" s="72">
        <v>74.563999999999993</v>
      </c>
      <c r="E11" s="72">
        <v>176.584</v>
      </c>
      <c r="F11" s="72">
        <v>132.12799999999999</v>
      </c>
      <c r="G11" s="72">
        <v>162.43</v>
      </c>
      <c r="H11" s="72">
        <v>144.386</v>
      </c>
      <c r="I11" s="73">
        <v>38.122</v>
      </c>
    </row>
    <row r="12" spans="1:9" ht="15" x14ac:dyDescent="0.25">
      <c r="A12" s="80" t="s">
        <v>118</v>
      </c>
      <c r="B12" s="72">
        <v>38.122</v>
      </c>
      <c r="C12" s="72">
        <v>87.162000000000006</v>
      </c>
      <c r="D12" s="72">
        <v>77.927000000000007</v>
      </c>
      <c r="E12" s="72">
        <v>165.089</v>
      </c>
      <c r="F12" s="72">
        <v>140.69200000000001</v>
      </c>
      <c r="G12" s="72">
        <v>167.92099999999999</v>
      </c>
      <c r="H12" s="72">
        <v>143.17099999999999</v>
      </c>
      <c r="I12" s="73">
        <v>32.811</v>
      </c>
    </row>
    <row r="13" spans="1:9" ht="15" x14ac:dyDescent="0.25">
      <c r="A13" s="80" t="s">
        <v>119</v>
      </c>
      <c r="B13" s="72">
        <v>32.811</v>
      </c>
      <c r="C13" s="72">
        <v>87.885999999999996</v>
      </c>
      <c r="D13" s="72">
        <v>76.646000000000001</v>
      </c>
      <c r="E13" s="72">
        <v>164.53200000000001</v>
      </c>
      <c r="F13" s="72">
        <v>133.78299999999999</v>
      </c>
      <c r="G13" s="72">
        <v>169.011</v>
      </c>
      <c r="H13" s="72">
        <v>134.48699999999999</v>
      </c>
      <c r="I13" s="73">
        <v>27.628</v>
      </c>
    </row>
    <row r="14" spans="1:9" ht="15" x14ac:dyDescent="0.25">
      <c r="A14" s="80" t="s">
        <v>120</v>
      </c>
      <c r="B14" s="72">
        <v>27.628</v>
      </c>
      <c r="C14" s="72">
        <v>97.314999999999998</v>
      </c>
      <c r="D14" s="72">
        <v>74.11</v>
      </c>
      <c r="E14" s="72">
        <v>171.42500000000001</v>
      </c>
      <c r="F14" s="72">
        <v>139.202</v>
      </c>
      <c r="G14" s="72">
        <v>169.5</v>
      </c>
      <c r="H14" s="72">
        <v>142.226</v>
      </c>
      <c r="I14" s="73">
        <v>26.529</v>
      </c>
    </row>
    <row r="15" spans="1:9" ht="15" x14ac:dyDescent="0.25">
      <c r="A15" s="86" t="s">
        <v>122</v>
      </c>
      <c r="B15" s="88"/>
      <c r="C15" s="88"/>
      <c r="D15" s="88"/>
      <c r="E15" s="88"/>
      <c r="F15" s="88"/>
      <c r="G15" s="88"/>
      <c r="H15" s="88"/>
      <c r="I15" s="88"/>
    </row>
    <row r="16" spans="1:9" ht="15" x14ac:dyDescent="0.25">
      <c r="A16" s="80" t="s">
        <v>111</v>
      </c>
      <c r="B16" s="72">
        <v>2.13</v>
      </c>
      <c r="C16" s="72">
        <v>1.05</v>
      </c>
      <c r="D16" s="72">
        <v>26.35</v>
      </c>
      <c r="E16" s="72">
        <v>27.4</v>
      </c>
      <c r="F16" s="72">
        <v>0.59</v>
      </c>
      <c r="G16" s="72">
        <v>2.2170000000000001</v>
      </c>
      <c r="H16" s="72">
        <v>21.567</v>
      </c>
      <c r="I16" s="73">
        <v>6.3360000000000003</v>
      </c>
    </row>
    <row r="17" spans="1:9" ht="15" x14ac:dyDescent="0.25">
      <c r="A17" s="80" t="s">
        <v>112</v>
      </c>
      <c r="B17" s="72">
        <v>6.3360000000000003</v>
      </c>
      <c r="C17" s="72">
        <v>1.1000000000000001</v>
      </c>
      <c r="D17" s="72">
        <v>27.83</v>
      </c>
      <c r="E17" s="72">
        <v>28.93</v>
      </c>
      <c r="F17" s="72">
        <v>0.63</v>
      </c>
      <c r="G17" s="72">
        <v>2.63</v>
      </c>
      <c r="H17" s="72">
        <v>29.065000000000001</v>
      </c>
      <c r="I17" s="73">
        <v>4.2009999999999996</v>
      </c>
    </row>
    <row r="18" spans="1:9" ht="15" x14ac:dyDescent="0.25">
      <c r="A18" s="80" t="s">
        <v>113</v>
      </c>
      <c r="B18" s="72">
        <v>4.2009999999999996</v>
      </c>
      <c r="C18" s="72">
        <v>1.1000000000000001</v>
      </c>
      <c r="D18" s="72">
        <v>25.6</v>
      </c>
      <c r="E18" s="72">
        <v>26.7</v>
      </c>
      <c r="F18" s="72">
        <v>1</v>
      </c>
      <c r="G18" s="72">
        <v>2.77</v>
      </c>
      <c r="H18" s="72">
        <v>26.45</v>
      </c>
      <c r="I18" s="73">
        <v>2.681</v>
      </c>
    </row>
    <row r="19" spans="1:9" ht="15" x14ac:dyDescent="0.25">
      <c r="A19" s="80" t="s">
        <v>114</v>
      </c>
      <c r="B19" s="72">
        <v>2.681</v>
      </c>
      <c r="C19" s="72">
        <v>1.026</v>
      </c>
      <c r="D19" s="72">
        <v>28.274000000000001</v>
      </c>
      <c r="E19" s="72">
        <v>29.3</v>
      </c>
      <c r="F19" s="72">
        <v>1.06</v>
      </c>
      <c r="G19" s="72">
        <v>2.88</v>
      </c>
      <c r="H19" s="72">
        <v>29.907</v>
      </c>
      <c r="I19" s="73">
        <v>0.254</v>
      </c>
    </row>
    <row r="20" spans="1:9" ht="15" x14ac:dyDescent="0.25">
      <c r="A20" s="80" t="s">
        <v>115</v>
      </c>
      <c r="B20" s="72">
        <v>0.254</v>
      </c>
      <c r="C20" s="72">
        <v>1.0640000000000001</v>
      </c>
      <c r="D20" s="72">
        <v>29.335999999999999</v>
      </c>
      <c r="E20" s="72">
        <v>30.4</v>
      </c>
      <c r="F20" s="72">
        <v>1.1599999999999999</v>
      </c>
      <c r="G20" s="72">
        <v>2.94</v>
      </c>
      <c r="H20" s="72">
        <v>28.318000000000001</v>
      </c>
      <c r="I20" s="73">
        <v>0.55600000000000005</v>
      </c>
    </row>
    <row r="21" spans="1:9" ht="15" x14ac:dyDescent="0.25">
      <c r="A21" s="80" t="s">
        <v>116</v>
      </c>
      <c r="B21" s="72">
        <v>0.55600000000000005</v>
      </c>
      <c r="C21" s="72">
        <v>1.1000000000000001</v>
      </c>
      <c r="D21" s="72">
        <v>30.2</v>
      </c>
      <c r="E21" s="72">
        <v>31.3</v>
      </c>
      <c r="F21" s="72">
        <v>0.7</v>
      </c>
      <c r="G21" s="72">
        <v>3.1</v>
      </c>
      <c r="H21" s="72">
        <v>27.326000000000001</v>
      </c>
      <c r="I21" s="73">
        <v>2.13</v>
      </c>
    </row>
    <row r="22" spans="1:9" ht="15" x14ac:dyDescent="0.25">
      <c r="A22" s="80" t="s">
        <v>117</v>
      </c>
      <c r="B22" s="72">
        <v>2.13</v>
      </c>
      <c r="C22" s="72">
        <v>0.95</v>
      </c>
      <c r="D22" s="72">
        <v>28.05</v>
      </c>
      <c r="E22" s="72">
        <v>29</v>
      </c>
      <c r="F22" s="72">
        <v>0.55000000000000004</v>
      </c>
      <c r="G22" s="72">
        <v>2.72</v>
      </c>
      <c r="H22" s="72">
        <v>25.3</v>
      </c>
      <c r="I22" s="73">
        <v>3.66</v>
      </c>
    </row>
    <row r="23" spans="1:9" ht="15" x14ac:dyDescent="0.25">
      <c r="A23" s="80" t="s">
        <v>118</v>
      </c>
      <c r="B23" s="72">
        <v>3.66</v>
      </c>
      <c r="C23" s="72">
        <v>1.1000000000000001</v>
      </c>
      <c r="D23" s="72">
        <v>30.48</v>
      </c>
      <c r="E23" s="72">
        <v>31.58</v>
      </c>
      <c r="F23" s="72">
        <v>0.55000000000000004</v>
      </c>
      <c r="G23" s="72">
        <v>3.2</v>
      </c>
      <c r="H23" s="72">
        <v>29.01</v>
      </c>
      <c r="I23" s="73">
        <v>3.58</v>
      </c>
    </row>
    <row r="24" spans="1:9" ht="15" x14ac:dyDescent="0.25">
      <c r="A24" s="80" t="s">
        <v>119</v>
      </c>
      <c r="B24" s="72">
        <v>3.58</v>
      </c>
      <c r="C24" s="72">
        <v>0.9</v>
      </c>
      <c r="D24" s="72">
        <v>26.3</v>
      </c>
      <c r="E24" s="72">
        <v>27.2</v>
      </c>
      <c r="F24" s="72">
        <v>0.499</v>
      </c>
      <c r="G24" s="72">
        <v>3.2</v>
      </c>
      <c r="H24" s="72">
        <v>27.74</v>
      </c>
      <c r="I24" s="73">
        <v>0.33900000000000002</v>
      </c>
    </row>
    <row r="25" spans="1:9" ht="15" x14ac:dyDescent="0.25">
      <c r="A25" s="80" t="s">
        <v>120</v>
      </c>
      <c r="B25" s="72">
        <v>0.33900000000000002</v>
      </c>
      <c r="C25" s="72">
        <v>0.88</v>
      </c>
      <c r="D25" s="72">
        <v>26.62</v>
      </c>
      <c r="E25" s="72">
        <v>27.5</v>
      </c>
      <c r="F25" s="72">
        <v>0.72</v>
      </c>
      <c r="G25" s="72">
        <v>3.2</v>
      </c>
      <c r="H25" s="72">
        <v>25</v>
      </c>
      <c r="I25" s="73">
        <v>0.35899999999999999</v>
      </c>
    </row>
    <row r="26" spans="1:9" ht="15" x14ac:dyDescent="0.25">
      <c r="A26" s="87" t="s">
        <v>121</v>
      </c>
      <c r="B26" s="89"/>
      <c r="C26" s="89"/>
      <c r="D26" s="89"/>
      <c r="E26" s="89"/>
      <c r="F26" s="89"/>
      <c r="G26" s="89"/>
      <c r="H26" s="89"/>
      <c r="I26" s="89"/>
    </row>
    <row r="27" spans="1:9" ht="15" x14ac:dyDescent="0.25">
      <c r="A27" s="80" t="s">
        <v>111</v>
      </c>
      <c r="B27" s="72">
        <v>0.96099999999999997</v>
      </c>
      <c r="C27" s="72">
        <v>13.3</v>
      </c>
      <c r="D27" s="72">
        <v>0</v>
      </c>
      <c r="E27" s="72">
        <v>13.3</v>
      </c>
      <c r="F27" s="72">
        <v>0.23</v>
      </c>
      <c r="G27" s="72">
        <v>1.4</v>
      </c>
      <c r="H27" s="72">
        <v>12.42</v>
      </c>
      <c r="I27" s="73">
        <v>0.67100000000000004</v>
      </c>
    </row>
    <row r="28" spans="1:9" ht="15" x14ac:dyDescent="0.25">
      <c r="A28" s="80" t="s">
        <v>112</v>
      </c>
      <c r="B28" s="72">
        <v>0.67100000000000004</v>
      </c>
      <c r="C28" s="72">
        <v>14</v>
      </c>
      <c r="D28" s="72">
        <v>0</v>
      </c>
      <c r="E28" s="72">
        <v>14</v>
      </c>
      <c r="F28" s="72">
        <v>0.26500000000000001</v>
      </c>
      <c r="G28" s="72">
        <v>1.415</v>
      </c>
      <c r="H28" s="72">
        <v>12.39</v>
      </c>
      <c r="I28" s="73">
        <v>1.131</v>
      </c>
    </row>
    <row r="29" spans="1:9" ht="15" x14ac:dyDescent="0.25">
      <c r="A29" s="80" t="s">
        <v>113</v>
      </c>
      <c r="B29" s="72">
        <v>1.131</v>
      </c>
      <c r="C29" s="72">
        <v>14.6</v>
      </c>
      <c r="D29" s="72">
        <v>0</v>
      </c>
      <c r="E29" s="72">
        <v>14.6</v>
      </c>
      <c r="F29" s="72">
        <v>0.36</v>
      </c>
      <c r="G29" s="72">
        <v>1.45</v>
      </c>
      <c r="H29" s="72">
        <v>13.755000000000001</v>
      </c>
      <c r="I29" s="73">
        <v>0.88600000000000001</v>
      </c>
    </row>
    <row r="30" spans="1:9" ht="15" x14ac:dyDescent="0.25">
      <c r="A30" s="80" t="s">
        <v>114</v>
      </c>
      <c r="B30" s="72">
        <v>0.88600000000000001</v>
      </c>
      <c r="C30" s="72">
        <v>13.824999999999999</v>
      </c>
      <c r="D30" s="72">
        <v>0</v>
      </c>
      <c r="E30" s="72">
        <v>13.824999999999999</v>
      </c>
      <c r="F30" s="72">
        <v>0.77500000000000002</v>
      </c>
      <c r="G30" s="72">
        <v>1.65</v>
      </c>
      <c r="H30" s="72">
        <v>12.725</v>
      </c>
      <c r="I30" s="73">
        <v>1.111</v>
      </c>
    </row>
    <row r="31" spans="1:9" ht="15" x14ac:dyDescent="0.25">
      <c r="A31" s="80" t="s">
        <v>115</v>
      </c>
      <c r="B31" s="72">
        <v>1.111</v>
      </c>
      <c r="C31" s="72">
        <v>13.87</v>
      </c>
      <c r="D31" s="72">
        <v>0</v>
      </c>
      <c r="E31" s="72">
        <v>13.87</v>
      </c>
      <c r="F31" s="72">
        <v>1.111</v>
      </c>
      <c r="G31" s="72">
        <v>1.925</v>
      </c>
      <c r="H31" s="72">
        <v>13.615</v>
      </c>
      <c r="I31" s="73">
        <v>0.55200000000000005</v>
      </c>
    </row>
    <row r="32" spans="1:9" ht="15" x14ac:dyDescent="0.25">
      <c r="A32" s="80" t="s">
        <v>116</v>
      </c>
      <c r="B32" s="72">
        <v>0.55200000000000005</v>
      </c>
      <c r="C32" s="72">
        <v>14.1</v>
      </c>
      <c r="D32" s="72">
        <v>0</v>
      </c>
      <c r="E32" s="72">
        <v>14.1</v>
      </c>
      <c r="F32" s="72">
        <v>0.98</v>
      </c>
      <c r="G32" s="72">
        <v>1.7749999999999999</v>
      </c>
      <c r="H32" s="72">
        <v>13.005000000000001</v>
      </c>
      <c r="I32" s="73">
        <v>0.85199999999999998</v>
      </c>
    </row>
    <row r="33" spans="1:9" ht="15" x14ac:dyDescent="0.25">
      <c r="A33" s="80" t="s">
        <v>117</v>
      </c>
      <c r="B33" s="72">
        <v>0.85199999999999998</v>
      </c>
      <c r="C33" s="72">
        <v>13.4</v>
      </c>
      <c r="D33" s="72">
        <v>0</v>
      </c>
      <c r="E33" s="72">
        <v>13.4</v>
      </c>
      <c r="F33" s="72">
        <v>1.8180000000000001</v>
      </c>
      <c r="G33" s="72">
        <v>2.08</v>
      </c>
      <c r="H33" s="72">
        <v>12.755000000000001</v>
      </c>
      <c r="I33" s="73">
        <v>1.2350000000000001</v>
      </c>
    </row>
    <row r="34" spans="1:9" ht="15" x14ac:dyDescent="0.25">
      <c r="A34" s="80" t="s">
        <v>118</v>
      </c>
      <c r="B34" s="72">
        <v>1.2350000000000001</v>
      </c>
      <c r="C34" s="72">
        <v>11.8</v>
      </c>
      <c r="D34" s="72">
        <v>0</v>
      </c>
      <c r="E34" s="72">
        <v>11.8</v>
      </c>
      <c r="F34" s="72">
        <v>2.2349999999999999</v>
      </c>
      <c r="G34" s="72">
        <v>2.145</v>
      </c>
      <c r="H34" s="72">
        <v>12.365</v>
      </c>
      <c r="I34" s="73">
        <v>0.76</v>
      </c>
    </row>
    <row r="35" spans="1:9" ht="15" x14ac:dyDescent="0.25">
      <c r="A35" s="80" t="s">
        <v>119</v>
      </c>
      <c r="B35" s="72">
        <v>0.76</v>
      </c>
      <c r="C35" s="72">
        <v>10.7</v>
      </c>
      <c r="D35" s="72">
        <v>0</v>
      </c>
      <c r="E35" s="72">
        <v>10.7</v>
      </c>
      <c r="F35" s="72">
        <v>2.2850000000000001</v>
      </c>
      <c r="G35" s="72">
        <v>2.2000000000000002</v>
      </c>
      <c r="H35" s="72">
        <v>10.7</v>
      </c>
      <c r="I35" s="73">
        <v>0.84499999999999997</v>
      </c>
    </row>
    <row r="36" spans="1:9" ht="15" x14ac:dyDescent="0.25">
      <c r="A36" s="81" t="s">
        <v>120</v>
      </c>
      <c r="B36" s="76">
        <v>0.84499999999999997</v>
      </c>
      <c r="C36" s="76">
        <v>11.5</v>
      </c>
      <c r="D36" s="76">
        <v>0</v>
      </c>
      <c r="E36" s="76">
        <v>11.5</v>
      </c>
      <c r="F36" s="76">
        <v>2.5049999999999999</v>
      </c>
      <c r="G36" s="76">
        <v>2.23</v>
      </c>
      <c r="H36" s="76">
        <v>12</v>
      </c>
      <c r="I36" s="74">
        <v>0.62</v>
      </c>
    </row>
    <row r="37" spans="1:9" ht="15" hidden="1" x14ac:dyDescent="0.25">
      <c r="A37" s="80">
        <v>0</v>
      </c>
      <c r="B37" s="72">
        <v>0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3">
        <v>0</v>
      </c>
    </row>
    <row r="38" spans="1:9" ht="15" hidden="1" x14ac:dyDescent="0.25">
      <c r="A38" s="80">
        <v>0</v>
      </c>
      <c r="B38" s="72">
        <v>0</v>
      </c>
      <c r="C38" s="72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3">
        <v>0</v>
      </c>
    </row>
    <row r="39" spans="1:9" ht="15" hidden="1" x14ac:dyDescent="0.25">
      <c r="A39" s="81">
        <v>0</v>
      </c>
      <c r="B39" s="76">
        <v>0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4">
        <v>0</v>
      </c>
    </row>
    <row r="40" spans="1:9" x14ac:dyDescent="0.25">
      <c r="A40" s="100" t="s">
        <v>184</v>
      </c>
    </row>
  </sheetData>
  <printOptions horizontalCentered="1"/>
  <pageMargins left="0.59055118110236227" right="0.23622047244094491" top="1.2204724409448819" bottom="0.55118110236220474" header="0.31496062992125984" footer="0.31496062992125984"/>
  <pageSetup paperSize="9" orientation="portrait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Café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4D776-17E7-4798-B899-D92B043787EE}">
  <sheetPr>
    <pageSetUpPr fitToPage="1"/>
  </sheetPr>
  <dimension ref="A1:J37"/>
  <sheetViews>
    <sheetView showGridLines="0" zoomScaleNormal="100" workbookViewId="0">
      <selection sqref="A1:XFD1048576"/>
    </sheetView>
  </sheetViews>
  <sheetFormatPr defaultColWidth="9.140625" defaultRowHeight="12.75" x14ac:dyDescent="0.25"/>
  <cols>
    <col min="1" max="1" width="32.140625" style="92" customWidth="1"/>
    <col min="2" max="3" width="10.28515625" style="92" bestFit="1" customWidth="1"/>
    <col min="4" max="4" width="6.42578125" style="92" bestFit="1" customWidth="1"/>
    <col min="5" max="6" width="9.28515625" style="92" bestFit="1" customWidth="1"/>
    <col min="7" max="7" width="6.42578125" style="92" bestFit="1" customWidth="1"/>
    <col min="8" max="9" width="9.28515625" style="92" bestFit="1" customWidth="1"/>
    <col min="10" max="10" width="6.42578125" style="92" bestFit="1" customWidth="1"/>
    <col min="11" max="11" width="4.85546875" style="92" customWidth="1"/>
    <col min="12" max="16384" width="9.140625" style="92"/>
  </cols>
  <sheetData>
    <row r="1" spans="1:10" ht="15.75" x14ac:dyDescent="0.25">
      <c r="A1" s="91" t="s">
        <v>90</v>
      </c>
    </row>
    <row r="2" spans="1:10" ht="15.75" x14ac:dyDescent="0.25">
      <c r="A2" s="91" t="s">
        <v>68</v>
      </c>
    </row>
    <row r="3" spans="1:10" hidden="1" x14ac:dyDescent="0.25"/>
    <row r="5" spans="1:10" ht="23.1" customHeight="1" x14ac:dyDescent="0.25">
      <c r="A5" s="193" t="s">
        <v>162</v>
      </c>
      <c r="B5" s="194" t="s">
        <v>8</v>
      </c>
      <c r="C5" s="194"/>
      <c r="D5" s="194"/>
      <c r="E5" s="194" t="s">
        <v>9</v>
      </c>
      <c r="F5" s="194"/>
      <c r="G5" s="194"/>
      <c r="H5" s="192" t="s">
        <v>62</v>
      </c>
      <c r="I5" s="192"/>
      <c r="J5" s="195"/>
    </row>
    <row r="6" spans="1:10" ht="12.95" customHeight="1" x14ac:dyDescent="0.25">
      <c r="A6" s="193"/>
      <c r="B6" s="192" t="s">
        <v>80</v>
      </c>
      <c r="C6" s="192" t="s">
        <v>89</v>
      </c>
      <c r="D6" s="192" t="s">
        <v>78</v>
      </c>
      <c r="E6" s="192" t="s">
        <v>80</v>
      </c>
      <c r="F6" s="192" t="s">
        <v>89</v>
      </c>
      <c r="G6" s="192" t="s">
        <v>78</v>
      </c>
      <c r="H6" s="192" t="s">
        <v>80</v>
      </c>
      <c r="I6" s="192" t="s">
        <v>89</v>
      </c>
      <c r="J6" s="195" t="s">
        <v>78</v>
      </c>
    </row>
    <row r="7" spans="1:10" x14ac:dyDescent="0.25">
      <c r="A7" s="193"/>
      <c r="B7" s="192"/>
      <c r="C7" s="192"/>
      <c r="D7" s="192"/>
      <c r="E7" s="192"/>
      <c r="F7" s="192"/>
      <c r="G7" s="192"/>
      <c r="H7" s="192"/>
      <c r="I7" s="192"/>
      <c r="J7" s="195"/>
    </row>
    <row r="8" spans="1:10" x14ac:dyDescent="0.25">
      <c r="A8" s="193"/>
      <c r="B8" s="192"/>
      <c r="C8" s="192"/>
      <c r="D8" s="192"/>
      <c r="E8" s="192"/>
      <c r="F8" s="192"/>
      <c r="G8" s="192"/>
      <c r="H8" s="192"/>
      <c r="I8" s="192"/>
      <c r="J8" s="195"/>
    </row>
    <row r="9" spans="1:10" x14ac:dyDescent="0.25">
      <c r="A9" s="102" t="s">
        <v>163</v>
      </c>
      <c r="B9" s="103">
        <v>0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</row>
    <row r="10" spans="1:10" hidden="1" x14ac:dyDescent="0.25">
      <c r="A10" s="104" t="s">
        <v>14</v>
      </c>
      <c r="B10" s="105">
        <v>0</v>
      </c>
      <c r="C10" s="106">
        <v>0</v>
      </c>
      <c r="D10" s="107">
        <v>0</v>
      </c>
      <c r="E10" s="108">
        <v>0</v>
      </c>
      <c r="F10" s="109">
        <v>0</v>
      </c>
      <c r="G10" s="109">
        <v>0</v>
      </c>
      <c r="H10" s="110">
        <v>0</v>
      </c>
      <c r="I10" s="110">
        <v>0</v>
      </c>
      <c r="J10" s="111">
        <v>0</v>
      </c>
    </row>
    <row r="11" spans="1:10" x14ac:dyDescent="0.25">
      <c r="A11" s="112" t="s">
        <v>88</v>
      </c>
      <c r="B11" s="113">
        <v>0</v>
      </c>
      <c r="C11" s="113">
        <v>0</v>
      </c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</row>
    <row r="12" spans="1:10" hidden="1" x14ac:dyDescent="0.25">
      <c r="A12" s="104" t="s">
        <v>182</v>
      </c>
      <c r="B12" s="105">
        <v>0</v>
      </c>
      <c r="C12" s="106">
        <v>0</v>
      </c>
      <c r="D12" s="107">
        <v>0</v>
      </c>
      <c r="E12" s="108">
        <v>0</v>
      </c>
      <c r="F12" s="109">
        <v>0</v>
      </c>
      <c r="G12" s="109">
        <v>0</v>
      </c>
      <c r="H12" s="110">
        <v>0</v>
      </c>
      <c r="I12" s="110">
        <v>0</v>
      </c>
      <c r="J12" s="111">
        <v>0</v>
      </c>
    </row>
    <row r="13" spans="1:10" x14ac:dyDescent="0.25">
      <c r="A13" s="114" t="s">
        <v>164</v>
      </c>
      <c r="B13" s="115">
        <v>54980</v>
      </c>
      <c r="C13" s="115">
        <v>57045</v>
      </c>
      <c r="D13" s="115">
        <v>3.7559112404510708</v>
      </c>
      <c r="E13" s="115">
        <v>20.145507457257185</v>
      </c>
      <c r="F13" s="115">
        <v>18.97975282671575</v>
      </c>
      <c r="G13" s="115">
        <v>-5.7866729493651237</v>
      </c>
      <c r="H13" s="115">
        <v>1107.5999999999999</v>
      </c>
      <c r="I13" s="115">
        <v>1082.7</v>
      </c>
      <c r="J13" s="115">
        <v>-2.2481040086673731</v>
      </c>
    </row>
    <row r="14" spans="1:10" x14ac:dyDescent="0.25">
      <c r="A14" s="112" t="s">
        <v>11</v>
      </c>
      <c r="B14" s="113">
        <v>54980</v>
      </c>
      <c r="C14" s="113">
        <v>57045</v>
      </c>
      <c r="D14" s="113">
        <v>3.7559112404510708</v>
      </c>
      <c r="E14" s="113">
        <v>20.145507457257185</v>
      </c>
      <c r="F14" s="113">
        <v>18.97975282671575</v>
      </c>
      <c r="G14" s="113">
        <v>-5.7866729493651237</v>
      </c>
      <c r="H14" s="113">
        <v>1107.5999999999999</v>
      </c>
      <c r="I14" s="113">
        <v>1082.7</v>
      </c>
      <c r="J14" s="113">
        <v>-2.2481040086673731</v>
      </c>
    </row>
    <row r="15" spans="1:10" x14ac:dyDescent="0.25">
      <c r="A15" s="112" t="s">
        <v>165</v>
      </c>
      <c r="B15" s="113">
        <v>5180</v>
      </c>
      <c r="C15" s="113">
        <v>5200</v>
      </c>
      <c r="D15" s="113">
        <v>0.38610038610038533</v>
      </c>
      <c r="E15" s="113">
        <v>39.575289575289574</v>
      </c>
      <c r="F15" s="113">
        <v>44</v>
      </c>
      <c r="G15" s="113">
        <v>11.180487804878059</v>
      </c>
      <c r="H15" s="113">
        <v>205</v>
      </c>
      <c r="I15" s="113">
        <v>228.8</v>
      </c>
      <c r="J15" s="113">
        <v>11.609756097560986</v>
      </c>
    </row>
    <row r="16" spans="1:10" x14ac:dyDescent="0.25">
      <c r="A16" s="112" t="s">
        <v>166</v>
      </c>
      <c r="B16" s="113">
        <v>49800</v>
      </c>
      <c r="C16" s="113">
        <v>51845</v>
      </c>
      <c r="D16" s="113">
        <v>4.1064257028112561</v>
      </c>
      <c r="E16" s="113">
        <v>18.124497991967871</v>
      </c>
      <c r="F16" s="113">
        <v>16.47024785418073</v>
      </c>
      <c r="G16" s="113">
        <v>-9.1271501065587906</v>
      </c>
      <c r="H16" s="113">
        <v>902.6</v>
      </c>
      <c r="I16" s="113">
        <v>853.9</v>
      </c>
      <c r="J16" s="113">
        <v>-5.3955240416574402</v>
      </c>
    </row>
    <row r="17" spans="1:10" hidden="1" x14ac:dyDescent="0.25">
      <c r="A17" s="112" t="s">
        <v>167</v>
      </c>
      <c r="B17" s="113">
        <v>0</v>
      </c>
      <c r="C17" s="113">
        <v>0</v>
      </c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</row>
    <row r="18" spans="1:10" x14ac:dyDescent="0.25">
      <c r="A18" s="114" t="s">
        <v>168</v>
      </c>
      <c r="B18" s="115">
        <v>5371</v>
      </c>
      <c r="C18" s="115">
        <v>5923</v>
      </c>
      <c r="D18" s="115">
        <v>10.277415751256758</v>
      </c>
      <c r="E18" s="115">
        <v>37.572146713833554</v>
      </c>
      <c r="F18" s="115">
        <v>44.48759074793179</v>
      </c>
      <c r="G18" s="115">
        <v>18.405772996601399</v>
      </c>
      <c r="H18" s="115">
        <v>201.8</v>
      </c>
      <c r="I18" s="115">
        <v>263.5</v>
      </c>
      <c r="J18" s="115">
        <v>30.574826560951429</v>
      </c>
    </row>
    <row r="19" spans="1:10" hidden="1" x14ac:dyDescent="0.25">
      <c r="A19" s="112" t="s">
        <v>0</v>
      </c>
      <c r="B19" s="113">
        <v>0</v>
      </c>
      <c r="C19" s="113">
        <v>0</v>
      </c>
      <c r="D19" s="113">
        <v>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</row>
    <row r="20" spans="1:10" x14ac:dyDescent="0.25">
      <c r="A20" s="112" t="s">
        <v>2</v>
      </c>
      <c r="B20" s="113">
        <v>5371</v>
      </c>
      <c r="C20" s="113">
        <v>5923</v>
      </c>
      <c r="D20" s="113">
        <v>10.277415751256758</v>
      </c>
      <c r="E20" s="113">
        <v>37.572146713833554</v>
      </c>
      <c r="F20" s="113">
        <v>44.48759074793179</v>
      </c>
      <c r="G20" s="113">
        <v>18.405772996601399</v>
      </c>
      <c r="H20" s="113">
        <v>201.8</v>
      </c>
      <c r="I20" s="113">
        <v>263.5</v>
      </c>
      <c r="J20" s="113">
        <v>30.574826560951429</v>
      </c>
    </row>
    <row r="21" spans="1:10" x14ac:dyDescent="0.25">
      <c r="A21" s="114" t="s">
        <v>169</v>
      </c>
      <c r="B21" s="115">
        <v>1396952</v>
      </c>
      <c r="C21" s="115">
        <v>1427722</v>
      </c>
      <c r="D21" s="115">
        <v>2.2026526323023266</v>
      </c>
      <c r="E21" s="115">
        <v>26.376067323716207</v>
      </c>
      <c r="F21" s="115">
        <v>28.034869533424573</v>
      </c>
      <c r="G21" s="115">
        <v>6.2890429772934464</v>
      </c>
      <c r="H21" s="115">
        <v>36846.1</v>
      </c>
      <c r="I21" s="115">
        <v>40026</v>
      </c>
      <c r="J21" s="115">
        <v>8.6302213802817782</v>
      </c>
    </row>
    <row r="22" spans="1:10" x14ac:dyDescent="0.25">
      <c r="A22" s="112" t="s">
        <v>3</v>
      </c>
      <c r="B22" s="113">
        <v>1073368</v>
      </c>
      <c r="C22" s="113">
        <v>1101692</v>
      </c>
      <c r="D22" s="113">
        <v>2.6387967593593187</v>
      </c>
      <c r="E22" s="113">
        <v>26.692057150949157</v>
      </c>
      <c r="F22" s="113">
        <v>27.082342433275361</v>
      </c>
      <c r="G22" s="113">
        <v>1.4621776063158398</v>
      </c>
      <c r="H22" s="113">
        <v>28650.399999999998</v>
      </c>
      <c r="I22" s="113">
        <v>29836.400000000001</v>
      </c>
      <c r="J22" s="113">
        <v>4.1395582609667025</v>
      </c>
    </row>
    <row r="23" spans="1:10" x14ac:dyDescent="0.25">
      <c r="A23" s="112" t="s">
        <v>170</v>
      </c>
      <c r="B23" s="113">
        <v>533271</v>
      </c>
      <c r="C23" s="113">
        <v>552669</v>
      </c>
      <c r="D23" s="113">
        <v>3.6375501386724629</v>
      </c>
      <c r="E23" s="113">
        <v>25.339836593401852</v>
      </c>
      <c r="F23" s="113">
        <v>27.217556982570038</v>
      </c>
      <c r="G23" s="113">
        <v>7.4101519251987602</v>
      </c>
      <c r="H23" s="113">
        <v>13513</v>
      </c>
      <c r="I23" s="113">
        <v>15042.3</v>
      </c>
      <c r="J23" s="113">
        <v>11.317250055502104</v>
      </c>
    </row>
    <row r="24" spans="1:10" x14ac:dyDescent="0.25">
      <c r="A24" s="112" t="s">
        <v>171</v>
      </c>
      <c r="B24" s="113">
        <v>199471</v>
      </c>
      <c r="C24" s="113">
        <v>195258</v>
      </c>
      <c r="D24" s="113">
        <v>-2.1120864687097396</v>
      </c>
      <c r="E24" s="113">
        <v>38.043625389154315</v>
      </c>
      <c r="F24" s="113">
        <v>28.643128578598571</v>
      </c>
      <c r="G24" s="113">
        <v>-24.709781768684135</v>
      </c>
      <c r="H24" s="113">
        <v>7588.6</v>
      </c>
      <c r="I24" s="113">
        <v>5592.8</v>
      </c>
      <c r="J24" s="113">
        <v>-26.299976280209791</v>
      </c>
    </row>
    <row r="25" spans="1:10" x14ac:dyDescent="0.25">
      <c r="A25" s="112" t="s">
        <v>172</v>
      </c>
      <c r="B25" s="113">
        <v>315548</v>
      </c>
      <c r="C25" s="113">
        <v>328631</v>
      </c>
      <c r="D25" s="113">
        <v>4.1461204000659224</v>
      </c>
      <c r="E25" s="113">
        <v>21.50449376956913</v>
      </c>
      <c r="F25" s="113">
        <v>25.268157903545315</v>
      </c>
      <c r="G25" s="113">
        <v>17.501756490088226</v>
      </c>
      <c r="H25" s="113">
        <v>6785.7</v>
      </c>
      <c r="I25" s="113">
        <v>8303.9</v>
      </c>
      <c r="J25" s="113">
        <v>22.373520786359546</v>
      </c>
    </row>
    <row r="26" spans="1:10" x14ac:dyDescent="0.25">
      <c r="A26" s="112" t="s">
        <v>173</v>
      </c>
      <c r="B26" s="113">
        <v>25078</v>
      </c>
      <c r="C26" s="113">
        <v>25134</v>
      </c>
      <c r="D26" s="113">
        <v>0.22330329372357571</v>
      </c>
      <c r="E26" s="113">
        <v>30.429061328654598</v>
      </c>
      <c r="F26" s="113">
        <v>35.704623219543251</v>
      </c>
      <c r="G26" s="113">
        <v>17.337248211205036</v>
      </c>
      <c r="H26" s="113">
        <v>763.1</v>
      </c>
      <c r="I26" s="113">
        <v>897.4</v>
      </c>
      <c r="J26" s="113">
        <v>17.599266151225269</v>
      </c>
    </row>
    <row r="27" spans="1:10" x14ac:dyDescent="0.25">
      <c r="A27" s="112" t="s">
        <v>12</v>
      </c>
      <c r="B27" s="113">
        <v>130839</v>
      </c>
      <c r="C27" s="113">
        <v>128363</v>
      </c>
      <c r="D27" s="113">
        <v>-1.8924021125199642</v>
      </c>
      <c r="E27" s="113">
        <v>21.85128287437232</v>
      </c>
      <c r="F27" s="113">
        <v>33.124810108831987</v>
      </c>
      <c r="G27" s="113">
        <v>51.592061204248637</v>
      </c>
      <c r="H27" s="113">
        <v>2859</v>
      </c>
      <c r="I27" s="113">
        <v>4252</v>
      </c>
      <c r="J27" s="113">
        <v>48.723329835606854</v>
      </c>
    </row>
    <row r="28" spans="1:10" x14ac:dyDescent="0.25">
      <c r="A28" s="112" t="s">
        <v>13</v>
      </c>
      <c r="B28" s="113">
        <v>11197</v>
      </c>
      <c r="C28" s="113">
        <v>11526</v>
      </c>
      <c r="D28" s="113">
        <v>2.9382870411717388</v>
      </c>
      <c r="E28" s="113">
        <v>27.328748771992498</v>
      </c>
      <c r="F28" s="113">
        <v>28.682977615825092</v>
      </c>
      <c r="G28" s="113">
        <v>4.9553269164684721</v>
      </c>
      <c r="H28" s="113">
        <v>306</v>
      </c>
      <c r="I28" s="113">
        <v>330.6</v>
      </c>
      <c r="J28" s="113">
        <v>8.0392156862745257</v>
      </c>
    </row>
    <row r="29" spans="1:10" x14ac:dyDescent="0.25">
      <c r="A29" s="112" t="s">
        <v>4</v>
      </c>
      <c r="B29" s="113">
        <v>181548</v>
      </c>
      <c r="C29" s="113">
        <v>186141</v>
      </c>
      <c r="D29" s="113">
        <v>2.5299094454359183</v>
      </c>
      <c r="E29" s="113">
        <v>27.710027100271002</v>
      </c>
      <c r="F29" s="113">
        <v>30.122326623366156</v>
      </c>
      <c r="G29" s="113">
        <v>8.7055112373800583</v>
      </c>
      <c r="H29" s="113">
        <v>5030.7</v>
      </c>
      <c r="I29" s="113">
        <v>5607</v>
      </c>
      <c r="J29" s="113">
        <v>11.455662233883967</v>
      </c>
    </row>
    <row r="30" spans="1:10" x14ac:dyDescent="0.25">
      <c r="A30" s="114" t="s">
        <v>174</v>
      </c>
      <c r="B30" s="115">
        <v>25826</v>
      </c>
      <c r="C30" s="115">
        <v>25676</v>
      </c>
      <c r="D30" s="115">
        <v>-0.58081003639742779</v>
      </c>
      <c r="E30" s="115">
        <v>27.820800743436848</v>
      </c>
      <c r="F30" s="115">
        <v>27.508178844056708</v>
      </c>
      <c r="G30" s="115">
        <v>-1.1236984235757141</v>
      </c>
      <c r="H30" s="115">
        <v>718.5</v>
      </c>
      <c r="I30" s="115">
        <v>706.3</v>
      </c>
      <c r="J30" s="115">
        <v>-1.6979819067501789</v>
      </c>
    </row>
    <row r="31" spans="1:10" x14ac:dyDescent="0.25">
      <c r="A31" s="112" t="s">
        <v>5</v>
      </c>
      <c r="B31" s="113">
        <v>25826</v>
      </c>
      <c r="C31" s="113">
        <v>25676</v>
      </c>
      <c r="D31" s="113">
        <v>-0.58081003639742779</v>
      </c>
      <c r="E31" s="113">
        <v>27.820800743436848</v>
      </c>
      <c r="F31" s="113">
        <v>27.508178844056708</v>
      </c>
      <c r="G31" s="113">
        <v>-1.1236984235757141</v>
      </c>
      <c r="H31" s="113">
        <v>718.5</v>
      </c>
      <c r="I31" s="113">
        <v>706.3</v>
      </c>
      <c r="J31" s="113">
        <v>-1.6979819067501789</v>
      </c>
    </row>
    <row r="32" spans="1:10" x14ac:dyDescent="0.25">
      <c r="A32" s="114" t="s">
        <v>175</v>
      </c>
      <c r="B32" s="115">
        <v>2837</v>
      </c>
      <c r="C32" s="115">
        <v>2849</v>
      </c>
      <c r="D32" s="115">
        <v>0.42298202326400691</v>
      </c>
      <c r="E32" s="115">
        <v>10.89178709904829</v>
      </c>
      <c r="F32" s="115">
        <v>9.8982098982098989</v>
      </c>
      <c r="G32" s="115">
        <v>-9.1222605785712503</v>
      </c>
      <c r="H32" s="115">
        <v>30.9</v>
      </c>
      <c r="I32" s="115">
        <v>28.2</v>
      </c>
      <c r="J32" s="115">
        <v>-8.737864077669899</v>
      </c>
    </row>
    <row r="33" spans="1:10" x14ac:dyDescent="0.25">
      <c r="A33" s="114" t="s">
        <v>176</v>
      </c>
      <c r="B33" s="115">
        <v>54980</v>
      </c>
      <c r="C33" s="115">
        <v>57045</v>
      </c>
      <c r="D33" s="115">
        <v>3.7559112404510708</v>
      </c>
      <c r="E33" s="115">
        <v>20.145507457257185</v>
      </c>
      <c r="F33" s="115">
        <v>18.97975282671575</v>
      </c>
      <c r="G33" s="115">
        <v>-5.7866729493651237</v>
      </c>
      <c r="H33" s="115">
        <v>1107.5999999999999</v>
      </c>
      <c r="I33" s="115">
        <v>1082.7</v>
      </c>
      <c r="J33" s="115">
        <v>-2.2481040086673731</v>
      </c>
    </row>
    <row r="34" spans="1:10" x14ac:dyDescent="0.25">
      <c r="A34" s="114" t="s">
        <v>177</v>
      </c>
      <c r="B34" s="115">
        <v>1428149</v>
      </c>
      <c r="C34" s="115">
        <v>1459321</v>
      </c>
      <c r="D34" s="115">
        <v>2.1826854200787116</v>
      </c>
      <c r="E34" s="115">
        <v>26.444299579385625</v>
      </c>
      <c r="F34" s="115">
        <v>28.09237994930519</v>
      </c>
      <c r="G34" s="115">
        <v>6.2322708339165533</v>
      </c>
      <c r="H34" s="115">
        <v>37766.400000000001</v>
      </c>
      <c r="I34" s="115">
        <v>40995.800000000003</v>
      </c>
      <c r="J34" s="115">
        <v>8.5509871208269814</v>
      </c>
    </row>
    <row r="35" spans="1:10" x14ac:dyDescent="0.25">
      <c r="A35" s="116" t="s">
        <v>178</v>
      </c>
      <c r="B35" s="117">
        <v>1485966</v>
      </c>
      <c r="C35" s="117">
        <v>1519215</v>
      </c>
      <c r="D35" s="117">
        <v>2.2375343715804963</v>
      </c>
      <c r="E35" s="117">
        <v>26.181554625072174</v>
      </c>
      <c r="F35" s="117">
        <v>27.716090217645302</v>
      </c>
      <c r="G35" s="117">
        <v>5.8611324443798019</v>
      </c>
      <c r="H35" s="117">
        <v>38904.9</v>
      </c>
      <c r="I35" s="117">
        <v>42106.700000000004</v>
      </c>
      <c r="J35" s="117">
        <v>8.2298116689671463</v>
      </c>
    </row>
    <row r="36" spans="1:10" x14ac:dyDescent="0.25">
      <c r="A36" s="93" t="s">
        <v>183</v>
      </c>
      <c r="B36" s="94"/>
      <c r="C36" s="94"/>
      <c r="D36" s="94"/>
      <c r="E36" s="94"/>
      <c r="F36" s="94"/>
      <c r="G36" s="94"/>
      <c r="H36" s="94"/>
      <c r="I36" s="94"/>
      <c r="J36" s="94"/>
    </row>
    <row r="37" spans="1:10" x14ac:dyDescent="0.25">
      <c r="A37" s="95" t="s">
        <v>180</v>
      </c>
    </row>
  </sheetData>
  <mergeCells count="13">
    <mergeCell ref="I6:I8"/>
    <mergeCell ref="A5:A8"/>
    <mergeCell ref="B5:D5"/>
    <mergeCell ref="E5:G5"/>
    <mergeCell ref="H5:J5"/>
    <mergeCell ref="H6:H8"/>
    <mergeCell ref="B6:B8"/>
    <mergeCell ref="C6:C8"/>
    <mergeCell ref="D6:D8"/>
    <mergeCell ref="E6:E8"/>
    <mergeCell ref="F6:F8"/>
    <mergeCell ref="G6:G8"/>
    <mergeCell ref="J6:J8"/>
  </mergeCells>
  <printOptions horizontalCentered="1"/>
  <pageMargins left="0.51181102362204722" right="0.23622047244094491" top="1.299212598425197" bottom="0.55118110236220474" header="0.31496062992125984" footer="0.31496062992125984"/>
  <pageSetup paperSize="9" orientation="landscape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Café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83B79-DCB6-4D90-8C7A-2CEB2A406F92}">
  <sheetPr>
    <pageSetUpPr fitToPage="1"/>
  </sheetPr>
  <dimension ref="A1:J37"/>
  <sheetViews>
    <sheetView showGridLines="0" zoomScaleNormal="100" workbookViewId="0">
      <selection sqref="A1:XFD1048576"/>
    </sheetView>
  </sheetViews>
  <sheetFormatPr defaultColWidth="9.140625" defaultRowHeight="12.75" x14ac:dyDescent="0.25"/>
  <cols>
    <col min="1" max="1" width="32.140625" style="92" customWidth="1"/>
    <col min="2" max="3" width="9.42578125" style="92" customWidth="1"/>
    <col min="4" max="4" width="6.42578125" style="92" bestFit="1" customWidth="1"/>
    <col min="5" max="6" width="9.28515625" style="92" bestFit="1" customWidth="1"/>
    <col min="7" max="7" width="6.42578125" style="92" bestFit="1" customWidth="1"/>
    <col min="8" max="9" width="9.42578125" style="92" customWidth="1"/>
    <col min="10" max="10" width="6.42578125" style="92" bestFit="1" customWidth="1"/>
    <col min="11" max="16384" width="9.140625" style="92"/>
  </cols>
  <sheetData>
    <row r="1" spans="1:10" ht="15.75" x14ac:dyDescent="0.25">
      <c r="A1" s="91" t="s">
        <v>92</v>
      </c>
    </row>
    <row r="2" spans="1:10" ht="15.75" x14ac:dyDescent="0.25">
      <c r="A2" s="91" t="s">
        <v>68</v>
      </c>
    </row>
    <row r="3" spans="1:10" hidden="1" x14ac:dyDescent="0.25"/>
    <row r="5" spans="1:10" ht="23.1" customHeight="1" x14ac:dyDescent="0.25">
      <c r="A5" s="193" t="s">
        <v>162</v>
      </c>
      <c r="B5" s="194" t="s">
        <v>8</v>
      </c>
      <c r="C5" s="194"/>
      <c r="D5" s="194"/>
      <c r="E5" s="194" t="s">
        <v>9</v>
      </c>
      <c r="F5" s="194"/>
      <c r="G5" s="194"/>
      <c r="H5" s="192" t="s">
        <v>62</v>
      </c>
      <c r="I5" s="192"/>
      <c r="J5" s="195"/>
    </row>
    <row r="6" spans="1:10" ht="12.95" customHeight="1" x14ac:dyDescent="0.25">
      <c r="A6" s="193"/>
      <c r="B6" s="192" t="s">
        <v>80</v>
      </c>
      <c r="C6" s="192" t="s">
        <v>89</v>
      </c>
      <c r="D6" s="192" t="s">
        <v>78</v>
      </c>
      <c r="E6" s="192" t="s">
        <v>80</v>
      </c>
      <c r="F6" s="192" t="s">
        <v>89</v>
      </c>
      <c r="G6" s="192" t="s">
        <v>78</v>
      </c>
      <c r="H6" s="192" t="s">
        <v>80</v>
      </c>
      <c r="I6" s="192" t="s">
        <v>89</v>
      </c>
      <c r="J6" s="195" t="s">
        <v>78</v>
      </c>
    </row>
    <row r="7" spans="1:10" x14ac:dyDescent="0.25">
      <c r="A7" s="193"/>
      <c r="B7" s="192"/>
      <c r="C7" s="192"/>
      <c r="D7" s="192"/>
      <c r="E7" s="192"/>
      <c r="F7" s="192"/>
      <c r="G7" s="192"/>
      <c r="H7" s="192"/>
      <c r="I7" s="192"/>
      <c r="J7" s="195"/>
    </row>
    <row r="8" spans="1:10" x14ac:dyDescent="0.25">
      <c r="A8" s="193"/>
      <c r="B8" s="192"/>
      <c r="C8" s="192"/>
      <c r="D8" s="192"/>
      <c r="E8" s="192"/>
      <c r="F8" s="192"/>
      <c r="G8" s="192"/>
      <c r="H8" s="192"/>
      <c r="I8" s="192"/>
      <c r="J8" s="195"/>
    </row>
    <row r="9" spans="1:10" x14ac:dyDescent="0.25">
      <c r="A9" s="102" t="s">
        <v>163</v>
      </c>
      <c r="B9" s="103">
        <v>61164.9</v>
      </c>
      <c r="C9" s="103">
        <v>54350.3</v>
      </c>
      <c r="D9" s="103">
        <v>-11.141357216311965</v>
      </c>
      <c r="E9" s="103">
        <v>49.935502224314924</v>
      </c>
      <c r="F9" s="103">
        <v>50.59217704410095</v>
      </c>
      <c r="G9" s="103">
        <v>1.3150459903981337</v>
      </c>
      <c r="H9" s="103">
        <v>3054.3</v>
      </c>
      <c r="I9" s="103">
        <v>2749.7</v>
      </c>
      <c r="J9" s="103">
        <v>-9.9728251972628907</v>
      </c>
    </row>
    <row r="10" spans="1:10" x14ac:dyDescent="0.25">
      <c r="A10" s="112" t="s">
        <v>14</v>
      </c>
      <c r="B10" s="113">
        <v>60621</v>
      </c>
      <c r="C10" s="113">
        <v>53792</v>
      </c>
      <c r="D10" s="113">
        <v>-11.265073159466187</v>
      </c>
      <c r="E10" s="113">
        <v>50.170732914336618</v>
      </c>
      <c r="F10" s="113">
        <v>50.799375371802498</v>
      </c>
      <c r="G10" s="113">
        <v>1.2530063264956537</v>
      </c>
      <c r="H10" s="113">
        <v>3041.4</v>
      </c>
      <c r="I10" s="113">
        <v>2732.6</v>
      </c>
      <c r="J10" s="113">
        <v>-10.153218912343009</v>
      </c>
    </row>
    <row r="11" spans="1:10" x14ac:dyDescent="0.25">
      <c r="A11" s="112" t="s">
        <v>88</v>
      </c>
      <c r="B11" s="113">
        <v>543.9</v>
      </c>
      <c r="C11" s="113">
        <v>558.29999999999995</v>
      </c>
      <c r="D11" s="113">
        <v>2.6475455046883534</v>
      </c>
      <c r="E11" s="113">
        <v>23.717595146166577</v>
      </c>
      <c r="F11" s="113">
        <v>30.628694250403012</v>
      </c>
      <c r="G11" s="113">
        <v>29.139122502280589</v>
      </c>
      <c r="H11" s="113">
        <v>12.9</v>
      </c>
      <c r="I11" s="113">
        <v>17.100000000000001</v>
      </c>
      <c r="J11" s="113">
        <v>32.558139534883736</v>
      </c>
    </row>
    <row r="12" spans="1:10" hidden="1" x14ac:dyDescent="0.25">
      <c r="A12" s="104">
        <v>0</v>
      </c>
      <c r="B12" s="105">
        <v>0</v>
      </c>
      <c r="C12" s="106">
        <v>0</v>
      </c>
      <c r="D12" s="107">
        <v>0</v>
      </c>
      <c r="E12" s="108">
        <v>0</v>
      </c>
      <c r="F12" s="109">
        <v>0</v>
      </c>
      <c r="G12" s="109">
        <v>0</v>
      </c>
      <c r="H12" s="110">
        <v>0</v>
      </c>
      <c r="I12" s="110">
        <v>0</v>
      </c>
      <c r="J12" s="110">
        <v>0</v>
      </c>
    </row>
    <row r="13" spans="1:10" x14ac:dyDescent="0.25">
      <c r="A13" s="114" t="s">
        <v>164</v>
      </c>
      <c r="B13" s="115">
        <v>42860</v>
      </c>
      <c r="C13" s="115">
        <v>44330</v>
      </c>
      <c r="D13" s="115">
        <v>3.42977134857676</v>
      </c>
      <c r="E13" s="115">
        <v>53.408772748483436</v>
      </c>
      <c r="F13" s="115">
        <v>55.986916309496955</v>
      </c>
      <c r="G13" s="115">
        <v>4.82719116792798</v>
      </c>
      <c r="H13" s="115">
        <v>2289.1</v>
      </c>
      <c r="I13" s="115">
        <v>2481.9</v>
      </c>
      <c r="J13" s="115">
        <v>8.422524136123366</v>
      </c>
    </row>
    <row r="14" spans="1:10" x14ac:dyDescent="0.25">
      <c r="A14" s="112" t="s">
        <v>11</v>
      </c>
      <c r="B14" s="113">
        <v>42860</v>
      </c>
      <c r="C14" s="113">
        <v>44330</v>
      </c>
      <c r="D14" s="113">
        <v>3.42977134857676</v>
      </c>
      <c r="E14" s="113">
        <v>53.408772748483436</v>
      </c>
      <c r="F14" s="113">
        <v>55.986916309496955</v>
      </c>
      <c r="G14" s="113">
        <v>4.82719116792798</v>
      </c>
      <c r="H14" s="113">
        <v>2289.1</v>
      </c>
      <c r="I14" s="113">
        <v>2481.9</v>
      </c>
      <c r="J14" s="113">
        <v>8.422524136123366</v>
      </c>
    </row>
    <row r="15" spans="1:10" hidden="1" x14ac:dyDescent="0.25">
      <c r="A15" s="112" t="s">
        <v>165</v>
      </c>
      <c r="B15" s="113">
        <v>0</v>
      </c>
      <c r="C15" s="113">
        <v>0</v>
      </c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</row>
    <row r="16" spans="1:10" hidden="1" x14ac:dyDescent="0.25">
      <c r="A16" s="112" t="s">
        <v>166</v>
      </c>
      <c r="B16" s="113">
        <v>0</v>
      </c>
      <c r="C16" s="113">
        <v>0</v>
      </c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</row>
    <row r="17" spans="1:10" x14ac:dyDescent="0.25">
      <c r="A17" s="112" t="s">
        <v>167</v>
      </c>
      <c r="B17" s="113">
        <v>42860</v>
      </c>
      <c r="C17" s="113">
        <v>44330</v>
      </c>
      <c r="D17" s="113">
        <v>3.42977134857676</v>
      </c>
      <c r="E17" s="113">
        <v>53.408772748483436</v>
      </c>
      <c r="F17" s="113">
        <v>55.986916309496955</v>
      </c>
      <c r="G17" s="113">
        <v>4.82719116792798</v>
      </c>
      <c r="H17" s="113">
        <v>2289.1</v>
      </c>
      <c r="I17" s="113">
        <v>2481.9</v>
      </c>
      <c r="J17" s="113">
        <v>8.422524136123366</v>
      </c>
    </row>
    <row r="18" spans="1:10" x14ac:dyDescent="0.25">
      <c r="A18" s="114" t="s">
        <v>168</v>
      </c>
      <c r="B18" s="115">
        <v>11499</v>
      </c>
      <c r="C18" s="115">
        <v>11608</v>
      </c>
      <c r="D18" s="115">
        <v>0.9479085137838128</v>
      </c>
      <c r="E18" s="115">
        <v>22.636751021827987</v>
      </c>
      <c r="F18" s="115">
        <v>23.328738800827015</v>
      </c>
      <c r="G18" s="115">
        <v>3.0569218097233231</v>
      </c>
      <c r="H18" s="115">
        <v>260.3</v>
      </c>
      <c r="I18" s="115">
        <v>270.8</v>
      </c>
      <c r="J18" s="115">
        <v>4.0338071456012203</v>
      </c>
    </row>
    <row r="19" spans="1:10" x14ac:dyDescent="0.25">
      <c r="A19" s="112" t="s">
        <v>0</v>
      </c>
      <c r="B19" s="113">
        <v>11499</v>
      </c>
      <c r="C19" s="113">
        <v>11608</v>
      </c>
      <c r="D19" s="113">
        <v>0.9479085137838128</v>
      </c>
      <c r="E19" s="113">
        <v>22.636751021827987</v>
      </c>
      <c r="F19" s="113">
        <v>23.328738800827015</v>
      </c>
      <c r="G19" s="113">
        <v>3.0569218097233231</v>
      </c>
      <c r="H19" s="113">
        <v>260.3</v>
      </c>
      <c r="I19" s="113">
        <v>270.8</v>
      </c>
      <c r="J19" s="113">
        <v>4.0338071456012203</v>
      </c>
    </row>
    <row r="20" spans="1:10" hidden="1" x14ac:dyDescent="0.25">
      <c r="A20" s="112" t="s">
        <v>2</v>
      </c>
      <c r="B20" s="113">
        <v>0</v>
      </c>
      <c r="C20" s="113">
        <v>0</v>
      </c>
      <c r="D20" s="113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</row>
    <row r="21" spans="1:10" x14ac:dyDescent="0.25">
      <c r="A21" s="114" t="s">
        <v>169</v>
      </c>
      <c r="B21" s="115">
        <v>271000</v>
      </c>
      <c r="C21" s="115">
        <v>272049</v>
      </c>
      <c r="D21" s="115">
        <v>0.38708487084870846</v>
      </c>
      <c r="E21" s="115">
        <v>38.784132841328415</v>
      </c>
      <c r="F21" s="115">
        <v>40.999599336884167</v>
      </c>
      <c r="G21" s="115">
        <v>5.7123012253994521</v>
      </c>
      <c r="H21" s="115">
        <v>10510.5</v>
      </c>
      <c r="I21" s="115">
        <v>11153.9</v>
      </c>
      <c r="J21" s="115">
        <v>6.1214975500689661</v>
      </c>
    </row>
    <row r="22" spans="1:10" x14ac:dyDescent="0.25">
      <c r="A22" s="112" t="s">
        <v>3</v>
      </c>
      <c r="B22" s="113">
        <v>9079</v>
      </c>
      <c r="C22" s="113">
        <v>9061</v>
      </c>
      <c r="D22" s="113">
        <v>-0.1982597202335068</v>
      </c>
      <c r="E22" s="113">
        <v>39.15629474611741</v>
      </c>
      <c r="F22" s="113">
        <v>38.064231321046243</v>
      </c>
      <c r="G22" s="113">
        <v>-2.7889856079384323</v>
      </c>
      <c r="H22" s="113">
        <v>355.5</v>
      </c>
      <c r="I22" s="113">
        <v>344.9</v>
      </c>
      <c r="J22" s="113">
        <v>-2.9817158931083054</v>
      </c>
    </row>
    <row r="23" spans="1:10" hidden="1" x14ac:dyDescent="0.25">
      <c r="A23" s="112" t="s">
        <v>170</v>
      </c>
      <c r="B23" s="113">
        <v>0</v>
      </c>
      <c r="C23" s="113">
        <v>0</v>
      </c>
      <c r="D23" s="113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</row>
    <row r="24" spans="1:10" hidden="1" x14ac:dyDescent="0.25">
      <c r="A24" s="112" t="s">
        <v>171</v>
      </c>
      <c r="B24" s="113">
        <v>0</v>
      </c>
      <c r="C24" s="113">
        <v>0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</row>
    <row r="25" spans="1:10" x14ac:dyDescent="0.25">
      <c r="A25" s="112" t="s">
        <v>172</v>
      </c>
      <c r="B25" s="113">
        <v>5901</v>
      </c>
      <c r="C25" s="113">
        <v>5890</v>
      </c>
      <c r="D25" s="113">
        <v>-0.18640908320624039</v>
      </c>
      <c r="E25" s="113">
        <v>39.162853753601084</v>
      </c>
      <c r="F25" s="113">
        <v>38.064516129032256</v>
      </c>
      <c r="G25" s="113">
        <v>-2.8045393001214447</v>
      </c>
      <c r="H25" s="113">
        <v>231.1</v>
      </c>
      <c r="I25" s="113">
        <v>224.2</v>
      </c>
      <c r="J25" s="113">
        <v>-2.9857204673301663</v>
      </c>
    </row>
    <row r="26" spans="1:10" x14ac:dyDescent="0.25">
      <c r="A26" s="112" t="s">
        <v>173</v>
      </c>
      <c r="B26" s="113">
        <v>3178</v>
      </c>
      <c r="C26" s="113">
        <v>3171</v>
      </c>
      <c r="D26" s="113">
        <v>-0.22026431718061845</v>
      </c>
      <c r="E26" s="113">
        <v>39.144115796098177</v>
      </c>
      <c r="F26" s="113">
        <v>38.063702302112901</v>
      </c>
      <c r="G26" s="113">
        <v>-2.760091707303225</v>
      </c>
      <c r="H26" s="113">
        <v>124.4</v>
      </c>
      <c r="I26" s="113">
        <v>120.7</v>
      </c>
      <c r="J26" s="113">
        <v>-2.9742765273311877</v>
      </c>
    </row>
    <row r="27" spans="1:10" x14ac:dyDescent="0.25">
      <c r="A27" s="112" t="s">
        <v>12</v>
      </c>
      <c r="B27" s="113">
        <v>261921</v>
      </c>
      <c r="C27" s="113">
        <v>262988</v>
      </c>
      <c r="D27" s="113">
        <v>0.40737474276595353</v>
      </c>
      <c r="E27" s="113">
        <v>38.771232547218439</v>
      </c>
      <c r="F27" s="113">
        <v>41.100734634279888</v>
      </c>
      <c r="G27" s="113">
        <v>6.0083261067968685</v>
      </c>
      <c r="H27" s="113">
        <v>10155</v>
      </c>
      <c r="I27" s="113">
        <v>10809</v>
      </c>
      <c r="J27" s="113">
        <v>6.4401772525849443</v>
      </c>
    </row>
    <row r="28" spans="1:10" hidden="1" x14ac:dyDescent="0.25">
      <c r="A28" s="112" t="s">
        <v>13</v>
      </c>
      <c r="B28" s="113">
        <v>0</v>
      </c>
      <c r="C28" s="113"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</row>
    <row r="29" spans="1:10" hidden="1" x14ac:dyDescent="0.25">
      <c r="A29" s="112" t="s">
        <v>4</v>
      </c>
      <c r="B29" s="113">
        <v>0</v>
      </c>
      <c r="C29" s="113">
        <v>0</v>
      </c>
      <c r="D29" s="113">
        <v>0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</row>
    <row r="30" spans="1:10" hidden="1" x14ac:dyDescent="0.25">
      <c r="A30" s="114" t="s">
        <v>174</v>
      </c>
      <c r="B30" s="115">
        <v>0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</row>
    <row r="31" spans="1:10" hidden="1" x14ac:dyDescent="0.25">
      <c r="A31" s="112" t="s">
        <v>5</v>
      </c>
      <c r="B31" s="113">
        <v>0</v>
      </c>
      <c r="C31" s="113">
        <v>0</v>
      </c>
      <c r="D31" s="113"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</row>
    <row r="32" spans="1:10" x14ac:dyDescent="0.25">
      <c r="A32" s="114" t="s">
        <v>175</v>
      </c>
      <c r="B32" s="115">
        <v>1290</v>
      </c>
      <c r="C32" s="115">
        <v>1264</v>
      </c>
      <c r="D32" s="115">
        <v>-2.0155038759689936</v>
      </c>
      <c r="E32" s="115">
        <v>41.240310077519382</v>
      </c>
      <c r="F32" s="115">
        <v>40.189873417721522</v>
      </c>
      <c r="G32" s="115">
        <v>-2.5471114495098535</v>
      </c>
      <c r="H32" s="115">
        <v>53.2</v>
      </c>
      <c r="I32" s="115">
        <v>50.8</v>
      </c>
      <c r="J32" s="115">
        <v>-4.5112781954887327</v>
      </c>
    </row>
    <row r="33" spans="1:10" x14ac:dyDescent="0.25">
      <c r="A33" s="114" t="s">
        <v>176</v>
      </c>
      <c r="B33" s="115">
        <v>104024.9</v>
      </c>
      <c r="C33" s="115">
        <v>98680.3</v>
      </c>
      <c r="D33" s="115">
        <v>-5.137808351654261</v>
      </c>
      <c r="E33" s="115">
        <v>51.366547816916913</v>
      </c>
      <c r="F33" s="115">
        <v>53.015647500058265</v>
      </c>
      <c r="G33" s="115">
        <v>3.210454572534549</v>
      </c>
      <c r="H33" s="115">
        <v>5343.4</v>
      </c>
      <c r="I33" s="115">
        <v>5231.6000000000004</v>
      </c>
      <c r="J33" s="115">
        <v>-2.0923007822734485</v>
      </c>
    </row>
    <row r="34" spans="1:10" x14ac:dyDescent="0.25">
      <c r="A34" s="114" t="s">
        <v>177</v>
      </c>
      <c r="B34" s="115">
        <v>282499</v>
      </c>
      <c r="C34" s="115">
        <v>283657</v>
      </c>
      <c r="D34" s="115">
        <v>0.40991295544408057</v>
      </c>
      <c r="E34" s="115">
        <v>38.126860626055311</v>
      </c>
      <c r="F34" s="115">
        <v>40.276460654945929</v>
      </c>
      <c r="G34" s="115">
        <v>5.6380200037283279</v>
      </c>
      <c r="H34" s="115">
        <v>10770.8</v>
      </c>
      <c r="I34" s="115">
        <v>11424.699999999999</v>
      </c>
      <c r="J34" s="115">
        <v>6.0710439335982525</v>
      </c>
    </row>
    <row r="35" spans="1:10" x14ac:dyDescent="0.25">
      <c r="A35" s="116" t="s">
        <v>178</v>
      </c>
      <c r="B35" s="117">
        <v>387813.9</v>
      </c>
      <c r="C35" s="117">
        <v>383601.3</v>
      </c>
      <c r="D35" s="117">
        <v>-1.0862426540152459</v>
      </c>
      <c r="E35" s="117">
        <v>41.68855216380846</v>
      </c>
      <c r="F35" s="117">
        <v>43.553293484667542</v>
      </c>
      <c r="G35" s="117">
        <v>4.4730297025713073</v>
      </c>
      <c r="H35" s="117">
        <v>16167.399999999998</v>
      </c>
      <c r="I35" s="117">
        <v>16707.099999999999</v>
      </c>
      <c r="J35" s="117">
        <v>3.3381990919999494</v>
      </c>
    </row>
    <row r="36" spans="1:10" x14ac:dyDescent="0.25">
      <c r="A36" s="93" t="s">
        <v>181</v>
      </c>
      <c r="B36" s="94"/>
      <c r="C36" s="94"/>
      <c r="D36" s="94"/>
      <c r="E36" s="94"/>
      <c r="F36" s="94"/>
      <c r="G36" s="94"/>
      <c r="H36" s="94"/>
      <c r="I36" s="94"/>
      <c r="J36" s="94"/>
    </row>
    <row r="37" spans="1:10" x14ac:dyDescent="0.25">
      <c r="A37" s="95" t="s">
        <v>180</v>
      </c>
    </row>
  </sheetData>
  <mergeCells count="13">
    <mergeCell ref="A5:A8"/>
    <mergeCell ref="B5:D5"/>
    <mergeCell ref="E5:G5"/>
    <mergeCell ref="H5:J5"/>
    <mergeCell ref="B6:B8"/>
    <mergeCell ref="C6:C8"/>
    <mergeCell ref="D6:D8"/>
    <mergeCell ref="E6:E8"/>
    <mergeCell ref="G6:G8"/>
    <mergeCell ref="H6:H8"/>
    <mergeCell ref="I6:I8"/>
    <mergeCell ref="J6:J8"/>
    <mergeCell ref="F6:F8"/>
  </mergeCells>
  <printOptions horizontalCentered="1"/>
  <pageMargins left="0.51181102362204722" right="0.23622047244094491" top="1.4173228346456694" bottom="0.55118110236220474" header="0.31496062992125984" footer="0.31496062992125984"/>
  <pageSetup paperSize="9" orientation="landscape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Café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E479-132D-40AC-9A2C-F21CF735FD3A}">
  <sheetPr>
    <pageSetUpPr fitToPage="1"/>
  </sheetPr>
  <dimension ref="A1:J37"/>
  <sheetViews>
    <sheetView showGridLines="0" zoomScaleNormal="100" workbookViewId="0">
      <selection sqref="A1:XFD1048576"/>
    </sheetView>
  </sheetViews>
  <sheetFormatPr defaultColWidth="9.140625" defaultRowHeight="12.75" x14ac:dyDescent="0.25"/>
  <cols>
    <col min="1" max="1" width="32.140625" style="92" customWidth="1"/>
    <col min="2" max="3" width="10.28515625" style="92" bestFit="1" customWidth="1"/>
    <col min="4" max="4" width="6.42578125" style="92" bestFit="1" customWidth="1"/>
    <col min="5" max="6" width="9.28515625" style="92" bestFit="1" customWidth="1"/>
    <col min="7" max="7" width="6.42578125" style="92" bestFit="1" customWidth="1"/>
    <col min="8" max="9" width="9.28515625" style="92" bestFit="1" customWidth="1"/>
    <col min="10" max="10" width="6.42578125" style="92" bestFit="1" customWidth="1"/>
    <col min="11" max="16384" width="9.140625" style="92"/>
  </cols>
  <sheetData>
    <row r="1" spans="1:10" ht="15.75" x14ac:dyDescent="0.25">
      <c r="A1" s="91" t="s">
        <v>91</v>
      </c>
    </row>
    <row r="2" spans="1:10" ht="15.75" x14ac:dyDescent="0.25">
      <c r="A2" s="91" t="s">
        <v>68</v>
      </c>
    </row>
    <row r="3" spans="1:10" hidden="1" x14ac:dyDescent="0.25"/>
    <row r="5" spans="1:10" ht="23.1" customHeight="1" x14ac:dyDescent="0.25">
      <c r="A5" s="193" t="s">
        <v>162</v>
      </c>
      <c r="B5" s="194" t="s">
        <v>8</v>
      </c>
      <c r="C5" s="194"/>
      <c r="D5" s="194"/>
      <c r="E5" s="194" t="s">
        <v>9</v>
      </c>
      <c r="F5" s="194"/>
      <c r="G5" s="194"/>
      <c r="H5" s="192" t="s">
        <v>62</v>
      </c>
      <c r="I5" s="192"/>
      <c r="J5" s="195"/>
    </row>
    <row r="6" spans="1:10" ht="12.95" customHeight="1" x14ac:dyDescent="0.25">
      <c r="A6" s="193"/>
      <c r="B6" s="192" t="s">
        <v>80</v>
      </c>
      <c r="C6" s="192" t="s">
        <v>89</v>
      </c>
      <c r="D6" s="192" t="s">
        <v>78</v>
      </c>
      <c r="E6" s="192" t="s">
        <v>80</v>
      </c>
      <c r="F6" s="192" t="s">
        <v>89</v>
      </c>
      <c r="G6" s="192" t="s">
        <v>78</v>
      </c>
      <c r="H6" s="192" t="s">
        <v>80</v>
      </c>
      <c r="I6" s="192" t="s">
        <v>89</v>
      </c>
      <c r="J6" s="195" t="s">
        <v>78</v>
      </c>
    </row>
    <row r="7" spans="1:10" x14ac:dyDescent="0.25">
      <c r="A7" s="193"/>
      <c r="B7" s="192"/>
      <c r="C7" s="192"/>
      <c r="D7" s="192"/>
      <c r="E7" s="192"/>
      <c r="F7" s="192"/>
      <c r="G7" s="192"/>
      <c r="H7" s="192"/>
      <c r="I7" s="192"/>
      <c r="J7" s="195"/>
    </row>
    <row r="8" spans="1:10" x14ac:dyDescent="0.25">
      <c r="A8" s="193"/>
      <c r="B8" s="192"/>
      <c r="C8" s="192"/>
      <c r="D8" s="192"/>
      <c r="E8" s="192"/>
      <c r="F8" s="192"/>
      <c r="G8" s="192"/>
      <c r="H8" s="192"/>
      <c r="I8" s="192"/>
      <c r="J8" s="195"/>
    </row>
    <row r="9" spans="1:10" x14ac:dyDescent="0.25">
      <c r="A9" s="102" t="s">
        <v>163</v>
      </c>
      <c r="B9" s="103">
        <v>61164.9</v>
      </c>
      <c r="C9" s="103">
        <v>54350.3</v>
      </c>
      <c r="D9" s="103">
        <v>-11.141357216311965</v>
      </c>
      <c r="E9" s="103">
        <v>49.935502224314924</v>
      </c>
      <c r="F9" s="103">
        <v>50.59217704410095</v>
      </c>
      <c r="G9" s="103">
        <v>1.3150459903981337</v>
      </c>
      <c r="H9" s="103">
        <v>3054.3</v>
      </c>
      <c r="I9" s="103">
        <v>2749.7</v>
      </c>
      <c r="J9" s="103">
        <v>-9.9728251972628907</v>
      </c>
    </row>
    <row r="10" spans="1:10" x14ac:dyDescent="0.25">
      <c r="A10" s="112" t="s">
        <v>14</v>
      </c>
      <c r="B10" s="113">
        <v>60621</v>
      </c>
      <c r="C10" s="113">
        <v>53792</v>
      </c>
      <c r="D10" s="113">
        <v>-11.265073159466187</v>
      </c>
      <c r="E10" s="113">
        <v>50.170732914336618</v>
      </c>
      <c r="F10" s="113">
        <v>50.799375371802498</v>
      </c>
      <c r="G10" s="113">
        <v>1.2530063264956537</v>
      </c>
      <c r="H10" s="113">
        <v>3041.4</v>
      </c>
      <c r="I10" s="113">
        <v>2732.6</v>
      </c>
      <c r="J10" s="113">
        <v>-10.153218912343009</v>
      </c>
    </row>
    <row r="11" spans="1:10" x14ac:dyDescent="0.25">
      <c r="A11" s="112" t="s">
        <v>88</v>
      </c>
      <c r="B11" s="113">
        <v>543.9</v>
      </c>
      <c r="C11" s="113">
        <v>558.29999999999995</v>
      </c>
      <c r="D11" s="113">
        <v>2.6475455046883534</v>
      </c>
      <c r="E11" s="113">
        <v>23.717595146166577</v>
      </c>
      <c r="F11" s="113">
        <v>30.628694250403012</v>
      </c>
      <c r="G11" s="113">
        <v>29.139122502280589</v>
      </c>
      <c r="H11" s="113">
        <v>12.9</v>
      </c>
      <c r="I11" s="113">
        <v>17.100000000000001</v>
      </c>
      <c r="J11" s="113">
        <v>32.558139534883736</v>
      </c>
    </row>
    <row r="12" spans="1:10" hidden="1" x14ac:dyDescent="0.25">
      <c r="A12" s="104">
        <v>0</v>
      </c>
      <c r="B12" s="105">
        <v>0</v>
      </c>
      <c r="C12" s="106">
        <v>0</v>
      </c>
      <c r="D12" s="107">
        <v>0</v>
      </c>
      <c r="E12" s="108">
        <v>0</v>
      </c>
      <c r="F12" s="109">
        <v>0</v>
      </c>
      <c r="G12" s="109">
        <v>0</v>
      </c>
      <c r="H12" s="110">
        <v>0</v>
      </c>
      <c r="I12" s="110">
        <v>0</v>
      </c>
      <c r="J12" s="111">
        <v>0</v>
      </c>
    </row>
    <row r="13" spans="1:10" x14ac:dyDescent="0.25">
      <c r="A13" s="114" t="s">
        <v>164</v>
      </c>
      <c r="B13" s="115">
        <v>97840</v>
      </c>
      <c r="C13" s="115">
        <v>101375</v>
      </c>
      <c r="D13" s="115">
        <v>3.6130417007358862</v>
      </c>
      <c r="E13" s="115">
        <v>34.716884709730174</v>
      </c>
      <c r="F13" s="115">
        <v>35.162515413070288</v>
      </c>
      <c r="G13" s="115">
        <v>1.2836137431859296</v>
      </c>
      <c r="H13" s="115">
        <v>3396.7</v>
      </c>
      <c r="I13" s="115">
        <v>3564.6000000000004</v>
      </c>
      <c r="J13" s="115">
        <v>4.9430329437395226</v>
      </c>
    </row>
    <row r="14" spans="1:10" x14ac:dyDescent="0.25">
      <c r="A14" s="112" t="s">
        <v>11</v>
      </c>
      <c r="B14" s="113">
        <v>97840</v>
      </c>
      <c r="C14" s="113">
        <v>101375</v>
      </c>
      <c r="D14" s="113">
        <v>3.6130417007358862</v>
      </c>
      <c r="E14" s="113">
        <v>34.716884709730174</v>
      </c>
      <c r="F14" s="113">
        <v>35.162515413070288</v>
      </c>
      <c r="G14" s="113">
        <v>1.2836137431859296</v>
      </c>
      <c r="H14" s="113">
        <v>3396.7</v>
      </c>
      <c r="I14" s="113">
        <v>3564.6000000000004</v>
      </c>
      <c r="J14" s="113">
        <v>4.9430329437395226</v>
      </c>
    </row>
    <row r="15" spans="1:10" x14ac:dyDescent="0.25">
      <c r="A15" s="112" t="s">
        <v>165</v>
      </c>
      <c r="B15" s="113">
        <v>5180</v>
      </c>
      <c r="C15" s="113">
        <v>5200</v>
      </c>
      <c r="D15" s="113">
        <v>0.38610038610038533</v>
      </c>
      <c r="E15" s="113">
        <v>39.575289575289574</v>
      </c>
      <c r="F15" s="113">
        <v>44</v>
      </c>
      <c r="G15" s="113">
        <v>11.180487804878059</v>
      </c>
      <c r="H15" s="113">
        <v>205</v>
      </c>
      <c r="I15" s="113">
        <v>228.8</v>
      </c>
      <c r="J15" s="113">
        <v>11.609756097560986</v>
      </c>
    </row>
    <row r="16" spans="1:10" x14ac:dyDescent="0.25">
      <c r="A16" s="112" t="s">
        <v>166</v>
      </c>
      <c r="B16" s="113">
        <v>49800</v>
      </c>
      <c r="C16" s="113">
        <v>51845</v>
      </c>
      <c r="D16" s="113">
        <v>4.1064257028112561</v>
      </c>
      <c r="E16" s="113">
        <v>18.124497991967871</v>
      </c>
      <c r="F16" s="113">
        <v>16.47024785418073</v>
      </c>
      <c r="G16" s="113">
        <v>-9.1271501065587906</v>
      </c>
      <c r="H16" s="113">
        <v>902.6</v>
      </c>
      <c r="I16" s="113">
        <v>853.9</v>
      </c>
      <c r="J16" s="113">
        <v>-5.3955240416574402</v>
      </c>
    </row>
    <row r="17" spans="1:10" x14ac:dyDescent="0.25">
      <c r="A17" s="112" t="s">
        <v>167</v>
      </c>
      <c r="B17" s="113">
        <v>42860</v>
      </c>
      <c r="C17" s="113">
        <v>44330</v>
      </c>
      <c r="D17" s="113">
        <v>3.42977134857676</v>
      </c>
      <c r="E17" s="113">
        <v>53.408772748483436</v>
      </c>
      <c r="F17" s="113">
        <v>55.986916309496955</v>
      </c>
      <c r="G17" s="113">
        <v>4.82719116792798</v>
      </c>
      <c r="H17" s="113">
        <v>2289.1</v>
      </c>
      <c r="I17" s="113">
        <v>2481.9</v>
      </c>
      <c r="J17" s="113">
        <v>8.422524136123366</v>
      </c>
    </row>
    <row r="18" spans="1:10" x14ac:dyDescent="0.25">
      <c r="A18" s="114" t="s">
        <v>168</v>
      </c>
      <c r="B18" s="115">
        <v>16870</v>
      </c>
      <c r="C18" s="115">
        <v>17531</v>
      </c>
      <c r="D18" s="115">
        <v>3.9181979845880344</v>
      </c>
      <c r="E18" s="115">
        <v>27.391819798458801</v>
      </c>
      <c r="F18" s="115">
        <v>30.477439963493239</v>
      </c>
      <c r="G18" s="115">
        <v>11.264750526754153</v>
      </c>
      <c r="H18" s="115">
        <v>462.1</v>
      </c>
      <c r="I18" s="115">
        <v>534.29999999999995</v>
      </c>
      <c r="J18" s="115">
        <v>15.624323739450329</v>
      </c>
    </row>
    <row r="19" spans="1:10" x14ac:dyDescent="0.25">
      <c r="A19" s="112" t="s">
        <v>0</v>
      </c>
      <c r="B19" s="113">
        <v>11499</v>
      </c>
      <c r="C19" s="113">
        <v>11608</v>
      </c>
      <c r="D19" s="113">
        <v>0.9479085137838128</v>
      </c>
      <c r="E19" s="113">
        <v>22.636751021827987</v>
      </c>
      <c r="F19" s="113">
        <v>23.328738800827015</v>
      </c>
      <c r="G19" s="113">
        <v>3.0569218097233231</v>
      </c>
      <c r="H19" s="113">
        <v>260.3</v>
      </c>
      <c r="I19" s="113">
        <v>270.8</v>
      </c>
      <c r="J19" s="113">
        <v>4.0338071456012203</v>
      </c>
    </row>
    <row r="20" spans="1:10" x14ac:dyDescent="0.25">
      <c r="A20" s="112" t="s">
        <v>2</v>
      </c>
      <c r="B20" s="113">
        <v>5371</v>
      </c>
      <c r="C20" s="113">
        <v>5923</v>
      </c>
      <c r="D20" s="113">
        <v>10.277415751256758</v>
      </c>
      <c r="E20" s="113">
        <v>37.572146713833554</v>
      </c>
      <c r="F20" s="113">
        <v>44.48759074793179</v>
      </c>
      <c r="G20" s="113">
        <v>18.405772996601399</v>
      </c>
      <c r="H20" s="113">
        <v>201.8</v>
      </c>
      <c r="I20" s="113">
        <v>263.5</v>
      </c>
      <c r="J20" s="113">
        <v>30.574826560951429</v>
      </c>
    </row>
    <row r="21" spans="1:10" x14ac:dyDescent="0.25">
      <c r="A21" s="114" t="s">
        <v>169</v>
      </c>
      <c r="B21" s="115">
        <v>1667952</v>
      </c>
      <c r="C21" s="115">
        <v>1699771</v>
      </c>
      <c r="D21" s="115">
        <v>1.9076688058169644</v>
      </c>
      <c r="E21" s="115">
        <v>28.392064040212187</v>
      </c>
      <c r="F21" s="115">
        <v>30.109879507298338</v>
      </c>
      <c r="G21" s="115">
        <v>6.0503366879321563</v>
      </c>
      <c r="H21" s="115">
        <v>47356.6</v>
      </c>
      <c r="I21" s="115">
        <v>51179.9</v>
      </c>
      <c r="J21" s="115">
        <v>8.0734258793916815</v>
      </c>
    </row>
    <row r="22" spans="1:10" x14ac:dyDescent="0.25">
      <c r="A22" s="112" t="s">
        <v>3</v>
      </c>
      <c r="B22" s="113">
        <v>1082447</v>
      </c>
      <c r="C22" s="113">
        <v>1110753</v>
      </c>
      <c r="D22" s="113">
        <v>2.6150010115968625</v>
      </c>
      <c r="E22" s="113">
        <v>26.796600664974818</v>
      </c>
      <c r="F22" s="113">
        <v>27.171927512237197</v>
      </c>
      <c r="G22" s="113">
        <v>1.4006509704529879</v>
      </c>
      <c r="H22" s="113">
        <v>29005.899999999998</v>
      </c>
      <c r="I22" s="113">
        <v>30181.300000000003</v>
      </c>
      <c r="J22" s="113">
        <v>4.0522790190961278</v>
      </c>
    </row>
    <row r="23" spans="1:10" x14ac:dyDescent="0.25">
      <c r="A23" s="112" t="s">
        <v>170</v>
      </c>
      <c r="B23" s="113">
        <v>533271</v>
      </c>
      <c r="C23" s="113">
        <v>552669</v>
      </c>
      <c r="D23" s="113">
        <v>3.6375501386724629</v>
      </c>
      <c r="E23" s="113">
        <v>25.339836593401852</v>
      </c>
      <c r="F23" s="113">
        <v>27.217556982570038</v>
      </c>
      <c r="G23" s="113">
        <v>7.4101519251987602</v>
      </c>
      <c r="H23" s="113">
        <v>13513</v>
      </c>
      <c r="I23" s="113">
        <v>15042.3</v>
      </c>
      <c r="J23" s="113">
        <v>11.317250055502104</v>
      </c>
    </row>
    <row r="24" spans="1:10" x14ac:dyDescent="0.25">
      <c r="A24" s="112" t="s">
        <v>171</v>
      </c>
      <c r="B24" s="113">
        <v>199471</v>
      </c>
      <c r="C24" s="113">
        <v>195258</v>
      </c>
      <c r="D24" s="113">
        <v>-2.1120864687097396</v>
      </c>
      <c r="E24" s="113">
        <v>38.043625389154315</v>
      </c>
      <c r="F24" s="113">
        <v>28.643128578598571</v>
      </c>
      <c r="G24" s="113">
        <v>-24.709781768684135</v>
      </c>
      <c r="H24" s="113">
        <v>7588.6</v>
      </c>
      <c r="I24" s="113">
        <v>5592.8</v>
      </c>
      <c r="J24" s="113">
        <v>-26.299976280209791</v>
      </c>
    </row>
    <row r="25" spans="1:10" x14ac:dyDescent="0.25">
      <c r="A25" s="112" t="s">
        <v>172</v>
      </c>
      <c r="B25" s="113">
        <v>321449</v>
      </c>
      <c r="C25" s="113">
        <v>334521</v>
      </c>
      <c r="D25" s="113">
        <v>4.0665859903126211</v>
      </c>
      <c r="E25" s="113">
        <v>21.828657112014657</v>
      </c>
      <c r="F25" s="113">
        <v>25.493466777870449</v>
      </c>
      <c r="G25" s="113">
        <v>16.788983614748588</v>
      </c>
      <c r="H25" s="113">
        <v>7016.8</v>
      </c>
      <c r="I25" s="113">
        <v>8528.1</v>
      </c>
      <c r="J25" s="113">
        <v>21.538308060654423</v>
      </c>
    </row>
    <row r="26" spans="1:10" x14ac:dyDescent="0.25">
      <c r="A26" s="112" t="s">
        <v>173</v>
      </c>
      <c r="B26" s="113">
        <v>28256</v>
      </c>
      <c r="C26" s="113">
        <v>28305</v>
      </c>
      <c r="D26" s="113">
        <v>0.17341449603625048</v>
      </c>
      <c r="E26" s="113">
        <v>31.409258210645525</v>
      </c>
      <c r="F26" s="113">
        <v>35.968910086557145</v>
      </c>
      <c r="G26" s="113">
        <v>14.516904045719304</v>
      </c>
      <c r="H26" s="113">
        <v>887.5</v>
      </c>
      <c r="I26" s="113">
        <v>1018.1</v>
      </c>
      <c r="J26" s="113">
        <v>14.715492957746479</v>
      </c>
    </row>
    <row r="27" spans="1:10" x14ac:dyDescent="0.25">
      <c r="A27" s="112" t="s">
        <v>12</v>
      </c>
      <c r="B27" s="113">
        <v>392760</v>
      </c>
      <c r="C27" s="113">
        <v>391351</v>
      </c>
      <c r="D27" s="113">
        <v>-0.35874325287706954</v>
      </c>
      <c r="E27" s="113">
        <v>33.134738771769022</v>
      </c>
      <c r="F27" s="113">
        <v>38.484633998635495</v>
      </c>
      <c r="G27" s="113">
        <v>16.145880200584561</v>
      </c>
      <c r="H27" s="113">
        <v>13014</v>
      </c>
      <c r="I27" s="113">
        <v>15061</v>
      </c>
      <c r="J27" s="113">
        <v>15.729214691870297</v>
      </c>
    </row>
    <row r="28" spans="1:10" x14ac:dyDescent="0.25">
      <c r="A28" s="112" t="s">
        <v>13</v>
      </c>
      <c r="B28" s="113">
        <v>11197</v>
      </c>
      <c r="C28" s="113">
        <v>11526</v>
      </c>
      <c r="D28" s="113">
        <v>2.9382870411717388</v>
      </c>
      <c r="E28" s="113">
        <v>27.328748771992498</v>
      </c>
      <c r="F28" s="113">
        <v>28.682977615825092</v>
      </c>
      <c r="G28" s="113">
        <v>4.9553269164684721</v>
      </c>
      <c r="H28" s="113">
        <v>306</v>
      </c>
      <c r="I28" s="113">
        <v>330.6</v>
      </c>
      <c r="J28" s="113">
        <v>8.0392156862745257</v>
      </c>
    </row>
    <row r="29" spans="1:10" x14ac:dyDescent="0.25">
      <c r="A29" s="112" t="s">
        <v>4</v>
      </c>
      <c r="B29" s="113">
        <v>181548</v>
      </c>
      <c r="C29" s="113">
        <v>186141</v>
      </c>
      <c r="D29" s="113">
        <v>2.5299094454359183</v>
      </c>
      <c r="E29" s="113">
        <v>27.710027100271002</v>
      </c>
      <c r="F29" s="113">
        <v>30.122326623366156</v>
      </c>
      <c r="G29" s="113">
        <v>8.7055112373800583</v>
      </c>
      <c r="H29" s="113">
        <v>5030.7</v>
      </c>
      <c r="I29" s="113">
        <v>5607</v>
      </c>
      <c r="J29" s="113">
        <v>11.455662233883967</v>
      </c>
    </row>
    <row r="30" spans="1:10" x14ac:dyDescent="0.25">
      <c r="A30" s="114" t="s">
        <v>174</v>
      </c>
      <c r="B30" s="115">
        <v>25826</v>
      </c>
      <c r="C30" s="115">
        <v>25676</v>
      </c>
      <c r="D30" s="115">
        <v>-0.58081003639742779</v>
      </c>
      <c r="E30" s="115">
        <v>27.820800743436848</v>
      </c>
      <c r="F30" s="115">
        <v>27.508178844056708</v>
      </c>
      <c r="G30" s="115">
        <v>-1.1236984235757141</v>
      </c>
      <c r="H30" s="115">
        <v>718.5</v>
      </c>
      <c r="I30" s="115">
        <v>706.3</v>
      </c>
      <c r="J30" s="115">
        <v>-1.6979819067501789</v>
      </c>
    </row>
    <row r="31" spans="1:10" x14ac:dyDescent="0.25">
      <c r="A31" s="112" t="s">
        <v>5</v>
      </c>
      <c r="B31" s="113">
        <v>25826</v>
      </c>
      <c r="C31" s="113">
        <v>25676</v>
      </c>
      <c r="D31" s="113">
        <v>-0.58081003639742779</v>
      </c>
      <c r="E31" s="113">
        <v>27.820800743436848</v>
      </c>
      <c r="F31" s="113">
        <v>27.508178844056708</v>
      </c>
      <c r="G31" s="113">
        <v>-1.1236984235757141</v>
      </c>
      <c r="H31" s="113">
        <v>718.5</v>
      </c>
      <c r="I31" s="113">
        <v>706.3</v>
      </c>
      <c r="J31" s="113">
        <v>-1.6979819067501789</v>
      </c>
    </row>
    <row r="32" spans="1:10" x14ac:dyDescent="0.25">
      <c r="A32" s="114" t="s">
        <v>175</v>
      </c>
      <c r="B32" s="115">
        <v>4127</v>
      </c>
      <c r="C32" s="115">
        <v>4113</v>
      </c>
      <c r="D32" s="115">
        <v>-0.33922946450205549</v>
      </c>
      <c r="E32" s="115">
        <v>20.377998546159439</v>
      </c>
      <c r="F32" s="115">
        <v>19.207391198638465</v>
      </c>
      <c r="G32" s="115">
        <v>-5.7444667339108912</v>
      </c>
      <c r="H32" s="115">
        <v>84.1</v>
      </c>
      <c r="I32" s="115">
        <v>79</v>
      </c>
      <c r="J32" s="115">
        <v>-6.0642092746730043</v>
      </c>
    </row>
    <row r="33" spans="1:10" x14ac:dyDescent="0.25">
      <c r="A33" s="114" t="s">
        <v>176</v>
      </c>
      <c r="B33" s="115">
        <v>159004.9</v>
      </c>
      <c r="C33" s="115">
        <v>155725.29999999999</v>
      </c>
      <c r="D33" s="115">
        <v>-2.0625779457111082</v>
      </c>
      <c r="E33" s="115">
        <v>40.57107674040234</v>
      </c>
      <c r="F33" s="115">
        <v>40.547682361183448</v>
      </c>
      <c r="G33" s="115">
        <v>-5.7662702344785099E-2</v>
      </c>
      <c r="H33" s="115">
        <v>6451</v>
      </c>
      <c r="I33" s="115">
        <v>6314.3</v>
      </c>
      <c r="J33" s="115">
        <v>-2.1190513098744312</v>
      </c>
    </row>
    <row r="34" spans="1:10" x14ac:dyDescent="0.25">
      <c r="A34" s="114" t="s">
        <v>177</v>
      </c>
      <c r="B34" s="115">
        <v>1710648</v>
      </c>
      <c r="C34" s="115">
        <v>1742978</v>
      </c>
      <c r="D34" s="115">
        <v>1.8899270919557898</v>
      </c>
      <c r="E34" s="115">
        <v>28.373575393651997</v>
      </c>
      <c r="F34" s="115">
        <v>30.075250519513155</v>
      </c>
      <c r="G34" s="115">
        <v>5.9973940620887456</v>
      </c>
      <c r="H34" s="115">
        <v>48537.2</v>
      </c>
      <c r="I34" s="115">
        <v>52420.5</v>
      </c>
      <c r="J34" s="115">
        <v>8.0006675292353169</v>
      </c>
    </row>
    <row r="35" spans="1:10" x14ac:dyDescent="0.25">
      <c r="A35" s="116" t="s">
        <v>178</v>
      </c>
      <c r="B35" s="117">
        <v>1873779.9</v>
      </c>
      <c r="C35" s="117">
        <v>1902816.3</v>
      </c>
      <c r="D35" s="117">
        <v>1.5496163663619278</v>
      </c>
      <c r="E35" s="117">
        <v>29.391018656993815</v>
      </c>
      <c r="F35" s="117">
        <v>30.908816578878369</v>
      </c>
      <c r="G35" s="117">
        <v>5.1641555524084559</v>
      </c>
      <c r="H35" s="117">
        <v>55072.3</v>
      </c>
      <c r="I35" s="117">
        <v>58813.8</v>
      </c>
      <c r="J35" s="117">
        <v>6.7937965183949123</v>
      </c>
    </row>
    <row r="36" spans="1:10" x14ac:dyDescent="0.25">
      <c r="A36" s="93" t="s">
        <v>179</v>
      </c>
      <c r="B36" s="94"/>
      <c r="C36" s="94"/>
      <c r="D36" s="94"/>
      <c r="E36" s="94"/>
      <c r="F36" s="94"/>
      <c r="G36" s="94"/>
      <c r="H36" s="94"/>
      <c r="I36" s="94"/>
      <c r="J36" s="94"/>
    </row>
    <row r="37" spans="1:10" x14ac:dyDescent="0.25">
      <c r="A37" s="95" t="s">
        <v>180</v>
      </c>
    </row>
  </sheetData>
  <mergeCells count="13">
    <mergeCell ref="H6:H8"/>
    <mergeCell ref="A5:A8"/>
    <mergeCell ref="B5:D5"/>
    <mergeCell ref="E5:G5"/>
    <mergeCell ref="H5:J5"/>
    <mergeCell ref="B6:B8"/>
    <mergeCell ref="C6:C8"/>
    <mergeCell ref="D6:D8"/>
    <mergeCell ref="E6:E8"/>
    <mergeCell ref="F6:F8"/>
    <mergeCell ref="G6:G8"/>
    <mergeCell ref="I6:I8"/>
    <mergeCell ref="J6:J8"/>
  </mergeCells>
  <printOptions horizontalCentered="1"/>
  <pageMargins left="0.51181102362204722" right="0.23622047244094491" top="1.1811023622047245" bottom="0.31496062992125984" header="0.31496062992125984" footer="0.31496062992125984"/>
  <pageSetup paperSize="9" orientation="landscape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Café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4BBBE-164F-4386-B473-E11A43F65A3A}">
  <sheetPr>
    <pageSetUpPr fitToPage="1"/>
  </sheetPr>
  <dimension ref="A1:BM50"/>
  <sheetViews>
    <sheetView showGridLines="0" zoomScale="89" zoomScaleNormal="89" zoomScaleSheetLayoutView="100" workbookViewId="0">
      <selection sqref="A1:XFD1048576"/>
    </sheetView>
  </sheetViews>
  <sheetFormatPr defaultColWidth="9.140625" defaultRowHeight="12.75" x14ac:dyDescent="0.25"/>
  <cols>
    <col min="1" max="1" width="14.7109375" style="1" customWidth="1"/>
    <col min="2" max="2" width="8.7109375" style="1" customWidth="1"/>
    <col min="3" max="3" width="5.42578125" style="1" bestFit="1" customWidth="1"/>
    <col min="4" max="4" width="8.7109375" style="1" customWidth="1"/>
    <col min="5" max="5" width="5.42578125" style="1" bestFit="1" customWidth="1"/>
    <col min="6" max="6" width="8.7109375" style="1" customWidth="1"/>
    <col min="7" max="7" width="5.42578125" style="1" bestFit="1" customWidth="1"/>
    <col min="8" max="8" width="8.7109375" style="1" customWidth="1"/>
    <col min="9" max="9" width="5.42578125" style="1" bestFit="1" customWidth="1"/>
    <col min="10" max="10" width="8.7109375" style="1" customWidth="1"/>
    <col min="11" max="11" width="5.42578125" style="1" bestFit="1" customWidth="1"/>
    <col min="12" max="12" width="8.7109375" style="1" customWidth="1"/>
    <col min="13" max="13" width="5.42578125" style="1" bestFit="1" customWidth="1"/>
    <col min="14" max="14" width="8.7109375" style="1" customWidth="1"/>
    <col min="15" max="15" width="5.42578125" style="1" bestFit="1" customWidth="1"/>
    <col min="16" max="16" width="8.7109375" style="1" customWidth="1"/>
    <col min="17" max="17" width="5.42578125" style="1" bestFit="1" customWidth="1"/>
    <col min="18" max="18" width="8.7109375" style="1" customWidth="1"/>
    <col min="19" max="19" width="5.42578125" style="1" bestFit="1" customWidth="1"/>
    <col min="20" max="20" width="8.7109375" style="1" customWidth="1"/>
    <col min="21" max="21" width="5.42578125" style="1" bestFit="1" customWidth="1"/>
    <col min="22" max="22" width="11.5703125" style="1" customWidth="1"/>
    <col min="23" max="23" width="7.5703125" style="1" customWidth="1"/>
    <col min="24" max="24" width="11.5703125" style="1" customWidth="1"/>
    <col min="25" max="25" width="7.5703125" style="1" customWidth="1"/>
    <col min="26" max="26" width="11.5703125" style="1" customWidth="1"/>
    <col min="27" max="27" width="7.5703125" style="1" customWidth="1"/>
    <col min="28" max="28" width="11.5703125" style="1" customWidth="1"/>
    <col min="29" max="29" width="7.5703125" style="1" customWidth="1"/>
    <col min="30" max="30" width="22.7109375" style="1" bestFit="1" customWidth="1"/>
    <col min="31" max="31" width="15.85546875" style="1" bestFit="1" customWidth="1"/>
    <col min="32" max="32" width="17.85546875" style="1" bestFit="1" customWidth="1"/>
    <col min="33" max="33" width="11" style="1" bestFit="1" customWidth="1"/>
    <col min="34" max="34" width="22.42578125" style="1" bestFit="1" customWidth="1"/>
    <col min="35" max="35" width="15.5703125" style="1" bestFit="1" customWidth="1"/>
    <col min="36" max="36" width="28" style="1" bestFit="1" customWidth="1"/>
    <col min="37" max="37" width="21.140625" style="1" bestFit="1" customWidth="1"/>
    <col min="38" max="38" width="17.85546875" style="1" bestFit="1" customWidth="1"/>
    <col min="39" max="39" width="11" style="1" bestFit="1" customWidth="1"/>
    <col min="40" max="40" width="17.85546875" style="1" bestFit="1" customWidth="1"/>
    <col min="41" max="41" width="11" style="1" bestFit="1" customWidth="1"/>
    <col min="42" max="42" width="17.85546875" style="1" bestFit="1" customWidth="1"/>
    <col min="43" max="43" width="11" style="1" bestFit="1" customWidth="1"/>
    <col min="44" max="44" width="28.28515625" style="1" bestFit="1" customWidth="1"/>
    <col min="45" max="45" width="21.42578125" style="1" bestFit="1" customWidth="1"/>
    <col min="46" max="46" width="22.42578125" style="1" bestFit="1" customWidth="1"/>
    <col min="47" max="47" width="15.5703125" style="1" bestFit="1" customWidth="1"/>
    <col min="48" max="48" width="17.85546875" style="1" bestFit="1" customWidth="1"/>
    <col min="49" max="49" width="11" style="1" bestFit="1" customWidth="1"/>
    <col min="50" max="50" width="17.85546875" style="1" bestFit="1" customWidth="1"/>
    <col min="51" max="51" width="11" style="1" bestFit="1" customWidth="1"/>
    <col min="52" max="52" width="17.85546875" style="1" bestFit="1" customWidth="1"/>
    <col min="53" max="53" width="11" style="1" bestFit="1" customWidth="1"/>
    <col min="54" max="54" width="28" style="1" bestFit="1" customWidth="1"/>
    <col min="55" max="55" width="21.140625" style="1" bestFit="1" customWidth="1"/>
    <col min="56" max="56" width="17.85546875" style="1" bestFit="1" customWidth="1"/>
    <col min="57" max="57" width="11" style="1" bestFit="1" customWidth="1"/>
    <col min="58" max="58" width="17.85546875" style="1" bestFit="1" customWidth="1"/>
    <col min="59" max="59" width="11" style="1" bestFit="1" customWidth="1"/>
    <col min="60" max="60" width="17.85546875" style="1" bestFit="1" customWidth="1"/>
    <col min="61" max="61" width="11" style="1" bestFit="1" customWidth="1"/>
    <col min="62" max="62" width="28.28515625" style="1" bestFit="1" customWidth="1"/>
    <col min="63" max="63" width="21.42578125" style="1" bestFit="1" customWidth="1"/>
    <col min="64" max="64" width="22.42578125" style="1" bestFit="1" customWidth="1"/>
    <col min="65" max="65" width="15.5703125" style="1" bestFit="1" customWidth="1"/>
    <col min="66" max="16384" width="9.140625" style="1"/>
  </cols>
  <sheetData>
    <row r="1" spans="1:65" x14ac:dyDescent="0.25">
      <c r="A1" s="65" t="s">
        <v>73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3" spans="1:65" customFormat="1" ht="15" x14ac:dyDescent="0.25">
      <c r="A3" s="66"/>
      <c r="B3" s="196">
        <v>2015</v>
      </c>
      <c r="C3" s="197"/>
      <c r="D3" s="196">
        <v>2016</v>
      </c>
      <c r="E3" s="197"/>
      <c r="F3" s="196">
        <v>2017</v>
      </c>
      <c r="G3" s="197"/>
      <c r="H3" s="196">
        <v>2018</v>
      </c>
      <c r="I3" s="197"/>
      <c r="J3" s="196">
        <v>2019</v>
      </c>
      <c r="K3" s="197"/>
      <c r="L3" s="196">
        <v>2020</v>
      </c>
      <c r="M3" s="197"/>
      <c r="N3" s="196">
        <v>2021</v>
      </c>
      <c r="O3" s="197"/>
      <c r="P3" s="196">
        <v>2022</v>
      </c>
      <c r="Q3" s="197"/>
      <c r="R3" s="196">
        <v>2023</v>
      </c>
      <c r="S3" s="197"/>
      <c r="T3" s="196">
        <v>2024</v>
      </c>
      <c r="U3" s="197"/>
    </row>
    <row r="4" spans="1:65" s="67" customFormat="1" ht="60" x14ac:dyDescent="0.25">
      <c r="A4" s="121" t="s">
        <v>72</v>
      </c>
      <c r="B4" s="77" t="s">
        <v>143</v>
      </c>
      <c r="C4" s="77" t="s">
        <v>74</v>
      </c>
      <c r="D4" s="77" t="s">
        <v>143</v>
      </c>
      <c r="E4" s="77" t="s">
        <v>74</v>
      </c>
      <c r="F4" s="77" t="s">
        <v>143</v>
      </c>
      <c r="G4" s="77" t="s">
        <v>74</v>
      </c>
      <c r="H4" s="77" t="s">
        <v>143</v>
      </c>
      <c r="I4" s="77" t="s">
        <v>74</v>
      </c>
      <c r="J4" s="77" t="s">
        <v>143</v>
      </c>
      <c r="K4" s="96" t="s">
        <v>74</v>
      </c>
      <c r="L4" s="77" t="s">
        <v>143</v>
      </c>
      <c r="M4" s="77" t="s">
        <v>74</v>
      </c>
      <c r="N4" s="77" t="s">
        <v>143</v>
      </c>
      <c r="O4" s="77" t="s">
        <v>74</v>
      </c>
      <c r="P4" s="77" t="s">
        <v>143</v>
      </c>
      <c r="Q4" s="77" t="s">
        <v>74</v>
      </c>
      <c r="R4" s="77" t="s">
        <v>143</v>
      </c>
      <c r="S4" s="77" t="s">
        <v>74</v>
      </c>
      <c r="T4" s="77" t="s">
        <v>143</v>
      </c>
      <c r="U4" s="96" t="s">
        <v>74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5" customFormat="1" ht="15" x14ac:dyDescent="0.25">
      <c r="A5" s="138" t="s">
        <v>110</v>
      </c>
      <c r="B5" s="139">
        <v>5554.822733</v>
      </c>
      <c r="C5" s="139">
        <v>33.413516516666668</v>
      </c>
      <c r="D5" s="139">
        <v>4842.7445669999997</v>
      </c>
      <c r="E5" s="139">
        <v>30.396500249999995</v>
      </c>
      <c r="F5" s="139">
        <v>4600.2383250000003</v>
      </c>
      <c r="G5" s="139">
        <v>27.463518833333332</v>
      </c>
      <c r="H5" s="139">
        <v>4360.011923</v>
      </c>
      <c r="I5" s="139">
        <v>30.450168433333335</v>
      </c>
      <c r="J5" s="139">
        <v>4575.0243979999996</v>
      </c>
      <c r="K5" s="139">
        <v>37.181168499999998</v>
      </c>
      <c r="L5" s="139">
        <v>4973.7282059999998</v>
      </c>
      <c r="M5" s="140">
        <v>39.543390099999996</v>
      </c>
      <c r="N5" s="140">
        <v>5804.685254</v>
      </c>
      <c r="O5" s="140">
        <v>38.046217383333328</v>
      </c>
      <c r="P5" s="140">
        <v>8514.0956580000002</v>
      </c>
      <c r="Q5" s="140">
        <v>35.534282166666664</v>
      </c>
      <c r="R5" s="140">
        <v>7314.1848580000014</v>
      </c>
      <c r="S5" s="140">
        <v>35.279403949999995</v>
      </c>
      <c r="T5" s="140">
        <v>4076.2361850000007</v>
      </c>
      <c r="U5" s="141">
        <v>19.117628400000001</v>
      </c>
    </row>
    <row r="6" spans="1:65" customFormat="1" ht="15" x14ac:dyDescent="0.25">
      <c r="A6" s="137" t="s">
        <v>26</v>
      </c>
      <c r="B6" s="120">
        <v>546.28826500000002</v>
      </c>
      <c r="C6" s="120">
        <v>2.7247542</v>
      </c>
      <c r="D6" s="120">
        <v>363.39892800000001</v>
      </c>
      <c r="E6" s="120">
        <v>2.4851133000000001</v>
      </c>
      <c r="F6" s="120">
        <v>431.09901400000001</v>
      </c>
      <c r="G6" s="120">
        <v>2.4612068166666665</v>
      </c>
      <c r="H6" s="120">
        <v>417.76797800000003</v>
      </c>
      <c r="I6" s="120">
        <v>2.6180762500000001</v>
      </c>
      <c r="J6" s="120">
        <v>408.16890000000001</v>
      </c>
      <c r="K6" s="120">
        <v>3.0333719166666668</v>
      </c>
      <c r="L6" s="120">
        <v>358.14793700000001</v>
      </c>
      <c r="M6" s="72">
        <v>2.7234498</v>
      </c>
      <c r="N6" s="72">
        <v>466.54001099999999</v>
      </c>
      <c r="O6" s="72">
        <v>3.6994389500000002</v>
      </c>
      <c r="P6" s="72">
        <v>659.38874599999997</v>
      </c>
      <c r="Q6" s="72">
        <v>2.9675232</v>
      </c>
      <c r="R6" s="72">
        <v>626.85167000000001</v>
      </c>
      <c r="S6" s="72">
        <v>2.8258342999999999</v>
      </c>
      <c r="T6" s="72">
        <v>739.31233499999996</v>
      </c>
      <c r="U6" s="73">
        <v>3.7329186666666669</v>
      </c>
    </row>
    <row r="7" spans="1:65" customFormat="1" ht="15" x14ac:dyDescent="0.25">
      <c r="A7" s="131" t="s">
        <v>27</v>
      </c>
      <c r="B7" s="120">
        <v>493.48179699999997</v>
      </c>
      <c r="C7" s="120">
        <v>2.513461833333333</v>
      </c>
      <c r="D7" s="120">
        <v>396.76455900000002</v>
      </c>
      <c r="E7" s="120">
        <v>2.6674826499999997</v>
      </c>
      <c r="F7" s="120">
        <v>407.33502600000003</v>
      </c>
      <c r="G7" s="120">
        <v>2.3081974999999999</v>
      </c>
      <c r="H7" s="120">
        <v>361.808697</v>
      </c>
      <c r="I7" s="120">
        <v>2.2712744666666667</v>
      </c>
      <c r="J7" s="120">
        <v>407.113902</v>
      </c>
      <c r="K7" s="120">
        <v>3.0958091666666667</v>
      </c>
      <c r="L7" s="120">
        <v>380.49701700000003</v>
      </c>
      <c r="M7" s="72">
        <v>2.8101847000000002</v>
      </c>
      <c r="N7" s="72">
        <v>413.54503899999997</v>
      </c>
      <c r="O7" s="72">
        <v>3.1849902666666665</v>
      </c>
      <c r="P7" s="72">
        <v>828.17157299999997</v>
      </c>
      <c r="Q7" s="72">
        <v>3.4713202166666668</v>
      </c>
      <c r="R7" s="72">
        <v>437.57691499999999</v>
      </c>
      <c r="S7" s="72">
        <v>2.0400769999999997</v>
      </c>
      <c r="T7" s="72">
        <v>750.89482099999998</v>
      </c>
      <c r="U7" s="73">
        <v>3.6123628666666665</v>
      </c>
    </row>
    <row r="8" spans="1:65" customFormat="1" ht="15" x14ac:dyDescent="0.25">
      <c r="A8" s="131" t="s">
        <v>28</v>
      </c>
      <c r="B8" s="120">
        <v>519.70791599999995</v>
      </c>
      <c r="C8" s="120">
        <v>2.8603850333333329</v>
      </c>
      <c r="D8" s="120">
        <v>405.94865399999998</v>
      </c>
      <c r="E8" s="120">
        <v>2.7752688000000001</v>
      </c>
      <c r="F8" s="120">
        <v>435.48525899999999</v>
      </c>
      <c r="G8" s="120">
        <v>2.4913988333333332</v>
      </c>
      <c r="H8" s="120">
        <v>353.318332</v>
      </c>
      <c r="I8" s="120">
        <v>2.2688465833333336</v>
      </c>
      <c r="J8" s="120">
        <v>412.20330999999999</v>
      </c>
      <c r="K8" s="120">
        <v>3.2079954666666666</v>
      </c>
      <c r="L8" s="120">
        <v>410.12766900000003</v>
      </c>
      <c r="M8" s="72">
        <v>3.0435988166666665</v>
      </c>
      <c r="N8" s="72">
        <v>535.84221700000001</v>
      </c>
      <c r="O8" s="72">
        <v>4.0267651166666667</v>
      </c>
      <c r="P8" s="72">
        <v>823.54193999999995</v>
      </c>
      <c r="Q8" s="72">
        <v>3.3830669499999999</v>
      </c>
      <c r="R8" s="72">
        <v>600.77621499999998</v>
      </c>
      <c r="S8" s="72">
        <v>2.7240729666666668</v>
      </c>
      <c r="T8" s="72">
        <v>739.29279099999997</v>
      </c>
      <c r="U8" s="73">
        <v>3.4721826500000001</v>
      </c>
    </row>
    <row r="9" spans="1:65" customFormat="1" ht="15" x14ac:dyDescent="0.25">
      <c r="A9" s="131" t="s">
        <v>29</v>
      </c>
      <c r="B9" s="120">
        <v>468.84803099999999</v>
      </c>
      <c r="C9" s="120">
        <v>2.8150500666666667</v>
      </c>
      <c r="D9" s="120">
        <v>325.534852</v>
      </c>
      <c r="E9" s="120">
        <v>2.232313683333333</v>
      </c>
      <c r="F9" s="120">
        <v>329.77531299999998</v>
      </c>
      <c r="G9" s="120">
        <v>1.9288891166666666</v>
      </c>
      <c r="H9" s="120">
        <v>295.73843599999998</v>
      </c>
      <c r="I9" s="120">
        <v>1.9490252666666665</v>
      </c>
      <c r="J9" s="120">
        <v>339.51232299999998</v>
      </c>
      <c r="K9" s="120">
        <v>2.7637271500000002</v>
      </c>
      <c r="L9" s="120">
        <v>365.78522900000002</v>
      </c>
      <c r="M9" s="72">
        <v>2.7513896999999998</v>
      </c>
      <c r="N9" s="72">
        <v>464.92321199999998</v>
      </c>
      <c r="O9" s="72">
        <v>3.4528346666666669</v>
      </c>
      <c r="P9" s="72">
        <v>680.04431</v>
      </c>
      <c r="Q9" s="72">
        <v>2.7624106333333334</v>
      </c>
      <c r="R9" s="72">
        <v>522.12551299999996</v>
      </c>
      <c r="S9" s="72">
        <v>2.3003083166666665</v>
      </c>
      <c r="T9" s="72">
        <v>917.31463900000097</v>
      </c>
      <c r="U9" s="73">
        <v>4.2351490166666661</v>
      </c>
    </row>
    <row r="10" spans="1:65" customFormat="1" ht="15" x14ac:dyDescent="0.25">
      <c r="A10" s="131" t="s">
        <v>30</v>
      </c>
      <c r="B10" s="120">
        <v>434.54464300000001</v>
      </c>
      <c r="C10" s="120">
        <v>2.6304193333333337</v>
      </c>
      <c r="D10" s="120">
        <v>314.61920600000002</v>
      </c>
      <c r="E10" s="120">
        <v>2.1678430500000001</v>
      </c>
      <c r="F10" s="120">
        <v>386.24589600000002</v>
      </c>
      <c r="G10" s="120">
        <v>2.2960239000000002</v>
      </c>
      <c r="H10" s="120">
        <v>214.488654</v>
      </c>
      <c r="I10" s="120">
        <v>1.4147083166666665</v>
      </c>
      <c r="J10" s="120">
        <v>389.16535299999998</v>
      </c>
      <c r="K10" s="120">
        <v>3.2834197833333336</v>
      </c>
      <c r="L10" s="120">
        <v>467.73505399999999</v>
      </c>
      <c r="M10" s="72">
        <v>3.5948255333333337</v>
      </c>
      <c r="N10" s="72">
        <v>432.80032399999999</v>
      </c>
      <c r="O10" s="72">
        <v>3.168638633333333</v>
      </c>
      <c r="P10" s="72">
        <v>585.451234</v>
      </c>
      <c r="Q10" s="72">
        <v>2.3744581999999999</v>
      </c>
      <c r="R10" s="72">
        <v>537.09107900000004</v>
      </c>
      <c r="S10" s="72">
        <v>2.3514290500000001</v>
      </c>
      <c r="T10" s="72">
        <v>929.42159900000001</v>
      </c>
      <c r="U10" s="73">
        <v>4.0650152000000004</v>
      </c>
    </row>
    <row r="11" spans="1:65" customFormat="1" ht="15" x14ac:dyDescent="0.25">
      <c r="A11" s="131" t="s">
        <v>31</v>
      </c>
      <c r="B11" s="120">
        <v>392.30930699999999</v>
      </c>
      <c r="C11" s="120">
        <v>2.3828663666666667</v>
      </c>
      <c r="D11" s="120">
        <v>303.31853899999999</v>
      </c>
      <c r="E11" s="120">
        <v>2.0643393166666666</v>
      </c>
      <c r="F11" s="120">
        <v>309.29632299999997</v>
      </c>
      <c r="G11" s="120">
        <v>1.9051018500000001</v>
      </c>
      <c r="H11" s="120">
        <v>310.34227199999998</v>
      </c>
      <c r="I11" s="120">
        <v>2.1573640666666667</v>
      </c>
      <c r="J11" s="120">
        <v>321.00968</v>
      </c>
      <c r="K11" s="120">
        <v>2.8257999666666667</v>
      </c>
      <c r="L11" s="120">
        <v>281.39836400000002</v>
      </c>
      <c r="M11" s="72">
        <v>2.3592987333333335</v>
      </c>
      <c r="N11" s="72">
        <v>408.31512500000002</v>
      </c>
      <c r="O11" s="72">
        <v>2.9049521166666663</v>
      </c>
      <c r="P11" s="72">
        <v>721.84611900000004</v>
      </c>
      <c r="Q11" s="72">
        <v>3.0145237833333334</v>
      </c>
      <c r="R11" s="72">
        <v>532.70428900000002</v>
      </c>
      <c r="S11" s="72">
        <v>2.3135985333333333</v>
      </c>
      <c r="T11" s="72">
        <v>0</v>
      </c>
      <c r="U11" s="73">
        <v>0</v>
      </c>
    </row>
    <row r="12" spans="1:65" customFormat="1" ht="15" x14ac:dyDescent="0.25">
      <c r="A12" s="131" t="s">
        <v>32</v>
      </c>
      <c r="B12" s="120">
        <v>405.77742699999999</v>
      </c>
      <c r="C12" s="120">
        <v>2.4990954000000003</v>
      </c>
      <c r="D12" s="120">
        <v>271.39805699999999</v>
      </c>
      <c r="E12" s="120">
        <v>1.7374067833333333</v>
      </c>
      <c r="F12" s="120">
        <v>254.669603</v>
      </c>
      <c r="G12" s="120">
        <v>1.5999481</v>
      </c>
      <c r="H12" s="120">
        <v>181.794534</v>
      </c>
      <c r="I12" s="120">
        <v>1.2433049333333335</v>
      </c>
      <c r="J12" s="120">
        <v>338.08987500000001</v>
      </c>
      <c r="K12" s="120">
        <v>2.9164647666666665</v>
      </c>
      <c r="L12" s="120">
        <v>323.40322200000003</v>
      </c>
      <c r="M12" s="72">
        <v>2.7965321333333337</v>
      </c>
      <c r="N12" s="72">
        <v>334.95286900000002</v>
      </c>
      <c r="O12" s="72">
        <v>2.3819146</v>
      </c>
      <c r="P12" s="72">
        <v>589.83453999999995</v>
      </c>
      <c r="Q12" s="72">
        <v>2.4466305333333334</v>
      </c>
      <c r="R12" s="72">
        <v>515.27333099999998</v>
      </c>
      <c r="S12" s="72">
        <v>2.3409088000000002</v>
      </c>
      <c r="T12" s="72">
        <v>0</v>
      </c>
      <c r="U12" s="73">
        <v>0</v>
      </c>
    </row>
    <row r="13" spans="1:65" customFormat="1" ht="15" x14ac:dyDescent="0.25">
      <c r="A13" s="131" t="s">
        <v>33</v>
      </c>
      <c r="B13" s="120">
        <v>424.081029</v>
      </c>
      <c r="C13" s="120">
        <v>2.6696009166666665</v>
      </c>
      <c r="D13" s="120">
        <v>422.16977900000001</v>
      </c>
      <c r="E13" s="120">
        <v>2.6246242333333334</v>
      </c>
      <c r="F13" s="120">
        <v>384.63227499999999</v>
      </c>
      <c r="G13" s="120">
        <v>2.3754529333333334</v>
      </c>
      <c r="H13" s="120">
        <v>320.069682</v>
      </c>
      <c r="I13" s="120">
        <v>2.2573158499999999</v>
      </c>
      <c r="J13" s="120">
        <v>373.94813199999999</v>
      </c>
      <c r="K13" s="120">
        <v>3.1485264499999999</v>
      </c>
      <c r="L13" s="120">
        <v>370.83947000000001</v>
      </c>
      <c r="M13" s="72">
        <v>3.1854099666666666</v>
      </c>
      <c r="N13" s="72">
        <v>428.712041</v>
      </c>
      <c r="O13" s="72">
        <v>2.8737421333333333</v>
      </c>
      <c r="P13" s="72">
        <v>557.10248100000001</v>
      </c>
      <c r="Q13" s="72">
        <v>2.3314596499999998</v>
      </c>
      <c r="R13" s="72">
        <v>653.88593400000002</v>
      </c>
      <c r="S13" s="72">
        <v>3.2911910666666668</v>
      </c>
      <c r="T13" s="72">
        <v>0</v>
      </c>
      <c r="U13" s="73">
        <v>0</v>
      </c>
    </row>
    <row r="14" spans="1:65" ht="15" x14ac:dyDescent="0.25">
      <c r="A14" s="131" t="s">
        <v>34</v>
      </c>
      <c r="B14" s="120">
        <v>456.928155</v>
      </c>
      <c r="C14" s="120">
        <v>2.9185488666666668</v>
      </c>
      <c r="D14" s="120">
        <v>458.75989900000002</v>
      </c>
      <c r="E14" s="120">
        <v>2.7554381999999999</v>
      </c>
      <c r="F14" s="120">
        <v>359.61248699999999</v>
      </c>
      <c r="G14" s="120">
        <v>2.1771701333333335</v>
      </c>
      <c r="H14" s="120">
        <v>402.62373200000002</v>
      </c>
      <c r="I14" s="120">
        <v>2.9948486833333332</v>
      </c>
      <c r="J14" s="120">
        <v>383.232214</v>
      </c>
      <c r="K14" s="120">
        <v>3.1220547166666668</v>
      </c>
      <c r="L14" s="120">
        <v>434.47445199999999</v>
      </c>
      <c r="M14" s="72">
        <v>3.6826094500000002</v>
      </c>
      <c r="N14" s="72">
        <v>470.268011</v>
      </c>
      <c r="O14" s="72">
        <v>2.8264736333333333</v>
      </c>
      <c r="P14" s="72">
        <v>671.08258999999998</v>
      </c>
      <c r="Q14" s="72">
        <v>2.81131485</v>
      </c>
      <c r="R14" s="72">
        <v>573.25754800000004</v>
      </c>
      <c r="S14" s="72">
        <v>2.9614235500000001</v>
      </c>
      <c r="T14" s="72">
        <v>0</v>
      </c>
      <c r="U14" s="73">
        <v>0</v>
      </c>
      <c r="V14"/>
      <c r="W14"/>
      <c r="X14"/>
      <c r="Y14"/>
      <c r="Z14"/>
      <c r="AA14"/>
    </row>
    <row r="15" spans="1:65" ht="15" x14ac:dyDescent="0.25">
      <c r="A15" s="131" t="s">
        <v>35</v>
      </c>
      <c r="B15" s="120">
        <v>501.694278</v>
      </c>
      <c r="C15" s="120">
        <v>3.3064995333333331</v>
      </c>
      <c r="D15" s="120">
        <v>512.52229299999999</v>
      </c>
      <c r="E15" s="120">
        <v>2.9744707666666668</v>
      </c>
      <c r="F15" s="120">
        <v>440.70094899999998</v>
      </c>
      <c r="G15" s="120">
        <v>2.6439412333333334</v>
      </c>
      <c r="H15" s="120">
        <v>433.42912999999999</v>
      </c>
      <c r="I15" s="120">
        <v>3.2776225833333332</v>
      </c>
      <c r="J15" s="120">
        <v>397.00430299999999</v>
      </c>
      <c r="K15" s="120">
        <v>3.3245549999999997</v>
      </c>
      <c r="L15" s="120">
        <v>463.69453399999998</v>
      </c>
      <c r="M15" s="72">
        <v>3.7561919833333333</v>
      </c>
      <c r="N15" s="72">
        <v>558.33817099999999</v>
      </c>
      <c r="O15" s="72">
        <v>3.1473841999999999</v>
      </c>
      <c r="P15" s="72">
        <v>816.42935600000101</v>
      </c>
      <c r="Q15" s="72">
        <v>3.3307605166666665</v>
      </c>
      <c r="R15" s="72">
        <v>803.63023999999996</v>
      </c>
      <c r="S15" s="72">
        <v>4.1594574499999997</v>
      </c>
      <c r="T15" s="72">
        <v>0</v>
      </c>
      <c r="U15" s="73">
        <v>0</v>
      </c>
      <c r="V15"/>
      <c r="W15"/>
      <c r="X15"/>
      <c r="Y15"/>
      <c r="Z15"/>
      <c r="AA15"/>
    </row>
    <row r="16" spans="1:65" customFormat="1" ht="15" x14ac:dyDescent="0.25">
      <c r="A16" s="131" t="s">
        <v>36</v>
      </c>
      <c r="B16" s="120">
        <v>461.32126899999997</v>
      </c>
      <c r="C16" s="120">
        <v>3.1161071499999999</v>
      </c>
      <c r="D16" s="120">
        <v>535.87801300000001</v>
      </c>
      <c r="E16" s="120">
        <v>2.9994833000000001</v>
      </c>
      <c r="F16" s="120">
        <v>442.291698</v>
      </c>
      <c r="G16" s="120">
        <v>2.6957993666666669</v>
      </c>
      <c r="H16" s="120">
        <v>515.70454400000006</v>
      </c>
      <c r="I16" s="120">
        <v>3.8964713500000001</v>
      </c>
      <c r="J16" s="120">
        <v>407.10415899999998</v>
      </c>
      <c r="K16" s="120">
        <v>3.2955823</v>
      </c>
      <c r="L16" s="120">
        <v>577.82058700000005</v>
      </c>
      <c r="M16" s="72">
        <v>4.5973579500000001</v>
      </c>
      <c r="N16" s="72">
        <v>570.41672400000004</v>
      </c>
      <c r="O16" s="72">
        <v>2.9184068666666665</v>
      </c>
      <c r="P16" s="72">
        <v>884.68887099999995</v>
      </c>
      <c r="Q16" s="72">
        <v>3.6057957333333333</v>
      </c>
      <c r="R16" s="72">
        <v>735.48034399999995</v>
      </c>
      <c r="S16" s="72">
        <v>3.9117695500000003</v>
      </c>
      <c r="T16" s="72">
        <v>0</v>
      </c>
      <c r="U16" s="73">
        <v>0</v>
      </c>
    </row>
    <row r="17" spans="1:45" customFormat="1" ht="15" x14ac:dyDescent="0.25">
      <c r="A17" s="131" t="s">
        <v>37</v>
      </c>
      <c r="B17" s="120">
        <v>449.84061600000001</v>
      </c>
      <c r="C17" s="120">
        <v>2.9767278166666666</v>
      </c>
      <c r="D17" s="120">
        <v>532.43178799999998</v>
      </c>
      <c r="E17" s="120">
        <v>2.9127161666666668</v>
      </c>
      <c r="F17" s="120">
        <v>419.09448200000003</v>
      </c>
      <c r="G17" s="120">
        <v>2.58038905</v>
      </c>
      <c r="H17" s="120">
        <v>552.92593199999999</v>
      </c>
      <c r="I17" s="120">
        <v>4.1013100833333338</v>
      </c>
      <c r="J17" s="120">
        <v>398.47224699999998</v>
      </c>
      <c r="K17" s="120">
        <v>3.1638618166666665</v>
      </c>
      <c r="L17" s="120">
        <v>539.80467099999998</v>
      </c>
      <c r="M17" s="72">
        <v>4.2425413333333335</v>
      </c>
      <c r="N17" s="72">
        <v>720.03151000000003</v>
      </c>
      <c r="O17" s="72">
        <v>3.4606762</v>
      </c>
      <c r="P17" s="72">
        <v>696.51389800000004</v>
      </c>
      <c r="Q17" s="72">
        <v>3.0350179000000002</v>
      </c>
      <c r="R17" s="72">
        <v>775.53178000000003</v>
      </c>
      <c r="S17" s="72">
        <v>4.0593333666666664</v>
      </c>
      <c r="T17" s="72">
        <v>0</v>
      </c>
      <c r="U17" s="73">
        <v>0</v>
      </c>
    </row>
    <row r="18" spans="1:45" customFormat="1" ht="15" x14ac:dyDescent="0.25">
      <c r="A18" s="142" t="s">
        <v>161</v>
      </c>
      <c r="B18" s="143">
        <v>592.66440999999998</v>
      </c>
      <c r="C18" s="143">
        <v>3.6649845999999999</v>
      </c>
      <c r="D18" s="143">
        <v>615.99599699999999</v>
      </c>
      <c r="E18" s="143">
        <v>3.9962260333333335</v>
      </c>
      <c r="F18" s="143">
        <v>659.81563700000015</v>
      </c>
      <c r="G18" s="143">
        <v>3.8036845333333336</v>
      </c>
      <c r="H18" s="143">
        <v>590.33993200000009</v>
      </c>
      <c r="I18" s="143">
        <v>3.8556566999999999</v>
      </c>
      <c r="J18" s="143">
        <v>582.53943500000003</v>
      </c>
      <c r="K18" s="143">
        <v>4.2931591666666673</v>
      </c>
      <c r="L18" s="143">
        <v>533.21459500000003</v>
      </c>
      <c r="M18" s="144">
        <v>4.2270543666666676</v>
      </c>
      <c r="N18" s="144">
        <v>540.219787</v>
      </c>
      <c r="O18" s="144">
        <v>4.2826466333333331</v>
      </c>
      <c r="P18" s="144">
        <v>700.90497300000015</v>
      </c>
      <c r="Q18" s="144">
        <v>4.1456635632743195</v>
      </c>
      <c r="R18" s="144">
        <v>737.39213199999983</v>
      </c>
      <c r="S18" s="144">
        <v>3.3426625061265005</v>
      </c>
      <c r="T18" s="144">
        <v>352.39292000000012</v>
      </c>
      <c r="U18" s="145">
        <v>1.0886338585066235</v>
      </c>
    </row>
    <row r="19" spans="1:45" customFormat="1" ht="15" x14ac:dyDescent="0.25">
      <c r="A19" s="133" t="s">
        <v>26</v>
      </c>
      <c r="B19" s="134">
        <v>42.446160999999996</v>
      </c>
      <c r="C19" s="134">
        <v>0.25470278333333335</v>
      </c>
      <c r="D19" s="134">
        <v>39.565886999999996</v>
      </c>
      <c r="E19" s="134">
        <v>0.26757749999999997</v>
      </c>
      <c r="F19" s="134">
        <v>31.633144999999999</v>
      </c>
      <c r="G19" s="134">
        <v>0.18239648333333333</v>
      </c>
      <c r="H19" s="134">
        <v>33.509155999999997</v>
      </c>
      <c r="I19" s="134">
        <v>0.21643966666666667</v>
      </c>
      <c r="J19" s="134">
        <v>38.640948999999999</v>
      </c>
      <c r="K19" s="134">
        <v>0.27145408333333332</v>
      </c>
      <c r="L19" s="134">
        <v>43.232247000000001</v>
      </c>
      <c r="M19" s="135">
        <v>0.32692034999999997</v>
      </c>
      <c r="N19" s="135">
        <v>41.451039000000002</v>
      </c>
      <c r="O19" s="135">
        <v>0.33759838333333331</v>
      </c>
      <c r="P19" s="135">
        <v>58.379994000000003</v>
      </c>
      <c r="Q19" s="135">
        <v>0.40480795454762836</v>
      </c>
      <c r="R19" s="135">
        <v>68.007964999999999</v>
      </c>
      <c r="S19" s="135">
        <v>0.35858978780826001</v>
      </c>
      <c r="T19" s="135">
        <v>65.270018000000107</v>
      </c>
      <c r="U19" s="136">
        <v>0.12971578333333333</v>
      </c>
    </row>
    <row r="20" spans="1:45" customFormat="1" ht="15" x14ac:dyDescent="0.25">
      <c r="A20" s="131" t="s">
        <v>27</v>
      </c>
      <c r="B20" s="120">
        <v>45.625717000000002</v>
      </c>
      <c r="C20" s="120">
        <v>0.26057268333333333</v>
      </c>
      <c r="D20" s="120">
        <v>49.464647999999997</v>
      </c>
      <c r="E20" s="120">
        <v>0.33806693333333337</v>
      </c>
      <c r="F20" s="120">
        <v>50.481236000000003</v>
      </c>
      <c r="G20" s="120">
        <v>0.28264204999999998</v>
      </c>
      <c r="H20" s="120">
        <v>47.087974000000003</v>
      </c>
      <c r="I20" s="120">
        <v>0.28824471666666668</v>
      </c>
      <c r="J20" s="120">
        <v>42.580658999999997</v>
      </c>
      <c r="K20" s="120">
        <v>0.30523810000000001</v>
      </c>
      <c r="L20" s="120">
        <v>39.913862999999999</v>
      </c>
      <c r="M20" s="72">
        <v>0.2999322166666667</v>
      </c>
      <c r="N20" s="72">
        <v>37.929433000000003</v>
      </c>
      <c r="O20" s="72">
        <v>0.30840021666666667</v>
      </c>
      <c r="P20" s="72">
        <v>50.736637000000002</v>
      </c>
      <c r="Q20" s="72">
        <v>0.32302096631314664</v>
      </c>
      <c r="R20" s="72">
        <v>48.785584999999898</v>
      </c>
      <c r="S20" s="72">
        <v>0.26685299242264499</v>
      </c>
      <c r="T20" s="72">
        <v>59.240167</v>
      </c>
      <c r="U20" s="73">
        <v>0.29674510613532834</v>
      </c>
    </row>
    <row r="21" spans="1:45" customFormat="1" ht="15" x14ac:dyDescent="0.25">
      <c r="A21" s="131" t="s">
        <v>28</v>
      </c>
      <c r="B21" s="120">
        <v>54.442912</v>
      </c>
      <c r="C21" s="120">
        <v>0.31176005000000001</v>
      </c>
      <c r="D21" s="120">
        <v>48.274135999999999</v>
      </c>
      <c r="E21" s="120">
        <v>0.32956294999999997</v>
      </c>
      <c r="F21" s="120">
        <v>73.024608000000001</v>
      </c>
      <c r="G21" s="120">
        <v>0.40711235000000001</v>
      </c>
      <c r="H21" s="120">
        <v>61.825505</v>
      </c>
      <c r="I21" s="120">
        <v>0.38646389999999997</v>
      </c>
      <c r="J21" s="120">
        <v>53.251786000000003</v>
      </c>
      <c r="K21" s="120">
        <v>0.38179234999999995</v>
      </c>
      <c r="L21" s="120">
        <v>47.447996000000003</v>
      </c>
      <c r="M21" s="72">
        <v>0.37079128333333333</v>
      </c>
      <c r="N21" s="72">
        <v>41.515861999999998</v>
      </c>
      <c r="O21" s="72">
        <v>0.34770439999999997</v>
      </c>
      <c r="P21" s="72">
        <v>53.647703999999997</v>
      </c>
      <c r="Q21" s="72">
        <v>0.38425564993503836</v>
      </c>
      <c r="R21" s="72">
        <v>64.613913999999994</v>
      </c>
      <c r="S21" s="72">
        <v>0.35037985724672505</v>
      </c>
      <c r="T21" s="72">
        <v>63.222430000000003</v>
      </c>
      <c r="U21" s="73">
        <v>0.12528021666666667</v>
      </c>
    </row>
    <row r="22" spans="1:45" customFormat="1" ht="15" x14ac:dyDescent="0.25">
      <c r="A22" s="131" t="s">
        <v>29</v>
      </c>
      <c r="B22" s="120">
        <v>55.639021999999997</v>
      </c>
      <c r="C22" s="120">
        <v>0.33235724999999999</v>
      </c>
      <c r="D22" s="120">
        <v>44.885413</v>
      </c>
      <c r="E22" s="120">
        <v>0.30638270000000001</v>
      </c>
      <c r="F22" s="120">
        <v>53.209445000000002</v>
      </c>
      <c r="G22" s="120">
        <v>0.28540133333333334</v>
      </c>
      <c r="H22" s="120">
        <v>52.808926999999997</v>
      </c>
      <c r="I22" s="120">
        <v>0.33190126666666669</v>
      </c>
      <c r="J22" s="120">
        <v>48.642822000000002</v>
      </c>
      <c r="K22" s="120">
        <v>0.35033178333333331</v>
      </c>
      <c r="L22" s="120">
        <v>43.973156000000003</v>
      </c>
      <c r="M22" s="72">
        <v>0.34322088333333334</v>
      </c>
      <c r="N22" s="72">
        <v>44.957917000000002</v>
      </c>
      <c r="O22" s="72">
        <v>0.36474623333333334</v>
      </c>
      <c r="P22" s="72">
        <v>51.811432000000003</v>
      </c>
      <c r="Q22" s="72">
        <v>0.33972063691058169</v>
      </c>
      <c r="R22" s="72">
        <v>57.375920999999998</v>
      </c>
      <c r="S22" s="72">
        <v>0.31302816897528168</v>
      </c>
      <c r="T22" s="72">
        <v>77.748304000000005</v>
      </c>
      <c r="U22" s="73">
        <v>0.37527295237129504</v>
      </c>
    </row>
    <row r="23" spans="1:45" customFormat="1" ht="15" x14ac:dyDescent="0.25">
      <c r="A23" s="131" t="s">
        <v>30</v>
      </c>
      <c r="B23" s="120">
        <v>48.280543999999999</v>
      </c>
      <c r="C23" s="120">
        <v>0.29270633333333335</v>
      </c>
      <c r="D23" s="120">
        <v>46.314714000000002</v>
      </c>
      <c r="E23" s="120">
        <v>0.31099128333333331</v>
      </c>
      <c r="F23" s="120">
        <v>54.840680999999996</v>
      </c>
      <c r="G23" s="120">
        <v>0.30275351666666667</v>
      </c>
      <c r="H23" s="120">
        <v>40.488241000000002</v>
      </c>
      <c r="I23" s="120">
        <v>0.26263111666666666</v>
      </c>
      <c r="J23" s="120">
        <v>51.050882999999999</v>
      </c>
      <c r="K23" s="120">
        <v>0.37888500000000003</v>
      </c>
      <c r="L23" s="120">
        <v>49.144469000000001</v>
      </c>
      <c r="M23" s="72">
        <v>0.39240956666666665</v>
      </c>
      <c r="N23" s="72">
        <v>39.341655000000003</v>
      </c>
      <c r="O23" s="72">
        <v>0.31861613333333333</v>
      </c>
      <c r="P23" s="72">
        <v>49.905344999999997</v>
      </c>
      <c r="Q23" s="72">
        <v>0.30834370521013665</v>
      </c>
      <c r="R23" s="72">
        <v>64.368723000000003</v>
      </c>
      <c r="S23" s="72">
        <v>0.33243244320751836</v>
      </c>
      <c r="T23" s="72">
        <v>86.912001000000004</v>
      </c>
      <c r="U23" s="73">
        <v>0.16161980000000015</v>
      </c>
    </row>
    <row r="24" spans="1:45" customFormat="1" ht="15" x14ac:dyDescent="0.25">
      <c r="A24" s="131" t="s">
        <v>31</v>
      </c>
      <c r="B24" s="120">
        <v>55.491048999999997</v>
      </c>
      <c r="C24" s="120">
        <v>0.34028529999999996</v>
      </c>
      <c r="D24" s="120">
        <v>49.510544000000003</v>
      </c>
      <c r="E24" s="120">
        <v>0.34407064999999998</v>
      </c>
      <c r="F24" s="120">
        <v>58.414575999999997</v>
      </c>
      <c r="G24" s="120">
        <v>0.3194346833333333</v>
      </c>
      <c r="H24" s="120">
        <v>43.858736</v>
      </c>
      <c r="I24" s="120">
        <v>0.28503346666666668</v>
      </c>
      <c r="J24" s="120">
        <v>51.858085000000003</v>
      </c>
      <c r="K24" s="120">
        <v>0.38482995000000003</v>
      </c>
      <c r="L24" s="120">
        <v>41.785046999999999</v>
      </c>
      <c r="M24" s="72">
        <v>0.33170143333333335</v>
      </c>
      <c r="N24" s="72">
        <v>43.424411999999997</v>
      </c>
      <c r="O24" s="72">
        <v>0.34329571666666669</v>
      </c>
      <c r="P24" s="72">
        <v>64.118331999999995</v>
      </c>
      <c r="Q24" s="72">
        <v>0.39355155616756332</v>
      </c>
      <c r="R24" s="72">
        <v>59.687094000000002</v>
      </c>
      <c r="S24" s="72">
        <v>0.3289960833333333</v>
      </c>
      <c r="T24" s="72">
        <v>0</v>
      </c>
      <c r="U24" s="73">
        <v>0</v>
      </c>
    </row>
    <row r="25" spans="1:45" customFormat="1" ht="15" x14ac:dyDescent="0.25">
      <c r="A25" s="131" t="s">
        <v>32</v>
      </c>
      <c r="B25" s="120">
        <v>54.115949000000001</v>
      </c>
      <c r="C25" s="120">
        <v>0.34510611666666668</v>
      </c>
      <c r="D25" s="120">
        <v>50.754196</v>
      </c>
      <c r="E25" s="120">
        <v>0.33685806666666662</v>
      </c>
      <c r="F25" s="120">
        <v>53.713709000000001</v>
      </c>
      <c r="G25" s="120">
        <v>0.30392188333333336</v>
      </c>
      <c r="H25" s="120">
        <v>44.664641000000003</v>
      </c>
      <c r="I25" s="120">
        <v>0.2903794666666667</v>
      </c>
      <c r="J25" s="120">
        <v>53.097527999999997</v>
      </c>
      <c r="K25" s="120">
        <v>0.39377049999999997</v>
      </c>
      <c r="L25" s="120">
        <v>52.721477</v>
      </c>
      <c r="M25" s="72">
        <v>0.4282875333333333</v>
      </c>
      <c r="N25" s="72">
        <v>37.064028</v>
      </c>
      <c r="O25" s="72">
        <v>0.28656198333333338</v>
      </c>
      <c r="P25" s="72">
        <v>66.945582000000002</v>
      </c>
      <c r="Q25" s="72">
        <v>0.40612294818035</v>
      </c>
      <c r="R25" s="72">
        <v>63.512203000000099</v>
      </c>
      <c r="S25" s="72">
        <v>0.33534648298864334</v>
      </c>
      <c r="T25" s="72">
        <v>0</v>
      </c>
      <c r="U25" s="73">
        <v>0</v>
      </c>
    </row>
    <row r="26" spans="1:45" customFormat="1" ht="15" x14ac:dyDescent="0.25">
      <c r="A26" s="131" t="s">
        <v>33</v>
      </c>
      <c r="B26" s="120">
        <v>52.230941000000001</v>
      </c>
      <c r="C26" s="120">
        <v>0.32356491666666665</v>
      </c>
      <c r="D26" s="120">
        <v>53.627037999999999</v>
      </c>
      <c r="E26" s="120">
        <v>0.34224431666666671</v>
      </c>
      <c r="F26" s="120">
        <v>60.385258999999998</v>
      </c>
      <c r="G26" s="120">
        <v>0.35472345</v>
      </c>
      <c r="H26" s="120">
        <v>56.368130999999998</v>
      </c>
      <c r="I26" s="120">
        <v>0.37500311666666669</v>
      </c>
      <c r="J26" s="120">
        <v>51.082391999999899</v>
      </c>
      <c r="K26" s="120">
        <v>0.37779351666666666</v>
      </c>
      <c r="L26" s="120">
        <v>44.453862999999998</v>
      </c>
      <c r="M26" s="72">
        <v>0.3495650666666667</v>
      </c>
      <c r="N26" s="72">
        <v>47.790872</v>
      </c>
      <c r="O26" s="72">
        <v>0.39628243333333329</v>
      </c>
      <c r="P26" s="72">
        <v>61.422770999999997</v>
      </c>
      <c r="Q26" s="72">
        <v>0.33053886902732832</v>
      </c>
      <c r="R26" s="72">
        <v>75.456196000000006</v>
      </c>
      <c r="S26" s="72">
        <v>0.39204771259396837</v>
      </c>
      <c r="T26" s="72">
        <v>0</v>
      </c>
      <c r="U26" s="73">
        <v>0</v>
      </c>
    </row>
    <row r="27" spans="1:45" customFormat="1" ht="15" x14ac:dyDescent="0.25">
      <c r="A27" s="131" t="s">
        <v>34</v>
      </c>
      <c r="B27" s="120">
        <v>49.305571</v>
      </c>
      <c r="C27" s="120">
        <v>0.31175781666666669</v>
      </c>
      <c r="D27" s="120">
        <v>56.661695000000002</v>
      </c>
      <c r="E27" s="120">
        <v>0.36794470000000001</v>
      </c>
      <c r="F27" s="120">
        <v>50.716752999999997</v>
      </c>
      <c r="G27" s="120">
        <v>0.30283158333333332</v>
      </c>
      <c r="H27" s="120">
        <v>55.249200999999999</v>
      </c>
      <c r="I27" s="120">
        <v>0.36717255000000004</v>
      </c>
      <c r="J27" s="120">
        <v>51.170566999999998</v>
      </c>
      <c r="K27" s="120">
        <v>0.38232673333333334</v>
      </c>
      <c r="L27" s="120">
        <v>39.523418999999997</v>
      </c>
      <c r="M27" s="72">
        <v>0.32563618333333333</v>
      </c>
      <c r="N27" s="72">
        <v>47.189892</v>
      </c>
      <c r="O27" s="72">
        <v>0.37219411666666669</v>
      </c>
      <c r="P27" s="72">
        <v>62.281477000000002</v>
      </c>
      <c r="Q27" s="72">
        <v>0.32099968168366</v>
      </c>
      <c r="R27" s="72">
        <v>63.922837000000001</v>
      </c>
      <c r="S27" s="72">
        <v>0.33388316088345837</v>
      </c>
      <c r="T27" s="72">
        <v>0</v>
      </c>
      <c r="U27" s="73">
        <v>0</v>
      </c>
    </row>
    <row r="28" spans="1:45" ht="15" x14ac:dyDescent="0.25">
      <c r="A28" s="131" t="s">
        <v>35</v>
      </c>
      <c r="B28" s="120">
        <v>49.678210999999997</v>
      </c>
      <c r="C28" s="120">
        <v>0.32325548333333332</v>
      </c>
      <c r="D28" s="120">
        <v>57.479163999999997</v>
      </c>
      <c r="E28" s="120">
        <v>0.35086756666666663</v>
      </c>
      <c r="F28" s="120">
        <v>58.950654999999998</v>
      </c>
      <c r="G28" s="120">
        <v>0.35643756666666671</v>
      </c>
      <c r="H28" s="120">
        <v>50.688893</v>
      </c>
      <c r="I28" s="120">
        <v>0.32987329999999998</v>
      </c>
      <c r="J28" s="120">
        <v>47.801642000000001</v>
      </c>
      <c r="K28" s="120">
        <v>0.35613976666666669</v>
      </c>
      <c r="L28" s="120">
        <v>41.865282999999998</v>
      </c>
      <c r="M28" s="72">
        <v>0.33853281666666668</v>
      </c>
      <c r="N28" s="72">
        <v>46.525801000000001</v>
      </c>
      <c r="O28" s="72">
        <v>0.35439950000000003</v>
      </c>
      <c r="P28" s="72">
        <v>59.837788000000003</v>
      </c>
      <c r="Q28" s="72">
        <v>0.31213446372856335</v>
      </c>
      <c r="R28" s="72">
        <v>59.576290999999998</v>
      </c>
      <c r="S28" s="72">
        <v>0.1156141</v>
      </c>
      <c r="T28" s="72">
        <v>0</v>
      </c>
      <c r="U28" s="73">
        <v>0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ht="15" x14ac:dyDescent="0.25">
      <c r="A29" s="131" t="s">
        <v>36</v>
      </c>
      <c r="B29" s="120">
        <v>36.553728999999997</v>
      </c>
      <c r="C29" s="120">
        <v>0.24257818333333334</v>
      </c>
      <c r="D29" s="120">
        <v>54.354501999999997</v>
      </c>
      <c r="E29" s="120">
        <v>0.32956578333333331</v>
      </c>
      <c r="F29" s="120">
        <v>50.013216</v>
      </c>
      <c r="G29" s="120">
        <v>0.30832743333333329</v>
      </c>
      <c r="H29" s="120">
        <v>48.486387999999998</v>
      </c>
      <c r="I29" s="120">
        <v>0.33488168333333335</v>
      </c>
      <c r="J29" s="120">
        <v>44.264591000000003</v>
      </c>
      <c r="K29" s="120">
        <v>0.33895219999999998</v>
      </c>
      <c r="L29" s="120">
        <v>42.371214000000002</v>
      </c>
      <c r="M29" s="72">
        <v>0.34596591666666665</v>
      </c>
      <c r="N29" s="72">
        <v>45.027994</v>
      </c>
      <c r="O29" s="72">
        <v>0.3367392666666667</v>
      </c>
      <c r="P29" s="72">
        <v>60.671404000000003</v>
      </c>
      <c r="Q29" s="72">
        <v>0.29950175778961169</v>
      </c>
      <c r="R29" s="72">
        <v>57.42351</v>
      </c>
      <c r="S29" s="72">
        <v>0.1103204</v>
      </c>
      <c r="T29" s="72">
        <v>0</v>
      </c>
      <c r="U29" s="73">
        <v>0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ht="15" x14ac:dyDescent="0.25">
      <c r="A30" s="131" t="s">
        <v>37</v>
      </c>
      <c r="B30" s="120">
        <v>48.854604000000002</v>
      </c>
      <c r="C30" s="120">
        <v>0.32633768333333335</v>
      </c>
      <c r="D30" s="120">
        <v>65.104060000000004</v>
      </c>
      <c r="E30" s="120">
        <v>0.37209358333333331</v>
      </c>
      <c r="F30" s="120">
        <v>64.432354000000004</v>
      </c>
      <c r="G30" s="120">
        <v>0.39770220000000001</v>
      </c>
      <c r="H30" s="120">
        <v>55.304138999999999</v>
      </c>
      <c r="I30" s="120">
        <v>0.38763245000000002</v>
      </c>
      <c r="J30" s="120">
        <v>49.097530999999996</v>
      </c>
      <c r="K30" s="120">
        <v>0.37164518333333335</v>
      </c>
      <c r="L30" s="120">
        <v>46.782561000000001</v>
      </c>
      <c r="M30" s="72">
        <v>0.37409111666666667</v>
      </c>
      <c r="N30" s="72">
        <v>68.000882000000004</v>
      </c>
      <c r="O30" s="72">
        <v>0.51610824999999994</v>
      </c>
      <c r="P30" s="72">
        <v>61.146507</v>
      </c>
      <c r="Q30" s="72">
        <v>0.3226653737807117</v>
      </c>
      <c r="R30" s="72">
        <v>54.661892999999999</v>
      </c>
      <c r="S30" s="72">
        <v>0.10517131666666667</v>
      </c>
      <c r="T30" s="72">
        <v>0</v>
      </c>
      <c r="U30" s="73">
        <v>0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ht="15" x14ac:dyDescent="0.25">
      <c r="A31" s="146" t="s">
        <v>160</v>
      </c>
      <c r="B31" s="147">
        <v>10.079289999999999</v>
      </c>
      <c r="C31" s="147">
        <v>3.331655E-2</v>
      </c>
      <c r="D31" s="147">
        <v>12.784637</v>
      </c>
      <c r="E31" s="147">
        <v>4.2312800000000005E-2</v>
      </c>
      <c r="F31" s="147">
        <v>13.175662000000001</v>
      </c>
      <c r="G31" s="147">
        <v>3.52629E-2</v>
      </c>
      <c r="H31" s="147">
        <v>11.668724999999998</v>
      </c>
      <c r="I31" s="147">
        <v>3.6722033333333334E-2</v>
      </c>
      <c r="J31" s="147">
        <v>9.7658540000000009</v>
      </c>
      <c r="K31" s="147">
        <v>3.8399216666666666E-2</v>
      </c>
      <c r="L31" s="147">
        <v>22.516658</v>
      </c>
      <c r="M31" s="148">
        <v>0.12779053333333332</v>
      </c>
      <c r="N31" s="148">
        <v>28.463187999999995</v>
      </c>
      <c r="O31" s="148">
        <v>0.10960620000000001</v>
      </c>
      <c r="P31" s="148">
        <v>28.325065000000002</v>
      </c>
      <c r="Q31" s="148">
        <v>6.6412388372055681E-2</v>
      </c>
      <c r="R31" s="148">
        <v>35.364129000000005</v>
      </c>
      <c r="S31" s="148">
        <v>8.3852416710726393E-2</v>
      </c>
      <c r="T31" s="148">
        <v>12.152916000000001</v>
      </c>
      <c r="U31" s="149">
        <v>2.7515031715873869E-2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ht="15" x14ac:dyDescent="0.25">
      <c r="A32" s="132" t="s">
        <v>26</v>
      </c>
      <c r="B32" s="120">
        <v>0.30233599999999999</v>
      </c>
      <c r="C32" s="120">
        <v>9.133166666666667E-4</v>
      </c>
      <c r="D32" s="120">
        <v>0.59652300000000003</v>
      </c>
      <c r="E32" s="120">
        <v>2.2572833333333333E-3</v>
      </c>
      <c r="F32" s="120">
        <v>1.7526409999999999</v>
      </c>
      <c r="G32" s="120">
        <v>4.7662E-3</v>
      </c>
      <c r="H32" s="120">
        <v>1.0537259999999999</v>
      </c>
      <c r="I32" s="120">
        <v>2.4858333333333334E-3</v>
      </c>
      <c r="J32" s="120">
        <v>0.941106</v>
      </c>
      <c r="K32" s="120">
        <v>3.8538499999999998E-3</v>
      </c>
      <c r="L32" s="120">
        <v>0.64755200000000002</v>
      </c>
      <c r="M32" s="72">
        <v>2.4351333333333331E-3</v>
      </c>
      <c r="N32" s="72">
        <v>1.8837140000000001</v>
      </c>
      <c r="O32" s="72">
        <v>8.9180166666666671E-3</v>
      </c>
      <c r="P32" s="72">
        <v>1.7693589999999999</v>
      </c>
      <c r="Q32" s="72">
        <v>5.18595499328375E-3</v>
      </c>
      <c r="R32" s="72">
        <v>2.0598369999999999</v>
      </c>
      <c r="S32" s="72">
        <v>4.7953317266265496E-3</v>
      </c>
      <c r="T32" s="72">
        <v>1.9254169999999999</v>
      </c>
      <c r="U32" s="73">
        <v>3.7802666666666663E-3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27" ht="15" x14ac:dyDescent="0.25">
      <c r="A33" s="131" t="s">
        <v>27</v>
      </c>
      <c r="B33" s="120">
        <v>0.91135299999999997</v>
      </c>
      <c r="C33" s="120">
        <v>2.8253833333333335E-3</v>
      </c>
      <c r="D33" s="120">
        <v>1.116133</v>
      </c>
      <c r="E33" s="120">
        <v>3.670583333333333E-3</v>
      </c>
      <c r="F33" s="120">
        <v>1.0439430000000001</v>
      </c>
      <c r="G33" s="120">
        <v>3.0204166666666665E-3</v>
      </c>
      <c r="H33" s="120">
        <v>0.82183099999999998</v>
      </c>
      <c r="I33" s="120">
        <v>2.0961499999999997E-3</v>
      </c>
      <c r="J33" s="120">
        <v>0.49346499999999999</v>
      </c>
      <c r="K33" s="120">
        <v>1.5090833333333334E-3</v>
      </c>
      <c r="L33" s="120">
        <v>0.92223699999999997</v>
      </c>
      <c r="M33" s="72">
        <v>3.6422333333333335E-3</v>
      </c>
      <c r="N33" s="72">
        <v>2.4011089999999999</v>
      </c>
      <c r="O33" s="72">
        <v>1.4378483333333332E-2</v>
      </c>
      <c r="P33" s="72">
        <v>1.976647</v>
      </c>
      <c r="Q33" s="72">
        <v>4.4203583652655341E-3</v>
      </c>
      <c r="R33" s="72">
        <v>2.941818</v>
      </c>
      <c r="S33" s="72">
        <v>7.3360282054305004E-3</v>
      </c>
      <c r="T33" s="72">
        <v>2.131453</v>
      </c>
      <c r="U33" s="73">
        <v>5.723642343731716E-3</v>
      </c>
      <c r="V33"/>
      <c r="W33"/>
      <c r="X33"/>
      <c r="Y33"/>
      <c r="Z33"/>
      <c r="AA33"/>
    </row>
    <row r="34" spans="1:27" ht="15" x14ac:dyDescent="0.25">
      <c r="A34" s="131" t="s">
        <v>28</v>
      </c>
      <c r="B34" s="120">
        <v>1.146074</v>
      </c>
      <c r="C34" s="120">
        <v>3.9338999999999997E-3</v>
      </c>
      <c r="D34" s="120">
        <v>0.59602900000000003</v>
      </c>
      <c r="E34" s="120">
        <v>2.2187833333333334E-3</v>
      </c>
      <c r="F34" s="120">
        <v>0.948156</v>
      </c>
      <c r="G34" s="120">
        <v>2.0322999999999999E-3</v>
      </c>
      <c r="H34" s="120">
        <v>1.002969</v>
      </c>
      <c r="I34" s="120">
        <v>3.2365333333333334E-3</v>
      </c>
      <c r="J34" s="120">
        <v>0.93912499999999999</v>
      </c>
      <c r="K34" s="120">
        <v>3.0225833333333333E-3</v>
      </c>
      <c r="L34" s="120">
        <v>1.20895</v>
      </c>
      <c r="M34" s="72">
        <v>4.3957666666666661E-3</v>
      </c>
      <c r="N34" s="72">
        <v>2.3073350000000001</v>
      </c>
      <c r="O34" s="72">
        <v>1.0838666666666667E-2</v>
      </c>
      <c r="P34" s="72">
        <v>2.0903239999999998</v>
      </c>
      <c r="Q34" s="72">
        <v>5.0167366669058838E-3</v>
      </c>
      <c r="R34" s="72">
        <v>1.9467859999999999</v>
      </c>
      <c r="S34" s="72">
        <v>3.9685383607546499E-3</v>
      </c>
      <c r="T34" s="72">
        <v>2.4944269999999999</v>
      </c>
      <c r="U34" s="73">
        <v>6.0004500000000001E-3</v>
      </c>
      <c r="V34"/>
      <c r="W34"/>
      <c r="X34"/>
      <c r="Y34"/>
      <c r="Z34"/>
      <c r="AA34"/>
    </row>
    <row r="35" spans="1:27" ht="15" x14ac:dyDescent="0.25">
      <c r="A35" s="131" t="s">
        <v>29</v>
      </c>
      <c r="B35" s="120">
        <v>0.60732900000000001</v>
      </c>
      <c r="C35" s="120">
        <v>1.8085166666666666E-3</v>
      </c>
      <c r="D35" s="120">
        <v>0.97671399999999997</v>
      </c>
      <c r="E35" s="120">
        <v>3.0994333333333331E-3</v>
      </c>
      <c r="F35" s="120">
        <v>0.92489299999999997</v>
      </c>
      <c r="G35" s="120">
        <v>2.3687833333333333E-3</v>
      </c>
      <c r="H35" s="120">
        <v>1.382414</v>
      </c>
      <c r="I35" s="120">
        <v>3.5032166666666667E-3</v>
      </c>
      <c r="J35" s="120">
        <v>0.70025300000000001</v>
      </c>
      <c r="K35" s="120">
        <v>2.3960000000000001E-3</v>
      </c>
      <c r="L35" s="120">
        <v>1.0236190000000001</v>
      </c>
      <c r="M35" s="72">
        <v>4.4984833333333333E-3</v>
      </c>
      <c r="N35" s="72">
        <v>1.783161</v>
      </c>
      <c r="O35" s="72">
        <v>7.3729333333333331E-3</v>
      </c>
      <c r="P35" s="72">
        <v>2.954488</v>
      </c>
      <c r="Q35" s="72">
        <v>7.0940650049845337E-3</v>
      </c>
      <c r="R35" s="72">
        <v>3.1117499999999998</v>
      </c>
      <c r="S35" s="72">
        <v>7.51880003564755E-3</v>
      </c>
      <c r="T35" s="72">
        <v>2.845173</v>
      </c>
      <c r="U35" s="73">
        <v>6.6143560388088165E-3</v>
      </c>
      <c r="V35"/>
      <c r="W35"/>
      <c r="X35"/>
      <c r="Y35"/>
      <c r="Z35"/>
      <c r="AA35"/>
    </row>
    <row r="36" spans="1:27" ht="15" x14ac:dyDescent="0.25">
      <c r="A36" s="131" t="s">
        <v>30</v>
      </c>
      <c r="B36" s="120">
        <v>0.79539599999999999</v>
      </c>
      <c r="C36" s="120">
        <v>2.4279666666666669E-3</v>
      </c>
      <c r="D36" s="120">
        <v>0.48433999999999999</v>
      </c>
      <c r="E36" s="120">
        <v>1.7554999999999999E-3</v>
      </c>
      <c r="F36" s="120">
        <v>1.3805810000000001</v>
      </c>
      <c r="G36" s="120">
        <v>3.3908333333333334E-3</v>
      </c>
      <c r="H36" s="120">
        <v>0.26084499999999999</v>
      </c>
      <c r="I36" s="120">
        <v>7.4258333333333327E-4</v>
      </c>
      <c r="J36" s="120">
        <v>0.587615</v>
      </c>
      <c r="K36" s="120">
        <v>2.1052833333333335E-3</v>
      </c>
      <c r="L36" s="120">
        <v>1.1903189999999999</v>
      </c>
      <c r="M36" s="72">
        <v>6.0355000000000001E-3</v>
      </c>
      <c r="N36" s="72">
        <v>2.4196049999999998</v>
      </c>
      <c r="O36" s="72">
        <v>1.02576E-2</v>
      </c>
      <c r="P36" s="72">
        <v>2.060038</v>
      </c>
      <c r="Q36" s="72">
        <v>4.6931816145340671E-3</v>
      </c>
      <c r="R36" s="72">
        <v>2.9482309999999998</v>
      </c>
      <c r="S36" s="72">
        <v>7.4048083488265663E-3</v>
      </c>
      <c r="T36" s="72">
        <v>2.756446</v>
      </c>
      <c r="U36" s="73">
        <v>5.3963166666666663E-3</v>
      </c>
      <c r="V36"/>
      <c r="W36"/>
      <c r="X36"/>
      <c r="Y36"/>
      <c r="Z36"/>
      <c r="AA36"/>
    </row>
    <row r="37" spans="1:27" ht="15" x14ac:dyDescent="0.25">
      <c r="A37" s="131" t="s">
        <v>31</v>
      </c>
      <c r="B37" s="120">
        <v>1.279242</v>
      </c>
      <c r="C37" s="120">
        <v>4.1915166666666673E-3</v>
      </c>
      <c r="D37" s="120">
        <v>1.148199</v>
      </c>
      <c r="E37" s="120">
        <v>4.407833333333333E-3</v>
      </c>
      <c r="F37" s="120">
        <v>1.2323500000000001</v>
      </c>
      <c r="G37" s="120">
        <v>3.2394500000000001E-3</v>
      </c>
      <c r="H37" s="120">
        <v>0.80261899999999997</v>
      </c>
      <c r="I37" s="120">
        <v>2.4123833333333333E-3</v>
      </c>
      <c r="J37" s="120">
        <v>0.76641899999999996</v>
      </c>
      <c r="K37" s="120">
        <v>1.9656166666666666E-3</v>
      </c>
      <c r="L37" s="120">
        <v>1.3825860000000001</v>
      </c>
      <c r="M37" s="72">
        <v>7.3461999999999998E-3</v>
      </c>
      <c r="N37" s="72">
        <v>2.7185899999999998</v>
      </c>
      <c r="O37" s="72">
        <v>1.221875E-2</v>
      </c>
      <c r="P37" s="72">
        <v>3.123291</v>
      </c>
      <c r="Q37" s="72">
        <v>6.6379416700601502E-3</v>
      </c>
      <c r="R37" s="72">
        <v>2.5803690000000001</v>
      </c>
      <c r="S37" s="72">
        <v>5.5561666666666667E-3</v>
      </c>
      <c r="T37" s="72">
        <v>0</v>
      </c>
      <c r="U37" s="73">
        <v>0</v>
      </c>
      <c r="V37"/>
      <c r="W37"/>
      <c r="X37"/>
      <c r="Y37"/>
      <c r="Z37"/>
      <c r="AA37"/>
    </row>
    <row r="38" spans="1:27" ht="15" x14ac:dyDescent="0.25">
      <c r="A38" s="131" t="s">
        <v>32</v>
      </c>
      <c r="B38" s="120">
        <v>1.1037079999999999</v>
      </c>
      <c r="C38" s="120">
        <v>3.6986666666666669E-3</v>
      </c>
      <c r="D38" s="120">
        <v>0.88063999999999998</v>
      </c>
      <c r="E38" s="120">
        <v>2.9345E-3</v>
      </c>
      <c r="F38" s="120">
        <v>0.86006300000000002</v>
      </c>
      <c r="G38" s="120">
        <v>2.2685333333333337E-3</v>
      </c>
      <c r="H38" s="120">
        <v>1.0103629999999999</v>
      </c>
      <c r="I38" s="120">
        <v>2.7794833333333333E-3</v>
      </c>
      <c r="J38" s="120">
        <v>1.1470320000000001</v>
      </c>
      <c r="K38" s="120">
        <v>6.4029500000000001E-3</v>
      </c>
      <c r="L38" s="120">
        <v>2.2997200000000002</v>
      </c>
      <c r="M38" s="72">
        <v>1.43944E-2</v>
      </c>
      <c r="N38" s="72">
        <v>2.3881459999999999</v>
      </c>
      <c r="O38" s="72">
        <v>9.1250499999999991E-3</v>
      </c>
      <c r="P38" s="72">
        <v>2.6839050000000002</v>
      </c>
      <c r="Q38" s="72">
        <v>6.1982417735179174E-3</v>
      </c>
      <c r="R38" s="72">
        <v>2.7677170000000002</v>
      </c>
      <c r="S38" s="72">
        <v>5.8867338021198834E-3</v>
      </c>
      <c r="T38" s="72">
        <v>0</v>
      </c>
      <c r="U38" s="73">
        <v>0</v>
      </c>
      <c r="V38"/>
      <c r="W38"/>
      <c r="X38"/>
      <c r="Y38"/>
      <c r="Z38"/>
      <c r="AA38"/>
    </row>
    <row r="39" spans="1:27" ht="15" x14ac:dyDescent="0.25">
      <c r="A39" s="131" t="s">
        <v>33</v>
      </c>
      <c r="B39" s="120">
        <v>0.80488700000000002</v>
      </c>
      <c r="C39" s="120">
        <v>2.3090333333333334E-3</v>
      </c>
      <c r="D39" s="120">
        <v>1.003881</v>
      </c>
      <c r="E39" s="120">
        <v>3.5678000000000003E-3</v>
      </c>
      <c r="F39" s="120">
        <v>1.138927</v>
      </c>
      <c r="G39" s="120">
        <v>2.8037500000000003E-3</v>
      </c>
      <c r="H39" s="120">
        <v>1.28592</v>
      </c>
      <c r="I39" s="120">
        <v>4.3817333333333337E-3</v>
      </c>
      <c r="J39" s="120">
        <v>0.67305499999999996</v>
      </c>
      <c r="K39" s="120">
        <v>2.5580833333333336E-3</v>
      </c>
      <c r="L39" s="120">
        <v>1.734907</v>
      </c>
      <c r="M39" s="72">
        <v>9.0909333333333339E-3</v>
      </c>
      <c r="N39" s="72">
        <v>2.8176350000000001</v>
      </c>
      <c r="O39" s="72">
        <v>9.915383333333333E-3</v>
      </c>
      <c r="P39" s="72">
        <v>2.1594769999999999</v>
      </c>
      <c r="Q39" s="72">
        <v>5.0970350556055659E-3</v>
      </c>
      <c r="R39" s="72">
        <v>4.1052520000000001</v>
      </c>
      <c r="S39" s="72">
        <v>8.0091149574398994E-3</v>
      </c>
      <c r="T39" s="72">
        <v>0</v>
      </c>
      <c r="U39" s="73">
        <v>0</v>
      </c>
      <c r="V39"/>
      <c r="W39"/>
      <c r="X39"/>
      <c r="Y39"/>
      <c r="Z39"/>
      <c r="AA39"/>
    </row>
    <row r="40" spans="1:27" ht="15" x14ac:dyDescent="0.25">
      <c r="A40" s="131" t="s">
        <v>34</v>
      </c>
      <c r="B40" s="120">
        <v>0.81488799999999995</v>
      </c>
      <c r="C40" s="120">
        <v>2.90865E-3</v>
      </c>
      <c r="D40" s="120">
        <v>0.86243899999999996</v>
      </c>
      <c r="E40" s="120">
        <v>3.2403666666666669E-3</v>
      </c>
      <c r="F40" s="120">
        <v>0.98836100000000005</v>
      </c>
      <c r="G40" s="120">
        <v>2.6603500000000001E-3</v>
      </c>
      <c r="H40" s="120">
        <v>0.72709800000000002</v>
      </c>
      <c r="I40" s="120">
        <v>2.8244833333333336E-3</v>
      </c>
      <c r="J40" s="120">
        <v>0.89200000000000002</v>
      </c>
      <c r="K40" s="120">
        <v>4.1711500000000002E-3</v>
      </c>
      <c r="L40" s="120">
        <v>2.4326219999999998</v>
      </c>
      <c r="M40" s="72">
        <v>1.5441466666666665E-2</v>
      </c>
      <c r="N40" s="72">
        <v>2.354565</v>
      </c>
      <c r="O40" s="72">
        <v>7.8696333333333323E-3</v>
      </c>
      <c r="P40" s="72">
        <v>2.2665690000000001</v>
      </c>
      <c r="Q40" s="72">
        <v>4.7935899866938664E-3</v>
      </c>
      <c r="R40" s="72">
        <v>3.4335040000000001</v>
      </c>
      <c r="S40" s="72">
        <v>9.4156112738807991E-3</v>
      </c>
      <c r="T40" s="72">
        <v>0</v>
      </c>
      <c r="U40" s="73">
        <v>0</v>
      </c>
      <c r="V40"/>
      <c r="W40"/>
      <c r="X40"/>
      <c r="Y40"/>
      <c r="Z40"/>
      <c r="AA40"/>
    </row>
    <row r="41" spans="1:27" ht="15" x14ac:dyDescent="0.25">
      <c r="A41" s="131" t="s">
        <v>35</v>
      </c>
      <c r="B41" s="120">
        <v>1.00366</v>
      </c>
      <c r="C41" s="120">
        <v>4.0432833333333331E-3</v>
      </c>
      <c r="D41" s="120">
        <v>0.93352500000000005</v>
      </c>
      <c r="E41" s="120">
        <v>3.1580166666666668E-3</v>
      </c>
      <c r="F41" s="120">
        <v>0.72345000000000004</v>
      </c>
      <c r="G41" s="120">
        <v>2.2864500000000002E-3</v>
      </c>
      <c r="H41" s="120">
        <v>0.92481599999999997</v>
      </c>
      <c r="I41" s="120">
        <v>3.3736499999999997E-3</v>
      </c>
      <c r="J41" s="120">
        <v>0.86170000000000002</v>
      </c>
      <c r="K41" s="120">
        <v>3.1158500000000003E-3</v>
      </c>
      <c r="L41" s="120">
        <v>4.6481250000000003</v>
      </c>
      <c r="M41" s="72">
        <v>3.1093916666666666E-2</v>
      </c>
      <c r="N41" s="72">
        <v>2.1848030000000001</v>
      </c>
      <c r="O41" s="72">
        <v>6.129516666666667E-3</v>
      </c>
      <c r="P41" s="72">
        <v>2.3012030000000001</v>
      </c>
      <c r="Q41" s="72">
        <v>5.0672666155775333E-3</v>
      </c>
      <c r="R41" s="72">
        <v>3.839413</v>
      </c>
      <c r="S41" s="72">
        <v>1.301641666666665E-2</v>
      </c>
      <c r="T41" s="72">
        <v>0</v>
      </c>
      <c r="U41" s="73">
        <v>0</v>
      </c>
      <c r="V41"/>
      <c r="W41"/>
      <c r="X41"/>
      <c r="Y41"/>
      <c r="Z41"/>
      <c r="AA41"/>
    </row>
    <row r="42" spans="1:27" ht="15" x14ac:dyDescent="0.25">
      <c r="A42" s="131" t="s">
        <v>36</v>
      </c>
      <c r="B42" s="120">
        <v>0.45496300000000001</v>
      </c>
      <c r="C42" s="120">
        <v>1.6229666666666667E-3</v>
      </c>
      <c r="D42" s="120">
        <v>0.98124599999999995</v>
      </c>
      <c r="E42" s="120">
        <v>3.8120000000000003E-3</v>
      </c>
      <c r="F42" s="120">
        <v>1.0051239999999999</v>
      </c>
      <c r="G42" s="120">
        <v>2.8941833333333334E-3</v>
      </c>
      <c r="H42" s="120">
        <v>1.37967</v>
      </c>
      <c r="I42" s="120">
        <v>5.7128500000000002E-3</v>
      </c>
      <c r="J42" s="120">
        <v>0.98559399999999997</v>
      </c>
      <c r="K42" s="120">
        <v>3.7544166666666668E-3</v>
      </c>
      <c r="L42" s="120">
        <v>2.9020130000000002</v>
      </c>
      <c r="M42" s="72">
        <v>1.87452E-2</v>
      </c>
      <c r="N42" s="72">
        <v>2.449951</v>
      </c>
      <c r="O42" s="72">
        <v>5.7353500000000002E-3</v>
      </c>
      <c r="P42" s="72">
        <v>2.7312979999999998</v>
      </c>
      <c r="Q42" s="72">
        <v>6.8630365851879167E-3</v>
      </c>
      <c r="R42" s="72">
        <v>2.374857</v>
      </c>
      <c r="S42" s="72">
        <v>4.4035833333333331E-3</v>
      </c>
      <c r="T42" s="72">
        <v>0</v>
      </c>
      <c r="U42" s="73">
        <v>0</v>
      </c>
      <c r="V42"/>
      <c r="W42"/>
      <c r="X42"/>
      <c r="Y42"/>
      <c r="Z42"/>
      <c r="AA42"/>
    </row>
    <row r="43" spans="1:27" customFormat="1" ht="15" x14ac:dyDescent="0.25">
      <c r="A43" s="150" t="s">
        <v>37</v>
      </c>
      <c r="B43" s="130">
        <v>0.85545400000000005</v>
      </c>
      <c r="C43" s="130">
        <v>2.63335E-3</v>
      </c>
      <c r="D43" s="130">
        <v>3.204968</v>
      </c>
      <c r="E43" s="130">
        <v>8.1907000000000004E-3</v>
      </c>
      <c r="F43" s="130">
        <v>1.177173</v>
      </c>
      <c r="G43" s="130">
        <v>3.5316499999999999E-3</v>
      </c>
      <c r="H43" s="130">
        <v>1.016454</v>
      </c>
      <c r="I43" s="130">
        <v>3.1731333333333334E-3</v>
      </c>
      <c r="J43" s="130">
        <v>0.77849000000000002</v>
      </c>
      <c r="K43" s="130">
        <v>3.5443499999999999E-3</v>
      </c>
      <c r="L43" s="130">
        <v>2.1240079999999999</v>
      </c>
      <c r="M43" s="76">
        <v>1.06713E-2</v>
      </c>
      <c r="N43" s="76">
        <v>2.7545739999999999</v>
      </c>
      <c r="O43" s="76">
        <v>6.8468166666666667E-3</v>
      </c>
      <c r="P43" s="76">
        <v>2.208466</v>
      </c>
      <c r="Q43" s="76">
        <v>5.3449800404389673E-3</v>
      </c>
      <c r="R43" s="76">
        <v>3.2545950000000001</v>
      </c>
      <c r="S43" s="76">
        <v>6.5412833333333333E-3</v>
      </c>
      <c r="T43" s="76">
        <v>0</v>
      </c>
      <c r="U43" s="74">
        <v>0</v>
      </c>
    </row>
    <row r="44" spans="1:27" x14ac:dyDescent="0.25">
      <c r="A44" s="95" t="s">
        <v>159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</row>
    <row r="45" spans="1:27" x14ac:dyDescent="0.25">
      <c r="A45" s="32" t="s">
        <v>61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27" x14ac:dyDescent="0.25">
      <c r="A46" s="33" t="s">
        <v>53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P46" s="33" t="s">
        <v>56</v>
      </c>
    </row>
    <row r="47" spans="1:27" x14ac:dyDescent="0.25">
      <c r="A47" s="33" t="s">
        <v>54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P47" s="33" t="s">
        <v>57</v>
      </c>
    </row>
    <row r="48" spans="1:27" x14ac:dyDescent="0.25">
      <c r="A48" s="33" t="s">
        <v>69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P48" s="33" t="s">
        <v>58</v>
      </c>
    </row>
    <row r="49" spans="1:16" x14ac:dyDescent="0.25">
      <c r="A49" s="33" t="s">
        <v>59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P49" s="33" t="s">
        <v>60</v>
      </c>
    </row>
    <row r="50" spans="1:16" x14ac:dyDescent="0.25">
      <c r="B50" s="33"/>
      <c r="C50" s="33"/>
      <c r="D50" s="33"/>
      <c r="E50" s="33"/>
      <c r="F50" s="33"/>
      <c r="G50" s="33"/>
      <c r="H50" s="33"/>
      <c r="I50" s="33"/>
      <c r="J50" s="33"/>
      <c r="K50" s="33"/>
    </row>
  </sheetData>
  <mergeCells count="10">
    <mergeCell ref="L3:M3"/>
    <mergeCell ref="N3:O3"/>
    <mergeCell ref="P3:Q3"/>
    <mergeCell ref="R3:S3"/>
    <mergeCell ref="T3:U3"/>
    <mergeCell ref="B3:C3"/>
    <mergeCell ref="D3:E3"/>
    <mergeCell ref="F3:G3"/>
    <mergeCell ref="H3:I3"/>
    <mergeCell ref="J3:K3"/>
  </mergeCells>
  <printOptions horizontalCentered="1"/>
  <pageMargins left="0.51181102362204722" right="0.23622047244094491" top="0.94488188976377963" bottom="0.23622047244094491" header="0.31496062992125984" footer="0.15748031496062992"/>
  <pageSetup paperSize="9" scale="68" orientation="landscape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Café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4A149-9087-42CD-9E1A-0CC0F76D4B2C}">
  <sheetPr>
    <pageSetUpPr fitToPage="1"/>
  </sheetPr>
  <dimension ref="A1:BM50"/>
  <sheetViews>
    <sheetView showGridLines="0" zoomScale="89" zoomScaleNormal="89" zoomScaleSheetLayoutView="100" workbookViewId="0">
      <selection sqref="A1:XFD1048576"/>
    </sheetView>
  </sheetViews>
  <sheetFormatPr defaultColWidth="9.140625" defaultRowHeight="12.75" x14ac:dyDescent="0.25"/>
  <cols>
    <col min="1" max="1" width="14.7109375" style="1" customWidth="1"/>
    <col min="2" max="2" width="8.42578125" style="1" customWidth="1"/>
    <col min="3" max="3" width="5.42578125" style="1" bestFit="1" customWidth="1"/>
    <col min="4" max="4" width="8.7109375" style="1" customWidth="1"/>
    <col min="5" max="5" width="5.42578125" style="1" bestFit="1" customWidth="1"/>
    <col min="6" max="6" width="8.42578125" style="1" customWidth="1"/>
    <col min="7" max="7" width="5.42578125" style="1" bestFit="1" customWidth="1"/>
    <col min="8" max="8" width="8.42578125" style="1" customWidth="1"/>
    <col min="9" max="9" width="5.42578125" style="1" bestFit="1" customWidth="1"/>
    <col min="10" max="10" width="8.42578125" style="1" customWidth="1"/>
    <col min="11" max="11" width="5.42578125" style="1" bestFit="1" customWidth="1"/>
    <col min="12" max="12" width="8.42578125" style="1" customWidth="1"/>
    <col min="13" max="13" width="5.42578125" style="1" bestFit="1" customWidth="1"/>
    <col min="14" max="14" width="8.42578125" style="1" customWidth="1"/>
    <col min="15" max="15" width="5.42578125" style="1" bestFit="1" customWidth="1"/>
    <col min="16" max="16" width="8.42578125" style="1" customWidth="1"/>
    <col min="17" max="17" width="5.42578125" style="1" bestFit="1" customWidth="1"/>
    <col min="18" max="18" width="8.85546875" style="1" customWidth="1"/>
    <col min="19" max="19" width="5.42578125" style="1" bestFit="1" customWidth="1"/>
    <col min="20" max="20" width="8.7109375" style="1" customWidth="1"/>
    <col min="21" max="21" width="5.42578125" style="1" bestFit="1" customWidth="1"/>
    <col min="22" max="22" width="11.5703125" style="1" customWidth="1"/>
    <col min="23" max="23" width="7.5703125" style="1" customWidth="1"/>
    <col min="24" max="24" width="11.5703125" style="1" customWidth="1"/>
    <col min="25" max="25" width="7.5703125" style="1" customWidth="1"/>
    <col min="26" max="26" width="11.5703125" style="1" customWidth="1"/>
    <col min="27" max="27" width="7.5703125" style="1" customWidth="1"/>
    <col min="28" max="28" width="11.5703125" style="1" customWidth="1"/>
    <col min="29" max="29" width="7.5703125" style="1" customWidth="1"/>
    <col min="30" max="30" width="22.7109375" style="1" bestFit="1" customWidth="1"/>
    <col min="31" max="31" width="15.85546875" style="1" bestFit="1" customWidth="1"/>
    <col min="32" max="32" width="17.85546875" style="1" bestFit="1" customWidth="1"/>
    <col min="33" max="33" width="11" style="1" bestFit="1" customWidth="1"/>
    <col min="34" max="34" width="22.42578125" style="1" bestFit="1" customWidth="1"/>
    <col min="35" max="35" width="15.5703125" style="1" bestFit="1" customWidth="1"/>
    <col min="36" max="36" width="28" style="1" bestFit="1" customWidth="1"/>
    <col min="37" max="37" width="21.140625" style="1" bestFit="1" customWidth="1"/>
    <col min="38" max="38" width="17.85546875" style="1" bestFit="1" customWidth="1"/>
    <col min="39" max="39" width="11" style="1" bestFit="1" customWidth="1"/>
    <col min="40" max="40" width="17.85546875" style="1" bestFit="1" customWidth="1"/>
    <col min="41" max="41" width="11" style="1" bestFit="1" customWidth="1"/>
    <col min="42" max="42" width="17.85546875" style="1" bestFit="1" customWidth="1"/>
    <col min="43" max="43" width="11" style="1" bestFit="1" customWidth="1"/>
    <col min="44" max="44" width="28.28515625" style="1" bestFit="1" customWidth="1"/>
    <col min="45" max="45" width="21.42578125" style="1" bestFit="1" customWidth="1"/>
    <col min="46" max="46" width="22.42578125" style="1" bestFit="1" customWidth="1"/>
    <col min="47" max="47" width="15.5703125" style="1" bestFit="1" customWidth="1"/>
    <col min="48" max="48" width="17.85546875" style="1" bestFit="1" customWidth="1"/>
    <col min="49" max="49" width="11" style="1" bestFit="1" customWidth="1"/>
    <col min="50" max="50" width="17.85546875" style="1" bestFit="1" customWidth="1"/>
    <col min="51" max="51" width="11" style="1" bestFit="1" customWidth="1"/>
    <col min="52" max="52" width="17.85546875" style="1" bestFit="1" customWidth="1"/>
    <col min="53" max="53" width="11" style="1" bestFit="1" customWidth="1"/>
    <col min="54" max="54" width="28" style="1" bestFit="1" customWidth="1"/>
    <col min="55" max="55" width="21.140625" style="1" bestFit="1" customWidth="1"/>
    <col min="56" max="56" width="17.85546875" style="1" bestFit="1" customWidth="1"/>
    <col min="57" max="57" width="11" style="1" bestFit="1" customWidth="1"/>
    <col min="58" max="58" width="17.85546875" style="1" bestFit="1" customWidth="1"/>
    <col min="59" max="59" width="11" style="1" bestFit="1" customWidth="1"/>
    <col min="60" max="60" width="17.85546875" style="1" bestFit="1" customWidth="1"/>
    <col min="61" max="61" width="11" style="1" bestFit="1" customWidth="1"/>
    <col min="62" max="62" width="28.28515625" style="1" bestFit="1" customWidth="1"/>
    <col min="63" max="63" width="21.42578125" style="1" bestFit="1" customWidth="1"/>
    <col min="64" max="64" width="22.42578125" style="1" bestFit="1" customWidth="1"/>
    <col min="65" max="65" width="15.5703125" style="1" bestFit="1" customWidth="1"/>
    <col min="66" max="16384" width="9.140625" style="1"/>
  </cols>
  <sheetData>
    <row r="1" spans="1:65" x14ac:dyDescent="0.25">
      <c r="A1" s="65" t="s">
        <v>75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3" spans="1:65" customFormat="1" ht="15" x14ac:dyDescent="0.25">
      <c r="A3" s="66"/>
      <c r="B3" s="196">
        <v>2015</v>
      </c>
      <c r="C3" s="197"/>
      <c r="D3" s="196">
        <v>2016</v>
      </c>
      <c r="E3" s="197"/>
      <c r="F3" s="196">
        <v>2017</v>
      </c>
      <c r="G3" s="197"/>
      <c r="H3" s="196">
        <v>2018</v>
      </c>
      <c r="I3" s="197"/>
      <c r="J3" s="196">
        <v>2019</v>
      </c>
      <c r="K3" s="197"/>
      <c r="L3" s="196">
        <v>2020</v>
      </c>
      <c r="M3" s="197"/>
      <c r="N3" s="196">
        <v>2021</v>
      </c>
      <c r="O3" s="197"/>
      <c r="P3" s="196">
        <v>2022</v>
      </c>
      <c r="Q3" s="197"/>
      <c r="R3" s="196">
        <v>2023</v>
      </c>
      <c r="S3" s="197"/>
      <c r="T3" s="196">
        <v>2024</v>
      </c>
      <c r="U3" s="197"/>
    </row>
    <row r="4" spans="1:65" s="67" customFormat="1" ht="60" x14ac:dyDescent="0.25">
      <c r="A4" s="121" t="s">
        <v>72</v>
      </c>
      <c r="B4" s="77" t="s">
        <v>143</v>
      </c>
      <c r="C4" s="77" t="s">
        <v>74</v>
      </c>
      <c r="D4" s="77" t="s">
        <v>143</v>
      </c>
      <c r="E4" s="77" t="s">
        <v>74</v>
      </c>
      <c r="F4" s="77" t="s">
        <v>143</v>
      </c>
      <c r="G4" s="77" t="s">
        <v>74</v>
      </c>
      <c r="H4" s="77" t="s">
        <v>143</v>
      </c>
      <c r="I4" s="77" t="s">
        <v>74</v>
      </c>
      <c r="J4" s="77" t="s">
        <v>143</v>
      </c>
      <c r="K4" s="96" t="s">
        <v>74</v>
      </c>
      <c r="L4" s="77" t="s">
        <v>143</v>
      </c>
      <c r="M4" s="77" t="s">
        <v>74</v>
      </c>
      <c r="N4" s="77" t="s">
        <v>143</v>
      </c>
      <c r="O4" s="77" t="s">
        <v>74</v>
      </c>
      <c r="P4" s="77" t="s">
        <v>143</v>
      </c>
      <c r="Q4" s="77" t="s">
        <v>74</v>
      </c>
      <c r="R4" s="77" t="s">
        <v>143</v>
      </c>
      <c r="S4" s="77" t="s">
        <v>74</v>
      </c>
      <c r="T4" s="77" t="s">
        <v>143</v>
      </c>
      <c r="U4" s="96" t="s">
        <v>74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5" customFormat="1" ht="15" x14ac:dyDescent="0.25">
      <c r="A5" s="138" t="s">
        <v>160</v>
      </c>
      <c r="B5" s="151">
        <v>67.041206000000003</v>
      </c>
      <c r="C5" s="151">
        <v>8.0675833333333322E-2</v>
      </c>
      <c r="D5" s="151">
        <v>53.621540000000003</v>
      </c>
      <c r="E5" s="151">
        <v>5.9795649999999999E-2</v>
      </c>
      <c r="F5" s="151">
        <v>73.845004000000003</v>
      </c>
      <c r="G5" s="151">
        <v>6.9354616666666674E-2</v>
      </c>
      <c r="H5" s="151">
        <v>58.785789999999999</v>
      </c>
      <c r="I5" s="151">
        <v>6.5568716666666665E-2</v>
      </c>
      <c r="J5" s="151">
        <v>73.712699000000001</v>
      </c>
      <c r="K5" s="151">
        <v>7.2925150000000008E-2</v>
      </c>
      <c r="L5" s="151">
        <v>59.28249000000001</v>
      </c>
      <c r="M5" s="152">
        <v>7.3039016666666651E-2</v>
      </c>
      <c r="N5" s="152">
        <v>70.478418000000005</v>
      </c>
      <c r="O5" s="152">
        <v>7.8820183333333321E-2</v>
      </c>
      <c r="P5" s="152">
        <v>103.79075299999998</v>
      </c>
      <c r="Q5" s="152">
        <v>8.6340409506634852E-2</v>
      </c>
      <c r="R5" s="152">
        <v>97.715569000000002</v>
      </c>
      <c r="S5" s="152">
        <v>8.4650501878285406E-2</v>
      </c>
      <c r="T5" s="152">
        <v>34.898060000000001</v>
      </c>
      <c r="U5" s="153">
        <v>3.028326205240885E-2</v>
      </c>
    </row>
    <row r="6" spans="1:65" customFormat="1" ht="15" x14ac:dyDescent="0.25">
      <c r="A6" s="137" t="s">
        <v>26</v>
      </c>
      <c r="B6" s="154">
        <v>3.4006959999999999</v>
      </c>
      <c r="C6" s="154">
        <v>4.1282166666666668E-3</v>
      </c>
      <c r="D6" s="154">
        <v>3.351693</v>
      </c>
      <c r="E6" s="154">
        <v>4.1145166666666667E-3</v>
      </c>
      <c r="F6" s="154">
        <v>8.7389379999999992</v>
      </c>
      <c r="G6" s="154">
        <v>7.1771333333333336E-3</v>
      </c>
      <c r="H6" s="154">
        <v>5.7517709999999997</v>
      </c>
      <c r="I6" s="154">
        <v>5.0948E-3</v>
      </c>
      <c r="J6" s="154">
        <v>5.83934</v>
      </c>
      <c r="K6" s="154">
        <v>6.4769333333333338E-3</v>
      </c>
      <c r="L6" s="154">
        <v>10.733731000000001</v>
      </c>
      <c r="M6" s="155">
        <v>6.952666666666666E-3</v>
      </c>
      <c r="N6" s="155">
        <v>3.9969510000000001</v>
      </c>
      <c r="O6" s="155">
        <v>5.8139333333333326E-3</v>
      </c>
      <c r="P6" s="155">
        <v>8.2277199999999997</v>
      </c>
      <c r="Q6" s="155">
        <v>7.2388615620295168E-3</v>
      </c>
      <c r="R6" s="155">
        <v>6.3314940000000002</v>
      </c>
      <c r="S6" s="155">
        <v>6.0108732036749501E-3</v>
      </c>
      <c r="T6" s="155">
        <v>7.8424899999999997</v>
      </c>
      <c r="U6" s="156">
        <v>6.6832833333333331E-3</v>
      </c>
    </row>
    <row r="7" spans="1:65" customFormat="1" ht="15" x14ac:dyDescent="0.25">
      <c r="A7" s="131" t="s">
        <v>27</v>
      </c>
      <c r="B7" s="154">
        <v>4.8836269999999997</v>
      </c>
      <c r="C7" s="154">
        <v>4.0884499999999995E-3</v>
      </c>
      <c r="D7" s="154">
        <v>3.5473300000000001</v>
      </c>
      <c r="E7" s="154">
        <v>5.93605E-3</v>
      </c>
      <c r="F7" s="154">
        <v>4.3444979999999997</v>
      </c>
      <c r="G7" s="154">
        <v>5.2417499999999999E-3</v>
      </c>
      <c r="H7" s="154">
        <v>3.574624</v>
      </c>
      <c r="I7" s="154">
        <v>3.1874166666666665E-3</v>
      </c>
      <c r="J7" s="154">
        <v>3.0402390000000001</v>
      </c>
      <c r="K7" s="154">
        <v>3.2716833333333332E-3</v>
      </c>
      <c r="L7" s="154">
        <v>3.3328509999999998</v>
      </c>
      <c r="M7" s="155">
        <v>4.2184500000000003E-3</v>
      </c>
      <c r="N7" s="155">
        <v>5.2733270000000001</v>
      </c>
      <c r="O7" s="155">
        <v>6.7270999999999997E-3</v>
      </c>
      <c r="P7" s="155">
        <v>5.9133579999999997</v>
      </c>
      <c r="Q7" s="155">
        <v>5.7892398991266827E-3</v>
      </c>
      <c r="R7" s="155">
        <v>4.4505169999999996</v>
      </c>
      <c r="S7" s="155">
        <v>4.0232633199056003E-3</v>
      </c>
      <c r="T7" s="155">
        <v>6.0103280000000003</v>
      </c>
      <c r="U7" s="156">
        <v>6.0722437301635674E-3</v>
      </c>
    </row>
    <row r="8" spans="1:65" customFormat="1" ht="15" x14ac:dyDescent="0.25">
      <c r="A8" s="131" t="s">
        <v>28</v>
      </c>
      <c r="B8" s="154">
        <v>3.7232340000000002</v>
      </c>
      <c r="C8" s="154">
        <v>3.7396166666666666E-3</v>
      </c>
      <c r="D8" s="154">
        <v>4.4125740000000002</v>
      </c>
      <c r="E8" s="154">
        <v>5.992516666666667E-3</v>
      </c>
      <c r="F8" s="154">
        <v>8.9184129999999993</v>
      </c>
      <c r="G8" s="154">
        <v>8.1348833333333339E-3</v>
      </c>
      <c r="H8" s="154">
        <v>5.1032440000000001</v>
      </c>
      <c r="I8" s="154">
        <v>4.9873499999999998E-3</v>
      </c>
      <c r="J8" s="154">
        <v>5.2007690000000002</v>
      </c>
      <c r="K8" s="154">
        <v>6.1075833333333329E-3</v>
      </c>
      <c r="L8" s="154">
        <v>4.9264450000000002</v>
      </c>
      <c r="M8" s="155">
        <v>6.1844333333333336E-3</v>
      </c>
      <c r="N8" s="155">
        <v>4.8773920000000004</v>
      </c>
      <c r="O8" s="155">
        <v>6.4346500000000001E-3</v>
      </c>
      <c r="P8" s="155">
        <v>7.6315879999999998</v>
      </c>
      <c r="Q8" s="155">
        <v>6.3551183034261001E-3</v>
      </c>
      <c r="R8" s="155">
        <v>16.188908000000001</v>
      </c>
      <c r="S8" s="155">
        <v>1.21647781332016E-2</v>
      </c>
      <c r="T8" s="155">
        <v>10.036462</v>
      </c>
      <c r="U8" s="156">
        <v>7.6692333333333333E-3</v>
      </c>
    </row>
    <row r="9" spans="1:65" customFormat="1" ht="15" x14ac:dyDescent="0.25">
      <c r="A9" s="131" t="s">
        <v>29</v>
      </c>
      <c r="B9" s="154">
        <v>4.2335529999999997</v>
      </c>
      <c r="C9" s="154">
        <v>4.7650833333333338E-3</v>
      </c>
      <c r="D9" s="154">
        <v>3.7408160000000001</v>
      </c>
      <c r="E9" s="154">
        <v>4.5235666666666669E-3</v>
      </c>
      <c r="F9" s="154">
        <v>3.3808660000000001</v>
      </c>
      <c r="G9" s="154">
        <v>3.7179833333333334E-3</v>
      </c>
      <c r="H9" s="154">
        <v>5.5978570000000003</v>
      </c>
      <c r="I9" s="154">
        <v>5.7715333333333329E-3</v>
      </c>
      <c r="J9" s="154">
        <v>6.382161</v>
      </c>
      <c r="K9" s="154">
        <v>7.2759833333333329E-3</v>
      </c>
      <c r="L9" s="154">
        <v>4.9063429999999997</v>
      </c>
      <c r="M9" s="155">
        <v>7.1112500000000004E-3</v>
      </c>
      <c r="N9" s="155">
        <v>5.4490759999999998</v>
      </c>
      <c r="O9" s="155">
        <v>7.4378666666666668E-3</v>
      </c>
      <c r="P9" s="155">
        <v>10.152068999999999</v>
      </c>
      <c r="Q9" s="155">
        <v>7.3525049720128332E-3</v>
      </c>
      <c r="R9" s="155">
        <v>6.275512</v>
      </c>
      <c r="S9" s="155">
        <v>5.6949700139363674E-3</v>
      </c>
      <c r="T9" s="155">
        <v>4.965357</v>
      </c>
      <c r="U9" s="156">
        <v>4.6296183222452837E-3</v>
      </c>
    </row>
    <row r="10" spans="1:65" customFormat="1" ht="15" x14ac:dyDescent="0.25">
      <c r="A10" s="131" t="s">
        <v>30</v>
      </c>
      <c r="B10" s="154">
        <v>9.2343469999999996</v>
      </c>
      <c r="C10" s="154">
        <v>8.9735500000000003E-3</v>
      </c>
      <c r="D10" s="154">
        <v>3.8424529999999999</v>
      </c>
      <c r="E10" s="154">
        <v>4.387716666666667E-3</v>
      </c>
      <c r="F10" s="154">
        <v>7.0183479999999996</v>
      </c>
      <c r="G10" s="154">
        <v>7.0368499999999999E-3</v>
      </c>
      <c r="H10" s="154">
        <v>4.526065</v>
      </c>
      <c r="I10" s="154">
        <v>5.4001000000000006E-3</v>
      </c>
      <c r="J10" s="154">
        <v>5.1199919999999999</v>
      </c>
      <c r="K10" s="154">
        <v>6.2968333333333331E-3</v>
      </c>
      <c r="L10" s="154">
        <v>3.7168519999999998</v>
      </c>
      <c r="M10" s="155">
        <v>5.2566166666666667E-3</v>
      </c>
      <c r="N10" s="155">
        <v>5.4897109999999998</v>
      </c>
      <c r="O10" s="155">
        <v>6.7018166666666665E-3</v>
      </c>
      <c r="P10" s="155">
        <v>10.988436999999999</v>
      </c>
      <c r="Q10" s="155">
        <v>8.4377584690094008E-3</v>
      </c>
      <c r="R10" s="155">
        <v>8.7835180000000008</v>
      </c>
      <c r="S10" s="155">
        <v>7.127841591835017E-3</v>
      </c>
      <c r="T10" s="155">
        <v>6.0434229999999998</v>
      </c>
      <c r="U10" s="156">
        <v>5.2288833333333333E-3</v>
      </c>
    </row>
    <row r="11" spans="1:65" customFormat="1" ht="15" x14ac:dyDescent="0.25">
      <c r="A11" s="131" t="s">
        <v>31</v>
      </c>
      <c r="B11" s="154">
        <v>10.625629999999999</v>
      </c>
      <c r="C11" s="154">
        <v>1.4595083333333333E-2</v>
      </c>
      <c r="D11" s="154">
        <v>4.0340860000000003</v>
      </c>
      <c r="E11" s="154">
        <v>4.1409166666666669E-3</v>
      </c>
      <c r="F11" s="154">
        <v>4.5367410000000001</v>
      </c>
      <c r="G11" s="154">
        <v>4.2269833333333333E-3</v>
      </c>
      <c r="H11" s="154">
        <v>4.7969540000000004</v>
      </c>
      <c r="I11" s="154">
        <v>5.8381333333333328E-3</v>
      </c>
      <c r="J11" s="154">
        <v>6.4023099999999999</v>
      </c>
      <c r="K11" s="154">
        <v>7.2558166666666663E-3</v>
      </c>
      <c r="L11" s="154">
        <v>3.7296499999999999</v>
      </c>
      <c r="M11" s="155">
        <v>4.6717333333333331E-3</v>
      </c>
      <c r="N11" s="155">
        <v>4.8361859999999997</v>
      </c>
      <c r="O11" s="155">
        <v>5.5690666666666664E-3</v>
      </c>
      <c r="P11" s="155">
        <v>5.2090240000000003</v>
      </c>
      <c r="Q11" s="155">
        <v>4.6113500421524007E-3</v>
      </c>
      <c r="R11" s="155">
        <v>6.7295590000000001</v>
      </c>
      <c r="S11" s="155">
        <v>5.7946500000000001E-3</v>
      </c>
      <c r="T11" s="155">
        <v>0</v>
      </c>
      <c r="U11" s="156">
        <v>0</v>
      </c>
    </row>
    <row r="12" spans="1:65" customFormat="1" ht="15" x14ac:dyDescent="0.25">
      <c r="A12" s="131" t="s">
        <v>32</v>
      </c>
      <c r="B12" s="154">
        <v>9.5613630000000001</v>
      </c>
      <c r="C12" s="154">
        <v>8.6015666666666678E-3</v>
      </c>
      <c r="D12" s="154">
        <v>5.1917410000000004</v>
      </c>
      <c r="E12" s="154">
        <v>5.3699166666666669E-3</v>
      </c>
      <c r="F12" s="154">
        <v>4.4947100000000004</v>
      </c>
      <c r="G12" s="154">
        <v>3.9509999999999997E-3</v>
      </c>
      <c r="H12" s="154">
        <v>5.4301500000000003</v>
      </c>
      <c r="I12" s="154">
        <v>7.1179333333333339E-3</v>
      </c>
      <c r="J12" s="154">
        <v>4.7653759999999998</v>
      </c>
      <c r="K12" s="154">
        <v>5.5217500000000006E-3</v>
      </c>
      <c r="L12" s="154">
        <v>4.3695849999999998</v>
      </c>
      <c r="M12" s="155">
        <v>5.5028833333333332E-3</v>
      </c>
      <c r="N12" s="155">
        <v>7.82104</v>
      </c>
      <c r="O12" s="155">
        <v>8.1142499999999999E-3</v>
      </c>
      <c r="P12" s="155">
        <v>7.4900859999999998</v>
      </c>
      <c r="Q12" s="155">
        <v>6.6528616884231496E-3</v>
      </c>
      <c r="R12" s="155">
        <v>8.6459419999999998</v>
      </c>
      <c r="S12" s="155">
        <v>6.9467714554230335E-3</v>
      </c>
      <c r="T12" s="155">
        <v>0</v>
      </c>
      <c r="U12" s="156">
        <v>0</v>
      </c>
    </row>
    <row r="13" spans="1:65" customFormat="1" ht="15" x14ac:dyDescent="0.25">
      <c r="A13" s="131" t="s">
        <v>33</v>
      </c>
      <c r="B13" s="154">
        <v>4.8875409999999997</v>
      </c>
      <c r="C13" s="154">
        <v>5.9856499999999995E-3</v>
      </c>
      <c r="D13" s="154">
        <v>6.761641</v>
      </c>
      <c r="E13" s="154">
        <v>5.5753500000000006E-3</v>
      </c>
      <c r="F13" s="154">
        <v>6.127618</v>
      </c>
      <c r="G13" s="154">
        <v>5.8039833333333336E-3</v>
      </c>
      <c r="H13" s="154">
        <v>4.0911629999999999</v>
      </c>
      <c r="I13" s="154">
        <v>4.6850499999999996E-3</v>
      </c>
      <c r="J13" s="154">
        <v>6.8838929999999996</v>
      </c>
      <c r="K13" s="154">
        <v>6.8770166666666669E-3</v>
      </c>
      <c r="L13" s="154">
        <v>4.8361919999999996</v>
      </c>
      <c r="M13" s="155">
        <v>6.5370833333333331E-3</v>
      </c>
      <c r="N13" s="155">
        <v>7.3386189999999996</v>
      </c>
      <c r="O13" s="155">
        <v>6.8206333333333336E-3</v>
      </c>
      <c r="P13" s="155">
        <v>9.3826440000000009</v>
      </c>
      <c r="Q13" s="155">
        <v>7.700213231456283E-3</v>
      </c>
      <c r="R13" s="155">
        <v>10.671487000000001</v>
      </c>
      <c r="S13" s="155">
        <v>1.3959844941584266E-2</v>
      </c>
      <c r="T13" s="155">
        <v>0</v>
      </c>
      <c r="U13" s="156">
        <v>0</v>
      </c>
    </row>
    <row r="14" spans="1:65" ht="15" x14ac:dyDescent="0.25">
      <c r="A14" s="131" t="s">
        <v>34</v>
      </c>
      <c r="B14" s="154">
        <v>4.0233840000000001</v>
      </c>
      <c r="C14" s="154">
        <v>5.0185666666666667E-3</v>
      </c>
      <c r="D14" s="154">
        <v>5.4152969999999998</v>
      </c>
      <c r="E14" s="154">
        <v>5.9012999999999999E-3</v>
      </c>
      <c r="F14" s="154">
        <v>5.7814410000000001</v>
      </c>
      <c r="G14" s="154">
        <v>5.3701666666666663E-3</v>
      </c>
      <c r="H14" s="154">
        <v>7.9246309999999998</v>
      </c>
      <c r="I14" s="154">
        <v>9.4318333333333337E-3</v>
      </c>
      <c r="J14" s="154">
        <v>3.432588</v>
      </c>
      <c r="K14" s="154">
        <v>4.1758166666666669E-3</v>
      </c>
      <c r="L14" s="154">
        <v>2.535158</v>
      </c>
      <c r="M14" s="155">
        <v>3.9135166666666669E-3</v>
      </c>
      <c r="N14" s="155">
        <v>8.4091579999999997</v>
      </c>
      <c r="O14" s="155">
        <v>8.022583333333333E-3</v>
      </c>
      <c r="P14" s="155">
        <v>10.434536</v>
      </c>
      <c r="Q14" s="155">
        <v>9.3478431889851832E-3</v>
      </c>
      <c r="R14" s="155">
        <v>10.395906</v>
      </c>
      <c r="S14" s="155">
        <v>8.7697258853912333E-3</v>
      </c>
      <c r="T14" s="155">
        <v>0</v>
      </c>
      <c r="U14" s="156">
        <v>0</v>
      </c>
      <c r="V14"/>
      <c r="W14"/>
      <c r="X14"/>
      <c r="Y14"/>
      <c r="Z14"/>
      <c r="AA14"/>
    </row>
    <row r="15" spans="1:65" ht="15" x14ac:dyDescent="0.25">
      <c r="A15" s="131" t="s">
        <v>35</v>
      </c>
      <c r="B15" s="154">
        <v>5.8077110000000003</v>
      </c>
      <c r="C15" s="154">
        <v>1.03309E-2</v>
      </c>
      <c r="D15" s="154">
        <v>4.2775470000000002</v>
      </c>
      <c r="E15" s="154">
        <v>3.5214999999999999E-3</v>
      </c>
      <c r="F15" s="154">
        <v>6.5747530000000003</v>
      </c>
      <c r="G15" s="154">
        <v>6.4063166666666668E-3</v>
      </c>
      <c r="H15" s="154">
        <v>5.5577269999999999</v>
      </c>
      <c r="I15" s="154">
        <v>6.1919499999999999E-3</v>
      </c>
      <c r="J15" s="154">
        <v>11.153962999999999</v>
      </c>
      <c r="K15" s="154">
        <v>8.5480833333333346E-3</v>
      </c>
      <c r="L15" s="154">
        <v>5.6254520000000001</v>
      </c>
      <c r="M15" s="155">
        <v>8.6905999999999997E-3</v>
      </c>
      <c r="N15" s="155">
        <v>8.9936179999999997</v>
      </c>
      <c r="O15" s="155">
        <v>8.4379166666666665E-3</v>
      </c>
      <c r="P15" s="155">
        <v>8.1878010000000003</v>
      </c>
      <c r="Q15" s="155">
        <v>7.1500399544557006E-3</v>
      </c>
      <c r="R15" s="155">
        <v>9.9760159999999996</v>
      </c>
      <c r="S15" s="155">
        <v>6.472833333333333E-3</v>
      </c>
      <c r="T15" s="155">
        <v>0</v>
      </c>
      <c r="U15" s="156">
        <v>0</v>
      </c>
      <c r="V15"/>
      <c r="W15"/>
      <c r="X15"/>
      <c r="Y15"/>
      <c r="Z15"/>
      <c r="AA15"/>
    </row>
    <row r="16" spans="1:65" customFormat="1" ht="15" x14ac:dyDescent="0.25">
      <c r="A16" s="131" t="s">
        <v>36</v>
      </c>
      <c r="B16" s="154">
        <v>4.3956770000000001</v>
      </c>
      <c r="C16" s="154">
        <v>7.0991166666666671E-3</v>
      </c>
      <c r="D16" s="154">
        <v>4.0316409999999996</v>
      </c>
      <c r="E16" s="154">
        <v>4.6573000000000005E-3</v>
      </c>
      <c r="F16" s="154">
        <v>9.6754470000000001</v>
      </c>
      <c r="G16" s="154">
        <v>8.4824333333333342E-3</v>
      </c>
      <c r="H16" s="154">
        <v>4.7218249999999999</v>
      </c>
      <c r="I16" s="154">
        <v>5.6174166666666664E-3</v>
      </c>
      <c r="J16" s="154">
        <v>12.171608000000001</v>
      </c>
      <c r="K16" s="154">
        <v>7.7276333333333334E-3</v>
      </c>
      <c r="L16" s="154">
        <v>5.0477460000000001</v>
      </c>
      <c r="M16" s="155">
        <v>6.6876166666666658E-3</v>
      </c>
      <c r="N16" s="155">
        <v>5.2576090000000004</v>
      </c>
      <c r="O16" s="155">
        <v>5.247366666666667E-3</v>
      </c>
      <c r="P16" s="155">
        <v>9.8969450000000005</v>
      </c>
      <c r="Q16" s="155">
        <v>7.8345016000231169E-3</v>
      </c>
      <c r="R16" s="155">
        <v>4.7029180000000004</v>
      </c>
      <c r="S16" s="155">
        <v>3.8856333333333335E-3</v>
      </c>
      <c r="T16" s="155">
        <v>0</v>
      </c>
      <c r="U16" s="156">
        <v>0</v>
      </c>
    </row>
    <row r="17" spans="1:45" customFormat="1" ht="15" x14ac:dyDescent="0.25">
      <c r="A17" s="131" t="s">
        <v>37</v>
      </c>
      <c r="B17" s="154">
        <v>2.264443</v>
      </c>
      <c r="C17" s="154">
        <v>3.3500333333333332E-3</v>
      </c>
      <c r="D17" s="154">
        <v>5.0147209999999998</v>
      </c>
      <c r="E17" s="154">
        <v>5.6750000000000004E-3</v>
      </c>
      <c r="F17" s="154">
        <v>4.2532310000000004</v>
      </c>
      <c r="G17" s="154">
        <v>3.8051333333333336E-3</v>
      </c>
      <c r="H17" s="154">
        <v>1.7097789999999999</v>
      </c>
      <c r="I17" s="154">
        <v>2.2452000000000001E-3</v>
      </c>
      <c r="J17" s="154">
        <v>3.3204600000000002</v>
      </c>
      <c r="K17" s="154">
        <v>3.3900166666666668E-3</v>
      </c>
      <c r="L17" s="154">
        <v>5.5224849999999996</v>
      </c>
      <c r="M17" s="155">
        <v>7.3121666666666665E-3</v>
      </c>
      <c r="N17" s="155">
        <v>2.7357309999999999</v>
      </c>
      <c r="O17" s="155">
        <v>3.493E-3</v>
      </c>
      <c r="P17" s="155">
        <v>10.276545</v>
      </c>
      <c r="Q17" s="155">
        <v>7.8701165955344828E-3</v>
      </c>
      <c r="R17" s="155">
        <v>4.5637920000000003</v>
      </c>
      <c r="S17" s="155">
        <v>3.7993166666666664E-3</v>
      </c>
      <c r="T17" s="155">
        <v>0</v>
      </c>
      <c r="U17" s="156">
        <v>0</v>
      </c>
    </row>
    <row r="18" spans="1:45" customFormat="1" ht="15" x14ac:dyDescent="0.25">
      <c r="A18" s="142" t="s">
        <v>110</v>
      </c>
      <c r="B18" s="157">
        <v>2.8835999999999997E-2</v>
      </c>
      <c r="C18" s="157">
        <v>9.426166666666666E-4</v>
      </c>
      <c r="D18" s="157">
        <v>2.8234000000000002E-2</v>
      </c>
      <c r="E18" s="157">
        <v>2.3166666666666667E-4</v>
      </c>
      <c r="F18" s="157">
        <v>0.77252399999999999</v>
      </c>
      <c r="G18" s="157">
        <v>5.8637000000000003E-3</v>
      </c>
      <c r="H18" s="157">
        <v>2.1381830000000002</v>
      </c>
      <c r="I18" s="157">
        <v>1.6270716666666667E-2</v>
      </c>
      <c r="J18" s="157">
        <v>0.17142299999999999</v>
      </c>
      <c r="K18" s="157">
        <v>8.0304999999999992E-4</v>
      </c>
      <c r="L18" s="157">
        <v>4.8187829999999998</v>
      </c>
      <c r="M18" s="158">
        <v>3.5855516666666663E-2</v>
      </c>
      <c r="N18" s="158">
        <v>3.9636300000000002</v>
      </c>
      <c r="O18" s="158">
        <v>4.0331000000000006E-2</v>
      </c>
      <c r="P18" s="158">
        <v>10.178896000000002</v>
      </c>
      <c r="Q18" s="158">
        <v>8.6535383333333313E-2</v>
      </c>
      <c r="R18" s="158">
        <v>11.731049000000001</v>
      </c>
      <c r="S18" s="158">
        <v>0.10809550000000002</v>
      </c>
      <c r="T18" s="158">
        <v>0.77041999999999999</v>
      </c>
      <c r="U18" s="159">
        <v>7.6920666666666655E-3</v>
      </c>
    </row>
    <row r="19" spans="1:45" customFormat="1" ht="15" x14ac:dyDescent="0.25">
      <c r="A19" s="133" t="s">
        <v>26</v>
      </c>
      <c r="B19" s="160">
        <v>0</v>
      </c>
      <c r="C19" s="160">
        <v>0</v>
      </c>
      <c r="D19" s="160">
        <v>0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160">
        <v>2.2065000000000001E-2</v>
      </c>
      <c r="M19" s="161">
        <v>1.7261666666666667E-4</v>
      </c>
      <c r="N19" s="161">
        <v>0.45678600000000003</v>
      </c>
      <c r="O19" s="161">
        <v>2.8356666666666669E-3</v>
      </c>
      <c r="P19" s="161">
        <v>5.2465999999999999E-2</v>
      </c>
      <c r="Q19" s="161">
        <v>9.0399999999999996E-4</v>
      </c>
      <c r="R19" s="161">
        <v>0.76808900000000002</v>
      </c>
      <c r="S19" s="161">
        <v>6.5919999999999998E-3</v>
      </c>
      <c r="T19" s="161">
        <v>6.9364999999999996E-2</v>
      </c>
      <c r="U19" s="162">
        <v>1.2089999999999998E-3</v>
      </c>
    </row>
    <row r="20" spans="1:45" customFormat="1" ht="15" x14ac:dyDescent="0.25">
      <c r="A20" s="131" t="s">
        <v>27</v>
      </c>
      <c r="B20" s="154">
        <v>0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2.2304000000000001E-2</v>
      </c>
      <c r="I20" s="154">
        <v>1.7971666666666665E-4</v>
      </c>
      <c r="J20" s="154">
        <v>4.0000000000000002E-4</v>
      </c>
      <c r="K20" s="154">
        <v>1.8333333333333333E-7</v>
      </c>
      <c r="L20" s="154">
        <v>7.5823000000000002E-2</v>
      </c>
      <c r="M20" s="155">
        <v>3.1958333333333334E-4</v>
      </c>
      <c r="N20" s="155">
        <v>0.35055999999999998</v>
      </c>
      <c r="O20" s="155">
        <v>3.2929999999999999E-3</v>
      </c>
      <c r="P20" s="155">
        <v>6.9692000000000004E-2</v>
      </c>
      <c r="Q20" s="155">
        <v>7.0916666666666665E-4</v>
      </c>
      <c r="R20" s="155">
        <v>0.74339699999999997</v>
      </c>
      <c r="S20" s="155">
        <v>6.2099999999999994E-3</v>
      </c>
      <c r="T20" s="155">
        <v>0.245394</v>
      </c>
      <c r="U20" s="156">
        <v>2.0460000000000001E-3</v>
      </c>
    </row>
    <row r="21" spans="1:45" customFormat="1" ht="15" x14ac:dyDescent="0.25">
      <c r="A21" s="131" t="s">
        <v>28</v>
      </c>
      <c r="B21" s="154">
        <v>1.4899999999999999E-4</v>
      </c>
      <c r="C21" s="154">
        <v>2.4999999999999999E-7</v>
      </c>
      <c r="D21" s="154">
        <v>0</v>
      </c>
      <c r="E21" s="154">
        <v>0</v>
      </c>
      <c r="F21" s="154">
        <v>4.1800000000000002E-4</v>
      </c>
      <c r="G21" s="154">
        <v>3.3333333333333334E-8</v>
      </c>
      <c r="H21" s="154">
        <v>2.2790000000000002E-3</v>
      </c>
      <c r="I21" s="154">
        <v>2.1666666666666665E-7</v>
      </c>
      <c r="J21" s="154">
        <v>5.9072E-2</v>
      </c>
      <c r="K21" s="154">
        <v>2.676333333333333E-4</v>
      </c>
      <c r="L21" s="154">
        <v>0.19176799999999999</v>
      </c>
      <c r="M21" s="155">
        <v>1.671E-3</v>
      </c>
      <c r="N21" s="155">
        <v>0.40922399999999998</v>
      </c>
      <c r="O21" s="155">
        <v>3.9378E-3</v>
      </c>
      <c r="P21" s="155">
        <v>0</v>
      </c>
      <c r="Q21" s="155">
        <v>0</v>
      </c>
      <c r="R21" s="155">
        <v>1.6825889999999999</v>
      </c>
      <c r="S21" s="155">
        <v>1.48875E-2</v>
      </c>
      <c r="T21" s="155">
        <v>0.15942999999999999</v>
      </c>
      <c r="U21" s="156">
        <v>5.4306666666666668E-4</v>
      </c>
    </row>
    <row r="22" spans="1:45" customFormat="1" ht="15" x14ac:dyDescent="0.25">
      <c r="A22" s="131" t="s">
        <v>29</v>
      </c>
      <c r="B22" s="154">
        <v>4.4289999999999998E-3</v>
      </c>
      <c r="C22" s="154">
        <v>5.4E-6</v>
      </c>
      <c r="D22" s="154">
        <v>9.9200000000000004E-4</v>
      </c>
      <c r="E22" s="154">
        <v>4.8333333333333329E-7</v>
      </c>
      <c r="F22" s="154">
        <v>0</v>
      </c>
      <c r="G22" s="154">
        <v>0</v>
      </c>
      <c r="H22" s="154">
        <v>1.34E-3</v>
      </c>
      <c r="I22" s="154">
        <v>1.1666666666666667E-7</v>
      </c>
      <c r="J22" s="154">
        <v>2.0179999999999998E-3</v>
      </c>
      <c r="K22" s="154">
        <v>9.6666666666666659E-7</v>
      </c>
      <c r="L22" s="154">
        <v>0.14682500000000001</v>
      </c>
      <c r="M22" s="155">
        <v>1.2679833333333332E-3</v>
      </c>
      <c r="N22" s="155">
        <v>0.35741299999999998</v>
      </c>
      <c r="O22" s="155">
        <v>2.421E-3</v>
      </c>
      <c r="P22" s="155">
        <v>1.1515310000000001</v>
      </c>
      <c r="Q22" s="155">
        <v>9.9499999999999988E-3</v>
      </c>
      <c r="R22" s="155">
        <v>0.13825100000000001</v>
      </c>
      <c r="S22" s="155">
        <v>2.4220000000000001E-3</v>
      </c>
      <c r="T22" s="155">
        <v>0.174872</v>
      </c>
      <c r="U22" s="156">
        <v>1.7749999999999999E-3</v>
      </c>
    </row>
    <row r="23" spans="1:45" customFormat="1" ht="15" x14ac:dyDescent="0.25">
      <c r="A23" s="131" t="s">
        <v>30</v>
      </c>
      <c r="B23" s="154">
        <v>1.5363999999999999E-2</v>
      </c>
      <c r="C23" s="154">
        <v>1.9426666666666665E-4</v>
      </c>
      <c r="D23" s="154">
        <v>0</v>
      </c>
      <c r="E23" s="154">
        <v>0</v>
      </c>
      <c r="F23" s="154">
        <v>1.0399999999999999E-4</v>
      </c>
      <c r="G23" s="154">
        <v>1.6666666666666667E-8</v>
      </c>
      <c r="H23" s="154">
        <v>0</v>
      </c>
      <c r="I23" s="154">
        <v>0</v>
      </c>
      <c r="J23" s="154">
        <v>0</v>
      </c>
      <c r="K23" s="154">
        <v>0</v>
      </c>
      <c r="L23" s="154">
        <v>0.83618700000000001</v>
      </c>
      <c r="M23" s="155">
        <v>6.1817833333333329E-3</v>
      </c>
      <c r="N23" s="155">
        <v>0</v>
      </c>
      <c r="O23" s="155">
        <v>0</v>
      </c>
      <c r="P23" s="155">
        <v>0.157498</v>
      </c>
      <c r="Q23" s="155">
        <v>2.725E-3</v>
      </c>
      <c r="R23" s="155">
        <v>3.578776</v>
      </c>
      <c r="S23" s="155">
        <v>3.1255999999999999E-2</v>
      </c>
      <c r="T23" s="155">
        <v>0.12135899999999999</v>
      </c>
      <c r="U23" s="156">
        <v>2.1190000000000002E-3</v>
      </c>
    </row>
    <row r="24" spans="1:45" customFormat="1" ht="15" x14ac:dyDescent="0.25">
      <c r="A24" s="131" t="s">
        <v>31</v>
      </c>
      <c r="B24" s="154">
        <v>2.2079999999999999E-3</v>
      </c>
      <c r="C24" s="154">
        <v>8.365E-5</v>
      </c>
      <c r="D24" s="154">
        <v>2.6197999999999999E-2</v>
      </c>
      <c r="E24" s="154">
        <v>2.3085E-4</v>
      </c>
      <c r="F24" s="154">
        <v>3.0799999999999998E-3</v>
      </c>
      <c r="G24" s="154">
        <v>4.1666666666666667E-7</v>
      </c>
      <c r="H24" s="154">
        <v>8.3500000000000002E-4</v>
      </c>
      <c r="I24" s="154">
        <v>8.0000000000000007E-7</v>
      </c>
      <c r="J24" s="154">
        <v>5.5682000000000002E-2</v>
      </c>
      <c r="K24" s="154">
        <v>2.6716666666666664E-4</v>
      </c>
      <c r="L24" s="154">
        <v>0.476489</v>
      </c>
      <c r="M24" s="155">
        <v>3.8943333333333334E-3</v>
      </c>
      <c r="N24" s="155">
        <v>0.88651199999999997</v>
      </c>
      <c r="O24" s="155">
        <v>1.0123200000000001E-2</v>
      </c>
      <c r="P24" s="155">
        <v>2.4072239999999998</v>
      </c>
      <c r="Q24" s="155">
        <v>2.00935E-2</v>
      </c>
      <c r="R24" s="155">
        <v>1.7318370000000001</v>
      </c>
      <c r="S24" s="155">
        <v>1.61035E-2</v>
      </c>
      <c r="T24" s="155">
        <v>0</v>
      </c>
      <c r="U24" s="156">
        <v>0</v>
      </c>
    </row>
    <row r="25" spans="1:45" customFormat="1" ht="15" x14ac:dyDescent="0.25">
      <c r="A25" s="131" t="s">
        <v>32</v>
      </c>
      <c r="B25" s="154">
        <v>5.1520000000000003E-3</v>
      </c>
      <c r="C25" s="154">
        <v>2.4236666666666666E-4</v>
      </c>
      <c r="D25" s="154">
        <v>0</v>
      </c>
      <c r="E25" s="154">
        <v>0</v>
      </c>
      <c r="F25" s="154">
        <v>1.9840000000000001E-3</v>
      </c>
      <c r="G25" s="154">
        <v>2.0000000000000002E-7</v>
      </c>
      <c r="H25" s="154">
        <v>4.5913000000000002E-2</v>
      </c>
      <c r="I25" s="154">
        <v>3.2155000000000004E-4</v>
      </c>
      <c r="J25" s="154">
        <v>5.3363000000000001E-2</v>
      </c>
      <c r="K25" s="154">
        <v>2.6666666666666668E-4</v>
      </c>
      <c r="L25" s="154">
        <v>0.31594899999999998</v>
      </c>
      <c r="M25" s="155">
        <v>2.1129999999999999E-3</v>
      </c>
      <c r="N25" s="155">
        <v>0.29346299999999997</v>
      </c>
      <c r="O25" s="155">
        <v>4.8440000000000002E-3</v>
      </c>
      <c r="P25" s="155">
        <v>2.0308440000000001</v>
      </c>
      <c r="Q25" s="155">
        <v>1.5202566666666667E-2</v>
      </c>
      <c r="R25" s="155">
        <v>0</v>
      </c>
      <c r="S25" s="155">
        <v>0</v>
      </c>
      <c r="T25" s="155">
        <v>0</v>
      </c>
      <c r="U25" s="156">
        <v>0</v>
      </c>
    </row>
    <row r="26" spans="1:45" customFormat="1" ht="15" x14ac:dyDescent="0.25">
      <c r="A26" s="131" t="s">
        <v>33</v>
      </c>
      <c r="B26" s="154">
        <v>0</v>
      </c>
      <c r="C26" s="154">
        <v>0</v>
      </c>
      <c r="D26" s="154">
        <v>4.1800000000000002E-4</v>
      </c>
      <c r="E26" s="154">
        <v>3.3333333333333334E-8</v>
      </c>
      <c r="F26" s="154">
        <v>7.8230000000000001E-3</v>
      </c>
      <c r="G26" s="154">
        <v>5.4E-6</v>
      </c>
      <c r="H26" s="154">
        <v>4.7706999999999999E-2</v>
      </c>
      <c r="I26" s="154">
        <v>3.3406666666666664E-4</v>
      </c>
      <c r="J26" s="154">
        <v>0</v>
      </c>
      <c r="K26" s="154">
        <v>0</v>
      </c>
      <c r="L26" s="154">
        <v>0.54892200000000002</v>
      </c>
      <c r="M26" s="155">
        <v>3.9290000000000002E-3</v>
      </c>
      <c r="N26" s="155">
        <v>0.83894299999999999</v>
      </c>
      <c r="O26" s="155">
        <v>7.1164999999999996E-3</v>
      </c>
      <c r="P26" s="155">
        <v>2.047431</v>
      </c>
      <c r="Q26" s="155">
        <v>1.7922833333333332E-2</v>
      </c>
      <c r="R26" s="155">
        <v>1.9658679999999999</v>
      </c>
      <c r="S26" s="155">
        <v>1.9429833333333334E-2</v>
      </c>
      <c r="T26" s="155">
        <v>0</v>
      </c>
      <c r="U26" s="156">
        <v>0</v>
      </c>
    </row>
    <row r="27" spans="1:45" customFormat="1" ht="15" x14ac:dyDescent="0.25">
      <c r="A27" s="131" t="s">
        <v>34</v>
      </c>
      <c r="B27" s="154">
        <v>0</v>
      </c>
      <c r="C27" s="154">
        <v>0</v>
      </c>
      <c r="D27" s="154">
        <v>0</v>
      </c>
      <c r="E27" s="154">
        <v>0</v>
      </c>
      <c r="F27" s="154">
        <v>5.5170000000000002E-3</v>
      </c>
      <c r="G27" s="154">
        <v>5.1666666666666666E-7</v>
      </c>
      <c r="H27" s="154">
        <v>0.98674399999999995</v>
      </c>
      <c r="I27" s="154">
        <v>7.5147499999999997E-3</v>
      </c>
      <c r="J27" s="154">
        <v>4.1800000000000002E-4</v>
      </c>
      <c r="K27" s="154">
        <v>2.0000000000000002E-7</v>
      </c>
      <c r="L27" s="154">
        <v>0.71995699999999996</v>
      </c>
      <c r="M27" s="155">
        <v>5.7164833333333328E-3</v>
      </c>
      <c r="N27" s="155">
        <v>0</v>
      </c>
      <c r="O27" s="155">
        <v>0</v>
      </c>
      <c r="P27" s="155">
        <v>1.84345</v>
      </c>
      <c r="Q27" s="155">
        <v>1.4899649999999999E-2</v>
      </c>
      <c r="R27" s="155">
        <v>0.65524199999999999</v>
      </c>
      <c r="S27" s="155">
        <v>4.7007666666666666E-3</v>
      </c>
      <c r="T27" s="155">
        <v>0</v>
      </c>
      <c r="U27" s="156">
        <v>0</v>
      </c>
    </row>
    <row r="28" spans="1:45" ht="15" x14ac:dyDescent="0.25">
      <c r="A28" s="131" t="s">
        <v>35</v>
      </c>
      <c r="B28" s="154">
        <v>1.534E-3</v>
      </c>
      <c r="C28" s="154">
        <v>4.1668333333333332E-4</v>
      </c>
      <c r="D28" s="154">
        <v>0</v>
      </c>
      <c r="E28" s="154">
        <v>0</v>
      </c>
      <c r="F28" s="154">
        <v>8.8699999999999998E-4</v>
      </c>
      <c r="G28" s="154">
        <v>8.3333333333333338E-8</v>
      </c>
      <c r="H28" s="154">
        <v>0.73408099999999998</v>
      </c>
      <c r="I28" s="154">
        <v>5.5916166666666661E-3</v>
      </c>
      <c r="J28" s="154">
        <v>3.4999999999999997E-5</v>
      </c>
      <c r="K28" s="154">
        <v>1.6666666666666667E-8</v>
      </c>
      <c r="L28" s="154">
        <v>0.56790099999999999</v>
      </c>
      <c r="M28" s="155">
        <v>4.0875E-3</v>
      </c>
      <c r="N28" s="155">
        <v>6.5283999999999995E-2</v>
      </c>
      <c r="O28" s="155">
        <v>1.2110000000000001E-3</v>
      </c>
      <c r="P28" s="155">
        <v>0.17211599999999999</v>
      </c>
      <c r="Q28" s="155">
        <v>1.4766666666666667E-3</v>
      </c>
      <c r="R28" s="155">
        <v>9.7000000000000003E-2</v>
      </c>
      <c r="S28" s="155">
        <v>2.6699999999999998E-4</v>
      </c>
      <c r="T28" s="155">
        <v>0</v>
      </c>
      <c r="U28" s="156">
        <v>0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ht="15" x14ac:dyDescent="0.25">
      <c r="A29" s="131" t="s">
        <v>36</v>
      </c>
      <c r="B29" s="154">
        <v>0</v>
      </c>
      <c r="C29" s="154">
        <v>0</v>
      </c>
      <c r="D29" s="154">
        <v>6.2600000000000004E-4</v>
      </c>
      <c r="E29" s="154">
        <v>2.9999999999999999E-7</v>
      </c>
      <c r="F29" s="154">
        <v>8.4714999999999999E-2</v>
      </c>
      <c r="G29" s="154">
        <v>6.4026666666666665E-4</v>
      </c>
      <c r="H29" s="154">
        <v>0.12606000000000001</v>
      </c>
      <c r="I29" s="154">
        <v>9.9623333333333339E-4</v>
      </c>
      <c r="J29" s="154">
        <v>4.35E-4</v>
      </c>
      <c r="K29" s="154">
        <v>2.1666666666666665E-7</v>
      </c>
      <c r="L29" s="154">
        <v>0.72728800000000005</v>
      </c>
      <c r="M29" s="155">
        <v>4.8369999999999993E-3</v>
      </c>
      <c r="N29" s="155">
        <v>0.207589</v>
      </c>
      <c r="O29" s="155">
        <v>2.7368333333333333E-3</v>
      </c>
      <c r="P29" s="155">
        <v>0.246644</v>
      </c>
      <c r="Q29" s="155">
        <v>2.6520000000000003E-3</v>
      </c>
      <c r="R29" s="155">
        <v>0.27716200000000002</v>
      </c>
      <c r="S29" s="155">
        <v>4.8320000000000004E-3</v>
      </c>
      <c r="T29" s="155">
        <v>0</v>
      </c>
      <c r="U29" s="156">
        <v>0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ht="15" x14ac:dyDescent="0.25">
      <c r="A30" s="131" t="s">
        <v>37</v>
      </c>
      <c r="B30" s="154">
        <v>0</v>
      </c>
      <c r="C30" s="154">
        <v>0</v>
      </c>
      <c r="D30" s="154">
        <v>0</v>
      </c>
      <c r="E30" s="154">
        <v>0</v>
      </c>
      <c r="F30" s="154">
        <v>0.66799600000000003</v>
      </c>
      <c r="G30" s="154">
        <v>5.2167666666666666E-3</v>
      </c>
      <c r="H30" s="154">
        <v>0.17091999999999999</v>
      </c>
      <c r="I30" s="154">
        <v>1.33165E-3</v>
      </c>
      <c r="J30" s="154">
        <v>0</v>
      </c>
      <c r="K30" s="154">
        <v>0</v>
      </c>
      <c r="L30" s="154">
        <v>0.189609</v>
      </c>
      <c r="M30" s="155">
        <v>1.6652333333333333E-3</v>
      </c>
      <c r="N30" s="155">
        <v>9.7855999999999999E-2</v>
      </c>
      <c r="O30" s="155">
        <v>1.812E-3</v>
      </c>
      <c r="P30" s="155">
        <v>0</v>
      </c>
      <c r="Q30" s="155">
        <v>0</v>
      </c>
      <c r="R30" s="155">
        <v>9.2838000000000004E-2</v>
      </c>
      <c r="S30" s="155">
        <v>1.3949000000000001E-3</v>
      </c>
      <c r="T30" s="155">
        <v>0</v>
      </c>
      <c r="U30" s="156">
        <v>0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ht="15" x14ac:dyDescent="0.25">
      <c r="A31" s="146" t="s">
        <v>161</v>
      </c>
      <c r="B31" s="163">
        <v>16.949997</v>
      </c>
      <c r="C31" s="163">
        <v>6.7574216666666673E-2</v>
      </c>
      <c r="D31" s="163">
        <v>7.3387039999999999</v>
      </c>
      <c r="E31" s="163">
        <v>3.4664683333333328E-2</v>
      </c>
      <c r="F31" s="163">
        <v>7.5666699999999993</v>
      </c>
      <c r="G31" s="163">
        <v>3.4856149999999995E-2</v>
      </c>
      <c r="H31" s="163">
        <v>8.1542829999999995</v>
      </c>
      <c r="I31" s="163">
        <v>3.7299033333333328E-2</v>
      </c>
      <c r="J31" s="163">
        <v>7.7788440000000012</v>
      </c>
      <c r="K31" s="163">
        <v>3.0396183333333333E-2</v>
      </c>
      <c r="L31" s="163">
        <v>7.0153240000000006</v>
      </c>
      <c r="M31" s="164">
        <v>2.7979050000000005E-2</v>
      </c>
      <c r="N31" s="164">
        <v>8.680473000000001</v>
      </c>
      <c r="O31" s="164">
        <v>3.6019066666666669E-2</v>
      </c>
      <c r="P31" s="164">
        <v>6.7253309999999988</v>
      </c>
      <c r="Q31" s="164">
        <v>2.7256189986832977E-2</v>
      </c>
      <c r="R31" s="164">
        <v>5.0825139999999998</v>
      </c>
      <c r="S31" s="164">
        <v>1.6660479948075606E-2</v>
      </c>
      <c r="T31" s="164">
        <v>2.4361510000000002</v>
      </c>
      <c r="U31" s="165">
        <v>6.3098566578149743E-3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ht="15" x14ac:dyDescent="0.25">
      <c r="A32" s="132" t="s">
        <v>26</v>
      </c>
      <c r="B32" s="154">
        <v>0.469169</v>
      </c>
      <c r="C32" s="154">
        <v>1.6101666666666666E-3</v>
      </c>
      <c r="D32" s="154">
        <v>0.29039599999999999</v>
      </c>
      <c r="E32" s="154">
        <v>1.3153333333333335E-3</v>
      </c>
      <c r="F32" s="154">
        <v>0.76403699999999997</v>
      </c>
      <c r="G32" s="154">
        <v>3.3789499999999999E-3</v>
      </c>
      <c r="H32" s="154">
        <v>1.1981869999999999</v>
      </c>
      <c r="I32" s="154">
        <v>5.2533166666666664E-3</v>
      </c>
      <c r="J32" s="154">
        <v>0.59087299999999998</v>
      </c>
      <c r="K32" s="154">
        <v>2.7802666666666667E-3</v>
      </c>
      <c r="L32" s="154">
        <v>0.61209199999999997</v>
      </c>
      <c r="M32" s="155">
        <v>3.1771999999999998E-3</v>
      </c>
      <c r="N32" s="155">
        <v>0.50049699999999997</v>
      </c>
      <c r="O32" s="155">
        <v>2.1331499999999999E-3</v>
      </c>
      <c r="P32" s="155">
        <v>0.43454300000000001</v>
      </c>
      <c r="Q32" s="155">
        <v>2.0007433484951669E-3</v>
      </c>
      <c r="R32" s="155">
        <v>0.558172</v>
      </c>
      <c r="S32" s="155">
        <v>2.4430466782569835E-3</v>
      </c>
      <c r="T32" s="155">
        <v>0.17851900000000001</v>
      </c>
      <c r="U32" s="156">
        <v>4.06E-4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27" ht="15" x14ac:dyDescent="0.25">
      <c r="A33" s="131" t="s">
        <v>27</v>
      </c>
      <c r="B33" s="154">
        <v>1.0711980000000001</v>
      </c>
      <c r="C33" s="154">
        <v>3.6363000000000003E-3</v>
      </c>
      <c r="D33" s="154">
        <v>1.3212999999999999</v>
      </c>
      <c r="E33" s="154">
        <v>6.1124500000000002E-3</v>
      </c>
      <c r="F33" s="154">
        <v>0.43695099999999998</v>
      </c>
      <c r="G33" s="154">
        <v>2.6923999999999997E-3</v>
      </c>
      <c r="H33" s="154">
        <v>0.37057299999999999</v>
      </c>
      <c r="I33" s="154">
        <v>1.9886833333333334E-3</v>
      </c>
      <c r="J33" s="154">
        <v>0.32242300000000002</v>
      </c>
      <c r="K33" s="154">
        <v>1.7069499999999998E-3</v>
      </c>
      <c r="L33" s="154">
        <v>0.70249600000000001</v>
      </c>
      <c r="M33" s="155">
        <v>3.5698333333333333E-3</v>
      </c>
      <c r="N33" s="155">
        <v>0.60531599999999997</v>
      </c>
      <c r="O33" s="155">
        <v>1.8924E-3</v>
      </c>
      <c r="P33" s="155">
        <v>0.53249400000000002</v>
      </c>
      <c r="Q33" s="155">
        <v>1.2253366827249534E-3</v>
      </c>
      <c r="R33" s="155">
        <v>0.42069499999999999</v>
      </c>
      <c r="S33" s="155">
        <v>1.5380300048828117E-3</v>
      </c>
      <c r="T33" s="155">
        <v>0.93819399999999997</v>
      </c>
      <c r="U33" s="156">
        <v>3.4349033249854999E-3</v>
      </c>
      <c r="V33"/>
      <c r="W33"/>
      <c r="X33"/>
      <c r="Y33"/>
      <c r="Z33"/>
      <c r="AA33"/>
    </row>
    <row r="34" spans="1:27" ht="15" x14ac:dyDescent="0.25">
      <c r="A34" s="131" t="s">
        <v>28</v>
      </c>
      <c r="B34" s="154">
        <v>1.5086539999999999</v>
      </c>
      <c r="C34" s="154">
        <v>5.5771333333333329E-3</v>
      </c>
      <c r="D34" s="154">
        <v>0.47422599999999998</v>
      </c>
      <c r="E34" s="154">
        <v>2.1717833333333336E-3</v>
      </c>
      <c r="F34" s="154">
        <v>0.96245899999999995</v>
      </c>
      <c r="G34" s="154">
        <v>4.8198499999999997E-3</v>
      </c>
      <c r="H34" s="154">
        <v>1.0132319999999999</v>
      </c>
      <c r="I34" s="154">
        <v>3.8310333333333333E-3</v>
      </c>
      <c r="J34" s="154">
        <v>0.64273499999999995</v>
      </c>
      <c r="K34" s="154">
        <v>2.7409166666666667E-3</v>
      </c>
      <c r="L34" s="154">
        <v>0.60711700000000002</v>
      </c>
      <c r="M34" s="155">
        <v>1.8089E-3</v>
      </c>
      <c r="N34" s="155">
        <v>0.78279900000000002</v>
      </c>
      <c r="O34" s="155">
        <v>4.6026499999999998E-3</v>
      </c>
      <c r="P34" s="155">
        <v>0.88156100000000004</v>
      </c>
      <c r="Q34" s="155">
        <v>4.0001433468500837E-3</v>
      </c>
      <c r="R34" s="155">
        <v>0.228409</v>
      </c>
      <c r="S34" s="155">
        <v>9.1060665132204665E-4</v>
      </c>
      <c r="T34" s="155">
        <v>0.97076099999999999</v>
      </c>
      <c r="U34" s="156">
        <v>1.6714333333333333E-3</v>
      </c>
      <c r="V34"/>
      <c r="W34"/>
      <c r="X34"/>
      <c r="Y34"/>
      <c r="Z34"/>
      <c r="AA34"/>
    </row>
    <row r="35" spans="1:27" ht="15" x14ac:dyDescent="0.25">
      <c r="A35" s="131" t="s">
        <v>29</v>
      </c>
      <c r="B35" s="154">
        <v>1.1616610000000001</v>
      </c>
      <c r="C35" s="154">
        <v>5.0552499999999998E-3</v>
      </c>
      <c r="D35" s="154">
        <v>0.64324400000000004</v>
      </c>
      <c r="E35" s="154">
        <v>2.8363166666666665E-3</v>
      </c>
      <c r="F35" s="154">
        <v>0.62081699999999995</v>
      </c>
      <c r="G35" s="154">
        <v>2.760333333333333E-3</v>
      </c>
      <c r="H35" s="154">
        <v>0.962754</v>
      </c>
      <c r="I35" s="154">
        <v>4.4229833333333333E-3</v>
      </c>
      <c r="J35" s="154">
        <v>0.780783</v>
      </c>
      <c r="K35" s="154">
        <v>3.3247666666666666E-3</v>
      </c>
      <c r="L35" s="154">
        <v>0.82752099999999995</v>
      </c>
      <c r="M35" s="155">
        <v>4.5509666666666672E-3</v>
      </c>
      <c r="N35" s="155">
        <v>1.136217</v>
      </c>
      <c r="O35" s="155">
        <v>4.7938E-3</v>
      </c>
      <c r="P35" s="155">
        <v>0.80569400000000002</v>
      </c>
      <c r="Q35" s="155">
        <v>2.7895832997639996E-3</v>
      </c>
      <c r="R35" s="155">
        <v>0.54063300000000003</v>
      </c>
      <c r="S35" s="155">
        <v>2.2151133031209336E-3</v>
      </c>
      <c r="T35" s="155">
        <v>0.117531</v>
      </c>
      <c r="U35" s="156">
        <v>1.6453666616280868E-4</v>
      </c>
      <c r="V35"/>
      <c r="W35"/>
      <c r="X35"/>
      <c r="Y35"/>
      <c r="Z35"/>
      <c r="AA35"/>
    </row>
    <row r="36" spans="1:27" ht="15" x14ac:dyDescent="0.25">
      <c r="A36" s="131" t="s">
        <v>30</v>
      </c>
      <c r="B36" s="154">
        <v>1.535034</v>
      </c>
      <c r="C36" s="154">
        <v>6.6567166666666672E-3</v>
      </c>
      <c r="D36" s="154">
        <v>0.40104499999999998</v>
      </c>
      <c r="E36" s="154">
        <v>1.8774166666666666E-3</v>
      </c>
      <c r="F36" s="154">
        <v>0.13747799999999999</v>
      </c>
      <c r="G36" s="154">
        <v>1.1326833333333332E-3</v>
      </c>
      <c r="H36" s="154">
        <v>0.10910499999999999</v>
      </c>
      <c r="I36" s="154">
        <v>6.8558333333333329E-4</v>
      </c>
      <c r="J36" s="154">
        <v>0.94581999999999999</v>
      </c>
      <c r="K36" s="154">
        <v>2.8092833333333337E-3</v>
      </c>
      <c r="L36" s="154">
        <v>0.417464</v>
      </c>
      <c r="M36" s="155">
        <v>1.4663666666666667E-3</v>
      </c>
      <c r="N36" s="155">
        <v>0.81306400000000001</v>
      </c>
      <c r="O36" s="155">
        <v>2.9902166666666663E-3</v>
      </c>
      <c r="P36" s="155">
        <v>0.67109600000000003</v>
      </c>
      <c r="Q36" s="155">
        <v>3.1874266886790666E-3</v>
      </c>
      <c r="R36" s="155">
        <v>0.188855</v>
      </c>
      <c r="S36" s="155">
        <v>6.6109332987467496E-4</v>
      </c>
      <c r="T36" s="155">
        <v>0.23114599999999999</v>
      </c>
      <c r="U36" s="156">
        <v>6.3298333333333331E-4</v>
      </c>
      <c r="V36"/>
      <c r="W36"/>
      <c r="X36"/>
      <c r="Y36"/>
      <c r="Z36"/>
      <c r="AA36"/>
    </row>
    <row r="37" spans="1:27" ht="15" x14ac:dyDescent="0.25">
      <c r="A37" s="131" t="s">
        <v>31</v>
      </c>
      <c r="B37" s="154">
        <v>3.61599</v>
      </c>
      <c r="C37" s="154">
        <v>1.4850583333333334E-2</v>
      </c>
      <c r="D37" s="154">
        <v>0.57504699999999997</v>
      </c>
      <c r="E37" s="154">
        <v>2.6508333333333332E-3</v>
      </c>
      <c r="F37" s="154">
        <v>0.60818000000000005</v>
      </c>
      <c r="G37" s="154">
        <v>2.5622000000000002E-3</v>
      </c>
      <c r="H37" s="154">
        <v>0.83643299999999998</v>
      </c>
      <c r="I37" s="154">
        <v>4.0217666666666667E-3</v>
      </c>
      <c r="J37" s="154">
        <v>0.50873900000000005</v>
      </c>
      <c r="K37" s="154">
        <v>3.2582833333333334E-3</v>
      </c>
      <c r="L37" s="154">
        <v>0.54688499999999995</v>
      </c>
      <c r="M37" s="155">
        <v>1.7086666666666667E-3</v>
      </c>
      <c r="N37" s="155">
        <v>0.71901800000000005</v>
      </c>
      <c r="O37" s="155">
        <v>2.4648000000000001E-3</v>
      </c>
      <c r="P37" s="155">
        <v>0.45702799999999999</v>
      </c>
      <c r="Q37" s="155">
        <v>1.9556766716003499E-3</v>
      </c>
      <c r="R37" s="155">
        <v>0.39056099999999999</v>
      </c>
      <c r="S37" s="155">
        <v>1.0510833333333333E-3</v>
      </c>
      <c r="T37" s="155">
        <v>0</v>
      </c>
      <c r="U37" s="156">
        <v>0</v>
      </c>
      <c r="V37"/>
      <c r="W37"/>
      <c r="X37"/>
      <c r="Y37"/>
      <c r="Z37"/>
      <c r="AA37"/>
    </row>
    <row r="38" spans="1:27" ht="15" x14ac:dyDescent="0.25">
      <c r="A38" s="131" t="s">
        <v>32</v>
      </c>
      <c r="B38" s="154">
        <v>1.5625720000000001</v>
      </c>
      <c r="C38" s="154">
        <v>5.8272833333333331E-3</v>
      </c>
      <c r="D38" s="154">
        <v>0.65923500000000002</v>
      </c>
      <c r="E38" s="154">
        <v>2.8518166666666668E-3</v>
      </c>
      <c r="F38" s="154">
        <v>0.17527899999999999</v>
      </c>
      <c r="G38" s="154">
        <v>2.7819999999999999E-4</v>
      </c>
      <c r="H38" s="154">
        <v>0.92645500000000003</v>
      </c>
      <c r="I38" s="154">
        <v>5.2129833333333332E-3</v>
      </c>
      <c r="J38" s="154">
        <v>0.65663899999999997</v>
      </c>
      <c r="K38" s="154">
        <v>1.3410333333333335E-3</v>
      </c>
      <c r="L38" s="154">
        <v>1.1004780000000001</v>
      </c>
      <c r="M38" s="155">
        <v>3.9225333333333338E-3</v>
      </c>
      <c r="N38" s="155">
        <v>0.99409400000000003</v>
      </c>
      <c r="O38" s="155">
        <v>4.1099000000000005E-3</v>
      </c>
      <c r="P38" s="155">
        <v>0.426568</v>
      </c>
      <c r="Q38" s="155">
        <v>2.0812999447584169E-3</v>
      </c>
      <c r="R38" s="155">
        <v>0.39200099999999999</v>
      </c>
      <c r="S38" s="155">
        <v>1.392126662190755E-3</v>
      </c>
      <c r="T38" s="155">
        <v>0</v>
      </c>
      <c r="U38" s="156">
        <v>0</v>
      </c>
      <c r="V38"/>
      <c r="W38"/>
      <c r="X38"/>
      <c r="Y38"/>
      <c r="Z38"/>
      <c r="AA38"/>
    </row>
    <row r="39" spans="1:27" ht="15" x14ac:dyDescent="0.25">
      <c r="A39" s="131" t="s">
        <v>33</v>
      </c>
      <c r="B39" s="154">
        <v>1.7216419999999999</v>
      </c>
      <c r="C39" s="154">
        <v>6.6334499999999999E-3</v>
      </c>
      <c r="D39" s="154">
        <v>0.34625899999999998</v>
      </c>
      <c r="E39" s="154">
        <v>1.4721333333333334E-3</v>
      </c>
      <c r="F39" s="154">
        <v>0.25762800000000002</v>
      </c>
      <c r="G39" s="154">
        <v>1.3108666666666667E-3</v>
      </c>
      <c r="H39" s="154">
        <v>0.131102</v>
      </c>
      <c r="I39" s="154">
        <v>4.5921666666666667E-4</v>
      </c>
      <c r="J39" s="154">
        <v>0.94405099999999997</v>
      </c>
      <c r="K39" s="154">
        <v>3.3138833333333337E-3</v>
      </c>
      <c r="L39" s="154">
        <v>0.40443499999999999</v>
      </c>
      <c r="M39" s="155">
        <v>1.4571333333333334E-3</v>
      </c>
      <c r="N39" s="155">
        <v>0.45487699999999998</v>
      </c>
      <c r="O39" s="155">
        <v>1.6491000000000001E-3</v>
      </c>
      <c r="P39" s="155">
        <v>0.56950599999999996</v>
      </c>
      <c r="Q39" s="155">
        <v>1.9238700068156E-3</v>
      </c>
      <c r="R39" s="155">
        <v>0.72071499999999999</v>
      </c>
      <c r="S39" s="155">
        <v>2.2406799933354002E-3</v>
      </c>
      <c r="T39" s="155">
        <v>0</v>
      </c>
      <c r="U39" s="156">
        <v>0</v>
      </c>
      <c r="V39"/>
      <c r="W39"/>
      <c r="X39"/>
      <c r="Y39"/>
      <c r="Z39"/>
      <c r="AA39"/>
    </row>
    <row r="40" spans="1:27" ht="15" x14ac:dyDescent="0.25">
      <c r="A40" s="131" t="s">
        <v>34</v>
      </c>
      <c r="B40" s="154">
        <v>1.4275070000000001</v>
      </c>
      <c r="C40" s="154">
        <v>5.2172999999999994E-3</v>
      </c>
      <c r="D40" s="154">
        <v>0.62180500000000005</v>
      </c>
      <c r="E40" s="154">
        <v>2.9091333333333335E-3</v>
      </c>
      <c r="F40" s="154">
        <v>1.067966</v>
      </c>
      <c r="G40" s="154">
        <v>4.3768000000000001E-3</v>
      </c>
      <c r="H40" s="154">
        <v>0.68838999999999995</v>
      </c>
      <c r="I40" s="154">
        <v>3.5800833333333331E-3</v>
      </c>
      <c r="J40" s="154">
        <v>0.66435200000000005</v>
      </c>
      <c r="K40" s="154">
        <v>3.2578833333333336E-3</v>
      </c>
      <c r="L40" s="154">
        <v>0.18867</v>
      </c>
      <c r="M40" s="155">
        <v>6.7765000000000002E-4</v>
      </c>
      <c r="N40" s="155">
        <v>0.63932500000000003</v>
      </c>
      <c r="O40" s="155">
        <v>3.0061333333333334E-3</v>
      </c>
      <c r="P40" s="155">
        <v>0.72298600000000002</v>
      </c>
      <c r="Q40" s="155">
        <v>2.6399100109338832E-3</v>
      </c>
      <c r="R40" s="155">
        <v>0.50169699999999995</v>
      </c>
      <c r="S40" s="155">
        <v>2.3911333250919999E-3</v>
      </c>
      <c r="T40" s="155">
        <v>0</v>
      </c>
      <c r="U40" s="156">
        <v>0</v>
      </c>
      <c r="V40"/>
      <c r="W40"/>
      <c r="X40"/>
      <c r="Y40"/>
      <c r="Z40"/>
      <c r="AA40"/>
    </row>
    <row r="41" spans="1:27" ht="15" x14ac:dyDescent="0.25">
      <c r="A41" s="131" t="s">
        <v>35</v>
      </c>
      <c r="B41" s="154">
        <v>1.0514030000000001</v>
      </c>
      <c r="C41" s="154">
        <v>4.1175333333333336E-3</v>
      </c>
      <c r="D41" s="154">
        <v>0.7218</v>
      </c>
      <c r="E41" s="154">
        <v>3.4922999999999998E-3</v>
      </c>
      <c r="F41" s="154">
        <v>0.45643299999999998</v>
      </c>
      <c r="G41" s="154">
        <v>2.7113333333333334E-3</v>
      </c>
      <c r="H41" s="154">
        <v>0.71920799999999996</v>
      </c>
      <c r="I41" s="154">
        <v>2.0836833333333334E-3</v>
      </c>
      <c r="J41" s="154">
        <v>0.48804999999999998</v>
      </c>
      <c r="K41" s="154">
        <v>1.6502833333333332E-3</v>
      </c>
      <c r="L41" s="154">
        <v>0.40626699999999999</v>
      </c>
      <c r="M41" s="155">
        <v>1.3716666666666667E-3</v>
      </c>
      <c r="N41" s="155">
        <v>0.56464199999999998</v>
      </c>
      <c r="O41" s="155">
        <v>2.1032833333333332E-3</v>
      </c>
      <c r="P41" s="155">
        <v>0.60137700000000005</v>
      </c>
      <c r="Q41" s="155">
        <v>2.9455833177169169E-3</v>
      </c>
      <c r="R41" s="155">
        <v>0.11848599999999999</v>
      </c>
      <c r="S41" s="155">
        <v>2.9643333333333335E-4</v>
      </c>
      <c r="T41" s="155">
        <v>0</v>
      </c>
      <c r="U41" s="156">
        <v>0</v>
      </c>
      <c r="V41"/>
      <c r="W41"/>
      <c r="X41"/>
      <c r="Y41"/>
      <c r="Z41"/>
      <c r="AA41"/>
    </row>
    <row r="42" spans="1:27" ht="15" x14ac:dyDescent="0.25">
      <c r="A42" s="131" t="s">
        <v>36</v>
      </c>
      <c r="B42" s="154">
        <v>1.384231</v>
      </c>
      <c r="C42" s="154">
        <v>6.4047000000000001E-3</v>
      </c>
      <c r="D42" s="154">
        <v>0.77188299999999999</v>
      </c>
      <c r="E42" s="154">
        <v>4.1187833333333332E-3</v>
      </c>
      <c r="F42" s="154">
        <v>1.1300349999999999</v>
      </c>
      <c r="G42" s="154">
        <v>4.8010333333333328E-3</v>
      </c>
      <c r="H42" s="154">
        <v>0.490732</v>
      </c>
      <c r="I42" s="154">
        <v>1.9736666666666665E-3</v>
      </c>
      <c r="J42" s="154">
        <v>0.71765299999999999</v>
      </c>
      <c r="K42" s="154">
        <v>2.7946333333333331E-3</v>
      </c>
      <c r="L42" s="154">
        <v>0.39825199999999999</v>
      </c>
      <c r="M42" s="155">
        <v>1.2058666666666666E-3</v>
      </c>
      <c r="N42" s="155">
        <v>1.0231410000000001</v>
      </c>
      <c r="O42" s="155">
        <v>4.4890333333333339E-3</v>
      </c>
      <c r="P42" s="155">
        <v>0.53268099999999996</v>
      </c>
      <c r="Q42" s="155">
        <v>2.3396533308903335E-3</v>
      </c>
      <c r="R42" s="155">
        <v>0.68937700000000002</v>
      </c>
      <c r="S42" s="155">
        <v>1.0084666666666667E-3</v>
      </c>
      <c r="T42" s="155">
        <v>0</v>
      </c>
      <c r="U42" s="156">
        <v>0</v>
      </c>
      <c r="V42"/>
      <c r="W42"/>
      <c r="X42"/>
      <c r="Y42"/>
      <c r="Z42"/>
      <c r="AA42"/>
    </row>
    <row r="43" spans="1:27" customFormat="1" ht="15" x14ac:dyDescent="0.25">
      <c r="A43" s="150" t="s">
        <v>37</v>
      </c>
      <c r="B43" s="166">
        <v>0.44093599999999999</v>
      </c>
      <c r="C43" s="166">
        <v>1.9878000000000001E-3</v>
      </c>
      <c r="D43" s="166">
        <v>0.51246400000000003</v>
      </c>
      <c r="E43" s="166">
        <v>2.8563833333333333E-3</v>
      </c>
      <c r="F43" s="166">
        <v>0.949407</v>
      </c>
      <c r="G43" s="166">
        <v>4.0314999999999995E-3</v>
      </c>
      <c r="H43" s="166">
        <v>0.70811199999999996</v>
      </c>
      <c r="I43" s="166">
        <v>3.7860333333333334E-3</v>
      </c>
      <c r="J43" s="166">
        <v>0.51672600000000002</v>
      </c>
      <c r="K43" s="166">
        <v>1.418E-3</v>
      </c>
      <c r="L43" s="166">
        <v>0.803647</v>
      </c>
      <c r="M43" s="167">
        <v>3.0622666666666669E-3</v>
      </c>
      <c r="N43" s="167">
        <v>0.44748300000000002</v>
      </c>
      <c r="O43" s="167">
        <v>1.7846000000000001E-3</v>
      </c>
      <c r="P43" s="167">
        <v>8.9797000000000002E-2</v>
      </c>
      <c r="Q43" s="167">
        <v>1.6696333760420499E-4</v>
      </c>
      <c r="R43" s="167">
        <v>0.33291300000000001</v>
      </c>
      <c r="S43" s="167">
        <v>5.126666666666667E-4</v>
      </c>
      <c r="T43" s="167">
        <v>0</v>
      </c>
      <c r="U43" s="168">
        <v>0</v>
      </c>
    </row>
    <row r="44" spans="1:27" x14ac:dyDescent="0.25">
      <c r="A44" s="95" t="s">
        <v>159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</row>
    <row r="45" spans="1:27" x14ac:dyDescent="0.25">
      <c r="A45" s="32" t="s">
        <v>61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27" x14ac:dyDescent="0.25">
      <c r="A46" s="33" t="s">
        <v>53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N46" s="33" t="s">
        <v>56</v>
      </c>
    </row>
    <row r="47" spans="1:27" x14ac:dyDescent="0.25">
      <c r="A47" s="33" t="s">
        <v>54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N47" s="33" t="s">
        <v>57</v>
      </c>
    </row>
    <row r="48" spans="1:27" x14ac:dyDescent="0.25">
      <c r="A48" s="33" t="s">
        <v>69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N48" s="33" t="s">
        <v>58</v>
      </c>
    </row>
    <row r="49" spans="1:14" x14ac:dyDescent="0.25">
      <c r="A49" s="33" t="s">
        <v>59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N49" s="33" t="s">
        <v>60</v>
      </c>
    </row>
    <row r="50" spans="1:14" x14ac:dyDescent="0.25">
      <c r="B50" s="33"/>
      <c r="C50" s="33"/>
      <c r="D50" s="33"/>
      <c r="E50" s="33"/>
      <c r="F50" s="33"/>
      <c r="G50" s="33"/>
      <c r="H50" s="33"/>
      <c r="I50" s="33"/>
      <c r="J50" s="33"/>
      <c r="K50" s="33"/>
    </row>
  </sheetData>
  <mergeCells count="10"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L3:M3"/>
  </mergeCells>
  <printOptions horizontalCentered="1"/>
  <pageMargins left="0.51181102362204722" right="0.23622047244094491" top="0.94488188976377963" bottom="0.23622047244094491" header="0.31496062992125984" footer="0.15748031496062992"/>
  <pageSetup paperSize="9" scale="68" orientation="landscape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Café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D5B6D-3A17-41AA-9A8A-47C82B1B6202}">
  <sheetPr>
    <pageSetUpPr fitToPage="1"/>
  </sheetPr>
  <dimension ref="A1:W46"/>
  <sheetViews>
    <sheetView showGridLines="0" zoomScale="89" zoomScaleNormal="89" zoomScaleSheetLayoutView="100" workbookViewId="0">
      <selection sqref="A1:XFD1048576"/>
    </sheetView>
  </sheetViews>
  <sheetFormatPr defaultColWidth="9.140625" defaultRowHeight="12.75" x14ac:dyDescent="0.25"/>
  <cols>
    <col min="1" max="1" width="16.7109375" style="75" customWidth="1"/>
    <col min="2" max="2" width="9.7109375" style="75" customWidth="1"/>
    <col min="3" max="3" width="5.42578125" style="75" bestFit="1" customWidth="1"/>
    <col min="4" max="4" width="9.7109375" style="75" customWidth="1"/>
    <col min="5" max="5" width="5.42578125" style="75" bestFit="1" customWidth="1"/>
    <col min="6" max="6" width="9.7109375" style="75" customWidth="1"/>
    <col min="7" max="7" width="5.42578125" style="75" bestFit="1" customWidth="1"/>
    <col min="8" max="8" width="9.7109375" style="75" customWidth="1"/>
    <col min="9" max="9" width="5.42578125" style="75" bestFit="1" customWidth="1"/>
    <col min="10" max="10" width="9.7109375" style="75" customWidth="1"/>
    <col min="11" max="11" width="5.42578125" style="75" bestFit="1" customWidth="1"/>
    <col min="12" max="12" width="9.7109375" style="1" customWidth="1"/>
    <col min="13" max="13" width="5.42578125" style="1" bestFit="1" customWidth="1"/>
    <col min="14" max="14" width="9.7109375" style="1" customWidth="1"/>
    <col min="15" max="15" width="5.42578125" style="1" bestFit="1" customWidth="1"/>
    <col min="16" max="16" width="9.7109375" style="1" customWidth="1"/>
    <col min="17" max="17" width="5.42578125" style="1" bestFit="1" customWidth="1"/>
    <col min="18" max="18" width="9.7109375" style="1" customWidth="1"/>
    <col min="19" max="19" width="5.42578125" style="1" bestFit="1" customWidth="1"/>
    <col min="20" max="20" width="9.7109375" style="1" customWidth="1"/>
    <col min="21" max="21" width="5.42578125" style="1" bestFit="1" customWidth="1"/>
    <col min="22" max="22" width="11.42578125" style="1" bestFit="1" customWidth="1"/>
    <col min="23" max="23" width="6.140625" style="1" bestFit="1" customWidth="1"/>
    <col min="24" max="25" width="10.28515625" style="1" bestFit="1" customWidth="1"/>
    <col min="26" max="16384" width="9.140625" style="1"/>
  </cols>
  <sheetData>
    <row r="1" spans="1:23" x14ac:dyDescent="0.25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23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23" customFormat="1" ht="15" x14ac:dyDescent="0.25">
      <c r="A3" s="71"/>
      <c r="B3" s="196">
        <v>2015</v>
      </c>
      <c r="C3" s="197"/>
      <c r="D3" s="196">
        <v>2016</v>
      </c>
      <c r="E3" s="197"/>
      <c r="F3" s="196">
        <v>2017</v>
      </c>
      <c r="G3" s="197"/>
      <c r="H3" s="196">
        <v>2018</v>
      </c>
      <c r="I3" s="197"/>
      <c r="J3" s="196">
        <v>2019</v>
      </c>
      <c r="K3" s="197"/>
      <c r="L3" s="196">
        <v>2020</v>
      </c>
      <c r="M3" s="197"/>
      <c r="N3" s="196">
        <v>2021</v>
      </c>
      <c r="O3" s="197"/>
      <c r="P3" s="196">
        <v>2022</v>
      </c>
      <c r="Q3" s="197"/>
      <c r="R3" s="196">
        <v>2023</v>
      </c>
      <c r="S3" s="197"/>
      <c r="T3" s="196">
        <v>2024</v>
      </c>
      <c r="U3" s="197"/>
    </row>
    <row r="4" spans="1:23" s="67" customFormat="1" ht="45" x14ac:dyDescent="0.25">
      <c r="A4" s="122" t="s">
        <v>66</v>
      </c>
      <c r="B4" s="77" t="s">
        <v>143</v>
      </c>
      <c r="C4" s="123" t="s">
        <v>74</v>
      </c>
      <c r="D4" s="77" t="s">
        <v>143</v>
      </c>
      <c r="E4" s="123" t="s">
        <v>74</v>
      </c>
      <c r="F4" s="77" t="s">
        <v>143</v>
      </c>
      <c r="G4" s="123" t="s">
        <v>74</v>
      </c>
      <c r="H4" s="77" t="s">
        <v>143</v>
      </c>
      <c r="I4" s="123" t="s">
        <v>74</v>
      </c>
      <c r="J4" s="96" t="s">
        <v>143</v>
      </c>
      <c r="K4" s="77" t="s">
        <v>74</v>
      </c>
      <c r="L4" s="123" t="s">
        <v>143</v>
      </c>
      <c r="M4" s="77" t="s">
        <v>74</v>
      </c>
      <c r="N4" s="123" t="s">
        <v>143</v>
      </c>
      <c r="O4" s="77" t="s">
        <v>74</v>
      </c>
      <c r="P4" s="123" t="s">
        <v>143</v>
      </c>
      <c r="Q4" s="77" t="s">
        <v>74</v>
      </c>
      <c r="R4" s="123" t="s">
        <v>143</v>
      </c>
      <c r="S4" s="77" t="s">
        <v>74</v>
      </c>
      <c r="T4" s="123" t="s">
        <v>143</v>
      </c>
      <c r="U4" s="96" t="s">
        <v>74</v>
      </c>
      <c r="V4"/>
      <c r="W4"/>
    </row>
    <row r="5" spans="1:23" customFormat="1" ht="15" x14ac:dyDescent="0.25">
      <c r="A5" s="68" t="s">
        <v>144</v>
      </c>
      <c r="B5" s="118">
        <v>1179.75416</v>
      </c>
      <c r="C5" s="118">
        <v>7.2770041999999995</v>
      </c>
      <c r="D5" s="118">
        <v>938.97111399999994</v>
      </c>
      <c r="E5" s="118">
        <v>5.9582461833333333</v>
      </c>
      <c r="F5" s="118">
        <v>916.702135</v>
      </c>
      <c r="G5" s="118">
        <v>5.5191280833333334</v>
      </c>
      <c r="H5" s="118">
        <v>772.09588199999996</v>
      </c>
      <c r="I5" s="118">
        <v>5.3501471166666663</v>
      </c>
      <c r="J5" s="119">
        <v>908.55266400000005</v>
      </c>
      <c r="K5" s="118">
        <v>7.330041266666667</v>
      </c>
      <c r="L5" s="118">
        <v>929.34582499999999</v>
      </c>
      <c r="M5" s="118">
        <v>7.1593411666666666</v>
      </c>
      <c r="N5" s="118">
        <v>1121.6120840000001</v>
      </c>
      <c r="O5" s="118">
        <v>7.4267959833333332</v>
      </c>
      <c r="P5" s="118">
        <v>1713.07014</v>
      </c>
      <c r="Q5" s="118">
        <v>7.1911828500000006</v>
      </c>
      <c r="R5" s="118">
        <v>1130.949625</v>
      </c>
      <c r="S5" s="118">
        <v>5.3855425666666674</v>
      </c>
      <c r="T5" s="118">
        <v>717.812727</v>
      </c>
      <c r="U5" s="119">
        <v>3.324730283333333</v>
      </c>
    </row>
    <row r="6" spans="1:23" customFormat="1" ht="15" x14ac:dyDescent="0.25">
      <c r="A6" s="68" t="s">
        <v>145</v>
      </c>
      <c r="B6" s="118">
        <v>1055.6286789999999</v>
      </c>
      <c r="C6" s="118">
        <v>6.4369025166666667</v>
      </c>
      <c r="D6" s="118">
        <v>953.58013600000004</v>
      </c>
      <c r="E6" s="118">
        <v>6.1800687333333331</v>
      </c>
      <c r="F6" s="118">
        <v>878.99735099999998</v>
      </c>
      <c r="G6" s="118">
        <v>5.4840695833333335</v>
      </c>
      <c r="H6" s="118">
        <v>749.37754600000005</v>
      </c>
      <c r="I6" s="118">
        <v>5.3923410499999997</v>
      </c>
      <c r="J6" s="119">
        <v>793.35808699999995</v>
      </c>
      <c r="K6" s="118">
        <v>6.3987251666666669</v>
      </c>
      <c r="L6" s="118">
        <v>965.85626400000001</v>
      </c>
      <c r="M6" s="118">
        <v>7.3502290666666665</v>
      </c>
      <c r="N6" s="118">
        <v>1064.62501</v>
      </c>
      <c r="O6" s="118">
        <v>6.734099566666667</v>
      </c>
      <c r="P6" s="118">
        <v>1678.133787</v>
      </c>
      <c r="Q6" s="118">
        <v>6.7311840499999995</v>
      </c>
      <c r="R6" s="118">
        <v>1070.3502619999999</v>
      </c>
      <c r="S6" s="118">
        <v>5.0828327833333331</v>
      </c>
      <c r="T6" s="118">
        <v>588.49080800000002</v>
      </c>
      <c r="U6" s="119">
        <v>2.7576805666666666</v>
      </c>
    </row>
    <row r="7" spans="1:23" customFormat="1" ht="15" x14ac:dyDescent="0.25">
      <c r="A7" s="68" t="s">
        <v>146</v>
      </c>
      <c r="B7" s="118">
        <v>563.85345199999995</v>
      </c>
      <c r="C7" s="118">
        <v>3.0630487500000001</v>
      </c>
      <c r="D7" s="118">
        <v>483.750069</v>
      </c>
      <c r="E7" s="118">
        <v>2.8694008333333332</v>
      </c>
      <c r="F7" s="118">
        <v>490.626194</v>
      </c>
      <c r="G7" s="118">
        <v>2.7909296333333335</v>
      </c>
      <c r="H7" s="118">
        <v>461.56706400000002</v>
      </c>
      <c r="I7" s="118">
        <v>3.0630146999999996</v>
      </c>
      <c r="J7" s="119">
        <v>471.81389100000001</v>
      </c>
      <c r="K7" s="118">
        <v>3.6058920333333333</v>
      </c>
      <c r="L7" s="118">
        <v>417.44052299999998</v>
      </c>
      <c r="M7" s="118">
        <v>3.01793735</v>
      </c>
      <c r="N7" s="118">
        <v>477.02652999999998</v>
      </c>
      <c r="O7" s="118">
        <v>2.9075000500000003</v>
      </c>
      <c r="P7" s="118">
        <v>812.37350400000003</v>
      </c>
      <c r="Q7" s="118">
        <v>3.3400473333333331</v>
      </c>
      <c r="R7" s="118">
        <v>663.61387999999999</v>
      </c>
      <c r="S7" s="118">
        <v>3.0736037666666665</v>
      </c>
      <c r="T7" s="118">
        <v>359.23362700000001</v>
      </c>
      <c r="U7" s="119">
        <v>1.6304594166666668</v>
      </c>
    </row>
    <row r="8" spans="1:23" customFormat="1" ht="15" x14ac:dyDescent="0.25">
      <c r="A8" s="68" t="s">
        <v>147</v>
      </c>
      <c r="B8" s="118">
        <v>406.47625099999999</v>
      </c>
      <c r="C8" s="118">
        <v>2.2916472166666666</v>
      </c>
      <c r="D8" s="118">
        <v>342.34087599999998</v>
      </c>
      <c r="E8" s="118">
        <v>2.0638060333333335</v>
      </c>
      <c r="F8" s="118">
        <v>304.90109200000001</v>
      </c>
      <c r="G8" s="118">
        <v>1.7165843666666667</v>
      </c>
      <c r="H8" s="118">
        <v>303.94175999999999</v>
      </c>
      <c r="I8" s="118">
        <v>2.2073076666666664</v>
      </c>
      <c r="J8" s="119">
        <v>306.70300700000001</v>
      </c>
      <c r="K8" s="118">
        <v>2.5208595499999999</v>
      </c>
      <c r="L8" s="118">
        <v>467.39069599999999</v>
      </c>
      <c r="M8" s="118">
        <v>3.742426033333333</v>
      </c>
      <c r="N8" s="118">
        <v>493.99068199999999</v>
      </c>
      <c r="O8" s="118">
        <v>2.9263404333333329</v>
      </c>
      <c r="P8" s="118">
        <v>737.57742800000005</v>
      </c>
      <c r="Q8" s="118">
        <v>2.9387078833333335</v>
      </c>
      <c r="R8" s="118">
        <v>460.02551999999997</v>
      </c>
      <c r="S8" s="118">
        <v>2.2033643999999999</v>
      </c>
      <c r="T8" s="118">
        <v>438.60985799999997</v>
      </c>
      <c r="U8" s="119">
        <v>2.0108535666666665</v>
      </c>
    </row>
    <row r="9" spans="1:23" customFormat="1" ht="15" x14ac:dyDescent="0.25">
      <c r="A9" s="68" t="s">
        <v>148</v>
      </c>
      <c r="B9" s="118">
        <v>439.72427800000003</v>
      </c>
      <c r="C9" s="118">
        <v>2.2000673499999999</v>
      </c>
      <c r="D9" s="118">
        <v>412.59748999999999</v>
      </c>
      <c r="E9" s="118">
        <v>2.2335056666666668</v>
      </c>
      <c r="F9" s="118">
        <v>323.38734799999997</v>
      </c>
      <c r="G9" s="118">
        <v>1.7905784333333334</v>
      </c>
      <c r="H9" s="118">
        <v>323.015265</v>
      </c>
      <c r="I9" s="118">
        <v>2.0067670333333334</v>
      </c>
      <c r="J9" s="119">
        <v>343.85684199999997</v>
      </c>
      <c r="K9" s="118">
        <v>2.46753175</v>
      </c>
      <c r="L9" s="118">
        <v>292.12297599999999</v>
      </c>
      <c r="M9" s="118">
        <v>2.0145965666666665</v>
      </c>
      <c r="N9" s="118">
        <v>402.34520099999997</v>
      </c>
      <c r="O9" s="118">
        <v>2.4868578333333331</v>
      </c>
      <c r="P9" s="118">
        <v>384.54215299999998</v>
      </c>
      <c r="Q9" s="118">
        <v>1.7122029333333333</v>
      </c>
      <c r="R9" s="118">
        <v>436.05503099999999</v>
      </c>
      <c r="S9" s="118">
        <v>2.0321916833333331</v>
      </c>
      <c r="T9" s="118">
        <v>214.53415000000001</v>
      </c>
      <c r="U9" s="119">
        <v>1.0098976166666667</v>
      </c>
    </row>
    <row r="10" spans="1:23" customFormat="1" ht="15" x14ac:dyDescent="0.25">
      <c r="A10" s="68" t="s">
        <v>149</v>
      </c>
      <c r="B10" s="118">
        <v>117.194563</v>
      </c>
      <c r="C10" s="118">
        <v>0.8155538166666666</v>
      </c>
      <c r="D10" s="118">
        <v>116.368914</v>
      </c>
      <c r="E10" s="118">
        <v>0.77845238333333333</v>
      </c>
      <c r="F10" s="118">
        <v>139.445841</v>
      </c>
      <c r="G10" s="118">
        <v>0.86865141666666668</v>
      </c>
      <c r="H10" s="118">
        <v>133.45529400000001</v>
      </c>
      <c r="I10" s="118">
        <v>0.95590278333333323</v>
      </c>
      <c r="J10" s="119">
        <v>135.43809400000001</v>
      </c>
      <c r="K10" s="118">
        <v>1.1413748000000001</v>
      </c>
      <c r="L10" s="118">
        <v>152.43185399999999</v>
      </c>
      <c r="M10" s="118">
        <v>1.3552932666666666</v>
      </c>
      <c r="N10" s="118">
        <v>155.88820899999999</v>
      </c>
      <c r="O10" s="118">
        <v>0.99084231666666667</v>
      </c>
      <c r="P10" s="118">
        <v>246.81099900000001</v>
      </c>
      <c r="Q10" s="118">
        <v>0.94827926666666673</v>
      </c>
      <c r="R10" s="118">
        <v>271.93385899999998</v>
      </c>
      <c r="S10" s="118">
        <v>1.2878767000000002</v>
      </c>
      <c r="T10" s="118">
        <v>127.373344</v>
      </c>
      <c r="U10" s="119">
        <v>0.58932629999999997</v>
      </c>
    </row>
    <row r="11" spans="1:23" customFormat="1" ht="15" x14ac:dyDescent="0.25">
      <c r="A11" s="68" t="s">
        <v>150</v>
      </c>
      <c r="B11" s="118">
        <v>145.31748899999999</v>
      </c>
      <c r="C11" s="118">
        <v>0.89245304999999997</v>
      </c>
      <c r="D11" s="118">
        <v>95.466575000000006</v>
      </c>
      <c r="E11" s="118">
        <v>0.52049716666666668</v>
      </c>
      <c r="F11" s="118">
        <v>96.118138999999999</v>
      </c>
      <c r="G11" s="118">
        <v>0.50894753333333331</v>
      </c>
      <c r="H11" s="118">
        <v>138.12105199999999</v>
      </c>
      <c r="I11" s="118">
        <v>1.0858528999999999</v>
      </c>
      <c r="J11" s="119">
        <v>104.777902</v>
      </c>
      <c r="K11" s="118">
        <v>0.83793746666666669</v>
      </c>
      <c r="L11" s="118">
        <v>96.056625999999994</v>
      </c>
      <c r="M11" s="118">
        <v>0.70850133333333332</v>
      </c>
      <c r="N11" s="118">
        <v>122.549888</v>
      </c>
      <c r="O11" s="118">
        <v>0.73429409999999995</v>
      </c>
      <c r="P11" s="118">
        <v>173.08673400000001</v>
      </c>
      <c r="Q11" s="118">
        <v>0.6768173999999999</v>
      </c>
      <c r="R11" s="118">
        <v>233.50463400000001</v>
      </c>
      <c r="S11" s="118">
        <v>1.2115086166666666</v>
      </c>
      <c r="T11" s="118">
        <v>117.60158199999999</v>
      </c>
      <c r="U11" s="119">
        <v>0.56245536666666662</v>
      </c>
    </row>
    <row r="12" spans="1:23" customFormat="1" ht="15" x14ac:dyDescent="0.25">
      <c r="A12" s="68" t="s">
        <v>151</v>
      </c>
      <c r="B12" s="118">
        <v>68.932517000000004</v>
      </c>
      <c r="C12" s="118">
        <v>0.46232649999999997</v>
      </c>
      <c r="D12" s="118">
        <v>60.010407999999998</v>
      </c>
      <c r="E12" s="118">
        <v>0.37552599999999997</v>
      </c>
      <c r="F12" s="118">
        <v>54.653424000000001</v>
      </c>
      <c r="G12" s="118">
        <v>0.32342033333333331</v>
      </c>
      <c r="H12" s="118">
        <v>68.098535999999996</v>
      </c>
      <c r="I12" s="118">
        <v>0.49142851666666665</v>
      </c>
      <c r="J12" s="119">
        <v>88.499609000000007</v>
      </c>
      <c r="K12" s="118">
        <v>0.93781838333333334</v>
      </c>
      <c r="L12" s="118">
        <v>79.008622000000003</v>
      </c>
      <c r="M12" s="118">
        <v>0.60372663333333343</v>
      </c>
      <c r="N12" s="118">
        <v>71.38973</v>
      </c>
      <c r="O12" s="118">
        <v>0.43561858333333336</v>
      </c>
      <c r="P12" s="118">
        <v>202.66099199999999</v>
      </c>
      <c r="Q12" s="118">
        <v>0.82233721666666659</v>
      </c>
      <c r="R12" s="118">
        <v>244.908669</v>
      </c>
      <c r="S12" s="118">
        <v>1.1300668166666665</v>
      </c>
      <c r="T12" s="118">
        <v>128.37151900000001</v>
      </c>
      <c r="U12" s="119">
        <v>0.57177363333333331</v>
      </c>
    </row>
    <row r="13" spans="1:23" customFormat="1" ht="15" x14ac:dyDescent="0.25">
      <c r="A13" s="68" t="s">
        <v>121</v>
      </c>
      <c r="B13" s="118">
        <v>0.82960199999999995</v>
      </c>
      <c r="C13" s="118">
        <v>7.6899999999999998E-3</v>
      </c>
      <c r="D13" s="118">
        <v>0.78988400000000003</v>
      </c>
      <c r="E13" s="118">
        <v>7.8200000000000006E-3</v>
      </c>
      <c r="F13" s="118">
        <v>0.85467499999999996</v>
      </c>
      <c r="G13" s="118">
        <v>6.28E-3</v>
      </c>
      <c r="H13" s="118">
        <v>43.513016</v>
      </c>
      <c r="I13" s="118">
        <v>0.42315025000000001</v>
      </c>
      <c r="J13" s="119">
        <v>34.468097999999998</v>
      </c>
      <c r="K13" s="118">
        <v>0.35881649999999998</v>
      </c>
      <c r="L13" s="118">
        <v>65.394863999999998</v>
      </c>
      <c r="M13" s="118">
        <v>0.71373865000000003</v>
      </c>
      <c r="N13" s="118">
        <v>125.20325699999999</v>
      </c>
      <c r="O13" s="118">
        <v>1.1132298666666667</v>
      </c>
      <c r="P13" s="118">
        <v>303.89865200000003</v>
      </c>
      <c r="Q13" s="118">
        <v>1.5859270000000001</v>
      </c>
      <c r="R13" s="118">
        <v>186.96010200000001</v>
      </c>
      <c r="S13" s="118">
        <v>1.1123953</v>
      </c>
      <c r="T13" s="118">
        <v>47.391559000000001</v>
      </c>
      <c r="U13" s="119">
        <v>0.27068340000000002</v>
      </c>
    </row>
    <row r="14" spans="1:23" customFormat="1" ht="15" x14ac:dyDescent="0.25">
      <c r="A14" s="68" t="s">
        <v>152</v>
      </c>
      <c r="B14" s="118">
        <v>127.766859</v>
      </c>
      <c r="C14" s="118">
        <v>0.76043651666666667</v>
      </c>
      <c r="D14" s="118">
        <v>109.903071</v>
      </c>
      <c r="E14" s="118">
        <v>0.67455881666666662</v>
      </c>
      <c r="F14" s="118">
        <v>109.62526699999999</v>
      </c>
      <c r="G14" s="118">
        <v>0.65092901666666658</v>
      </c>
      <c r="H14" s="118">
        <v>94.700387000000006</v>
      </c>
      <c r="I14" s="118">
        <v>0.65473369999999997</v>
      </c>
      <c r="J14" s="119">
        <v>98.227098999999995</v>
      </c>
      <c r="K14" s="118">
        <v>0.80155480000000001</v>
      </c>
      <c r="L14" s="118">
        <v>106.835576</v>
      </c>
      <c r="M14" s="118">
        <v>0.8619266333333333</v>
      </c>
      <c r="N14" s="118">
        <v>138.564806</v>
      </c>
      <c r="O14" s="118">
        <v>0.94349208333333334</v>
      </c>
      <c r="P14" s="118">
        <v>233.97168300000001</v>
      </c>
      <c r="Q14" s="118">
        <v>1.0689252166666667</v>
      </c>
      <c r="R14" s="118">
        <v>183.92684199999999</v>
      </c>
      <c r="S14" s="118">
        <v>0.93839424999999999</v>
      </c>
      <c r="T14" s="118">
        <v>114.829835</v>
      </c>
      <c r="U14" s="119">
        <v>0.58003818333333323</v>
      </c>
    </row>
    <row r="15" spans="1:23" customFormat="1" ht="15" x14ac:dyDescent="0.25">
      <c r="A15" s="68" t="s">
        <v>153</v>
      </c>
      <c r="B15" s="118">
        <v>69.637921000000006</v>
      </c>
      <c r="C15" s="118">
        <v>0.41547098333333332</v>
      </c>
      <c r="D15" s="118">
        <v>79.918563000000006</v>
      </c>
      <c r="E15" s="118">
        <v>0.4791111666666667</v>
      </c>
      <c r="F15" s="118">
        <v>72.849956000000006</v>
      </c>
      <c r="G15" s="118">
        <v>0.42164990000000002</v>
      </c>
      <c r="H15" s="118">
        <v>72.290852999999998</v>
      </c>
      <c r="I15" s="118">
        <v>0.47609245</v>
      </c>
      <c r="J15" s="119">
        <v>71.924554000000001</v>
      </c>
      <c r="K15" s="118">
        <v>0.53622780000000003</v>
      </c>
      <c r="L15" s="118">
        <v>83.387504000000007</v>
      </c>
      <c r="M15" s="118">
        <v>0.59291343333333335</v>
      </c>
      <c r="N15" s="118">
        <v>109.081675</v>
      </c>
      <c r="O15" s="118">
        <v>0.63552221666666664</v>
      </c>
      <c r="P15" s="118">
        <v>200.56197800000001</v>
      </c>
      <c r="Q15" s="118">
        <v>0.76740116666666658</v>
      </c>
      <c r="R15" s="118">
        <v>195.72228999999999</v>
      </c>
      <c r="S15" s="118">
        <v>0.88354833333333338</v>
      </c>
      <c r="T15" s="118">
        <v>88.494292000000002</v>
      </c>
      <c r="U15" s="119">
        <v>0.39430493333333333</v>
      </c>
    </row>
    <row r="16" spans="1:23" customFormat="1" ht="15" x14ac:dyDescent="0.25">
      <c r="A16" s="68" t="s">
        <v>154</v>
      </c>
      <c r="B16" s="118">
        <v>117.94260800000001</v>
      </c>
      <c r="C16" s="118">
        <v>0.73093543333333344</v>
      </c>
      <c r="D16" s="118">
        <v>112.23928600000001</v>
      </c>
      <c r="E16" s="118">
        <v>0.74756066666666665</v>
      </c>
      <c r="F16" s="118">
        <v>114.46343899999999</v>
      </c>
      <c r="G16" s="118">
        <v>0.70673331666666661</v>
      </c>
      <c r="H16" s="118">
        <v>104.693286</v>
      </c>
      <c r="I16" s="118">
        <v>0.74500376666666668</v>
      </c>
      <c r="J16" s="119">
        <v>99.799785</v>
      </c>
      <c r="K16" s="118">
        <v>0.80566125</v>
      </c>
      <c r="L16" s="118">
        <v>104.63757200000001</v>
      </c>
      <c r="M16" s="118">
        <v>0.82891641666666671</v>
      </c>
      <c r="N16" s="118">
        <v>120.058643</v>
      </c>
      <c r="O16" s="118">
        <v>0.78772778333333326</v>
      </c>
      <c r="P16" s="118">
        <v>172.08615</v>
      </c>
      <c r="Q16" s="118">
        <v>0.70666153333333337</v>
      </c>
      <c r="R16" s="118">
        <v>170.69545500000001</v>
      </c>
      <c r="S16" s="118">
        <v>0.78909921666666671</v>
      </c>
      <c r="T16" s="118">
        <v>64.480727999999999</v>
      </c>
      <c r="U16" s="119">
        <v>0.2975294</v>
      </c>
    </row>
    <row r="17" spans="1:21" customFormat="1" ht="15" x14ac:dyDescent="0.25">
      <c r="A17" s="68" t="s">
        <v>155</v>
      </c>
      <c r="B17" s="118">
        <v>98.737762000000004</v>
      </c>
      <c r="C17" s="118">
        <v>0.60780708333333344</v>
      </c>
      <c r="D17" s="118">
        <v>97.016812999999999</v>
      </c>
      <c r="E17" s="118">
        <v>0.65250299999999994</v>
      </c>
      <c r="F17" s="118">
        <v>100.455822</v>
      </c>
      <c r="G17" s="118">
        <v>0.62133689999999997</v>
      </c>
      <c r="H17" s="118">
        <v>92.041977000000003</v>
      </c>
      <c r="I17" s="118">
        <v>0.64072413333333322</v>
      </c>
      <c r="J17" s="119">
        <v>78.132940000000005</v>
      </c>
      <c r="K17" s="118">
        <v>0.63230618333333333</v>
      </c>
      <c r="L17" s="118">
        <v>93.988609999999994</v>
      </c>
      <c r="M17" s="118">
        <v>0.70571243333333333</v>
      </c>
      <c r="N17" s="118">
        <v>93.402190000000004</v>
      </c>
      <c r="O17" s="118">
        <v>0.6105552500000001</v>
      </c>
      <c r="P17" s="118">
        <v>145.42759000000001</v>
      </c>
      <c r="Q17" s="118">
        <v>0.63011466666666671</v>
      </c>
      <c r="R17" s="118">
        <v>140.894409</v>
      </c>
      <c r="S17" s="118">
        <v>0.66401216666666663</v>
      </c>
      <c r="T17" s="118">
        <v>74.376177999999996</v>
      </c>
      <c r="U17" s="119">
        <v>0.333424</v>
      </c>
    </row>
    <row r="18" spans="1:21" customFormat="1" ht="15" x14ac:dyDescent="0.25">
      <c r="A18" s="68" t="s">
        <v>156</v>
      </c>
      <c r="B18" s="118">
        <v>66.776636999999994</v>
      </c>
      <c r="C18" s="118">
        <v>0.40937531666666671</v>
      </c>
      <c r="D18" s="118">
        <v>71.485810999999998</v>
      </c>
      <c r="E18" s="118">
        <v>0.45950311666666666</v>
      </c>
      <c r="F18" s="118">
        <v>82.977897999999996</v>
      </c>
      <c r="G18" s="118">
        <v>0.50342789999999993</v>
      </c>
      <c r="H18" s="118">
        <v>66.594127</v>
      </c>
      <c r="I18" s="118">
        <v>0.46298800000000001</v>
      </c>
      <c r="J18" s="119">
        <v>85.149630999999999</v>
      </c>
      <c r="K18" s="118">
        <v>0.71013148333333331</v>
      </c>
      <c r="L18" s="118">
        <v>111.316166</v>
      </c>
      <c r="M18" s="118">
        <v>0.90796359999999998</v>
      </c>
      <c r="N18" s="118">
        <v>132.82387700000001</v>
      </c>
      <c r="O18" s="118">
        <v>0.90169069999999996</v>
      </c>
      <c r="P18" s="118">
        <v>129.38317699999999</v>
      </c>
      <c r="Q18" s="118">
        <v>0.53503421666666662</v>
      </c>
      <c r="R18" s="118">
        <v>131.00068200000001</v>
      </c>
      <c r="S18" s="118">
        <v>0.63519771666666669</v>
      </c>
      <c r="T18" s="118">
        <v>65.099987999999996</v>
      </c>
      <c r="U18" s="119">
        <v>0.29651316666666666</v>
      </c>
    </row>
    <row r="19" spans="1:21" customFormat="1" ht="15" x14ac:dyDescent="0.25">
      <c r="A19" s="68" t="s">
        <v>157</v>
      </c>
      <c r="B19" s="118">
        <v>139.685508</v>
      </c>
      <c r="C19" s="118">
        <v>0.71291629999999995</v>
      </c>
      <c r="D19" s="118">
        <v>124.238438</v>
      </c>
      <c r="E19" s="118">
        <v>0.7705221166666667</v>
      </c>
      <c r="F19" s="118">
        <v>115.824489</v>
      </c>
      <c r="G19" s="118">
        <v>0.68329683333333335</v>
      </c>
      <c r="H19" s="118">
        <v>113.796404</v>
      </c>
      <c r="I19" s="118">
        <v>0.72729396666666668</v>
      </c>
      <c r="J19" s="119">
        <v>110.086381</v>
      </c>
      <c r="K19" s="118">
        <v>0.80646969999999996</v>
      </c>
      <c r="L19" s="118">
        <v>102.696789</v>
      </c>
      <c r="M19" s="118">
        <v>0.73666498333333341</v>
      </c>
      <c r="N19" s="118">
        <v>109.65392799999999</v>
      </c>
      <c r="O19" s="118">
        <v>0.7145083333333333</v>
      </c>
      <c r="P19" s="118">
        <v>155.96350000000001</v>
      </c>
      <c r="Q19" s="118">
        <v>0.68967768333333335</v>
      </c>
      <c r="R19" s="118">
        <v>110.786455</v>
      </c>
      <c r="S19" s="118">
        <v>0.51736113333333333</v>
      </c>
      <c r="T19" s="118">
        <v>82.107471000000004</v>
      </c>
      <c r="U19" s="119">
        <v>0.36760461666666672</v>
      </c>
    </row>
    <row r="20" spans="1:21" ht="15" x14ac:dyDescent="0.25">
      <c r="A20" s="124" t="s">
        <v>158</v>
      </c>
      <c r="B20" s="125">
        <v>4598.2582859999993</v>
      </c>
      <c r="C20" s="125">
        <v>27.083635033333334</v>
      </c>
      <c r="D20" s="125">
        <v>3998.6774479999999</v>
      </c>
      <c r="E20" s="125">
        <v>24.771081883333334</v>
      </c>
      <c r="F20" s="125">
        <v>3801.8830699999999</v>
      </c>
      <c r="G20" s="125">
        <v>22.59596325</v>
      </c>
      <c r="H20" s="125">
        <v>3537.3024490000003</v>
      </c>
      <c r="I20" s="125">
        <v>24.682748033333336</v>
      </c>
      <c r="J20" s="126">
        <v>3730.7885840000004</v>
      </c>
      <c r="K20" s="125">
        <v>29.891348133333334</v>
      </c>
      <c r="L20" s="125">
        <v>4067.9104669999997</v>
      </c>
      <c r="M20" s="125">
        <v>31.299887566666666</v>
      </c>
      <c r="N20" s="125">
        <v>4738.2157100000004</v>
      </c>
      <c r="O20" s="125">
        <v>30.349075099999997</v>
      </c>
      <c r="P20" s="125">
        <v>7289.5484669999996</v>
      </c>
      <c r="Q20" s="125">
        <v>30.344500416666666</v>
      </c>
      <c r="R20" s="125">
        <v>5631.3277150000004</v>
      </c>
      <c r="S20" s="125">
        <v>26.946995449999999</v>
      </c>
      <c r="T20" s="125">
        <v>3228.8076659999997</v>
      </c>
      <c r="U20" s="126">
        <v>14.997274449999997</v>
      </c>
    </row>
    <row r="21" spans="1:21" customFormat="1" ht="15" x14ac:dyDescent="0.25">
      <c r="A21" s="68" t="s">
        <v>70</v>
      </c>
      <c r="B21" s="118">
        <v>956.56444700000065</v>
      </c>
      <c r="C21" s="118">
        <v>6.3298814833333346</v>
      </c>
      <c r="D21" s="118">
        <v>844.06711899999982</v>
      </c>
      <c r="E21" s="118">
        <v>5.6254183666666613</v>
      </c>
      <c r="F21" s="118">
        <v>798.3552550000004</v>
      </c>
      <c r="G21" s="118">
        <v>4.8675555833333313</v>
      </c>
      <c r="H21" s="118">
        <v>822.70947399999977</v>
      </c>
      <c r="I21" s="118">
        <v>5.7674203999999989</v>
      </c>
      <c r="J21" s="119">
        <v>844.23581399999921</v>
      </c>
      <c r="K21" s="118">
        <v>7.2898203666666639</v>
      </c>
      <c r="L21" s="118">
        <v>905.81773900000007</v>
      </c>
      <c r="M21" s="118">
        <v>8.2435025333333307</v>
      </c>
      <c r="N21" s="118">
        <v>1066.4695439999996</v>
      </c>
      <c r="O21" s="118">
        <v>7.6971422833333314</v>
      </c>
      <c r="P21" s="118">
        <v>1224.5471910000006</v>
      </c>
      <c r="Q21" s="118">
        <v>5.1897817499999981</v>
      </c>
      <c r="R21" s="118">
        <v>1682.8571430000011</v>
      </c>
      <c r="S21" s="118">
        <v>8.3324084999999961</v>
      </c>
      <c r="T21" s="118">
        <v>847.42851900000096</v>
      </c>
      <c r="U21" s="119">
        <v>4.1203539500000037</v>
      </c>
    </row>
    <row r="22" spans="1:21" customFormat="1" ht="15" x14ac:dyDescent="0.25">
      <c r="A22" s="78" t="s">
        <v>71</v>
      </c>
      <c r="B22" s="127">
        <v>5554.822733</v>
      </c>
      <c r="C22" s="127">
        <v>33.413516516666668</v>
      </c>
      <c r="D22" s="127">
        <v>4842.7445669999997</v>
      </c>
      <c r="E22" s="127">
        <v>30.396500249999995</v>
      </c>
      <c r="F22" s="127">
        <v>4600.2383250000003</v>
      </c>
      <c r="G22" s="127">
        <v>27.463518833333332</v>
      </c>
      <c r="H22" s="127">
        <v>4360.011923</v>
      </c>
      <c r="I22" s="127">
        <v>30.450168433333335</v>
      </c>
      <c r="J22" s="127">
        <v>4575.0243979999996</v>
      </c>
      <c r="K22" s="127">
        <v>37.181168499999998</v>
      </c>
      <c r="L22" s="127">
        <v>4973.7282059999998</v>
      </c>
      <c r="M22" s="127">
        <v>39.543390099999996</v>
      </c>
      <c r="N22" s="127">
        <v>5804.685254</v>
      </c>
      <c r="O22" s="127">
        <v>38.046217383333328</v>
      </c>
      <c r="P22" s="127">
        <v>8514.0956580000002</v>
      </c>
      <c r="Q22" s="127">
        <v>35.534282166666664</v>
      </c>
      <c r="R22" s="127">
        <v>7314.1848580000014</v>
      </c>
      <c r="S22" s="127">
        <v>35.279403949999995</v>
      </c>
      <c r="T22" s="127">
        <v>4076.2361850000007</v>
      </c>
      <c r="U22" s="128">
        <v>19.117628400000001</v>
      </c>
    </row>
    <row r="23" spans="1:21" ht="15" x14ac:dyDescent="0.25">
      <c r="A23" s="95" t="s">
        <v>159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S23"/>
      <c r="T23"/>
      <c r="U23"/>
    </row>
    <row r="24" spans="1:21" ht="15" x14ac:dyDescent="0.25">
      <c r="A24" s="32" t="s">
        <v>61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S24"/>
      <c r="T24"/>
      <c r="U24"/>
    </row>
    <row r="25" spans="1:21" ht="15" x14ac:dyDescent="0.25">
      <c r="A25" s="33" t="s">
        <v>53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S25"/>
      <c r="T25"/>
      <c r="U25"/>
    </row>
    <row r="26" spans="1:21" ht="15" x14ac:dyDescent="0.25">
      <c r="A26" s="33" t="s">
        <v>54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S26"/>
      <c r="T26"/>
      <c r="U26"/>
    </row>
    <row r="27" spans="1:21" ht="15" x14ac:dyDescent="0.25">
      <c r="A27" s="33" t="s">
        <v>55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S27"/>
      <c r="T27"/>
      <c r="U27"/>
    </row>
    <row r="28" spans="1:21" ht="15" x14ac:dyDescent="0.25">
      <c r="A28" s="33" t="s">
        <v>59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S28"/>
      <c r="T28"/>
      <c r="U28"/>
    </row>
    <row r="29" spans="1:21" x14ac:dyDescent="0.15">
      <c r="A29" s="33" t="s">
        <v>60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</row>
    <row r="30" spans="1:21" ht="15" x14ac:dyDescent="0.25">
      <c r="A30" s="33" t="s">
        <v>56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ht="15" x14ac:dyDescent="0.25">
      <c r="A31" s="33" t="s">
        <v>57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15" x14ac:dyDescent="0.25">
      <c r="A32" s="33" t="s">
        <v>58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13" ht="15" x14ac:dyDescent="0.2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/>
      <c r="M33"/>
    </row>
    <row r="34" spans="1:13" ht="15" x14ac:dyDescent="0.2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/>
      <c r="M34"/>
    </row>
    <row r="35" spans="1:13" ht="15" x14ac:dyDescent="0.2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/>
      <c r="M35"/>
    </row>
    <row r="36" spans="1:13" ht="15" x14ac:dyDescent="0.2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/>
      <c r="M36"/>
    </row>
    <row r="37" spans="1:13" ht="15" x14ac:dyDescent="0.2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/>
      <c r="M37"/>
    </row>
    <row r="38" spans="1:13" ht="15" x14ac:dyDescent="0.2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/>
      <c r="M38"/>
    </row>
    <row r="39" spans="1:13" ht="15" x14ac:dyDescent="0.2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/>
      <c r="M39"/>
    </row>
    <row r="40" spans="1:13" ht="15" x14ac:dyDescent="0.2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/>
      <c r="M40"/>
    </row>
    <row r="41" spans="1:13" ht="15" x14ac:dyDescent="0.2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/>
      <c r="M41"/>
    </row>
    <row r="42" spans="1:13" ht="15" x14ac:dyDescent="0.2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/>
      <c r="M42"/>
    </row>
    <row r="43" spans="1:13" ht="15" x14ac:dyDescent="0.2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/>
      <c r="M43"/>
    </row>
    <row r="44" spans="1:13" ht="15" x14ac:dyDescent="0.2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/>
      <c r="M44"/>
    </row>
    <row r="45" spans="1:13" ht="15" x14ac:dyDescent="0.2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/>
      <c r="M45"/>
    </row>
    <row r="46" spans="1:13" ht="15" x14ac:dyDescent="0.2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/>
      <c r="M46"/>
    </row>
  </sheetData>
  <mergeCells count="10">
    <mergeCell ref="L3:M3"/>
    <mergeCell ref="N3:O3"/>
    <mergeCell ref="P3:Q3"/>
    <mergeCell ref="R3:S3"/>
    <mergeCell ref="T3:U3"/>
    <mergeCell ref="B3:C3"/>
    <mergeCell ref="D3:E3"/>
    <mergeCell ref="F3:G3"/>
    <mergeCell ref="H3:I3"/>
    <mergeCell ref="J3:K3"/>
  </mergeCells>
  <printOptions horizontalCentered="1"/>
  <pageMargins left="0.51181102362204722" right="0.23622047244094491" top="1.4173228346456694" bottom="0.55118110236220474" header="0.31496062992125984" footer="0.31496062992125984"/>
  <pageSetup paperSize="9" scale="82" orientation="landscape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Café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1 1 b d 7 7 7 - 5 1 e 6 - 4 e 8 1 - a 5 1 f - d 8 2 f 2 b 6 8 0 3 b 1 "   x m l n s = " h t t p : / / s c h e m a s . m i c r o s o f t . c o m / D a t a M a s h u p " > A A A A A K Y E A A B Q S w M E F A A C A A g A M I n N W L A 3 k f y l A A A A 9 g A A A B I A H A B D b 2 5 m a W c v U G F j a 2 F n Z S 5 4 b W w g o h g A K K A U A A A A A A A A A A A A A A A A A A A A A A A A A A A A h Y 9 N D o I w G E S v Q r q n P 0 i M I R 8 l 0 a 0 k R h P j t q k V G q E Q W i x 3 c + G R v I I Y R d 2 5 n D d v M X O / 3 i A b 6 i q 4 q M 7 q x q S I Y Y o C Z W R z 1 K Z I U e 9 O 4 Q J l H D Z C n k W h g l E 2 N h n s M U W l c 2 1 C i P c e + x l u u o J E l D J y y N c 7 W a p a o I + s / 8 u h N t Y J I x X i s H + N 4 R F m b I 5 j G m M K Z I K Q a / M V o n H v s / 2 B s O o r 1 3 e K t y 5 c b o F M E c j 7 A 3 8 A U E s D B B Q A A g A I A D C J z V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w i c 1 Y P 0 N b U J 8 B A A C p A w A A E w A c A E Z v c m 1 1 b G F z L 1 N l Y 3 R p b 2 4 x L m 0 g o h g A K K A U A A A A A A A A A A A A A A A A A A A A A A A A A A A A h Z L B i t s w E I b v g b y D U C 8 J m E C v X X I I 3 q Q N p V B q Q w 9 J M G N 7 l o i V N K 4 0 W l J C n q a H p c + R F 6 s c Z 7 t L 4 6 S + 2 J 7 5 + P 9 / N P J Y s S I r s u 7 9 / m 4 4 G A 7 8 F h z W I v g a i o q s D 5 r j B z y g m A q N P B y I + C z I c l u Y 7 y r U k + / k H k u i x 9 F C a Z y k b c + y H 8 n 0 w / o L N L B O y R x / u 0 p R 5 B m d I r d O 5 + v O I Q p P d t r v 5 D g R N m i d C H Y B x 0 n n c 5 m i y L a I H K 1 P E f a r J a O Z y k t O J p + V r a f y h M v N Y X U P D J u z 7 D u Z Q o n H Z 9 B b 8 u K r I 0 N P q i Y v o 2 4 O Z R z i V G P 8 h F C j 8 6 N r O R K x O p M z r b M K N D g / b Q f Y j P 9 a 5 a o h M d N x c K j p 1 S F 3 Y P 0 D O Z O S D s b m P x v 0 o 6 v B k v 1 e x t 8 6 M B U y n l G k B e O O D 4 m I D V D + s j q z P e j c M / 0 I W C y t q h T o l 7 4 N p k T X i b U u x + f j L y p m D k p V w W 3 o G 5 X B 8 1 W o g t c U b 3 p L 0 5 B j u N L N Q u O U i Z e I i p y 4 N + Z 8 d 0 s g b V d l q L g n g 5 5 V R X 0 K 5 6 N Y K H v L o Z v y o 4 N e j b d M T u 6 0 4 v 9 g W d z 3 E / 7 r e B g P B 8 r 2 3 5 m 7 P 1 B L A Q I t A B Q A A g A I A D C J z V i w N 5 H 8 p Q A A A P Y A A A A S A A A A A A A A A A A A A A A A A A A A A A B D b 2 5 m a W c v U G F j a 2 F n Z S 5 4 b W x Q S w E C L Q A U A A I A C A A w i c 1 Y D 8 r p q 6 Q A A A D p A A A A E w A A A A A A A A A A A A A A A A D x A A A A W 0 N v b n R l b n R f V H l w Z X N d L n h t b F B L A Q I t A B Q A A g A I A D C J z V g / Q 1 t Q n w E A A K k D A A A T A A A A A A A A A A A A A A A A A O I B A A B G b 3 J t d W x h c y 9 T Z W N 0 a W 9 u M S 5 t U E s F B g A A A A A D A A M A w g A A A M 4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Y T A A A A A A A A 1 B M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3 V z Z G F f Y 2 9 u c 3 V s d G F f Y 2 F m Z T w v S X R l b V B h d G g + P C 9 J d G V t T G 9 j Y X R p b 2 4 + P F N 0 Y W J s Z U V u d H J p Z X M + P E V u d H J 5 I F R 5 c G U 9 I k l z U H J p d m F 0 Z S I g V m F s d W U 9 I m w w I i A v P j x F b n R y e S B U e X B l P S J R d W V y e U l E I i B W Y W x 1 Z T 0 i c z M z O T Q 3 O D h l L T E y M G Y t N D F l Z C 1 i Z G Y 3 L W Y 1 Z m E 3 N z Y 0 N D d j N y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1 c 2 R h X 2 N v b n N 1 b H R h X 2 N h Z m U i I C 8 + P E V u d H J 5 I F R 5 c G U 9 I k Z p b G x l Z E N v b X B s Z X R l U m V z d W x 0 V G 9 X b 3 J r c 2 h l Z X Q i I F Z h b H V l P S J s M S I g L z 4 8 R W 5 0 c n k g V H l w Z T 0 i R m l s b E N v d W 5 0 I i B W Y W x 1 Z T 0 i b D M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2 L T E z V D I w O j A 5 O j M y L j c 4 O D k x O D h a I i A v P j x F b n R y e S B U e X B l P S J G a W x s Q 2 9 s d W 1 u V H l w Z X M i I F Z h b H V l P S J z Q m d Z R 0 J R V U Z C U V V G Q l F V R k J R V U Y i I C 8 + P E V u d H J 5 I F R 5 c G U 9 I k Z p b G x D b 2 x 1 b W 5 O Y W 1 l c y I g V m F s d W U 9 I n N b J n F 1 b 3 Q 7 U H J v Z H V 0 b 1 8 m c X V v d D s s J n F 1 b 3 Q 7 U G F p c 1 8 m c X V v d D s s J n F 1 b 3 Q 7 Q W 5 v X y Z x d W 9 0 O y w m c X V v d D t F c 3 R v c X V l X 0 l u a W N p Y W w m c X V v d D s s J n F 1 b 3 Q 7 U H J v Z H X D p 8 O j b 1 9 B c m F i a W N h J n F 1 b 3 Q 7 L C Z x d W 9 0 O 1 B y b 2 R 1 w 6 f D o 2 9 f U m 9 i d X N 0 Y S Z x d W 9 0 O y w m c X V v d D t Q c m 9 k d W N h b 1 8 m c X V v d D s s J n F 1 b 3 Q 7 S W 1 w b 3 J 0 Y W N h b 1 8 m c X V v d D s s J n F 1 b 3 Q 7 U 3 V w c m l t Z W 5 0 b 1 9 U b 3 R h b C Z x d W 9 0 O y w m c X V v d D t F e H B v c n R h Y 2 F v X y Z x d W 9 0 O y w m c X V v d D t D b 2 5 z d W 1 v X 0 R v b W V z d G l j b y Z x d W 9 0 O y w m c X V v d D t F c 3 R v c X V l X 0 Z p b m F s J n F 1 b 3 Q 7 L C Z x d W 9 0 O 0 V 4 c G 9 y d G H D p 8 O j b 1 9 H c m F v J n F 1 b 3 Q 7 L C Z x d W 9 0 O 0 V 4 c G 9 y d G H D p 8 O j b 1 9 U b 3 J y Y W R v J n F 1 b 3 Q 7 L C Z x d W 9 0 O 0 V 4 c G 9 y d G H D p 8 O j b 1 9 T b 2 x 1 d m V s J n F 1 b 3 Q 7 X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d X N k Y V 9 j b 2 5 z d W x 0 Y V 9 j Y W Z l L 0 F 1 d G 9 S Z W 1 v d m V k Q 2 9 s d W 1 u c z E u e 1 B y b 2 R 1 d G 9 f L D B 9 J n F 1 b 3 Q 7 L C Z x d W 9 0 O 1 N l Y 3 R p b 2 4 x L 3 V z Z G F f Y 2 9 u c 3 V s d G F f Y 2 F m Z S 9 B d X R v U m V t b 3 Z l Z E N v b H V t b n M x L n t Q Y W l z X y w x f S Z x d W 9 0 O y w m c X V v d D t T Z W N 0 a W 9 u M S 9 1 c 2 R h X 2 N v b n N 1 b H R h X 2 N h Z m U v Q X V 0 b 1 J l b W 9 2 Z W R D b 2 x 1 b W 5 z M S 5 7 Q W 5 v X y w y f S Z x d W 9 0 O y w m c X V v d D t T Z W N 0 a W 9 u M S 9 1 c 2 R h X 2 N v b n N 1 b H R h X 2 N h Z m U v Q X V 0 b 1 J l b W 9 2 Z W R D b 2 x 1 b W 5 z M S 5 7 R X N 0 b 3 F 1 Z V 9 J b m l j a W F s L D N 9 J n F 1 b 3 Q 7 L C Z x d W 9 0 O 1 N l Y 3 R p b 2 4 x L 3 V z Z G F f Y 2 9 u c 3 V s d G F f Y 2 F m Z S 9 B d X R v U m V t b 3 Z l Z E N v b H V t b n M x L n t Q c m 9 k d c O n w 6 N v X 0 F y Y W J p Y 2 E s N H 0 m c X V v d D s s J n F 1 b 3 Q 7 U 2 V j d G l v b j E v d X N k Y V 9 j b 2 5 z d W x 0 Y V 9 j Y W Z l L 0 F 1 d G 9 S Z W 1 v d m V k Q 2 9 s d W 1 u c z E u e 1 B y b 2 R 1 w 6 f D o 2 9 f U m 9 i d X N 0 Y S w 1 f S Z x d W 9 0 O y w m c X V v d D t T Z W N 0 a W 9 u M S 9 1 c 2 R h X 2 N v b n N 1 b H R h X 2 N h Z m U v Q X V 0 b 1 J l b W 9 2 Z W R D b 2 x 1 b W 5 z M S 5 7 U H J v Z H V j Y W 9 f L D Z 9 J n F 1 b 3 Q 7 L C Z x d W 9 0 O 1 N l Y 3 R p b 2 4 x L 3 V z Z G F f Y 2 9 u c 3 V s d G F f Y 2 F m Z S 9 B d X R v U m V t b 3 Z l Z E N v b H V t b n M x L n t J b X B v c n R h Y 2 F v X y w 3 f S Z x d W 9 0 O y w m c X V v d D t T Z W N 0 a W 9 u M S 9 1 c 2 R h X 2 N v b n N 1 b H R h X 2 N h Z m U v Q X V 0 b 1 J l b W 9 2 Z W R D b 2 x 1 b W 5 z M S 5 7 U 3 V w c m l t Z W 5 0 b 1 9 U b 3 R h b C w 4 f S Z x d W 9 0 O y w m c X V v d D t T Z W N 0 a W 9 u M S 9 1 c 2 R h X 2 N v b n N 1 b H R h X 2 N h Z m U v Q X V 0 b 1 J l b W 9 2 Z W R D b 2 x 1 b W 5 z M S 5 7 R X h w b 3 J 0 Y W N h b 1 8 s O X 0 m c X V v d D s s J n F 1 b 3 Q 7 U 2 V j d G l v b j E v d X N k Y V 9 j b 2 5 z d W x 0 Y V 9 j Y W Z l L 0 F 1 d G 9 S Z W 1 v d m V k Q 2 9 s d W 1 u c z E u e 0 N v b n N 1 b W 9 f R G 9 t Z X N 0 a W N v L D E w f S Z x d W 9 0 O y w m c X V v d D t T Z W N 0 a W 9 u M S 9 1 c 2 R h X 2 N v b n N 1 b H R h X 2 N h Z m U v Q X V 0 b 1 J l b W 9 2 Z W R D b 2 x 1 b W 5 z M S 5 7 R X N 0 b 3 F 1 Z V 9 G a W 5 h b C w x M X 0 m c X V v d D s s J n F 1 b 3 Q 7 U 2 V j d G l v b j E v d X N k Y V 9 j b 2 5 z d W x 0 Y V 9 j Y W Z l L 0 F 1 d G 9 S Z W 1 v d m V k Q 2 9 s d W 1 u c z E u e 0 V 4 c G 9 y d G H D p 8 O j b 1 9 H c m F v L D E y f S Z x d W 9 0 O y w m c X V v d D t T Z W N 0 a W 9 u M S 9 1 c 2 R h X 2 N v b n N 1 b H R h X 2 N h Z m U v Q X V 0 b 1 J l b W 9 2 Z W R D b 2 x 1 b W 5 z M S 5 7 R X h w b 3 J 0 Y c O n w 6 N v X 1 R v c n J h Z G 8 s M T N 9 J n F 1 b 3 Q 7 L C Z x d W 9 0 O 1 N l Y 3 R p b 2 4 x L 3 V z Z G F f Y 2 9 u c 3 V s d G F f Y 2 F m Z S 9 B d X R v U m V t b 3 Z l Z E N v b H V t b n M x L n t F e H B v c n R h w 6 f D o 2 9 f U 2 9 s d X Z l b C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3 V z Z G F f Y 2 9 u c 3 V s d G F f Y 2 F m Z S 9 B d X R v U m V t b 3 Z l Z E N v b H V t b n M x L n t Q c m 9 k d X R v X y w w f S Z x d W 9 0 O y w m c X V v d D t T Z W N 0 a W 9 u M S 9 1 c 2 R h X 2 N v b n N 1 b H R h X 2 N h Z m U v Q X V 0 b 1 J l b W 9 2 Z W R D b 2 x 1 b W 5 z M S 5 7 U G F p c 1 8 s M X 0 m c X V v d D s s J n F 1 b 3 Q 7 U 2 V j d G l v b j E v d X N k Y V 9 j b 2 5 z d W x 0 Y V 9 j Y W Z l L 0 F 1 d G 9 S Z W 1 v d m V k Q 2 9 s d W 1 u c z E u e 0 F u b 1 8 s M n 0 m c X V v d D s s J n F 1 b 3 Q 7 U 2 V j d G l v b j E v d X N k Y V 9 j b 2 5 z d W x 0 Y V 9 j Y W Z l L 0 F 1 d G 9 S Z W 1 v d m V k Q 2 9 s d W 1 u c z E u e 0 V z d G 9 x d W V f S W 5 p Y 2 l h b C w z f S Z x d W 9 0 O y w m c X V v d D t T Z W N 0 a W 9 u M S 9 1 c 2 R h X 2 N v b n N 1 b H R h X 2 N h Z m U v Q X V 0 b 1 J l b W 9 2 Z W R D b 2 x 1 b W 5 z M S 5 7 U H J v Z H X D p 8 O j b 1 9 B c m F i a W N h L D R 9 J n F 1 b 3 Q 7 L C Z x d W 9 0 O 1 N l Y 3 R p b 2 4 x L 3 V z Z G F f Y 2 9 u c 3 V s d G F f Y 2 F m Z S 9 B d X R v U m V t b 3 Z l Z E N v b H V t b n M x L n t Q c m 9 k d c O n w 6 N v X 1 J v Y n V z d G E s N X 0 m c X V v d D s s J n F 1 b 3 Q 7 U 2 V j d G l v b j E v d X N k Y V 9 j b 2 5 z d W x 0 Y V 9 j Y W Z l L 0 F 1 d G 9 S Z W 1 v d m V k Q 2 9 s d W 1 u c z E u e 1 B y b 2 R 1 Y 2 F v X y w 2 f S Z x d W 9 0 O y w m c X V v d D t T Z W N 0 a W 9 u M S 9 1 c 2 R h X 2 N v b n N 1 b H R h X 2 N h Z m U v Q X V 0 b 1 J l b W 9 2 Z W R D b 2 x 1 b W 5 z M S 5 7 S W 1 w b 3 J 0 Y W N h b 1 8 s N 3 0 m c X V v d D s s J n F 1 b 3 Q 7 U 2 V j d G l v b j E v d X N k Y V 9 j b 2 5 z d W x 0 Y V 9 j Y W Z l L 0 F 1 d G 9 S Z W 1 v d m V k Q 2 9 s d W 1 u c z E u e 1 N 1 c H J p b W V u d G 9 f V G 9 0 Y W w s O H 0 m c X V v d D s s J n F 1 b 3 Q 7 U 2 V j d G l v b j E v d X N k Y V 9 j b 2 5 z d W x 0 Y V 9 j Y W Z l L 0 F 1 d G 9 S Z W 1 v d m V k Q 2 9 s d W 1 u c z E u e 0 V 4 c G 9 y d G F j Y W 9 f L D l 9 J n F 1 b 3 Q 7 L C Z x d W 9 0 O 1 N l Y 3 R p b 2 4 x L 3 V z Z G F f Y 2 9 u c 3 V s d G F f Y 2 F m Z S 9 B d X R v U m V t b 3 Z l Z E N v b H V t b n M x L n t D b 2 5 z d W 1 v X 0 R v b W V z d G l j b y w x M H 0 m c X V v d D s s J n F 1 b 3 Q 7 U 2 V j d G l v b j E v d X N k Y V 9 j b 2 5 z d W x 0 Y V 9 j Y W Z l L 0 F 1 d G 9 S Z W 1 v d m V k Q 2 9 s d W 1 u c z E u e 0 V z d G 9 x d W V f R m l u Y W w s M T F 9 J n F 1 b 3 Q 7 L C Z x d W 9 0 O 1 N l Y 3 R p b 2 4 x L 3 V z Z G F f Y 2 9 u c 3 V s d G F f Y 2 F m Z S 9 B d X R v U m V t b 3 Z l Z E N v b H V t b n M x L n t F e H B v c n R h w 6 f D o 2 9 f R 3 J h b y w x M n 0 m c X V v d D s s J n F 1 b 3 Q 7 U 2 V j d G l v b j E v d X N k Y V 9 j b 2 5 z d W x 0 Y V 9 j Y W Z l L 0 F 1 d G 9 S Z W 1 v d m V k Q 2 9 s d W 1 u c z E u e 0 V 4 c G 9 y d G H D p 8 O j b 1 9 U b 3 J y Y W R v L D E z f S Z x d W 9 0 O y w m c X V v d D t T Z W N 0 a W 9 u M S 9 1 c 2 R h X 2 N v b n N 1 b H R h X 2 N h Z m U v Q X V 0 b 1 J l b W 9 2 Z W R D b 2 x 1 b W 5 z M S 5 7 R X h w b 3 J 0 Y c O n w 6 N v X 1 N v b H V 2 Z W w s M T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1 c 2 R h X 2 N v b n N 1 b H R h X 2 N h Z m U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1 c 2 R h X 2 N v b n N 1 b H R h X 2 N h Z m U v d X N k Y V 9 j b 2 5 z d W x 0 Y V 9 j Y W Z l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X N k Y V 9 j b 2 5 z d W x 0 Y V 9 j Y W Z l L 0 N h Y m U l Q z M l Q T d h b G h v c y U y M F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1 c 2 R h X 2 N v b n N 1 b H R h X 2 N h Z m U v V G l w b y U y M E F s d G V y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D 1 V Y X L D R U J I h r y V 7 5 H 2 g U 8 A A A A A A g A A A A A A A 2 Y A A M A A A A A Q A A A A / X 7 B E v x a W 2 P v Z 6 1 5 + u D a K A A A A A A E g A A A o A A A A B A A A A D + L x V 4 c u c 1 W y p E E o a Y P y F 7 U A A A A G L Z b l E / T 6 n H w d q 4 8 E 9 I 8 H r 7 B O d 1 a 1 w v 8 t M 5 C u d u m d r U 9 K L 7 v E g T + 2 z P v v Y A p e E j K 7 n a t / M U G u p Y O M j V V B A 9 X I z b 6 L m O a y T 3 t G T i G t g N f z I t F A A A A C E t D 9 U e m D o Y B u r z 0 Q v E a w Z O R N s t < / D a t a M a s h u p > 
</file>

<file path=customXml/itemProps1.xml><?xml version="1.0" encoding="utf-8"?>
<ds:datastoreItem xmlns:ds="http://schemas.openxmlformats.org/officeDocument/2006/customXml" ds:itemID="{CAAA8B91-5402-40CF-A921-A3C4DDF0F35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9</vt:i4>
      </vt:variant>
    </vt:vector>
  </HeadingPairs>
  <TitlesOfParts>
    <vt:vector size="22" baseType="lpstr">
      <vt:lpstr>usda_consulta_cafe</vt:lpstr>
      <vt:lpstr>base_cafe</vt:lpstr>
      <vt:lpstr>Oferta e Demanda</vt:lpstr>
      <vt:lpstr>Área-Produção Café Arábica</vt:lpstr>
      <vt:lpstr>Área-Produção Café Robusta</vt:lpstr>
      <vt:lpstr>Área-Produção Café Total</vt:lpstr>
      <vt:lpstr>Exportação - Sacas</vt:lpstr>
      <vt:lpstr>Importação - Sacas</vt:lpstr>
      <vt:lpstr>Comércio Destino - Sacas</vt:lpstr>
      <vt:lpstr>Vendas, PM e Estoques</vt:lpstr>
      <vt:lpstr>Gráficos de Preços</vt:lpstr>
      <vt:lpstr>Custeio</vt:lpstr>
      <vt:lpstr>Preço Varejo Procon</vt:lpstr>
      <vt:lpstr>'Comércio Destino - Sacas'!Area_de_impressao</vt:lpstr>
      <vt:lpstr>Custeio!Area_de_impressao</vt:lpstr>
      <vt:lpstr>'Exportação - Sacas'!Area_de_impressao</vt:lpstr>
      <vt:lpstr>'Gráficos de Preços'!Area_de_impressao</vt:lpstr>
      <vt:lpstr>'Importação - Sacas'!Area_de_impressao</vt:lpstr>
      <vt:lpstr>'Oferta e Demanda'!Area_de_impressao</vt:lpstr>
      <vt:lpstr>'Vendas, PM e Estoques'!Area_de_impressao</vt:lpstr>
      <vt:lpstr>'Exportação - Sacas'!Titulos_de_impressao</vt:lpstr>
      <vt:lpstr>'Importação - Sacas'!Titulos_de_impressao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Fabio Alves Cavalcante</cp:lastModifiedBy>
  <cp:lastPrinted>2024-06-14T14:21:04Z</cp:lastPrinted>
  <dcterms:created xsi:type="dcterms:W3CDTF">2019-02-12T17:22:58Z</dcterms:created>
  <dcterms:modified xsi:type="dcterms:W3CDTF">2024-06-14T14:23:07Z</dcterms:modified>
</cp:coreProperties>
</file>