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na.bastos\OneDrive - Ministério da Agricultura e Pecuária\MAPA 2022\MAPA\VBP\2024\VBP SITE\ENVIADOS\"/>
    </mc:Choice>
  </mc:AlternateContent>
  <bookViews>
    <workbookView xWindow="20370" yWindow="-120" windowWidth="15600" windowHeight="11160" tabRatio="833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4" sheetId="29" r:id="rId7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<sst xmlns="http://schemas.openxmlformats.org/spreadsheetml/2006/main" count="619" uniqueCount="134">
  <si>
    <t xml:space="preserve"> </t>
  </si>
  <si>
    <t>VALOR BRUTO DA PRODUÇÃO - LAVOURAS E PECUÁRIA - BRASIL</t>
  </si>
  <si>
    <t>Valores em R$*</t>
  </si>
  <si>
    <t>LAVOURAS</t>
  </si>
  <si>
    <t>2024**</t>
  </si>
  <si>
    <t>variação % 2023/2022</t>
  </si>
  <si>
    <t>variação % 2024/2023</t>
  </si>
  <si>
    <t>Gráficos</t>
  </si>
  <si>
    <t>Algodão</t>
  </si>
  <si>
    <t>Amendoim</t>
  </si>
  <si>
    <t>Arroz</t>
  </si>
  <si>
    <t>Banana</t>
  </si>
  <si>
    <t>Batata - inglesa</t>
  </si>
  <si>
    <t>Cacau</t>
  </si>
  <si>
    <t>Café</t>
  </si>
  <si>
    <t>Cana-de-açúcar</t>
  </si>
  <si>
    <t>Feijão</t>
  </si>
  <si>
    <t>Laranja</t>
  </si>
  <si>
    <t>Mamona</t>
  </si>
  <si>
    <t>Mandioca</t>
  </si>
  <si>
    <t>Milho</t>
  </si>
  <si>
    <t>Soja</t>
  </si>
  <si>
    <t>Tomate</t>
  </si>
  <si>
    <t>Trigo</t>
  </si>
  <si>
    <t>Uva</t>
  </si>
  <si>
    <t>TOTAL LAVOURAS</t>
  </si>
  <si>
    <t>Bovinos</t>
  </si>
  <si>
    <t>Suínos</t>
  </si>
  <si>
    <t>Frango</t>
  </si>
  <si>
    <t>Leite</t>
  </si>
  <si>
    <t>Ovos</t>
  </si>
  <si>
    <t>TOTAL PECUÁRIA</t>
  </si>
  <si>
    <t>VBP TOTAL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</si>
  <si>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</si>
  <si>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</si>
  <si>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</si>
  <si>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Devido a descontinuidade da informação de produção pelo LSPA/IBGE, fonte desta informação, as séries de cebola, maçã e pimenta do reino finalizam-se em 2017.</t>
  </si>
  <si>
    <t>OBS: 1) informamos que em março/2023, a série histórica de frangos, foi revisada devido à identificação de registros de peso vivo de frangos em vez de peso de carcaça, conforme nota IBGE.</t>
  </si>
  <si>
    <t xml:space="preserve">         2) informamos que a série de suíno, a partir de janeiro/2024, passou por alteração em sua metodologia, adotando-se os preços de suíno vivo convertido para carcaça, para formação do valor bruto.</t>
  </si>
  <si>
    <t>Elaboração: CGPOP/DAEP/SPA/MAPA.</t>
  </si>
  <si>
    <t>Valores em bilhões R$*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</si>
  <si>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</si>
  <si>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</si>
  <si>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</si>
  <si>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</si>
  <si>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</si>
  <si>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</si>
  <si>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</si>
  <si>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</si>
  <si>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</si>
  <si>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</si>
  <si>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</si>
  <si>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</si>
  <si>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</si>
  <si>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</si>
  <si>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</si>
  <si>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</si>
  <si>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</si>
  <si>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</si>
  <si>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</si>
  <si>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</si>
  <si>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</si>
  <si>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</si>
  <si>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</si>
  <si>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</si>
  <si>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</si>
  <si>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</si>
  <si>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</si>
  <si>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</si>
  <si>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</si>
  <si>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</si>
  <si>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</si>
  <si>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</si>
  <si>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</si>
  <si>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</si>
  <si>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</si>
  <si>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% 2022/2021</t>
  </si>
  <si>
    <t>% 2023/2022</t>
  </si>
  <si>
    <t>% 2024/2023</t>
  </si>
  <si>
    <t xml:space="preserve">   Café arábica</t>
  </si>
  <si>
    <t xml:space="preserve">   Café conilon</t>
  </si>
  <si>
    <t xml:space="preserve">x </t>
  </si>
  <si>
    <t>Cebola</t>
  </si>
  <si>
    <t>Fumo</t>
  </si>
  <si>
    <t>Pimenta-do-reino</t>
  </si>
  <si>
    <t>Maçã</t>
  </si>
  <si>
    <t>PECUÁRIA</t>
  </si>
  <si>
    <t>Evolução do Produto de Lavouras</t>
  </si>
  <si>
    <t>(Índice de Laspeyres)</t>
  </si>
  <si>
    <t>Ano</t>
  </si>
  <si>
    <t>Indice de Prod. base 1990</t>
  </si>
  <si>
    <t>variação anual</t>
  </si>
  <si>
    <t>Fonte dos dados brutos: FGV e IBGE; Elaboração: CGPOP/DAEP/SPA/MAPA.</t>
  </si>
  <si>
    <t>Nota: Os preços utilizados são do Censo Agropecuário 1995/96</t>
  </si>
  <si>
    <t>VALOR BRUTO DA PRODUÇÃO - PRINCIPAIS PRODUTOS AGROPECUÁRIOS - BRASIL</t>
  </si>
  <si>
    <t>Últimos 6 meses - Valores em R$*</t>
  </si>
  <si>
    <t>Variação Percentual (%)</t>
  </si>
  <si>
    <t>dez/jan</t>
  </si>
  <si>
    <t>jan/fev</t>
  </si>
  <si>
    <t>fev/mar</t>
  </si>
  <si>
    <t>mar/abr</t>
  </si>
  <si>
    <t>Algodão Pluma</t>
  </si>
  <si>
    <t>**Informamos que em janeiro/2021 reformulamos o cálculo do algodão, passando a utilizar apenas o algodão em pluma, que agora tem como fonte, para produção e preço, a CONAB.</t>
  </si>
  <si>
    <t>VALOR BRUTO NOMINAL DA PRODUÇÃO - LAVOURAS E PECUÁRIA - BRASIL</t>
  </si>
  <si>
    <t>* Valores nominais</t>
  </si>
  <si>
    <t>Posição do Produto no Valor Bruto da Produção</t>
  </si>
  <si>
    <t>POSIÇÃO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</si>
  <si>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</si>
  <si>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</si>
  <si>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</si>
  <si>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</si>
  <si>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</si>
  <si>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</si>
  <si>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</si>
  <si>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</si>
  <si>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</si>
  <si>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</si>
  <si>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</si>
  <si>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</si>
  <si>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</si>
  <si>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</si>
  <si>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</si>
  <si>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</si>
  <si>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</si>
  <si>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</si>
  <si>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-</t>
  </si>
  <si>
    <t>abr/mai</t>
  </si>
  <si>
    <t>Fonte Produção: Lavouras: IBGE - Levantamento Sistemático da Produção Agrícola - LSPA e Algodão Pluma, CONAB - Previsão de Safra; maio/2024;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</si>
  <si>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2024 preços médios de janeiro a maio.</t>
  </si>
  <si>
    <t xml:space="preserve">* Valores deflacionados pelo IGP-DI da FGV - maio/2024. </t>
  </si>
  <si>
    <t>** Valor Preliminar com base em janeiro a maio/2024</t>
  </si>
  <si>
    <t>Fonte Preços: Cepea/Esalq/USP, CONAB e FGV/FGVDados; Preços Recebidos pelos Produtores média anual para os anos fechados e para 2024, preços médios de janeiro a maio.</t>
  </si>
  <si>
    <t>* As informações de produção referem-se ao LSPA de maio/2024</t>
  </si>
  <si>
    <t>Fonte: IBGE - Levantamento Sistemático da Produção Agrícola - LSPA e Algodão Pluma, CONAB - Previsão de Safra;  dezembro/2023 a maio/2024;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</si>
</sst>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1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5">
    <cellStyle name="Normal" xfId="0" builtinId="0"/>
    <cellStyle name="Normal 2" xfId="3"/>
    <cellStyle name="Normal 3" xfId="4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completo'!$M$27:$AI$27,'VBP completo'!$AJ$27,'VBP completo'!$AK$27)</c:f>
              <c:numCache>
                <c:formatCode>#,##0.00</c:formatCode>
                <c:ptCount val="25"/>
                <c:pt idx="0">
                  <c:v>268.30833094311885</c:v>
                </c:pt>
                <c:pt idx="1">
                  <c:v>298.04093519073268</c:v>
                </c:pt>
                <c:pt idx="2">
                  <c:v>356.02018592066713</c:v>
                </c:pt>
                <c:pt idx="3">
                  <c:v>404.08019165990373</c:v>
                </c:pt>
                <c:pt idx="4">
                  <c:v>401.12166116995689</c:v>
                </c:pt>
                <c:pt idx="5">
                  <c:v>339.13026800450206</c:v>
                </c:pt>
                <c:pt idx="6">
                  <c:v>341.20203579393603</c:v>
                </c:pt>
                <c:pt idx="7">
                  <c:v>385.32551409480095</c:v>
                </c:pt>
                <c:pt idx="8">
                  <c:v>442.44883408291946</c:v>
                </c:pt>
                <c:pt idx="9">
                  <c:v>420.2677918264713</c:v>
                </c:pt>
                <c:pt idx="10">
                  <c:v>435.86414743140858</c:v>
                </c:pt>
                <c:pt idx="11">
                  <c:v>506.2023268023014</c:v>
                </c:pt>
                <c:pt idx="12">
                  <c:v>533.72909268418118</c:v>
                </c:pt>
                <c:pt idx="13">
                  <c:v>580.70066063167371</c:v>
                </c:pt>
                <c:pt idx="14">
                  <c:v>588.1718500570197</c:v>
                </c:pt>
                <c:pt idx="15">
                  <c:v>590.30595672268441</c:v>
                </c:pt>
                <c:pt idx="16">
                  <c:v>597.77051758584025</c:v>
                </c:pt>
                <c:pt idx="17">
                  <c:v>600.25238156350645</c:v>
                </c:pt>
                <c:pt idx="18">
                  <c:v>579.81011956911198</c:v>
                </c:pt>
                <c:pt idx="19">
                  <c:v>571.47206703618508</c:v>
                </c:pt>
                <c:pt idx="20">
                  <c:v>696.63785135410512</c:v>
                </c:pt>
                <c:pt idx="21">
                  <c:v>788.26255227919853</c:v>
                </c:pt>
                <c:pt idx="22">
                  <c:v>792.70407909154176</c:v>
                </c:pt>
                <c:pt idx="23">
                  <c:v>824.13244939861215</c:v>
                </c:pt>
                <c:pt idx="24">
                  <c:v>795.89424783203731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completo'!$M$33:$AI$33,'VBP completo'!$AJ$33,'VBP completo'!$AK$33)</c:f>
              <c:numCache>
                <c:formatCode>#,##0.00</c:formatCode>
                <c:ptCount val="25"/>
                <c:pt idx="0">
                  <c:v>127.51981809363454</c:v>
                </c:pt>
                <c:pt idx="1">
                  <c:v>135.88039769532338</c:v>
                </c:pt>
                <c:pt idx="2">
                  <c:v>144.63633367846515</c:v>
                </c:pt>
                <c:pt idx="3">
                  <c:v>154.92517004351123</c:v>
                </c:pt>
                <c:pt idx="4">
                  <c:v>168.17738387556201</c:v>
                </c:pt>
                <c:pt idx="5">
                  <c:v>179.07680737063239</c:v>
                </c:pt>
                <c:pt idx="6">
                  <c:v>173.84128778005874</c:v>
                </c:pt>
                <c:pt idx="7">
                  <c:v>203.70507274353218</c:v>
                </c:pt>
                <c:pt idx="8">
                  <c:v>228.0077485696963</c:v>
                </c:pt>
                <c:pt idx="9">
                  <c:v>224.97781181306473</c:v>
                </c:pt>
                <c:pt idx="10">
                  <c:v>234.35749477226742</c:v>
                </c:pt>
                <c:pt idx="11">
                  <c:v>248.02685426052699</c:v>
                </c:pt>
                <c:pt idx="12">
                  <c:v>252.97205805776773</c:v>
                </c:pt>
                <c:pt idx="13">
                  <c:v>282.20600654313466</c:v>
                </c:pt>
                <c:pt idx="14">
                  <c:v>304.18484467210311</c:v>
                </c:pt>
                <c:pt idx="15">
                  <c:v>310.02924197445373</c:v>
                </c:pt>
                <c:pt idx="16">
                  <c:v>299.14602572255171</c:v>
                </c:pt>
                <c:pt idx="17">
                  <c:v>293.54224864223562</c:v>
                </c:pt>
                <c:pt idx="18">
                  <c:v>286.18038964258784</c:v>
                </c:pt>
                <c:pt idx="19">
                  <c:v>310.76994086515941</c:v>
                </c:pt>
                <c:pt idx="20">
                  <c:v>338.94130892122269</c:v>
                </c:pt>
                <c:pt idx="21">
                  <c:v>354.02944475744755</c:v>
                </c:pt>
                <c:pt idx="22">
                  <c:v>353.44378465147668</c:v>
                </c:pt>
                <c:pt idx="23">
                  <c:v>358.36151861960985</c:v>
                </c:pt>
                <c:pt idx="24">
                  <c:v>380.66661827854983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completo'!$M$34:$AI$34,'VBP completo'!$AJ$34,'VBP completo'!$AK$34)</c:f>
              <c:numCache>
                <c:formatCode>#,##0.00</c:formatCode>
                <c:ptCount val="25"/>
                <c:pt idx="0">
                  <c:v>395.82814903675342</c:v>
                </c:pt>
                <c:pt idx="1">
                  <c:v>433.92133288605606</c:v>
                </c:pt>
                <c:pt idx="2">
                  <c:v>500.65651959913225</c:v>
                </c:pt>
                <c:pt idx="3">
                  <c:v>559.00536170341502</c:v>
                </c:pt>
                <c:pt idx="4">
                  <c:v>569.29904504551894</c:v>
                </c:pt>
                <c:pt idx="5">
                  <c:v>518.20707537513442</c:v>
                </c:pt>
                <c:pt idx="6">
                  <c:v>515.04332357399471</c:v>
                </c:pt>
                <c:pt idx="7">
                  <c:v>589.03058683833319</c:v>
                </c:pt>
                <c:pt idx="8">
                  <c:v>670.45658265261579</c:v>
                </c:pt>
                <c:pt idx="9">
                  <c:v>645.24560363953606</c:v>
                </c:pt>
                <c:pt idx="10">
                  <c:v>670.22164220367597</c:v>
                </c:pt>
                <c:pt idx="11">
                  <c:v>754.22918106282839</c:v>
                </c:pt>
                <c:pt idx="12">
                  <c:v>786.70115074194894</c:v>
                </c:pt>
                <c:pt idx="13">
                  <c:v>862.90666717480838</c:v>
                </c:pt>
                <c:pt idx="14">
                  <c:v>892.35669472912286</c:v>
                </c:pt>
                <c:pt idx="15">
                  <c:v>900.33519869713814</c:v>
                </c:pt>
                <c:pt idx="16">
                  <c:v>896.91654330839197</c:v>
                </c:pt>
                <c:pt idx="17">
                  <c:v>893.79463020574212</c:v>
                </c:pt>
                <c:pt idx="18">
                  <c:v>865.99050921169987</c:v>
                </c:pt>
                <c:pt idx="19">
                  <c:v>882.24200790134455</c:v>
                </c:pt>
                <c:pt idx="20">
                  <c:v>1035.5791602753279</c:v>
                </c:pt>
                <c:pt idx="21">
                  <c:v>1142.2919970366461</c:v>
                </c:pt>
                <c:pt idx="22">
                  <c:v>1146.1478637430184</c:v>
                </c:pt>
                <c:pt idx="23">
                  <c:v>1182.4939680182219</c:v>
                </c:pt>
                <c:pt idx="24">
                  <c:v>1176.5608661105871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5316944641614618"/>
          <c:h val="7.15952555328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completo'!$M$28:$AI$28,'VBP completo'!$AJ$28,'VBP completo'!$AK$28)</c:f>
              <c:numCache>
                <c:formatCode>#,##0.00</c:formatCode>
                <c:ptCount val="25"/>
                <c:pt idx="0">
                  <c:v>57.18375753744413</c:v>
                </c:pt>
                <c:pt idx="1">
                  <c:v>63.211312086346005</c:v>
                </c:pt>
                <c:pt idx="2">
                  <c:v>67.079144603129976</c:v>
                </c:pt>
                <c:pt idx="3">
                  <c:v>67.700329026292692</c:v>
                </c:pt>
                <c:pt idx="4">
                  <c:v>76.170862751168997</c:v>
                </c:pt>
                <c:pt idx="5">
                  <c:v>73.951018277191082</c:v>
                </c:pt>
                <c:pt idx="6">
                  <c:v>76.779363715607218</c:v>
                </c:pt>
                <c:pt idx="7">
                  <c:v>83.441426227074842</c:v>
                </c:pt>
                <c:pt idx="8">
                  <c:v>92.129149140729339</c:v>
                </c:pt>
                <c:pt idx="9">
                  <c:v>91.168225377465859</c:v>
                </c:pt>
                <c:pt idx="10">
                  <c:v>96.118751867819228</c:v>
                </c:pt>
                <c:pt idx="11">
                  <c:v>101.61250116334071</c:v>
                </c:pt>
                <c:pt idx="12">
                  <c:v>103.12705476538747</c:v>
                </c:pt>
                <c:pt idx="13">
                  <c:v>111.75325121740788</c:v>
                </c:pt>
                <c:pt idx="14">
                  <c:v>128.38412808486859</c:v>
                </c:pt>
                <c:pt idx="15">
                  <c:v>132.80261581638527</c:v>
                </c:pt>
                <c:pt idx="16">
                  <c:v>124.3095077075956</c:v>
                </c:pt>
                <c:pt idx="17">
                  <c:v>121.98830888678441</c:v>
                </c:pt>
                <c:pt idx="18">
                  <c:v>122.80577618180409</c:v>
                </c:pt>
                <c:pt idx="19">
                  <c:v>131.49799322972822</c:v>
                </c:pt>
                <c:pt idx="20">
                  <c:v>150.8363447234135</c:v>
                </c:pt>
                <c:pt idx="21">
                  <c:v>153.81331121724594</c:v>
                </c:pt>
                <c:pt idx="22">
                  <c:v>150.08945602441383</c:v>
                </c:pt>
                <c:pt idx="23">
                  <c:v>143.29114088412473</c:v>
                </c:pt>
                <c:pt idx="24">
                  <c:v>139.17133175980092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completo'!$M$29:$AI$29,'VBP completo'!$AJ$29,'VBP completo'!$AK$29)</c:f>
              <c:numCache>
                <c:formatCode>#,##0.00</c:formatCode>
                <c:ptCount val="25"/>
                <c:pt idx="0">
                  <c:v>10.353993617169563</c:v>
                </c:pt>
                <c:pt idx="1">
                  <c:v>12.421919987289556</c:v>
                </c:pt>
                <c:pt idx="2">
                  <c:v>12.731469181240358</c:v>
                </c:pt>
                <c:pt idx="3">
                  <c:v>13.606602919204292</c:v>
                </c:pt>
                <c:pt idx="4">
                  <c:v>15.298092388022333</c:v>
                </c:pt>
                <c:pt idx="5">
                  <c:v>17.736788206737454</c:v>
                </c:pt>
                <c:pt idx="6">
                  <c:v>15.602057565008284</c:v>
                </c:pt>
                <c:pt idx="7">
                  <c:v>16.683420665816346</c:v>
                </c:pt>
                <c:pt idx="8">
                  <c:v>19.754874621592219</c:v>
                </c:pt>
                <c:pt idx="9">
                  <c:v>19.96916188058599</c:v>
                </c:pt>
                <c:pt idx="10">
                  <c:v>21.96808021836847</c:v>
                </c:pt>
                <c:pt idx="11">
                  <c:v>22.002508865803694</c:v>
                </c:pt>
                <c:pt idx="12">
                  <c:v>20.659243209062957</c:v>
                </c:pt>
                <c:pt idx="13">
                  <c:v>23.920277661561887</c:v>
                </c:pt>
                <c:pt idx="14">
                  <c:v>25.123984916967011</c:v>
                </c:pt>
                <c:pt idx="15">
                  <c:v>26.849751506237986</c:v>
                </c:pt>
                <c:pt idx="16">
                  <c:v>24.778415598845367</c:v>
                </c:pt>
                <c:pt idx="17">
                  <c:v>27.506596859913184</c:v>
                </c:pt>
                <c:pt idx="18">
                  <c:v>22.276444638850002</c:v>
                </c:pt>
                <c:pt idx="19">
                  <c:v>26.478018208212617</c:v>
                </c:pt>
                <c:pt idx="20">
                  <c:v>33.282700486107203</c:v>
                </c:pt>
                <c:pt idx="21">
                  <c:v>32.689819900814641</c:v>
                </c:pt>
                <c:pt idx="22">
                  <c:v>31.476675423557595</c:v>
                </c:pt>
                <c:pt idx="23">
                  <c:v>34.551896970303098</c:v>
                </c:pt>
                <c:pt idx="24">
                  <c:v>56.176362208444623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completo'!$M$30:$AI$30,'VBP completo'!$AJ$30,'VBP completo'!$AK$30)</c:f>
              <c:numCache>
                <c:formatCode>#,##0.00</c:formatCode>
                <c:ptCount val="25"/>
                <c:pt idx="0">
                  <c:v>28.563720371021766</c:v>
                </c:pt>
                <c:pt idx="1">
                  <c:v>29.809551454025708</c:v>
                </c:pt>
                <c:pt idx="2">
                  <c:v>33.85116154001404</c:v>
                </c:pt>
                <c:pt idx="3">
                  <c:v>38.536607035686181</c:v>
                </c:pt>
                <c:pt idx="4">
                  <c:v>40.945887216961395</c:v>
                </c:pt>
                <c:pt idx="5">
                  <c:v>48.462442911284199</c:v>
                </c:pt>
                <c:pt idx="6">
                  <c:v>44.336673862327594</c:v>
                </c:pt>
                <c:pt idx="7">
                  <c:v>59.693773035430873</c:v>
                </c:pt>
                <c:pt idx="8">
                  <c:v>67.256389124941194</c:v>
                </c:pt>
                <c:pt idx="9">
                  <c:v>64.289983075583407</c:v>
                </c:pt>
                <c:pt idx="10">
                  <c:v>63.134412447326163</c:v>
                </c:pt>
                <c:pt idx="11">
                  <c:v>67.90923670480494</c:v>
                </c:pt>
                <c:pt idx="12">
                  <c:v>68.387723260921021</c:v>
                </c:pt>
                <c:pt idx="13">
                  <c:v>75.871150772315701</c:v>
                </c:pt>
                <c:pt idx="14">
                  <c:v>73.54172131486078</c:v>
                </c:pt>
                <c:pt idx="15">
                  <c:v>78.281937089932129</c:v>
                </c:pt>
                <c:pt idx="16">
                  <c:v>79.89613852070012</c:v>
                </c:pt>
                <c:pt idx="17">
                  <c:v>72.670179541786126</c:v>
                </c:pt>
                <c:pt idx="18">
                  <c:v>72.246608456836356</c:v>
                </c:pt>
                <c:pt idx="19">
                  <c:v>84.193553227609883</c:v>
                </c:pt>
                <c:pt idx="20">
                  <c:v>83.044695737558911</c:v>
                </c:pt>
                <c:pt idx="21">
                  <c:v>96.920405120408986</c:v>
                </c:pt>
                <c:pt idx="22">
                  <c:v>94.465408665894969</c:v>
                </c:pt>
                <c:pt idx="23">
                  <c:v>91.279381161607205</c:v>
                </c:pt>
                <c:pt idx="24">
                  <c:v>98.425980921046005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completo'!$M$31:$AI$31,'VBP completo'!$AJ$31,'VBP completo'!$AK$31)</c:f>
              <c:numCache>
                <c:formatCode>#,##0.00</c:formatCode>
                <c:ptCount val="25"/>
                <c:pt idx="0">
                  <c:v>22.586978381636879</c:v>
                </c:pt>
                <c:pt idx="1">
                  <c:v>21.735026422421523</c:v>
                </c:pt>
                <c:pt idx="2">
                  <c:v>22.008467424888281</c:v>
                </c:pt>
                <c:pt idx="3">
                  <c:v>24.236079735054645</c:v>
                </c:pt>
                <c:pt idx="4">
                  <c:v>24.770450456437111</c:v>
                </c:pt>
                <c:pt idx="5">
                  <c:v>27.859742059204674</c:v>
                </c:pt>
                <c:pt idx="6">
                  <c:v>26.610835793581892</c:v>
                </c:pt>
                <c:pt idx="7">
                  <c:v>32.714037611667536</c:v>
                </c:pt>
                <c:pt idx="8">
                  <c:v>36.801452060023443</c:v>
                </c:pt>
                <c:pt idx="9">
                  <c:v>37.519485204118936</c:v>
                </c:pt>
                <c:pt idx="10">
                  <c:v>41.435002519194377</c:v>
                </c:pt>
                <c:pt idx="11">
                  <c:v>42.714582073349497</c:v>
                </c:pt>
                <c:pt idx="12">
                  <c:v>44.635087859469337</c:v>
                </c:pt>
                <c:pt idx="13">
                  <c:v>51.651619064331477</c:v>
                </c:pt>
                <c:pt idx="14">
                  <c:v>55.776850508981063</c:v>
                </c:pt>
                <c:pt idx="15">
                  <c:v>50.348142131663081</c:v>
                </c:pt>
                <c:pt idx="16">
                  <c:v>46.717304953389771</c:v>
                </c:pt>
                <c:pt idx="17">
                  <c:v>52.052694923951492</c:v>
                </c:pt>
                <c:pt idx="18">
                  <c:v>51.27897757925755</c:v>
                </c:pt>
                <c:pt idx="19">
                  <c:v>50.80376110999439</c:v>
                </c:pt>
                <c:pt idx="20">
                  <c:v>52.233340802268756</c:v>
                </c:pt>
                <c:pt idx="21">
                  <c:v>52.290953817304938</c:v>
                </c:pt>
                <c:pt idx="22">
                  <c:v>57.091222285779345</c:v>
                </c:pt>
                <c:pt idx="23">
                  <c:v>64.199243191519969</c:v>
                </c:pt>
                <c:pt idx="24">
                  <c:v>61.562189560776602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completo'!$M$32:$AI$32,'VBP completo'!$AJ$32,'VBP completo'!$AK$32)</c:f>
              <c:numCache>
                <c:formatCode>#,##0.00</c:formatCode>
                <c:ptCount val="25"/>
                <c:pt idx="0">
                  <c:v>8.8313681863622193</c:v>
                </c:pt>
                <c:pt idx="1">
                  <c:v>8.7025877452405851</c:v>
                </c:pt>
                <c:pt idx="2">
                  <c:v>8.9660909291925108</c:v>
                </c:pt>
                <c:pt idx="3">
                  <c:v>10.845551327273435</c:v>
                </c:pt>
                <c:pt idx="4">
                  <c:v>10.99209106297214</c:v>
                </c:pt>
                <c:pt idx="5">
                  <c:v>11.066815916214965</c:v>
                </c:pt>
                <c:pt idx="6">
                  <c:v>10.512356843533752</c:v>
                </c:pt>
                <c:pt idx="7">
                  <c:v>11.172415203542572</c:v>
                </c:pt>
                <c:pt idx="8">
                  <c:v>12.065883622410094</c:v>
                </c:pt>
                <c:pt idx="9">
                  <c:v>12.030956275310547</c:v>
                </c:pt>
                <c:pt idx="10">
                  <c:v>11.701247719559168</c:v>
                </c:pt>
                <c:pt idx="11">
                  <c:v>13.788025453228146</c:v>
                </c:pt>
                <c:pt idx="12">
                  <c:v>16.162948962926919</c:v>
                </c:pt>
                <c:pt idx="13">
                  <c:v>19.009707827517733</c:v>
                </c:pt>
                <c:pt idx="14">
                  <c:v>21.358159846425668</c:v>
                </c:pt>
                <c:pt idx="15">
                  <c:v>21.746795430235213</c:v>
                </c:pt>
                <c:pt idx="16">
                  <c:v>23.444658942020837</c:v>
                </c:pt>
                <c:pt idx="17">
                  <c:v>19.324468429800465</c:v>
                </c:pt>
                <c:pt idx="18">
                  <c:v>17.572582785839828</c:v>
                </c:pt>
                <c:pt idx="19">
                  <c:v>17.796615089614331</c:v>
                </c:pt>
                <c:pt idx="20">
                  <c:v>19.544227171874322</c:v>
                </c:pt>
                <c:pt idx="21">
                  <c:v>18.314954701673042</c:v>
                </c:pt>
                <c:pt idx="22">
                  <c:v>20.321022251830911</c:v>
                </c:pt>
                <c:pt idx="23">
                  <c:v>25.039856412054917</c:v>
                </c:pt>
                <c:pt idx="24">
                  <c:v>25.330753828481718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dLbl>
              <c:idx val="34"/>
              <c:layout>
                <c:manualLayout>
                  <c:x val="-5.0374346547539346E-3"/>
                  <c:y val="-6.135311492625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B6-4233-91C4-7A82EFE063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Laspeyres!$A$5:$A$39</c:f>
              <c:numCache>
                <c:formatCode>General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cat>
          <c:val>
            <c:numRef>
              <c:f>Laspeyres!$B$5:$B$39</c:f>
              <c:numCache>
                <c:formatCode>#,##0.00</c:formatCode>
                <c:ptCount val="35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298.26925574804238</c:v>
                </c:pt>
                <c:pt idx="34">
                  <c:v>288.79699901733011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488689451452977"/>
          <c:w val="0.8962055789537936"/>
          <c:h val="0.61732509242796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824.13244939861215</c:v>
                </c:pt>
                <c:pt idx="1">
                  <c:v>358.36151861960985</c:v>
                </c:pt>
                <c:pt idx="2">
                  <c:v>1182.4939680182219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completo'!$AK$3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#,##0.00</c:formatCode>
                <c:ptCount val="3"/>
                <c:pt idx="0">
                  <c:v>795.89424783203731</c:v>
                </c:pt>
                <c:pt idx="1">
                  <c:v>380.66661827854983</c:v>
                </c:pt>
                <c:pt idx="2">
                  <c:v>1176.5608661105871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completo'!$AN$3</c:f>
              <c:strCache>
                <c:ptCount val="1"/>
                <c:pt idx="0">
                  <c:v>% 2024/2023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480286738351279E-2"/>
                  <c:y val="-0.40143369175627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7.7419354838709736E-2"/>
                  <c:y val="-0.31541218637992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7347670250896161E-2"/>
                  <c:y val="-0.53046594982078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completo'!$AN$27,'VBP completo'!$AN$33:$AN$34)</c:f>
              <c:numCache>
                <c:formatCode>0.0%</c:formatCode>
                <c:ptCount val="3"/>
                <c:pt idx="0">
                  <c:v>-3.42641544901926E-2</c:v>
                </c:pt>
                <c:pt idx="1">
                  <c:v>6.22418940093179E-2</c:v>
                </c:pt>
                <c:pt idx="2">
                  <c:v>-5.0174479262489191E-3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4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maio/2024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J31" sqref="J31"/>
    </sheetView>
  </sheetViews>
  <sheetFormatPr defaultColWidth="9.140625" defaultRowHeight="14.25" x14ac:dyDescent="0.25"/>
  <cols>
    <col min="1" max="11" width="9.140625" style="126"/>
    <col min="12" max="12" width="5.140625" style="126" customWidth="1"/>
    <col min="13" max="16384" width="9.140625" style="126"/>
  </cols>
  <sheetData>
    <row r="1" spans="1:1" x14ac:dyDescent="0.25">
      <c r="A1" s="126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>
      <selection activeCell="A3" sqref="A3"/>
    </sheetView>
  </sheetViews>
  <sheetFormatPr defaultColWidth="8.85546875" defaultRowHeight="17.25" x14ac:dyDescent="0.3"/>
  <cols>
    <col min="1" max="1" width="22" style="3" bestFit="1" customWidth="1"/>
    <col min="2" max="4" width="20.5703125" style="3" bestFit="1" customWidth="1"/>
    <col min="5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2</v>
      </c>
      <c r="B2" s="4"/>
      <c r="C2" s="4"/>
      <c r="D2" s="4"/>
      <c r="E2" s="5"/>
      <c r="F2" s="5"/>
      <c r="G2" s="5"/>
      <c r="H2" s="5"/>
      <c r="I2" s="5"/>
    </row>
    <row r="3" spans="1:22" ht="35.25" thickBot="1" x14ac:dyDescent="0.35">
      <c r="A3" s="6" t="s">
        <v>3</v>
      </c>
      <c r="B3" s="7">
        <v>2020</v>
      </c>
      <c r="C3" s="7">
        <v>2021</v>
      </c>
      <c r="D3" s="7">
        <v>2022</v>
      </c>
      <c r="E3" s="7">
        <v>2023</v>
      </c>
      <c r="F3" s="7" t="s">
        <v>4</v>
      </c>
      <c r="G3" s="8" t="s">
        <v>5</v>
      </c>
      <c r="H3" s="8" t="s">
        <v>6</v>
      </c>
      <c r="I3" s="9" t="s">
        <v>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8</v>
      </c>
      <c r="B4" s="12">
        <v>27387079596.192661</v>
      </c>
      <c r="C4" s="12">
        <v>28211033129.987576</v>
      </c>
      <c r="D4" s="12">
        <v>33662093319.89835</v>
      </c>
      <c r="E4" s="12">
        <v>30574261221.486118</v>
      </c>
      <c r="F4" s="12">
        <v>32499584300.233833</v>
      </c>
      <c r="G4" s="13">
        <v>-9.1730245919880211</v>
      </c>
      <c r="H4" s="13">
        <v>6.2972022931323979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9</v>
      </c>
      <c r="B5" s="17">
        <v>3210791157.7843032</v>
      </c>
      <c r="C5" s="17">
        <v>2939838363.4800758</v>
      </c>
      <c r="D5" s="17">
        <v>3457184093.2852716</v>
      </c>
      <c r="E5" s="17">
        <v>4402604067.6596012</v>
      </c>
      <c r="F5" s="17">
        <v>4784998138.2783594</v>
      </c>
      <c r="G5" s="18">
        <v>27.346532578654823</v>
      </c>
      <c r="H5" s="18">
        <v>8.6856338826315707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10</v>
      </c>
      <c r="B6" s="12">
        <v>20522617494.740578</v>
      </c>
      <c r="C6" s="12">
        <v>20544664130.463734</v>
      </c>
      <c r="D6" s="12">
        <v>16481855213.32526</v>
      </c>
      <c r="E6" s="12">
        <v>20423976646.04213</v>
      </c>
      <c r="F6" s="12">
        <v>23984865833.88633</v>
      </c>
      <c r="G6" s="13">
        <v>23.917947231630453</v>
      </c>
      <c r="H6" s="13">
        <v>17.43484753021518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11</v>
      </c>
      <c r="B7" s="17">
        <v>14412966484.015318</v>
      </c>
      <c r="C7" s="17">
        <v>12842262800.443588</v>
      </c>
      <c r="D7" s="17">
        <v>15350586881.321503</v>
      </c>
      <c r="E7" s="17">
        <v>17638901860.042034</v>
      </c>
      <c r="F7" s="17">
        <v>23144570416.881729</v>
      </c>
      <c r="G7" s="18">
        <v>14.907019493208695</v>
      </c>
      <c r="H7" s="18">
        <v>31.213216109058695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12</v>
      </c>
      <c r="B8" s="12">
        <v>9716494826.0447941</v>
      </c>
      <c r="C8" s="12">
        <v>8963458312.6298294</v>
      </c>
      <c r="D8" s="12">
        <v>10959034980.849667</v>
      </c>
      <c r="E8" s="12">
        <v>10815977382.864494</v>
      </c>
      <c r="F8" s="12">
        <v>15466499180.606228</v>
      </c>
      <c r="G8" s="13">
        <v>-1.3053849927038064</v>
      </c>
      <c r="H8" s="13">
        <v>42.996778128525378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13</v>
      </c>
      <c r="B9" s="17">
        <v>4227978975.4175715</v>
      </c>
      <c r="C9" s="17">
        <v>4328169418.8674784</v>
      </c>
      <c r="D9" s="17">
        <v>3197949453.9843841</v>
      </c>
      <c r="E9" s="17">
        <v>4133753614.0745482</v>
      </c>
      <c r="F9" s="17">
        <v>8804511551.3078022</v>
      </c>
      <c r="G9" s="18">
        <v>29.262631369117752</v>
      </c>
      <c r="H9" s="18">
        <v>112.99071916938446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14</v>
      </c>
      <c r="B10" s="12">
        <v>42181153202.636627</v>
      </c>
      <c r="C10" s="12">
        <v>43528041803.208084</v>
      </c>
      <c r="D10" s="12">
        <v>54378621971.491623</v>
      </c>
      <c r="E10" s="12">
        <v>49677040530.769905</v>
      </c>
      <c r="F10" s="12">
        <v>63985662701.56665</v>
      </c>
      <c r="G10" s="13">
        <v>-8.6460106384942179</v>
      </c>
      <c r="H10" s="13">
        <v>28.803290248206316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15</v>
      </c>
      <c r="B11" s="17">
        <v>85120371350.751373</v>
      </c>
      <c r="C11" s="17">
        <v>89375408466.609421</v>
      </c>
      <c r="D11" s="17">
        <v>96578016774.918381</v>
      </c>
      <c r="E11" s="17">
        <v>114398289049.15041</v>
      </c>
      <c r="F11" s="17">
        <v>119210029290.48915</v>
      </c>
      <c r="G11" s="18">
        <v>18.451685869428623</v>
      </c>
      <c r="H11" s="18">
        <v>4.2061295508287078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16</v>
      </c>
      <c r="B12" s="12">
        <v>15971265124.885717</v>
      </c>
      <c r="C12" s="12">
        <v>13586136940.37928</v>
      </c>
      <c r="D12" s="12">
        <v>14961153724.089619</v>
      </c>
      <c r="E12" s="12">
        <v>15038949992.010582</v>
      </c>
      <c r="F12" s="12">
        <v>15821613169.146017</v>
      </c>
      <c r="G12" s="13">
        <v>0.51998842706695303</v>
      </c>
      <c r="H12" s="13">
        <v>5.2042408382980465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17</v>
      </c>
      <c r="B13" s="17">
        <v>18022201176.945992</v>
      </c>
      <c r="C13" s="17">
        <v>17629285872.488651</v>
      </c>
      <c r="D13" s="17">
        <v>16944143170.168823</v>
      </c>
      <c r="E13" s="17">
        <v>20776050381.287384</v>
      </c>
      <c r="F13" s="17">
        <v>31239294203.730782</v>
      </c>
      <c r="G13" s="18">
        <v>22.614936457010494</v>
      </c>
      <c r="H13" s="18">
        <v>50.362044904682435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18</v>
      </c>
      <c r="B14" s="12">
        <v>121222566.93742059</v>
      </c>
      <c r="C14" s="12">
        <v>93371265.425955534</v>
      </c>
      <c r="D14" s="12">
        <v>121140226.91518019</v>
      </c>
      <c r="E14" s="12">
        <v>103562577.11080772</v>
      </c>
      <c r="F14" s="12">
        <v>110691978.65299639</v>
      </c>
      <c r="G14" s="13">
        <v>-14.510167474492164</v>
      </c>
      <c r="H14" s="13">
        <v>6.8841484453988633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19</v>
      </c>
      <c r="B15" s="17">
        <v>12727582550.933512</v>
      </c>
      <c r="C15" s="17">
        <v>11994816178.740185</v>
      </c>
      <c r="D15" s="17">
        <v>14153192153.805874</v>
      </c>
      <c r="E15" s="17">
        <v>20354955450.107025</v>
      </c>
      <c r="F15" s="17">
        <v>18953724448.929661</v>
      </c>
      <c r="G15" s="18">
        <v>43.818830613653901</v>
      </c>
      <c r="H15" s="18">
        <v>-6.8839797002355869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20</v>
      </c>
      <c r="B16" s="12">
        <v>119648542500.30347</v>
      </c>
      <c r="C16" s="12">
        <v>128700973339.57709</v>
      </c>
      <c r="D16" s="12">
        <v>144614782150.92194</v>
      </c>
      <c r="E16" s="12">
        <v>142887442428.91827</v>
      </c>
      <c r="F16" s="12">
        <v>121338448993.98195</v>
      </c>
      <c r="G16" s="13">
        <v>-1.194442017829811</v>
      </c>
      <c r="H16" s="13">
        <v>-15.081096749041635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21</v>
      </c>
      <c r="B17" s="17">
        <v>293156812994.78003</v>
      </c>
      <c r="C17" s="17">
        <v>373995145337.28735</v>
      </c>
      <c r="D17" s="17">
        <v>328975995845.9455</v>
      </c>
      <c r="E17" s="17">
        <v>336808368539.28827</v>
      </c>
      <c r="F17" s="17">
        <v>274267720711.89792</v>
      </c>
      <c r="G17" s="18">
        <v>2.3808341010419953</v>
      </c>
      <c r="H17" s="18">
        <v>-18.56861458004273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22</v>
      </c>
      <c r="B18" s="12">
        <v>13406838209.928947</v>
      </c>
      <c r="C18" s="12">
        <v>11823941169.377312</v>
      </c>
      <c r="D18" s="12">
        <v>14565385189.644251</v>
      </c>
      <c r="E18" s="12">
        <v>17943891989.524261</v>
      </c>
      <c r="F18" s="12">
        <v>22418128867.404903</v>
      </c>
      <c r="G18" s="13">
        <v>23.19545110473338</v>
      </c>
      <c r="H18" s="13">
        <v>24.934595462861253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23</v>
      </c>
      <c r="B19" s="17">
        <v>9719407575.535677</v>
      </c>
      <c r="C19" s="17">
        <v>12765774934.857065</v>
      </c>
      <c r="D19" s="17">
        <v>17965966215.538555</v>
      </c>
      <c r="E19" s="17">
        <v>10476395635.061169</v>
      </c>
      <c r="F19" s="17">
        <v>12078336874.578222</v>
      </c>
      <c r="G19" s="18">
        <v>-41.687546835080568</v>
      </c>
      <c r="H19" s="18">
        <v>15.290957838169694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24</v>
      </c>
      <c r="B20" s="12">
        <v>7084525566.2711983</v>
      </c>
      <c r="C20" s="12">
        <v>6940230815.3758841</v>
      </c>
      <c r="D20" s="12">
        <v>6336977725.4374475</v>
      </c>
      <c r="E20" s="12">
        <v>7678028033.2151833</v>
      </c>
      <c r="F20" s="12">
        <v>7785567170.4646835</v>
      </c>
      <c r="G20" s="13">
        <v>21.162301113898295</v>
      </c>
      <c r="H20" s="13">
        <v>1.4006088123706517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25</v>
      </c>
      <c r="B21" s="21">
        <v>696637851354.10522</v>
      </c>
      <c r="C21" s="21">
        <v>788262552279.19849</v>
      </c>
      <c r="D21" s="21">
        <v>792704079091.54175</v>
      </c>
      <c r="E21" s="21">
        <v>824132449398.61218</v>
      </c>
      <c r="F21" s="21">
        <v>795894247832.03723</v>
      </c>
      <c r="G21" s="22">
        <v>3.9647039968670361</v>
      </c>
      <c r="H21" s="22">
        <v>-3.4264154490192711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26</v>
      </c>
      <c r="B22" s="12">
        <v>150836344723.41351</v>
      </c>
      <c r="C22" s="12">
        <v>153813311217.24594</v>
      </c>
      <c r="D22" s="12">
        <v>150089456024.41385</v>
      </c>
      <c r="E22" s="12">
        <v>143291140884.12473</v>
      </c>
      <c r="F22" s="12">
        <v>139171331759.80093</v>
      </c>
      <c r="G22" s="13">
        <v>-4.5295088145187901</v>
      </c>
      <c r="H22" s="13">
        <v>-2.8751317763987649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27</v>
      </c>
      <c r="B23" s="17">
        <v>33282700486.107204</v>
      </c>
      <c r="C23" s="17">
        <v>32689819900.81464</v>
      </c>
      <c r="D23" s="17">
        <v>31476675423.557594</v>
      </c>
      <c r="E23" s="17">
        <v>34551896970.303101</v>
      </c>
      <c r="F23" s="17">
        <v>56176362208.444626</v>
      </c>
      <c r="G23" s="18">
        <v>9.7698422891382197</v>
      </c>
      <c r="H23" s="18">
        <v>62.585464574426886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28</v>
      </c>
      <c r="B24" s="12">
        <v>83044695737.558914</v>
      </c>
      <c r="C24" s="12">
        <v>96920405120.408981</v>
      </c>
      <c r="D24" s="12">
        <v>94465408665.894974</v>
      </c>
      <c r="E24" s="12">
        <v>91279381161.607208</v>
      </c>
      <c r="F24" s="12">
        <v>98425980921.046005</v>
      </c>
      <c r="G24" s="13">
        <v>-3.3726922365371892</v>
      </c>
      <c r="H24" s="13">
        <v>7.8293692052819441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29</v>
      </c>
      <c r="B25" s="17">
        <v>52233340802.268753</v>
      </c>
      <c r="C25" s="17">
        <v>52290953817.304939</v>
      </c>
      <c r="D25" s="17">
        <v>57091222285.779343</v>
      </c>
      <c r="E25" s="17">
        <v>64199243191.519974</v>
      </c>
      <c r="F25" s="17">
        <v>61562189560.776604</v>
      </c>
      <c r="G25" s="18">
        <v>12.450286788677056</v>
      </c>
      <c r="H25" s="18">
        <v>-4.1076085941955442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30</v>
      </c>
      <c r="B26" s="12">
        <v>19544227171.874321</v>
      </c>
      <c r="C26" s="12">
        <v>18314954701.673042</v>
      </c>
      <c r="D26" s="12">
        <v>20321022251.83091</v>
      </c>
      <c r="E26" s="12">
        <v>25039856412.054916</v>
      </c>
      <c r="F26" s="12">
        <v>25330753828.48172</v>
      </c>
      <c r="G26" s="13">
        <v>23.221440839664666</v>
      </c>
      <c r="H26" s="13">
        <v>1.1617375580746492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31</v>
      </c>
      <c r="B27" s="21">
        <v>338941308921.22272</v>
      </c>
      <c r="C27" s="21">
        <v>354029444757.44751</v>
      </c>
      <c r="D27" s="21">
        <v>353443784651.47668</v>
      </c>
      <c r="E27" s="21">
        <v>358361518619.60992</v>
      </c>
      <c r="F27" s="21">
        <v>380666618278.54993</v>
      </c>
      <c r="G27" s="22">
        <v>1.391376558787849</v>
      </c>
      <c r="H27" s="22">
        <v>6.22418940093179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32</v>
      </c>
      <c r="B28" s="25">
        <v>1035579160275.3279</v>
      </c>
      <c r="C28" s="25">
        <v>1142291997036.646</v>
      </c>
      <c r="D28" s="25">
        <v>1146147863743.0186</v>
      </c>
      <c r="E28" s="25">
        <v>1182493968018.2222</v>
      </c>
      <c r="F28" s="25">
        <v>1176560866110.5872</v>
      </c>
      <c r="G28" s="26">
        <v>3.1711531666173354</v>
      </c>
      <c r="H28" s="26">
        <v>-0.50174479262490301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1" t="s">
        <v>127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22" s="30" customFormat="1" ht="16.5" customHeight="1" x14ac:dyDescent="0.2">
      <c r="A30" s="141" t="s">
        <v>128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s="30" customFormat="1" ht="33.75" customHeight="1" x14ac:dyDescent="0.2">
      <c r="A31" s="141" t="s">
        <v>33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2" spans="1:22" s="2" customFormat="1" ht="29.25" customHeight="1" x14ac:dyDescent="0.25">
      <c r="A32" s="144" t="s">
        <v>34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</row>
    <row r="33" spans="1:22" s="2" customFormat="1" ht="14.25" customHeight="1" x14ac:dyDescent="0.25">
      <c r="A33" s="141" t="s">
        <v>35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2" customFormat="1" ht="14.25" x14ac:dyDescent="0.25">
      <c r="A34" s="143" t="s">
        <v>36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2" s="2" customFormat="1" ht="14.25" x14ac:dyDescent="0.25">
      <c r="A35" s="30" t="s">
        <v>129</v>
      </c>
      <c r="B35" s="30"/>
      <c r="C35" s="30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2" s="2" customFormat="1" ht="14.25" x14ac:dyDescent="0.25">
      <c r="A36" s="30" t="s">
        <v>130</v>
      </c>
      <c r="B36" s="30"/>
      <c r="C36" s="30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2" s="2" customFormat="1" ht="14.25" x14ac:dyDescent="0.25">
      <c r="A37" s="130" t="s">
        <v>37</v>
      </c>
      <c r="B37" s="130"/>
      <c r="C37" s="30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2" s="2" customFormat="1" ht="14.25" x14ac:dyDescent="0.25">
      <c r="A38" s="130" t="s">
        <v>38</v>
      </c>
      <c r="B38" s="130"/>
      <c r="C38" s="30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2" ht="17.25" customHeight="1" x14ac:dyDescent="0.3">
      <c r="A39" s="141" t="s">
        <v>39</v>
      </c>
      <c r="B39" s="141"/>
    </row>
  </sheetData>
  <mergeCells count="7">
    <mergeCell ref="A39:B39"/>
    <mergeCell ref="A31:V31"/>
    <mergeCell ref="A30:V30"/>
    <mergeCell ref="A29:V29"/>
    <mergeCell ref="A34:U34"/>
    <mergeCell ref="A32:V32"/>
    <mergeCell ref="A33:V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VBP!B4:D4</xm:f>
              <xm:sqref>I4</xm:sqref>
            </x14:sparkline>
            <x14:sparkline>
              <xm:f>VBP!B5:D5</xm:f>
              <xm:sqref>I5</xm:sqref>
            </x14:sparkline>
            <x14:sparkline>
              <xm:f>VBP!B6:D6</xm:f>
              <xm:sqref>I6</xm:sqref>
            </x14:sparkline>
            <x14:sparkline>
              <xm:f>VBP!B7:D7</xm:f>
              <xm:sqref>I7</xm:sqref>
            </x14:sparkline>
            <x14:sparkline>
              <xm:f>VBP!B8:D8</xm:f>
              <xm:sqref>I8</xm:sqref>
            </x14:sparkline>
            <x14:sparkline>
              <xm:f>VBP!B9:D9</xm:f>
              <xm:sqref>I9</xm:sqref>
            </x14:sparkline>
            <x14:sparkline>
              <xm:f>VBP!B10:D10</xm:f>
              <xm:sqref>I10</xm:sqref>
            </x14:sparkline>
            <x14:sparkline>
              <xm:f>VBP!B11:D11</xm:f>
              <xm:sqref>I11</xm:sqref>
            </x14:sparkline>
            <x14:sparkline>
              <xm:f>VBP!B12:D12</xm:f>
              <xm:sqref>I12</xm:sqref>
            </x14:sparkline>
            <x14:sparkline>
              <xm:f>VBP!B13:D13</xm:f>
              <xm:sqref>I13</xm:sqref>
            </x14:sparkline>
            <x14:sparkline>
              <xm:f>VBP!B14:D14</xm:f>
              <xm:sqref>I14</xm:sqref>
            </x14:sparkline>
            <x14:sparkline>
              <xm:f>VBP!B15:D15</xm:f>
              <xm:sqref>I15</xm:sqref>
            </x14:sparkline>
            <x14:sparkline>
              <xm:f>VBP!B16:D16</xm:f>
              <xm:sqref>I16</xm:sqref>
            </x14:sparkline>
            <x14:sparkline>
              <xm:f>VBP!B17:D17</xm:f>
              <xm:sqref>I17</xm:sqref>
            </x14:sparkline>
            <x14:sparkline>
              <xm:f>VBP!B18:D18</xm:f>
              <xm:sqref>I18</xm:sqref>
            </x14:sparkline>
            <x14:sparkline>
              <xm:f>VBP!B19:D19</xm:f>
              <xm:sqref>I19</xm:sqref>
            </x14:sparkline>
            <x14:sparkline>
              <xm:f>VBP!B20:D20</xm:f>
              <xm:sqref>I20</xm:sqref>
            </x14:sparkline>
            <x14:sparkline>
              <xm:f>VBP!B21:D21</xm:f>
              <xm:sqref>I21</xm:sqref>
            </x14:sparkline>
            <x14:sparkline>
              <xm:f>VBP!B22:D22</xm:f>
              <xm:sqref>I22</xm:sqref>
            </x14:sparkline>
            <x14:sparkline>
              <xm:f>VBP!B23:D23</xm:f>
              <xm:sqref>I23</xm:sqref>
            </x14:sparkline>
            <x14:sparkline>
              <xm:f>VBP!B24:D24</xm:f>
              <xm:sqref>I24</xm:sqref>
            </x14:sparkline>
            <x14:sparkline>
              <xm:f>VBP!B25:D25</xm:f>
              <xm:sqref>I25</xm:sqref>
            </x14:sparkline>
            <x14:sparkline>
              <xm:f>VBP!B26:D26</xm:f>
              <xm:sqref>I26</xm:sqref>
            </x14:sparkline>
            <x14:sparkline>
              <xm:f>VBP!B27:D27</xm:f>
              <xm:sqref>I27</xm:sqref>
            </x14:sparkline>
            <x14:sparkline>
              <xm:f>VBP!B28:D28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7" width="10.140625" style="3" bestFit="1" customWidth="1"/>
    <col min="38" max="40" width="13.5703125" style="121" customWidth="1"/>
    <col min="41" max="16384" width="8.85546875" style="3"/>
  </cols>
  <sheetData>
    <row r="1" spans="1:46" x14ac:dyDescent="0.3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6" x14ac:dyDescent="0.3">
      <c r="A2" s="145" t="s">
        <v>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44"/>
      <c r="AK2" s="44"/>
    </row>
    <row r="3" spans="1:46" s="10" customFormat="1" ht="33" customHeight="1" thickBot="1" x14ac:dyDescent="0.35">
      <c r="A3" s="6"/>
      <c r="B3" s="32" t="s">
        <v>41</v>
      </c>
      <c r="C3" s="32" t="s">
        <v>42</v>
      </c>
      <c r="D3" s="32" t="s">
        <v>43</v>
      </c>
      <c r="E3" s="32" t="s">
        <v>44</v>
      </c>
      <c r="F3" s="32" t="s">
        <v>45</v>
      </c>
      <c r="G3" s="32" t="s">
        <v>46</v>
      </c>
      <c r="H3" s="32" t="s">
        <v>47</v>
      </c>
      <c r="I3" s="32" t="s">
        <v>48</v>
      </c>
      <c r="J3" s="32" t="s">
        <v>49</v>
      </c>
      <c r="K3" s="32" t="s">
        <v>50</v>
      </c>
      <c r="L3" s="32" t="s">
        <v>51</v>
      </c>
      <c r="M3" s="32" t="s">
        <v>52</v>
      </c>
      <c r="N3" s="32" t="s">
        <v>53</v>
      </c>
      <c r="O3" s="32" t="s">
        <v>54</v>
      </c>
      <c r="P3" s="32" t="s">
        <v>55</v>
      </c>
      <c r="Q3" s="32" t="s">
        <v>56</v>
      </c>
      <c r="R3" s="32" t="s">
        <v>57</v>
      </c>
      <c r="S3" s="32" t="s">
        <v>58</v>
      </c>
      <c r="T3" s="32" t="s">
        <v>59</v>
      </c>
      <c r="U3" s="32" t="s">
        <v>60</v>
      </c>
      <c r="V3" s="32" t="s">
        <v>61</v>
      </c>
      <c r="W3" s="32" t="s">
        <v>62</v>
      </c>
      <c r="X3" s="32" t="s">
        <v>63</v>
      </c>
      <c r="Y3" s="32" t="s">
        <v>64</v>
      </c>
      <c r="Z3" s="32" t="s">
        <v>65</v>
      </c>
      <c r="AA3" s="32" t="s">
        <v>66</v>
      </c>
      <c r="AB3" s="32" t="s">
        <v>67</v>
      </c>
      <c r="AC3" s="33" t="s">
        <v>68</v>
      </c>
      <c r="AD3" s="33" t="s">
        <v>69</v>
      </c>
      <c r="AE3" s="33" t="s">
        <v>70</v>
      </c>
      <c r="AF3" s="33" t="s">
        <v>71</v>
      </c>
      <c r="AG3" s="33" t="s">
        <v>72</v>
      </c>
      <c r="AH3" s="33" t="s">
        <v>73</v>
      </c>
      <c r="AI3" s="33">
        <v>2022</v>
      </c>
      <c r="AJ3" s="33" t="s">
        <v>74</v>
      </c>
      <c r="AK3" s="33" t="s">
        <v>75</v>
      </c>
      <c r="AL3" s="128" t="s">
        <v>76</v>
      </c>
      <c r="AM3" s="128" t="s">
        <v>77</v>
      </c>
      <c r="AN3" s="128" t="s">
        <v>78</v>
      </c>
    </row>
    <row r="4" spans="1:46" s="15" customFormat="1" ht="19.5" customHeight="1" thickTop="1" x14ac:dyDescent="0.3">
      <c r="A4" s="11" t="s">
        <v>8</v>
      </c>
      <c r="B4" s="34">
        <v>9.6171354404942697</v>
      </c>
      <c r="C4" s="34">
        <v>7.9849129452628</v>
      </c>
      <c r="D4" s="34">
        <v>8.9872801265993729</v>
      </c>
      <c r="E4" s="34">
        <v>7.8418035376131687</v>
      </c>
      <c r="F4" s="34">
        <v>4.7504823405651475</v>
      </c>
      <c r="G4" s="34">
        <v>6.1257870615237673</v>
      </c>
      <c r="H4" s="34">
        <v>5.7542761132346172</v>
      </c>
      <c r="I4" s="34">
        <v>3.9615354613439053</v>
      </c>
      <c r="J4" s="34">
        <v>3.6965420542215126</v>
      </c>
      <c r="K4" s="34">
        <v>4.4839608099127375</v>
      </c>
      <c r="L4" s="34">
        <v>5.7990794489352711</v>
      </c>
      <c r="M4" s="34">
        <v>7.6691809421508363</v>
      </c>
      <c r="N4" s="34">
        <v>8.7453354521394058</v>
      </c>
      <c r="O4" s="34">
        <v>7.2730191557995871</v>
      </c>
      <c r="P4" s="34">
        <v>9.5032326468107353</v>
      </c>
      <c r="Q4" s="34">
        <v>16.933415650303044</v>
      </c>
      <c r="R4" s="34">
        <v>12.225659170134005</v>
      </c>
      <c r="S4" s="34">
        <v>9.0070252436218006</v>
      </c>
      <c r="T4" s="34">
        <v>12.468392218420101</v>
      </c>
      <c r="U4" s="34">
        <v>11.697537578734723</v>
      </c>
      <c r="V4" s="34">
        <v>8.0641171758950296</v>
      </c>
      <c r="W4" s="34">
        <v>7.8018701775066264</v>
      </c>
      <c r="X4" s="34">
        <v>20.388311681149844</v>
      </c>
      <c r="Y4" s="34">
        <v>25.395929606254384</v>
      </c>
      <c r="Z4" s="34">
        <v>18.061708011902617</v>
      </c>
      <c r="AA4" s="34">
        <v>23.221808242951127</v>
      </c>
      <c r="AB4" s="34">
        <v>23.761312568366996</v>
      </c>
      <c r="AC4" s="35">
        <v>21.572761070208021</v>
      </c>
      <c r="AD4" s="35">
        <v>14.805938431059646</v>
      </c>
      <c r="AE4" s="35">
        <v>22.050605985578567</v>
      </c>
      <c r="AF4" s="35">
        <v>25.360700906049356</v>
      </c>
      <c r="AG4" s="35">
        <v>27.38707959619266</v>
      </c>
      <c r="AH4" s="35">
        <v>28.211033129987577</v>
      </c>
      <c r="AI4" s="35">
        <v>33.662093319898347</v>
      </c>
      <c r="AJ4" s="35">
        <v>30.574261221486118</v>
      </c>
      <c r="AK4" s="35">
        <v>32.499584300233835</v>
      </c>
      <c r="AL4" s="122">
        <v>0.1932244085069128</v>
      </c>
      <c r="AM4" s="122">
        <v>-9.1730245919880105E-2</v>
      </c>
      <c r="AN4" s="122">
        <v>6.2972022931323979E-2</v>
      </c>
    </row>
    <row r="5" spans="1:46" s="15" customFormat="1" ht="19.5" customHeight="1" x14ac:dyDescent="0.3">
      <c r="A5" s="16" t="s">
        <v>9</v>
      </c>
      <c r="B5" s="36">
        <v>0.73503562016419666</v>
      </c>
      <c r="C5" s="36">
        <v>0.59146877707449985</v>
      </c>
      <c r="D5" s="36">
        <v>0.66129049232580961</v>
      </c>
      <c r="E5" s="36">
        <v>0.5349711247014628</v>
      </c>
      <c r="F5" s="36">
        <v>0.65690389802323512</v>
      </c>
      <c r="G5" s="36">
        <v>0.61392442871414532</v>
      </c>
      <c r="H5" s="36">
        <v>0.54893302260130306</v>
      </c>
      <c r="I5" s="36">
        <v>0.52476222715596321</v>
      </c>
      <c r="J5" s="36">
        <v>0.55120301548993389</v>
      </c>
      <c r="K5" s="36">
        <v>0.59216130710817949</v>
      </c>
      <c r="L5" s="36">
        <v>0.72587781830211417</v>
      </c>
      <c r="M5" s="36">
        <v>0.80720345547893912</v>
      </c>
      <c r="N5" s="36">
        <v>0.57878276707629361</v>
      </c>
      <c r="O5" s="36">
        <v>0.73369196315533858</v>
      </c>
      <c r="P5" s="36">
        <v>0.85509544395550652</v>
      </c>
      <c r="Q5" s="36">
        <v>0.98607567399474505</v>
      </c>
      <c r="R5" s="36">
        <v>1.0353229739963106</v>
      </c>
      <c r="S5" s="36">
        <v>0.7848177781165937</v>
      </c>
      <c r="T5" s="36">
        <v>0.98980281573179774</v>
      </c>
      <c r="U5" s="36">
        <v>1.4122335041946876</v>
      </c>
      <c r="V5" s="36">
        <v>0.86675147742622061</v>
      </c>
      <c r="W5" s="36">
        <v>0.83497297825200245</v>
      </c>
      <c r="X5" s="36">
        <v>1.1449620346611431</v>
      </c>
      <c r="Y5" s="36">
        <v>1.2833204178508517</v>
      </c>
      <c r="Z5" s="36">
        <v>1.5804508222522535</v>
      </c>
      <c r="AA5" s="36">
        <v>1.7846181064064841</v>
      </c>
      <c r="AB5" s="36">
        <v>1.9095674479661169</v>
      </c>
      <c r="AC5" s="37">
        <v>2.1450184328568143</v>
      </c>
      <c r="AD5" s="37">
        <v>2.2126349089635573</v>
      </c>
      <c r="AE5" s="37">
        <v>1.9997812116157014</v>
      </c>
      <c r="AF5" s="37">
        <v>2.3263932004792038</v>
      </c>
      <c r="AG5" s="37">
        <v>3.2107911577843034</v>
      </c>
      <c r="AH5" s="37">
        <v>2.9398383634800758</v>
      </c>
      <c r="AI5" s="37">
        <v>3.4571840932852718</v>
      </c>
      <c r="AJ5" s="37">
        <v>4.4026040676596008</v>
      </c>
      <c r="AK5" s="37">
        <v>4.7849981382783593</v>
      </c>
      <c r="AL5" s="122">
        <v>0.17597761027677072</v>
      </c>
      <c r="AM5" s="122">
        <v>0.27346532578654825</v>
      </c>
      <c r="AN5" s="122">
        <v>8.6856338826315715E-2</v>
      </c>
    </row>
    <row r="6" spans="1:46" s="15" customFormat="1" ht="19.5" customHeight="1" x14ac:dyDescent="0.3">
      <c r="A6" s="11" t="s">
        <v>10</v>
      </c>
      <c r="B6" s="34">
        <v>22.181502348249229</v>
      </c>
      <c r="C6" s="34">
        <v>18.060970233422331</v>
      </c>
      <c r="D6" s="34">
        <v>26.441521222823891</v>
      </c>
      <c r="E6" s="34">
        <v>22.323264170281504</v>
      </c>
      <c r="F6" s="34">
        <v>22.502094390603141</v>
      </c>
      <c r="G6" s="34">
        <v>21.428972312083946</v>
      </c>
      <c r="H6" s="34">
        <v>18.775048831539799</v>
      </c>
      <c r="I6" s="34">
        <v>15.237289132158867</v>
      </c>
      <c r="J6" s="34">
        <v>15.168240630343636</v>
      </c>
      <c r="K6" s="34">
        <v>16.861932175524196</v>
      </c>
      <c r="L6" s="34">
        <v>22.787270296161758</v>
      </c>
      <c r="M6" s="34">
        <v>16.650662669897237</v>
      </c>
      <c r="N6" s="34">
        <v>16.291885163993925</v>
      </c>
      <c r="O6" s="34">
        <v>19.518784481662777</v>
      </c>
      <c r="P6" s="34">
        <v>23.588435391842111</v>
      </c>
      <c r="Q6" s="34">
        <v>30.028133593423231</v>
      </c>
      <c r="R6" s="34">
        <v>21.904824311016075</v>
      </c>
      <c r="S6" s="34">
        <v>17.320162979005648</v>
      </c>
      <c r="T6" s="34">
        <v>17.383410846687138</v>
      </c>
      <c r="U6" s="34">
        <v>22.333910613522384</v>
      </c>
      <c r="V6" s="34">
        <v>23.863727788732753</v>
      </c>
      <c r="W6" s="34">
        <v>18.496302894207624</v>
      </c>
      <c r="X6" s="34">
        <v>18.153600560519759</v>
      </c>
      <c r="Y6" s="34">
        <v>16.333327462400661</v>
      </c>
      <c r="Z6" s="34">
        <v>19.81928586345925</v>
      </c>
      <c r="AA6" s="34">
        <v>20.332282230295917</v>
      </c>
      <c r="AB6" s="34">
        <v>18.921199915736203</v>
      </c>
      <c r="AC6" s="35">
        <v>17.321984660698558</v>
      </c>
      <c r="AD6" s="35">
        <v>18.907917962424303</v>
      </c>
      <c r="AE6" s="35">
        <v>15.754716058239996</v>
      </c>
      <c r="AF6" s="35">
        <v>14.881933556927132</v>
      </c>
      <c r="AG6" s="35">
        <v>20.522617494740576</v>
      </c>
      <c r="AH6" s="35">
        <v>20.544664130463733</v>
      </c>
      <c r="AI6" s="35">
        <v>16.481855213325261</v>
      </c>
      <c r="AJ6" s="35">
        <v>20.423976646042128</v>
      </c>
      <c r="AK6" s="35">
        <v>23.984865833886328</v>
      </c>
      <c r="AL6" s="122">
        <v>-0.19775494460939458</v>
      </c>
      <c r="AM6" s="122">
        <v>0.23917947231630432</v>
      </c>
      <c r="AN6" s="122">
        <v>0.17434847530215181</v>
      </c>
    </row>
    <row r="7" spans="1:46" s="15" customFormat="1" ht="19.5" customHeight="1" x14ac:dyDescent="0.3">
      <c r="A7" s="16" t="s">
        <v>11</v>
      </c>
      <c r="B7" s="36">
        <v>14.641249960370832</v>
      </c>
      <c r="C7" s="36">
        <v>16.108610168509195</v>
      </c>
      <c r="D7" s="36">
        <v>13.883821334092273</v>
      </c>
      <c r="E7" s="36">
        <v>11.182221618868718</v>
      </c>
      <c r="F7" s="36">
        <v>11.147980229020874</v>
      </c>
      <c r="G7" s="36">
        <v>16.312023689759101</v>
      </c>
      <c r="H7" s="36">
        <v>21.670197278479652</v>
      </c>
      <c r="I7" s="36">
        <v>14.846011646862314</v>
      </c>
      <c r="J7" s="36">
        <v>12.907291459390787</v>
      </c>
      <c r="K7" s="36">
        <v>13.006524325456629</v>
      </c>
      <c r="L7" s="36">
        <v>13.810532498879006</v>
      </c>
      <c r="M7" s="36">
        <v>12.008487429751616</v>
      </c>
      <c r="N7" s="36">
        <v>11.730982884649272</v>
      </c>
      <c r="O7" s="36">
        <v>11.464116684822935</v>
      </c>
      <c r="P7" s="36">
        <v>11.935275212154748</v>
      </c>
      <c r="Q7" s="36">
        <v>11.808148380979816</v>
      </c>
      <c r="R7" s="36">
        <v>12.017411050804785</v>
      </c>
      <c r="S7" s="36">
        <v>12.454723209322033</v>
      </c>
      <c r="T7" s="36">
        <v>13.171152985826327</v>
      </c>
      <c r="U7" s="36">
        <v>13.273588968190923</v>
      </c>
      <c r="V7" s="36">
        <v>12.77362286208613</v>
      </c>
      <c r="W7" s="36">
        <v>14.289552472433206</v>
      </c>
      <c r="X7" s="36">
        <v>15.574192501961923</v>
      </c>
      <c r="Y7" s="36">
        <v>14.678683338747851</v>
      </c>
      <c r="Z7" s="36">
        <v>16.705896656636217</v>
      </c>
      <c r="AA7" s="36">
        <v>17.653553255401427</v>
      </c>
      <c r="AB7" s="36">
        <v>17.293437472586835</v>
      </c>
      <c r="AC7" s="37">
        <v>25.465031081029014</v>
      </c>
      <c r="AD7" s="37">
        <v>18.672170865947887</v>
      </c>
      <c r="AE7" s="37">
        <v>16.174290429653951</v>
      </c>
      <c r="AF7" s="37">
        <v>18.62945784421763</v>
      </c>
      <c r="AG7" s="37">
        <v>14.412966484015318</v>
      </c>
      <c r="AH7" s="37">
        <v>12.842262800443589</v>
      </c>
      <c r="AI7" s="37">
        <v>15.350586881321503</v>
      </c>
      <c r="AJ7" s="37">
        <v>17.638901860042033</v>
      </c>
      <c r="AK7" s="37">
        <v>23.144570416881731</v>
      </c>
      <c r="AL7" s="122">
        <v>0.19531792175996232</v>
      </c>
      <c r="AM7" s="122">
        <v>0.14907019493208673</v>
      </c>
      <c r="AN7" s="122">
        <v>0.31213216109058717</v>
      </c>
    </row>
    <row r="8" spans="1:46" s="15" customFormat="1" ht="19.5" customHeight="1" x14ac:dyDescent="0.3">
      <c r="A8" s="11" t="s">
        <v>12</v>
      </c>
      <c r="B8" s="34">
        <v>7.2842527250611226</v>
      </c>
      <c r="C8" s="34">
        <v>9.0960767984292801</v>
      </c>
      <c r="D8" s="34">
        <v>6.6851685127685556</v>
      </c>
      <c r="E8" s="34">
        <v>7.1341299250614272</v>
      </c>
      <c r="F8" s="34">
        <v>5.4197136734062417</v>
      </c>
      <c r="G8" s="34">
        <v>10.649341003136946</v>
      </c>
      <c r="H8" s="34">
        <v>8.0707538455480208</v>
      </c>
      <c r="I8" s="34">
        <v>5.5506477314680813</v>
      </c>
      <c r="J8" s="34">
        <v>6.7128643117815674</v>
      </c>
      <c r="K8" s="34">
        <v>8.6061368127989031</v>
      </c>
      <c r="L8" s="34">
        <v>5.9836734409904215</v>
      </c>
      <c r="M8" s="34">
        <v>5.9453951952602715</v>
      </c>
      <c r="N8" s="34">
        <v>8.7397749746603886</v>
      </c>
      <c r="O8" s="34">
        <v>7.6268421243195732</v>
      </c>
      <c r="P8" s="34">
        <v>7.2213313557703556</v>
      </c>
      <c r="Q8" s="34">
        <v>5.895338389205155</v>
      </c>
      <c r="R8" s="34">
        <v>6.8827747595425652</v>
      </c>
      <c r="S8" s="34">
        <v>6.4737374970816859</v>
      </c>
      <c r="T8" s="34">
        <v>6.9867640210205515</v>
      </c>
      <c r="U8" s="34">
        <v>7.0947103007024106</v>
      </c>
      <c r="V8" s="34">
        <v>8.7941222975385127</v>
      </c>
      <c r="W8" s="34">
        <v>9.3592397397952176</v>
      </c>
      <c r="X8" s="34">
        <v>7.7246647856280291</v>
      </c>
      <c r="Y8" s="34">
        <v>6.089241434695154</v>
      </c>
      <c r="Z8" s="34">
        <v>9.1040930300225842</v>
      </c>
      <c r="AA8" s="34">
        <v>10.597169639948504</v>
      </c>
      <c r="AB8" s="34">
        <v>10.471170276155648</v>
      </c>
      <c r="AC8" s="35">
        <v>12.617053435916832</v>
      </c>
      <c r="AD8" s="35">
        <v>6.7712274344444596</v>
      </c>
      <c r="AE8" s="35">
        <v>6.4679632130368949</v>
      </c>
      <c r="AF8" s="35">
        <v>12.103218604986429</v>
      </c>
      <c r="AG8" s="35">
        <v>9.7164948260447943</v>
      </c>
      <c r="AH8" s="35">
        <v>8.9634583126298288</v>
      </c>
      <c r="AI8" s="35">
        <v>10.959034980849667</v>
      </c>
      <c r="AJ8" s="35">
        <v>10.815977382864494</v>
      </c>
      <c r="AK8" s="35">
        <v>15.466499180606228</v>
      </c>
      <c r="AL8" s="122">
        <v>0.22263467945268411</v>
      </c>
      <c r="AM8" s="122">
        <v>-1.3053849927038175E-2</v>
      </c>
      <c r="AN8" s="122">
        <v>0.42996778128525381</v>
      </c>
    </row>
    <row r="9" spans="1:46" s="15" customFormat="1" ht="19.5" customHeight="1" x14ac:dyDescent="0.3">
      <c r="A9" s="16" t="s">
        <v>13</v>
      </c>
      <c r="B9" s="36">
        <v>4.4668797735334458</v>
      </c>
      <c r="C9" s="36">
        <v>3.5287849613417355</v>
      </c>
      <c r="D9" s="36">
        <v>3.8013160272321005</v>
      </c>
      <c r="E9" s="36">
        <v>3.5042591870149207</v>
      </c>
      <c r="F9" s="36">
        <v>3.7199440635607579</v>
      </c>
      <c r="G9" s="36">
        <v>3.3242379203491939</v>
      </c>
      <c r="H9" s="36">
        <v>2.8194304661222782</v>
      </c>
      <c r="I9" s="36">
        <v>2.3434186958872272</v>
      </c>
      <c r="J9" s="36">
        <v>3.1562259977002665</v>
      </c>
      <c r="K9" s="36">
        <v>3.411087993964725</v>
      </c>
      <c r="L9" s="36">
        <v>2.4970653866932002</v>
      </c>
      <c r="M9" s="36">
        <v>1.7905281627136167</v>
      </c>
      <c r="N9" s="36">
        <v>2.3259733643335787</v>
      </c>
      <c r="O9" s="36">
        <v>4.3978903114706176</v>
      </c>
      <c r="P9" s="36">
        <v>3.6580509746807528</v>
      </c>
      <c r="Q9" s="36">
        <v>2.9996657682951189</v>
      </c>
      <c r="R9" s="36">
        <v>2.5224723288839894</v>
      </c>
      <c r="S9" s="36">
        <v>2.23568498015957</v>
      </c>
      <c r="T9" s="36">
        <v>2.3789716599805484</v>
      </c>
      <c r="U9" s="36">
        <v>2.6931898377924215</v>
      </c>
      <c r="V9" s="36">
        <v>3.4642873786677741</v>
      </c>
      <c r="W9" s="36">
        <v>3.4911251143962438</v>
      </c>
      <c r="X9" s="36">
        <v>2.9810034546412978</v>
      </c>
      <c r="Y9" s="36">
        <v>2.7515599706951734</v>
      </c>
      <c r="Z9" s="36">
        <v>2.6317452567372799</v>
      </c>
      <c r="AA9" s="36">
        <v>2.1465609231674665</v>
      </c>
      <c r="AB9" s="36">
        <v>2.4909252990309194</v>
      </c>
      <c r="AC9" s="37">
        <v>3.2478996397910955</v>
      </c>
      <c r="AD9" s="37">
        <v>2.3643158031161517</v>
      </c>
      <c r="AE9" s="37">
        <v>3.2051261551416572</v>
      </c>
      <c r="AF9" s="37">
        <v>3.3662227649478536</v>
      </c>
      <c r="AG9" s="37">
        <v>4.2279789754175718</v>
      </c>
      <c r="AH9" s="37">
        <v>4.3281694188674784</v>
      </c>
      <c r="AI9" s="37">
        <v>3.1979494539843842</v>
      </c>
      <c r="AJ9" s="37">
        <v>4.1337536140745481</v>
      </c>
      <c r="AK9" s="37">
        <v>8.8045115513078027</v>
      </c>
      <c r="AL9" s="122">
        <v>-0.26113117475397507</v>
      </c>
      <c r="AM9" s="122">
        <v>0.29262631369117731</v>
      </c>
      <c r="AN9" s="122">
        <v>1.129907191693845</v>
      </c>
    </row>
    <row r="10" spans="1:46" s="15" customFormat="1" ht="19.5" customHeight="1" x14ac:dyDescent="0.3">
      <c r="A10" s="11" t="s">
        <v>14</v>
      </c>
      <c r="B10" s="136" t="s">
        <v>125</v>
      </c>
      <c r="C10" s="136" t="s">
        <v>125</v>
      </c>
      <c r="D10" s="136" t="s">
        <v>125</v>
      </c>
      <c r="E10" s="136" t="s">
        <v>125</v>
      </c>
      <c r="F10" s="136" t="s">
        <v>125</v>
      </c>
      <c r="G10" s="136" t="s">
        <v>125</v>
      </c>
      <c r="H10" s="136" t="s">
        <v>125</v>
      </c>
      <c r="I10" s="136" t="s">
        <v>125</v>
      </c>
      <c r="J10" s="34">
        <v>34.401599220019698</v>
      </c>
      <c r="K10" s="34">
        <v>35.105682672623828</v>
      </c>
      <c r="L10" s="34">
        <v>34.036510587143106</v>
      </c>
      <c r="M10" s="34">
        <v>31.273786578868616</v>
      </c>
      <c r="N10" s="34">
        <v>19.454850457228211</v>
      </c>
      <c r="O10" s="34">
        <v>27.071273567756865</v>
      </c>
      <c r="P10" s="34">
        <v>22.462297488305385</v>
      </c>
      <c r="Q10" s="34">
        <v>31.843577583558922</v>
      </c>
      <c r="R10" s="34">
        <v>33.749848327098277</v>
      </c>
      <c r="S10" s="34">
        <v>35.520936182212033</v>
      </c>
      <c r="T10" s="34">
        <v>29.790844460090625</v>
      </c>
      <c r="U10" s="34">
        <v>34.355037097365773</v>
      </c>
      <c r="V10" s="34">
        <v>29.76502297362963</v>
      </c>
      <c r="W10" s="34">
        <v>39.679346210428385</v>
      </c>
      <c r="X10" s="34">
        <v>45.88827291870993</v>
      </c>
      <c r="Y10" s="34">
        <v>42.062542955507318</v>
      </c>
      <c r="Z10" s="34">
        <v>29.712775764842576</v>
      </c>
      <c r="AA10" s="34">
        <v>35.591527665690109</v>
      </c>
      <c r="AB10" s="34">
        <v>35.462838001860476</v>
      </c>
      <c r="AC10" s="35">
        <v>42.315954980081223</v>
      </c>
      <c r="AD10" s="35">
        <v>36.102119100410484</v>
      </c>
      <c r="AE10" s="35">
        <v>39.750012350840109</v>
      </c>
      <c r="AF10" s="35">
        <v>29.506190456615219</v>
      </c>
      <c r="AG10" s="35">
        <v>42.181153202636629</v>
      </c>
      <c r="AH10" s="35">
        <v>43.528041803208083</v>
      </c>
      <c r="AI10" s="35">
        <v>54.378621971491626</v>
      </c>
      <c r="AJ10" s="35">
        <v>49.677040530769908</v>
      </c>
      <c r="AK10" s="35">
        <v>63.985662701566653</v>
      </c>
      <c r="AL10" s="122">
        <v>0.24927793024412681</v>
      </c>
      <c r="AM10" s="122">
        <v>-8.646010638494217E-2</v>
      </c>
      <c r="AN10" s="122">
        <v>0.28803290248206315</v>
      </c>
    </row>
    <row r="11" spans="1:46" s="15" customFormat="1" ht="19.5" customHeight="1" x14ac:dyDescent="0.3">
      <c r="A11" s="16" t="s">
        <v>79</v>
      </c>
      <c r="B11" s="137" t="s">
        <v>125</v>
      </c>
      <c r="C11" s="137" t="s">
        <v>125</v>
      </c>
      <c r="D11" s="137" t="s">
        <v>125</v>
      </c>
      <c r="E11" s="137" t="s">
        <v>125</v>
      </c>
      <c r="F11" s="137" t="s">
        <v>125</v>
      </c>
      <c r="G11" s="137" t="s">
        <v>125</v>
      </c>
      <c r="H11" s="137" t="s">
        <v>125</v>
      </c>
      <c r="I11" s="137" t="s">
        <v>125</v>
      </c>
      <c r="J11" s="36">
        <v>34.401599220019698</v>
      </c>
      <c r="K11" s="36">
        <v>35.105682672623828</v>
      </c>
      <c r="L11" s="36">
        <v>34.036510587143106</v>
      </c>
      <c r="M11" s="36">
        <v>31.273786578868616</v>
      </c>
      <c r="N11" s="36">
        <v>19.454850457228211</v>
      </c>
      <c r="O11" s="36">
        <v>27.071273567756865</v>
      </c>
      <c r="P11" s="36">
        <v>22.462297488305385</v>
      </c>
      <c r="Q11" s="36">
        <v>31.843577583558922</v>
      </c>
      <c r="R11" s="36">
        <v>33.749848327098277</v>
      </c>
      <c r="S11" s="36">
        <v>35.520936182212033</v>
      </c>
      <c r="T11" s="36">
        <v>29.790844460090625</v>
      </c>
      <c r="U11" s="36">
        <v>34.355037097365773</v>
      </c>
      <c r="V11" s="36">
        <v>29.76502297362963</v>
      </c>
      <c r="W11" s="36">
        <v>39.679346210428385</v>
      </c>
      <c r="X11" s="36">
        <v>39.350470552138972</v>
      </c>
      <c r="Y11" s="36">
        <v>34.279985234507272</v>
      </c>
      <c r="Z11" s="36">
        <v>24.116437259168194</v>
      </c>
      <c r="AA11" s="36">
        <v>28.76487951172993</v>
      </c>
      <c r="AB11" s="36">
        <v>28.756515940651528</v>
      </c>
      <c r="AC11" s="36">
        <v>36.53406918084913</v>
      </c>
      <c r="AD11" s="36">
        <v>28.018046287022216</v>
      </c>
      <c r="AE11" s="36">
        <v>31.843836584024501</v>
      </c>
      <c r="AF11" s="36">
        <v>22.561314383433125</v>
      </c>
      <c r="AG11" s="36">
        <v>35.150614027680348</v>
      </c>
      <c r="AH11" s="36">
        <v>32.849183343894921</v>
      </c>
      <c r="AI11" s="36">
        <v>41.369053588334317</v>
      </c>
      <c r="AJ11" s="36">
        <v>37.854288355112658</v>
      </c>
      <c r="AK11" s="36">
        <v>46.097066774505571</v>
      </c>
      <c r="AL11" s="122">
        <v>0.25936322846281135</v>
      </c>
      <c r="AM11" s="122">
        <v>-8.4961219277512989E-2</v>
      </c>
      <c r="AN11" s="122">
        <v>0.21775018835559834</v>
      </c>
    </row>
    <row r="12" spans="1:46" s="15" customFormat="1" ht="19.5" customHeight="1" x14ac:dyDescent="0.3">
      <c r="A12" s="11" t="s">
        <v>80</v>
      </c>
      <c r="B12" s="136" t="s">
        <v>125</v>
      </c>
      <c r="C12" s="136" t="s">
        <v>125</v>
      </c>
      <c r="D12" s="136" t="s">
        <v>125</v>
      </c>
      <c r="E12" s="136" t="s">
        <v>125</v>
      </c>
      <c r="F12" s="136" t="s">
        <v>125</v>
      </c>
      <c r="G12" s="136" t="s">
        <v>125</v>
      </c>
      <c r="H12" s="136" t="s">
        <v>125</v>
      </c>
      <c r="I12" s="136" t="s">
        <v>125</v>
      </c>
      <c r="J12" s="136" t="s">
        <v>125</v>
      </c>
      <c r="K12" s="136" t="s">
        <v>125</v>
      </c>
      <c r="L12" s="136" t="s">
        <v>125</v>
      </c>
      <c r="M12" s="136" t="s">
        <v>125</v>
      </c>
      <c r="N12" s="136" t="s">
        <v>125</v>
      </c>
      <c r="O12" s="136" t="s">
        <v>125</v>
      </c>
      <c r="P12" s="136" t="s">
        <v>125</v>
      </c>
      <c r="Q12" s="136" t="s">
        <v>125</v>
      </c>
      <c r="R12" s="136" t="s">
        <v>125</v>
      </c>
      <c r="S12" s="136" t="s">
        <v>125</v>
      </c>
      <c r="T12" s="136" t="s">
        <v>125</v>
      </c>
      <c r="U12" s="136" t="s">
        <v>125</v>
      </c>
      <c r="V12" s="136" t="s">
        <v>125</v>
      </c>
      <c r="W12" s="136" t="s">
        <v>125</v>
      </c>
      <c r="X12" s="34">
        <v>6.5378023665709639</v>
      </c>
      <c r="Y12" s="34">
        <v>7.7825577210000469</v>
      </c>
      <c r="Z12" s="34">
        <v>5.5963385056743835</v>
      </c>
      <c r="AA12" s="34">
        <v>6.826648153960182</v>
      </c>
      <c r="AB12" s="34">
        <v>6.7063220612089465</v>
      </c>
      <c r="AC12" s="34">
        <v>5.7818857992320947</v>
      </c>
      <c r="AD12" s="34">
        <v>8.0840728133882642</v>
      </c>
      <c r="AE12" s="34">
        <v>7.9061757668156112</v>
      </c>
      <c r="AF12" s="34">
        <v>6.9448760731820949</v>
      </c>
      <c r="AG12" s="34">
        <v>7.0305391749562753</v>
      </c>
      <c r="AH12" s="34">
        <v>10.678858459313167</v>
      </c>
      <c r="AI12" s="34">
        <v>13.009568383157303</v>
      </c>
      <c r="AJ12" s="34">
        <v>11.822752175657252</v>
      </c>
      <c r="AK12" s="34">
        <v>17.888595927061075</v>
      </c>
      <c r="AL12" s="122">
        <v>0.21825459460149466</v>
      </c>
      <c r="AM12" s="122">
        <v>-9.1226409097211136E-2</v>
      </c>
      <c r="AN12" s="122">
        <v>0.51306528812244268</v>
      </c>
    </row>
    <row r="13" spans="1:46" s="15" customFormat="1" ht="19.5" customHeight="1" x14ac:dyDescent="0.3">
      <c r="A13" s="16" t="s">
        <v>15</v>
      </c>
      <c r="B13" s="36">
        <v>32.875322911764123</v>
      </c>
      <c r="C13" s="36">
        <v>35.184026663366197</v>
      </c>
      <c r="D13" s="36">
        <v>35.232250505364782</v>
      </c>
      <c r="E13" s="36">
        <v>37.733261097745881</v>
      </c>
      <c r="F13" s="36">
        <v>31.925139098713469</v>
      </c>
      <c r="G13" s="36">
        <v>37.759671669068076</v>
      </c>
      <c r="H13" s="36">
        <v>35.945115411691312</v>
      </c>
      <c r="I13" s="36">
        <v>40.978036702199645</v>
      </c>
      <c r="J13" s="36">
        <v>43.719334896639459</v>
      </c>
      <c r="K13" s="36">
        <v>44.400832657447133</v>
      </c>
      <c r="L13" s="36">
        <v>34.318719265076751</v>
      </c>
      <c r="M13" s="36">
        <v>36.55326691537487</v>
      </c>
      <c r="N13" s="36">
        <v>47.260435887364252</v>
      </c>
      <c r="O13" s="36">
        <v>45.656629591243501</v>
      </c>
      <c r="P13" s="36">
        <v>46.45486863621894</v>
      </c>
      <c r="Q13" s="36">
        <v>42.13783192474056</v>
      </c>
      <c r="R13" s="36">
        <v>45.107015309557895</v>
      </c>
      <c r="S13" s="36">
        <v>61.935507808231506</v>
      </c>
      <c r="T13" s="36">
        <v>64.137618194133609</v>
      </c>
      <c r="U13" s="36">
        <v>58.025798853614305</v>
      </c>
      <c r="V13" s="36">
        <v>70.99648535624118</v>
      </c>
      <c r="W13" s="36">
        <v>79.671482340509641</v>
      </c>
      <c r="X13" s="36">
        <v>95.820351828188734</v>
      </c>
      <c r="Y13" s="36">
        <v>102.71878023268337</v>
      </c>
      <c r="Z13" s="36">
        <v>106.84459993190093</v>
      </c>
      <c r="AA13" s="36">
        <v>95.936753530644495</v>
      </c>
      <c r="AB13" s="36">
        <v>90.813535056851819</v>
      </c>
      <c r="AC13" s="37">
        <v>95.405032197735196</v>
      </c>
      <c r="AD13" s="37">
        <v>116.75867452007192</v>
      </c>
      <c r="AE13" s="37">
        <v>97.234780832734486</v>
      </c>
      <c r="AF13" s="37">
        <v>87.845829026412218</v>
      </c>
      <c r="AG13" s="37">
        <v>85.12037135075137</v>
      </c>
      <c r="AH13" s="37">
        <v>89.375408466609414</v>
      </c>
      <c r="AI13" s="37">
        <v>96.578016774918382</v>
      </c>
      <c r="AJ13" s="37">
        <v>114.39828904915041</v>
      </c>
      <c r="AK13" s="37">
        <v>119.21002929048915</v>
      </c>
      <c r="AL13" s="122">
        <v>8.0588256119689339E-2</v>
      </c>
      <c r="AM13" s="122">
        <v>0.18451685869428625</v>
      </c>
      <c r="AN13" s="122">
        <v>4.2061295508286856E-2</v>
      </c>
      <c r="AT13" s="15" t="s">
        <v>81</v>
      </c>
    </row>
    <row r="14" spans="1:46" s="15" customFormat="1" ht="19.5" customHeight="1" x14ac:dyDescent="0.3">
      <c r="A14" s="11" t="s">
        <v>82</v>
      </c>
      <c r="B14" s="34">
        <v>3.0300853451598835</v>
      </c>
      <c r="C14" s="34">
        <v>5.2091111338911027</v>
      </c>
      <c r="D14" s="34">
        <v>2.5251873783410623</v>
      </c>
      <c r="E14" s="34">
        <v>4.4529716456958539</v>
      </c>
      <c r="F14" s="34">
        <v>2.3013932832472932</v>
      </c>
      <c r="G14" s="34">
        <v>3.2717517574118702</v>
      </c>
      <c r="H14" s="34">
        <v>3.8805677883288254</v>
      </c>
      <c r="I14" s="34">
        <v>1.7125410972520474</v>
      </c>
      <c r="J14" s="34">
        <v>3.3687683943705675</v>
      </c>
      <c r="K14" s="34">
        <v>2.7821880548945499</v>
      </c>
      <c r="L14" s="34">
        <v>2.7790328821574395</v>
      </c>
      <c r="M14" s="34">
        <v>2.8279881516979213</v>
      </c>
      <c r="N14" s="34">
        <v>2.8607703864759144</v>
      </c>
      <c r="O14" s="34">
        <v>3.0447899593033654</v>
      </c>
      <c r="P14" s="34">
        <v>2.7151225621635589</v>
      </c>
      <c r="Q14" s="34">
        <v>3.1168501627349992</v>
      </c>
      <c r="R14" s="34">
        <v>2.2814276835548624</v>
      </c>
      <c r="S14" s="34">
        <v>2.1708075315194164</v>
      </c>
      <c r="T14" s="34">
        <v>2.3270545410250332</v>
      </c>
      <c r="U14" s="34">
        <v>3.6793422082432143</v>
      </c>
      <c r="V14" s="34">
        <v>3.3422737898160539</v>
      </c>
      <c r="W14" s="34">
        <v>5.4954041950935579</v>
      </c>
      <c r="X14" s="34">
        <v>2.1659121612790475</v>
      </c>
      <c r="Y14" s="34">
        <v>2.8157142535719002</v>
      </c>
      <c r="Z14" s="34">
        <v>6.2398863045280031</v>
      </c>
      <c r="AA14" s="34">
        <v>7.297995770184472</v>
      </c>
      <c r="AB14" s="34">
        <v>5.5217644373016785</v>
      </c>
      <c r="AC14" s="35">
        <v>6.2940009911674002</v>
      </c>
      <c r="AD14" s="35">
        <v>3.1823179355778199</v>
      </c>
      <c r="AE14" s="138" t="s">
        <v>125</v>
      </c>
      <c r="AF14" s="138" t="s">
        <v>125</v>
      </c>
      <c r="AG14" s="138" t="s">
        <v>125</v>
      </c>
      <c r="AH14" s="138" t="s">
        <v>125</v>
      </c>
      <c r="AI14" s="138" t="s">
        <v>125</v>
      </c>
      <c r="AJ14" s="138" t="s">
        <v>125</v>
      </c>
      <c r="AK14" s="138" t="s">
        <v>125</v>
      </c>
      <c r="AL14" s="122" t="s">
        <v>125</v>
      </c>
      <c r="AM14" s="122" t="s">
        <v>125</v>
      </c>
      <c r="AN14" s="122" t="s">
        <v>125</v>
      </c>
    </row>
    <row r="15" spans="1:46" s="15" customFormat="1" ht="19.5" customHeight="1" x14ac:dyDescent="0.3">
      <c r="A15" s="16" t="s">
        <v>16</v>
      </c>
      <c r="B15" s="36">
        <v>19.047787325777811</v>
      </c>
      <c r="C15" s="36">
        <v>15.852337751468921</v>
      </c>
      <c r="D15" s="36">
        <v>17.228526868559442</v>
      </c>
      <c r="E15" s="36">
        <v>16.572422151215303</v>
      </c>
      <c r="F15" s="36">
        <v>17.306731501507407</v>
      </c>
      <c r="G15" s="36">
        <v>23.576399708873012</v>
      </c>
      <c r="H15" s="36">
        <v>13.89877078013733</v>
      </c>
      <c r="I15" s="36">
        <v>12.728208240627197</v>
      </c>
      <c r="J15" s="36">
        <v>13.213807447144251</v>
      </c>
      <c r="K15" s="36">
        <v>17.376727518726533</v>
      </c>
      <c r="L15" s="36">
        <v>14.561828493427976</v>
      </c>
      <c r="M15" s="36">
        <v>11.311294770838044</v>
      </c>
      <c r="N15" s="36">
        <v>12.698562442827033</v>
      </c>
      <c r="O15" s="36">
        <v>16.858843166796095</v>
      </c>
      <c r="P15" s="36">
        <v>17.435576708781888</v>
      </c>
      <c r="Q15" s="36">
        <v>12.203885566754494</v>
      </c>
      <c r="R15" s="36">
        <v>13.271305219119119</v>
      </c>
      <c r="S15" s="36">
        <v>13.623105260344751</v>
      </c>
      <c r="T15" s="36">
        <v>13.03058669637093</v>
      </c>
      <c r="U15" s="36">
        <v>23.35817220837529</v>
      </c>
      <c r="V15" s="36">
        <v>15.860862890309658</v>
      </c>
      <c r="W15" s="36">
        <v>14.317562817440987</v>
      </c>
      <c r="X15" s="36">
        <v>14.063034182104735</v>
      </c>
      <c r="Y15" s="36">
        <v>16.556166675727631</v>
      </c>
      <c r="Z15" s="36">
        <v>17.349659808101155</v>
      </c>
      <c r="AA15" s="36">
        <v>15.723147631105864</v>
      </c>
      <c r="AB15" s="36">
        <v>15.018870472755927</v>
      </c>
      <c r="AC15" s="37">
        <v>19.406188091005436</v>
      </c>
      <c r="AD15" s="37">
        <v>14.223265198341732</v>
      </c>
      <c r="AE15" s="37">
        <v>9.2010657867839409</v>
      </c>
      <c r="AF15" s="37">
        <v>14.423408244351112</v>
      </c>
      <c r="AG15" s="37">
        <v>15.971265124885717</v>
      </c>
      <c r="AH15" s="37">
        <v>13.58613694037928</v>
      </c>
      <c r="AI15" s="37">
        <v>14.961153724089618</v>
      </c>
      <c r="AJ15" s="37">
        <v>15.038949992010583</v>
      </c>
      <c r="AK15" s="37">
        <v>15.821613169146017</v>
      </c>
      <c r="AL15" s="122">
        <v>0.10120734022808642</v>
      </c>
      <c r="AM15" s="122">
        <v>5.1998842706697523E-3</v>
      </c>
      <c r="AN15" s="122">
        <v>5.2042408382980465E-2</v>
      </c>
    </row>
    <row r="16" spans="1:46" s="15" customFormat="1" ht="19.5" customHeight="1" x14ac:dyDescent="0.3">
      <c r="A16" s="11" t="s">
        <v>83</v>
      </c>
      <c r="B16" s="34">
        <v>6.5022075029243469</v>
      </c>
      <c r="C16" s="34">
        <v>6.7558406298478699</v>
      </c>
      <c r="D16" s="34">
        <v>6.1774828076042416</v>
      </c>
      <c r="E16" s="34">
        <v>12.526576770037138</v>
      </c>
      <c r="F16" s="34">
        <v>12.623176212353568</v>
      </c>
      <c r="G16" s="34">
        <v>8.6196230663191589</v>
      </c>
      <c r="H16" s="34">
        <v>7.0937539376588852</v>
      </c>
      <c r="I16" s="34">
        <v>8.2449684948872832</v>
      </c>
      <c r="J16" s="34">
        <v>9.26267176050629</v>
      </c>
      <c r="K16" s="34">
        <v>7.8104423828019156</v>
      </c>
      <c r="L16" s="34">
        <v>9.1306872813234587</v>
      </c>
      <c r="M16" s="34">
        <v>7.6631419918920818</v>
      </c>
      <c r="N16" s="34">
        <v>7.3966971296328516</v>
      </c>
      <c r="O16" s="34">
        <v>8.6069358667404217</v>
      </c>
      <c r="P16" s="34">
        <v>9.3023128313692212</v>
      </c>
      <c r="Q16" s="34">
        <v>13.684591319058629</v>
      </c>
      <c r="R16" s="34">
        <v>13.44302540217592</v>
      </c>
      <c r="S16" s="34">
        <v>13.715437053147111</v>
      </c>
      <c r="T16" s="34">
        <v>14.226251381315468</v>
      </c>
      <c r="U16" s="34">
        <v>13.994239336407167</v>
      </c>
      <c r="V16" s="34">
        <v>14.100150532017029</v>
      </c>
      <c r="W16" s="34">
        <v>11.588900858010371</v>
      </c>
      <c r="X16" s="34">
        <v>11.492207859237039</v>
      </c>
      <c r="Y16" s="34">
        <v>12.288475195268443</v>
      </c>
      <c r="Z16" s="34">
        <v>13.961672930926705</v>
      </c>
      <c r="AA16" s="34">
        <v>14.249653562770428</v>
      </c>
      <c r="AB16" s="34">
        <v>13.777694358179762</v>
      </c>
      <c r="AC16" s="35">
        <v>9.7805934299773902</v>
      </c>
      <c r="AD16" s="138" t="s">
        <v>125</v>
      </c>
      <c r="AE16" s="138" t="s">
        <v>125</v>
      </c>
      <c r="AF16" s="138" t="s">
        <v>125</v>
      </c>
      <c r="AG16" s="138" t="s">
        <v>125</v>
      </c>
      <c r="AH16" s="138" t="s">
        <v>125</v>
      </c>
      <c r="AI16" s="138" t="s">
        <v>125</v>
      </c>
      <c r="AJ16" s="138" t="s">
        <v>125</v>
      </c>
      <c r="AK16" s="138" t="s">
        <v>125</v>
      </c>
      <c r="AL16" s="122" t="s">
        <v>125</v>
      </c>
      <c r="AM16" s="122" t="s">
        <v>125</v>
      </c>
      <c r="AN16" s="122" t="s">
        <v>125</v>
      </c>
    </row>
    <row r="17" spans="1:40" s="15" customFormat="1" ht="19.5" customHeight="1" x14ac:dyDescent="0.3">
      <c r="A17" s="16" t="s">
        <v>17</v>
      </c>
      <c r="B17" s="36">
        <v>23.993355825623855</v>
      </c>
      <c r="C17" s="36">
        <v>24.670642124234206</v>
      </c>
      <c r="D17" s="36">
        <v>22.666121777938461</v>
      </c>
      <c r="E17" s="36">
        <v>21.527848621268209</v>
      </c>
      <c r="F17" s="36">
        <v>18.37315257159613</v>
      </c>
      <c r="G17" s="36">
        <v>21.941609389507111</v>
      </c>
      <c r="H17" s="36">
        <v>23.982739603245378</v>
      </c>
      <c r="I17" s="36">
        <v>16.480153693886681</v>
      </c>
      <c r="J17" s="36">
        <v>20.375176740150067</v>
      </c>
      <c r="K17" s="36">
        <v>22.240758506805111</v>
      </c>
      <c r="L17" s="36">
        <v>21.962756237181278</v>
      </c>
      <c r="M17" s="36">
        <v>13.948386859660786</v>
      </c>
      <c r="N17" s="36">
        <v>25.023397752264337</v>
      </c>
      <c r="O17" s="36">
        <v>30.264688212357616</v>
      </c>
      <c r="P17" s="36">
        <v>25.292203801601019</v>
      </c>
      <c r="Q17" s="36">
        <v>22.597699762412063</v>
      </c>
      <c r="R17" s="36">
        <v>21.581333023814246</v>
      </c>
      <c r="S17" s="36">
        <v>25.734618098972582</v>
      </c>
      <c r="T17" s="36">
        <v>24.252004454929359</v>
      </c>
      <c r="U17" s="36">
        <v>24.960505513141193</v>
      </c>
      <c r="V17" s="36">
        <v>21.868178995629233</v>
      </c>
      <c r="W17" s="36">
        <v>28.385479151710786</v>
      </c>
      <c r="X17" s="36">
        <v>31.551455999882553</v>
      </c>
      <c r="Y17" s="36">
        <v>18.726200840790138</v>
      </c>
      <c r="Z17" s="36">
        <v>20.248135511183953</v>
      </c>
      <c r="AA17" s="36">
        <v>24.424291279662675</v>
      </c>
      <c r="AB17" s="36">
        <v>20.654468030891426</v>
      </c>
      <c r="AC17" s="37">
        <v>22.026537010025848</v>
      </c>
      <c r="AD17" s="37">
        <v>24.482305944302684</v>
      </c>
      <c r="AE17" s="37">
        <v>19.859446816804081</v>
      </c>
      <c r="AF17" s="37">
        <v>19.867678396265344</v>
      </c>
      <c r="AG17" s="37">
        <v>18.022201176945991</v>
      </c>
      <c r="AH17" s="37">
        <v>17.629285872488651</v>
      </c>
      <c r="AI17" s="37">
        <v>16.944143170168822</v>
      </c>
      <c r="AJ17" s="37">
        <v>20.776050381287384</v>
      </c>
      <c r="AK17" s="37">
        <v>31.239294203730783</v>
      </c>
      <c r="AL17" s="122">
        <v>-3.886389427657011E-2</v>
      </c>
      <c r="AM17" s="122">
        <v>0.22614936457010493</v>
      </c>
      <c r="AN17" s="122">
        <v>0.50362044904682435</v>
      </c>
    </row>
    <row r="18" spans="1:40" s="15" customFormat="1" ht="19.5" customHeight="1" x14ac:dyDescent="0.3">
      <c r="A18" s="11" t="s">
        <v>18</v>
      </c>
      <c r="B18" s="34">
        <v>0.45441394797326529</v>
      </c>
      <c r="C18" s="34">
        <v>0.30902316389307838</v>
      </c>
      <c r="D18" s="34">
        <v>0.23013983524807693</v>
      </c>
      <c r="E18" s="34">
        <v>0.19622379002816531</v>
      </c>
      <c r="F18" s="34">
        <v>9.9573012515755427E-2</v>
      </c>
      <c r="G18" s="34">
        <v>0.1163060238038911</v>
      </c>
      <c r="H18" s="34">
        <v>7.3484281477493821E-2</v>
      </c>
      <c r="I18" s="34">
        <v>8.9548103514585031E-2</v>
      </c>
      <c r="J18" s="34">
        <v>0.18723863800991447</v>
      </c>
      <c r="K18" s="34">
        <v>2.9905532765439814E-2</v>
      </c>
      <c r="L18" s="34">
        <v>7.2505507962705759E-2</v>
      </c>
      <c r="M18" s="34">
        <v>0.30438580011475208</v>
      </c>
      <c r="N18" s="34">
        <v>0.20609362117500096</v>
      </c>
      <c r="O18" s="34">
        <v>0.15558420849711374</v>
      </c>
      <c r="P18" s="34">
        <v>0.21031961125920159</v>
      </c>
      <c r="Q18" s="34">
        <v>0.3913154717899141</v>
      </c>
      <c r="R18" s="34">
        <v>0.37732442966517454</v>
      </c>
      <c r="S18" s="34">
        <v>0.17313150801402019</v>
      </c>
      <c r="T18" s="34">
        <v>0.18797570115859535</v>
      </c>
      <c r="U18" s="34">
        <v>0.24892396731760147</v>
      </c>
      <c r="V18" s="136" t="s">
        <v>125</v>
      </c>
      <c r="W18" s="136" t="s">
        <v>125</v>
      </c>
      <c r="X18" s="34">
        <v>0.33231392715687941</v>
      </c>
      <c r="Y18" s="34">
        <v>7.6353010904266327E-2</v>
      </c>
      <c r="Z18" s="34">
        <v>3.6949080915206663E-2</v>
      </c>
      <c r="AA18" s="34">
        <v>0.10652242191318524</v>
      </c>
      <c r="AB18" s="34">
        <v>0.11820202100833417</v>
      </c>
      <c r="AC18" s="35">
        <v>7.765911847604251E-2</v>
      </c>
      <c r="AD18" s="35">
        <v>4.7102557578280871E-2</v>
      </c>
      <c r="AE18" s="35">
        <v>7.6865669795114486E-2</v>
      </c>
      <c r="AF18" s="35">
        <v>9.9178366875362731E-2</v>
      </c>
      <c r="AG18" s="35">
        <v>0.12122256693742059</v>
      </c>
      <c r="AH18" s="35">
        <v>9.337126542595553E-2</v>
      </c>
      <c r="AI18" s="35">
        <v>0.12114022691518019</v>
      </c>
      <c r="AJ18" s="35">
        <v>0.10356257711080771</v>
      </c>
      <c r="AK18" s="35">
        <v>0.11069197865299639</v>
      </c>
      <c r="AL18" s="122">
        <v>0.2974037179698048</v>
      </c>
      <c r="AM18" s="122">
        <v>-0.14510167474492164</v>
      </c>
      <c r="AN18" s="122">
        <v>6.8841484453988633E-2</v>
      </c>
    </row>
    <row r="19" spans="1:40" s="15" customFormat="1" ht="19.5" customHeight="1" x14ac:dyDescent="0.3">
      <c r="A19" s="16" t="s">
        <v>19</v>
      </c>
      <c r="B19" s="36">
        <v>14.068195407709819</v>
      </c>
      <c r="C19" s="36">
        <v>12.200452099120726</v>
      </c>
      <c r="D19" s="36">
        <v>13.40759153891357</v>
      </c>
      <c r="E19" s="36">
        <v>13.940013641514987</v>
      </c>
      <c r="F19" s="36">
        <v>12.226313547009354</v>
      </c>
      <c r="G19" s="36">
        <v>10.421352947131169</v>
      </c>
      <c r="H19" s="36">
        <v>15.8458253830083</v>
      </c>
      <c r="I19" s="36">
        <v>11.585381945759609</v>
      </c>
      <c r="J19" s="36">
        <v>12.08518326453774</v>
      </c>
      <c r="K19" s="36">
        <v>10.996368205409432</v>
      </c>
      <c r="L19" s="36">
        <v>11.597438425150191</v>
      </c>
      <c r="M19" s="36">
        <v>10.763824441369849</v>
      </c>
      <c r="N19" s="36">
        <v>8.48647023130356</v>
      </c>
      <c r="O19" s="36">
        <v>8.668099930728614</v>
      </c>
      <c r="P19" s="36">
        <v>12.179221133864022</v>
      </c>
      <c r="Q19" s="36">
        <v>16.052038717352712</v>
      </c>
      <c r="R19" s="36">
        <v>15.012570722783288</v>
      </c>
      <c r="S19" s="36">
        <v>14.373122455776066</v>
      </c>
      <c r="T19" s="36">
        <v>13.39105378316151</v>
      </c>
      <c r="U19" s="36">
        <v>14.374800799440962</v>
      </c>
      <c r="V19" s="36">
        <v>14.375808074474094</v>
      </c>
      <c r="W19" s="36">
        <v>15.005143382141128</v>
      </c>
      <c r="X19" s="36">
        <v>14.24524021731993</v>
      </c>
      <c r="Y19" s="36">
        <v>12.929884511059909</v>
      </c>
      <c r="Z19" s="36">
        <v>13.841412506238036</v>
      </c>
      <c r="AA19" s="36">
        <v>14.759383327727823</v>
      </c>
      <c r="AB19" s="36">
        <v>13.111260290741795</v>
      </c>
      <c r="AC19" s="37">
        <v>11.01948255508535</v>
      </c>
      <c r="AD19" s="37">
        <v>20.642515878831823</v>
      </c>
      <c r="AE19" s="37">
        <v>15.58494529398194</v>
      </c>
      <c r="AF19" s="37">
        <v>12.786760667658536</v>
      </c>
      <c r="AG19" s="37">
        <v>12.727582550933512</v>
      </c>
      <c r="AH19" s="37">
        <v>11.994816178740185</v>
      </c>
      <c r="AI19" s="37">
        <v>14.153192153805874</v>
      </c>
      <c r="AJ19" s="37">
        <v>20.354955450107024</v>
      </c>
      <c r="AK19" s="37">
        <v>18.953724448929663</v>
      </c>
      <c r="AL19" s="122">
        <v>0.17994239702407699</v>
      </c>
      <c r="AM19" s="122">
        <v>0.43818830613653903</v>
      </c>
      <c r="AN19" s="122">
        <v>-6.8839797002355652E-2</v>
      </c>
    </row>
    <row r="20" spans="1:40" s="15" customFormat="1" ht="19.5" customHeight="1" x14ac:dyDescent="0.3">
      <c r="A20" s="11" t="s">
        <v>20</v>
      </c>
      <c r="B20" s="34">
        <v>39.851893373652899</v>
      </c>
      <c r="C20" s="34">
        <v>35.704400382886561</v>
      </c>
      <c r="D20" s="34">
        <v>39.02956610324587</v>
      </c>
      <c r="E20" s="34">
        <v>46.596313286376969</v>
      </c>
      <c r="F20" s="34">
        <v>47.703727849079833</v>
      </c>
      <c r="G20" s="34">
        <v>41.188882986351636</v>
      </c>
      <c r="H20" s="34">
        <v>38.624468342813429</v>
      </c>
      <c r="I20" s="34">
        <v>36.427950074091541</v>
      </c>
      <c r="J20" s="34">
        <v>32.521753843144751</v>
      </c>
      <c r="K20" s="34">
        <v>32.250528491694638</v>
      </c>
      <c r="L20" s="34">
        <v>37.423020190349845</v>
      </c>
      <c r="M20" s="34">
        <v>39.118873259305062</v>
      </c>
      <c r="N20" s="34">
        <v>37.082248665255968</v>
      </c>
      <c r="O20" s="34">
        <v>44.914848617611419</v>
      </c>
      <c r="P20" s="34">
        <v>59.709654838700679</v>
      </c>
      <c r="Q20" s="34">
        <v>45.081367664772586</v>
      </c>
      <c r="R20" s="34">
        <v>34.074297367298136</v>
      </c>
      <c r="S20" s="34">
        <v>37.050965031075208</v>
      </c>
      <c r="T20" s="34">
        <v>54.828690247414137</v>
      </c>
      <c r="U20" s="34">
        <v>66.031288545900679</v>
      </c>
      <c r="V20" s="34">
        <v>44.66274379240258</v>
      </c>
      <c r="W20" s="34">
        <v>43.625107520300709</v>
      </c>
      <c r="X20" s="34">
        <v>58.201086186529359</v>
      </c>
      <c r="Y20" s="34">
        <v>72.023953889761074</v>
      </c>
      <c r="Z20" s="34">
        <v>75.528220011025439</v>
      </c>
      <c r="AA20" s="34">
        <v>71.604738361745859</v>
      </c>
      <c r="AB20" s="34">
        <v>75.194288122046061</v>
      </c>
      <c r="AC20" s="35">
        <v>71.500571616146942</v>
      </c>
      <c r="AD20" s="35">
        <v>82.093120304855034</v>
      </c>
      <c r="AE20" s="35">
        <v>75.142803198631412</v>
      </c>
      <c r="AF20" s="35">
        <v>94.804240145686364</v>
      </c>
      <c r="AG20" s="35">
        <v>119.64854250030346</v>
      </c>
      <c r="AH20" s="35">
        <v>128.70097333957708</v>
      </c>
      <c r="AI20" s="35">
        <v>144.61478215092194</v>
      </c>
      <c r="AJ20" s="35">
        <v>142.88744242891826</v>
      </c>
      <c r="AK20" s="35">
        <v>121.33844899398196</v>
      </c>
      <c r="AL20" s="122">
        <v>0.12364948297132394</v>
      </c>
      <c r="AM20" s="122">
        <v>-1.1944420178298221E-2</v>
      </c>
      <c r="AN20" s="122">
        <v>-0.15081096749041623</v>
      </c>
    </row>
    <row r="21" spans="1:40" s="15" customFormat="1" ht="19.5" customHeight="1" x14ac:dyDescent="0.3">
      <c r="A21" s="16" t="s">
        <v>84</v>
      </c>
      <c r="B21" s="36">
        <v>1.2666657003643951</v>
      </c>
      <c r="C21" s="36">
        <v>0.81469788009051247</v>
      </c>
      <c r="D21" s="36">
        <v>0.65206001961083881</v>
      </c>
      <c r="E21" s="36">
        <v>0.25410461985685345</v>
      </c>
      <c r="F21" s="36">
        <v>0.37371075752434196</v>
      </c>
      <c r="G21" s="36">
        <v>0.49113284389202172</v>
      </c>
      <c r="H21" s="36">
        <v>0.50126375753361407</v>
      </c>
      <c r="I21" s="36">
        <v>0.41928186351764946</v>
      </c>
      <c r="J21" s="36">
        <v>0.56881008472926353</v>
      </c>
      <c r="K21" s="36">
        <v>0.7508936167732464</v>
      </c>
      <c r="L21" s="36">
        <v>1.1015478788353348</v>
      </c>
      <c r="M21" s="36">
        <v>1.5396879756277755</v>
      </c>
      <c r="N21" s="36">
        <v>0.80846389264109775</v>
      </c>
      <c r="O21" s="36">
        <v>0.92070656302058329</v>
      </c>
      <c r="P21" s="36">
        <v>0.96460346482661485</v>
      </c>
      <c r="Q21" s="36">
        <v>0.70517203578668741</v>
      </c>
      <c r="R21" s="36">
        <v>0.73899433961371397</v>
      </c>
      <c r="S21" s="36">
        <v>0.69930276238858946</v>
      </c>
      <c r="T21" s="36">
        <v>0.83435939162315409</v>
      </c>
      <c r="U21" s="36">
        <v>0.80494496618151734</v>
      </c>
      <c r="V21" s="36">
        <v>0.69599235476166355</v>
      </c>
      <c r="W21" s="36">
        <v>0.72780599665042012</v>
      </c>
      <c r="X21" s="36">
        <v>0.8965675665769528</v>
      </c>
      <c r="Y21" s="36">
        <v>1.0062233017263762</v>
      </c>
      <c r="Z21" s="36">
        <v>1.0140751015736491</v>
      </c>
      <c r="AA21" s="36">
        <v>1.3898848975153921</v>
      </c>
      <c r="AB21" s="36">
        <v>2.4150582402578546</v>
      </c>
      <c r="AC21" s="37">
        <v>2.320632513866681</v>
      </c>
      <c r="AD21" s="37">
        <v>2.3222829054767491</v>
      </c>
      <c r="AE21" s="139" t="s">
        <v>125</v>
      </c>
      <c r="AF21" s="139" t="s">
        <v>125</v>
      </c>
      <c r="AG21" s="139" t="s">
        <v>125</v>
      </c>
      <c r="AH21" s="139" t="s">
        <v>125</v>
      </c>
      <c r="AI21" s="139" t="s">
        <v>125</v>
      </c>
      <c r="AJ21" s="139" t="s">
        <v>125</v>
      </c>
      <c r="AK21" s="139" t="s">
        <v>125</v>
      </c>
      <c r="AL21" s="122" t="s">
        <v>125</v>
      </c>
      <c r="AM21" s="122" t="s">
        <v>125</v>
      </c>
      <c r="AN21" s="122" t="s">
        <v>125</v>
      </c>
    </row>
    <row r="22" spans="1:40" s="15" customFormat="1" ht="19.5" customHeight="1" x14ac:dyDescent="0.3">
      <c r="A22" s="11" t="s">
        <v>21</v>
      </c>
      <c r="B22" s="34">
        <v>58.552164136016991</v>
      </c>
      <c r="C22" s="34">
        <v>37.390282114616461</v>
      </c>
      <c r="D22" s="34">
        <v>34.325125680898445</v>
      </c>
      <c r="E22" s="34">
        <v>46.866441524013233</v>
      </c>
      <c r="F22" s="34">
        <v>54.06947577950065</v>
      </c>
      <c r="G22" s="34">
        <v>48.043963417633378</v>
      </c>
      <c r="H22" s="34">
        <v>39.306017563972787</v>
      </c>
      <c r="I22" s="34">
        <v>45.73358910648917</v>
      </c>
      <c r="J22" s="34">
        <v>55.92315975356393</v>
      </c>
      <c r="K22" s="34">
        <v>53.54294804553399</v>
      </c>
      <c r="L22" s="34">
        <v>55.717797120414183</v>
      </c>
      <c r="M22" s="34">
        <v>56.302776086777563</v>
      </c>
      <c r="N22" s="34">
        <v>73.009885543973624</v>
      </c>
      <c r="O22" s="34">
        <v>101.20795319825041</v>
      </c>
      <c r="P22" s="34">
        <v>124.91941577480895</v>
      </c>
      <c r="Q22" s="34">
        <v>116.77766701346975</v>
      </c>
      <c r="R22" s="34">
        <v>83.401339860088726</v>
      </c>
      <c r="S22" s="34">
        <v>72.903483545963752</v>
      </c>
      <c r="T22" s="34">
        <v>92.448196623621001</v>
      </c>
      <c r="U22" s="34">
        <v>120.67094437269806</v>
      </c>
      <c r="V22" s="34">
        <v>117.07345656352653</v>
      </c>
      <c r="W22" s="34">
        <v>114.69350839701227</v>
      </c>
      <c r="X22" s="34">
        <v>128.01390602816758</v>
      </c>
      <c r="Y22" s="34">
        <v>149.54577710476354</v>
      </c>
      <c r="Z22" s="34">
        <v>177.01732484923113</v>
      </c>
      <c r="AA22" s="34">
        <v>179.25213950633909</v>
      </c>
      <c r="AB22" s="34">
        <v>197.08654671222251</v>
      </c>
      <c r="AC22" s="35">
        <v>198.35202941947315</v>
      </c>
      <c r="AD22" s="35">
        <v>202.54662194034353</v>
      </c>
      <c r="AE22" s="35">
        <v>227.02858371124191</v>
      </c>
      <c r="AF22" s="35">
        <v>205.22164883456654</v>
      </c>
      <c r="AG22" s="35">
        <v>293.15681299478001</v>
      </c>
      <c r="AH22" s="35">
        <v>373.99514533728734</v>
      </c>
      <c r="AI22" s="35">
        <v>328.97599584594548</v>
      </c>
      <c r="AJ22" s="35">
        <v>336.80836853928827</v>
      </c>
      <c r="AK22" s="35">
        <v>274.26772071189794</v>
      </c>
      <c r="AL22" s="122">
        <v>-0.12037361995900075</v>
      </c>
      <c r="AM22" s="122">
        <v>2.3808341010419953E-2</v>
      </c>
      <c r="AN22" s="122">
        <v>-0.1856861458004273</v>
      </c>
    </row>
    <row r="23" spans="1:40" s="15" customFormat="1" ht="19.5" customHeight="1" x14ac:dyDescent="0.3">
      <c r="A23" s="16" t="s">
        <v>22</v>
      </c>
      <c r="B23" s="36">
        <v>8.0510579779336346</v>
      </c>
      <c r="C23" s="36">
        <v>9.9305489919658338</v>
      </c>
      <c r="D23" s="36">
        <v>8.0268694129187743</v>
      </c>
      <c r="E23" s="36">
        <v>6.2361330844412253</v>
      </c>
      <c r="F23" s="36">
        <v>6.7998567846040743</v>
      </c>
      <c r="G23" s="36">
        <v>11.300090529568887</v>
      </c>
      <c r="H23" s="36">
        <v>9.8525336192654649</v>
      </c>
      <c r="I23" s="36">
        <v>7.7865342102001485</v>
      </c>
      <c r="J23" s="36">
        <v>6.8500808254516024</v>
      </c>
      <c r="K23" s="36">
        <v>8.6411906026573462</v>
      </c>
      <c r="L23" s="36">
        <v>8.7072310920878397</v>
      </c>
      <c r="M23" s="36">
        <v>7.9047304153769558</v>
      </c>
      <c r="N23" s="36">
        <v>7.2709888056027108</v>
      </c>
      <c r="O23" s="36">
        <v>8.8091688152419074</v>
      </c>
      <c r="P23" s="36">
        <v>10.466420488433567</v>
      </c>
      <c r="Q23" s="36">
        <v>11.472054061751514</v>
      </c>
      <c r="R23" s="36">
        <v>10.865883749012951</v>
      </c>
      <c r="S23" s="36">
        <v>9.4194830094462816</v>
      </c>
      <c r="T23" s="36">
        <v>10.52418670086368</v>
      </c>
      <c r="U23" s="36">
        <v>11.668454254617444</v>
      </c>
      <c r="V23" s="36">
        <v>13.844352380324388</v>
      </c>
      <c r="W23" s="36">
        <v>13.773497928929629</v>
      </c>
      <c r="X23" s="36">
        <v>15.123268076767276</v>
      </c>
      <c r="Y23" s="36">
        <v>14.172909019387435</v>
      </c>
      <c r="Z23" s="36">
        <v>26.985637342091152</v>
      </c>
      <c r="AA23" s="36">
        <v>28.34444078998941</v>
      </c>
      <c r="AB23" s="36">
        <v>26.280611768337323</v>
      </c>
      <c r="AC23" s="37">
        <v>14.982562123909537</v>
      </c>
      <c r="AD23" s="37">
        <v>14.153931355843056</v>
      </c>
      <c r="AE23" s="37">
        <v>14.954606218278142</v>
      </c>
      <c r="AF23" s="37">
        <v>15.434927461394519</v>
      </c>
      <c r="AG23" s="37">
        <v>13.406838209928948</v>
      </c>
      <c r="AH23" s="37">
        <v>11.823941169377312</v>
      </c>
      <c r="AI23" s="37">
        <v>14.565385189644251</v>
      </c>
      <c r="AJ23" s="37">
        <v>17.943891989524261</v>
      </c>
      <c r="AK23" s="37">
        <v>22.418128867404903</v>
      </c>
      <c r="AL23" s="122">
        <v>0.2318553501743541</v>
      </c>
      <c r="AM23" s="122">
        <v>0.23195451104733378</v>
      </c>
      <c r="AN23" s="122">
        <v>0.24934595462861275</v>
      </c>
    </row>
    <row r="24" spans="1:40" s="15" customFormat="1" ht="19.5" customHeight="1" x14ac:dyDescent="0.3">
      <c r="A24" s="11" t="s">
        <v>23</v>
      </c>
      <c r="B24" s="34">
        <v>10.607988879462257</v>
      </c>
      <c r="C24" s="34">
        <v>4.7044624873326448</v>
      </c>
      <c r="D24" s="34">
        <v>4.2451561343283331</v>
      </c>
      <c r="E24" s="34">
        <v>5.0965460310419779</v>
      </c>
      <c r="F24" s="34">
        <v>3.345550935218053</v>
      </c>
      <c r="G24" s="34">
        <v>2.8431375394693199</v>
      </c>
      <c r="H24" s="34">
        <v>2.0571002569556303</v>
      </c>
      <c r="I24" s="34">
        <v>5.3077594194489022</v>
      </c>
      <c r="J24" s="34">
        <v>2.9482389366126727</v>
      </c>
      <c r="K24" s="34">
        <v>2.6454853801388745</v>
      </c>
      <c r="L24" s="34">
        <v>3.3059425406446428</v>
      </c>
      <c r="M24" s="34">
        <v>2.2441298451125831</v>
      </c>
      <c r="N24" s="34">
        <v>4.592278738604362</v>
      </c>
      <c r="O24" s="34">
        <v>5.5426649707453493</v>
      </c>
      <c r="P24" s="34">
        <v>10.924034745600697</v>
      </c>
      <c r="Q24" s="34">
        <v>8.5083516666608396</v>
      </c>
      <c r="R24" s="34">
        <v>5.4225085598577616</v>
      </c>
      <c r="S24" s="34">
        <v>2.7951880949383519</v>
      </c>
      <c r="T24" s="34">
        <v>5.7209759672545548</v>
      </c>
      <c r="U24" s="34">
        <v>8.6865414668962266</v>
      </c>
      <c r="V24" s="34">
        <v>6.0099064236654112</v>
      </c>
      <c r="W24" s="34">
        <v>6.7319674114025858</v>
      </c>
      <c r="X24" s="34">
        <v>5.8001816626071871</v>
      </c>
      <c r="Y24" s="34">
        <v>6.9522306355468571</v>
      </c>
      <c r="Z24" s="34">
        <v>9.2742195196061541</v>
      </c>
      <c r="AA24" s="34">
        <v>7.9279582505737167</v>
      </c>
      <c r="AB24" s="34">
        <v>6.5305359417405358</v>
      </c>
      <c r="AC24" s="35">
        <v>8.5491953588593734</v>
      </c>
      <c r="AD24" s="35">
        <v>4.3446444972679981</v>
      </c>
      <c r="AE24" s="35">
        <v>6.9990216167869894</v>
      </c>
      <c r="AF24" s="35">
        <v>6.6915387371634454</v>
      </c>
      <c r="AG24" s="35">
        <v>9.7194075755356764</v>
      </c>
      <c r="AH24" s="35">
        <v>12.765774934857065</v>
      </c>
      <c r="AI24" s="35">
        <v>17.965966215538554</v>
      </c>
      <c r="AJ24" s="35">
        <v>10.476395635061168</v>
      </c>
      <c r="AK24" s="35">
        <v>12.078336874578222</v>
      </c>
      <c r="AL24" s="122">
        <v>0.40735414083498522</v>
      </c>
      <c r="AM24" s="122">
        <v>-0.41687546835080569</v>
      </c>
      <c r="AN24" s="122">
        <v>0.15290957838169694</v>
      </c>
    </row>
    <row r="25" spans="1:40" s="15" customFormat="1" ht="19.5" customHeight="1" x14ac:dyDescent="0.3">
      <c r="A25" s="16" t="s">
        <v>24</v>
      </c>
      <c r="B25" s="36">
        <v>2.2587737894420625</v>
      </c>
      <c r="C25" s="36">
        <v>2.5970963873123498</v>
      </c>
      <c r="D25" s="36">
        <v>1.1321692233196725</v>
      </c>
      <c r="E25" s="36">
        <v>0.2507494218379509</v>
      </c>
      <c r="F25" s="36">
        <v>0.35486055401810396</v>
      </c>
      <c r="G25" s="36">
        <v>1.3037047353933151</v>
      </c>
      <c r="H25" s="36">
        <v>2.2306103272116267</v>
      </c>
      <c r="I25" s="36">
        <v>0.95811516352518289</v>
      </c>
      <c r="J25" s="36">
        <v>1.6059757300030348</v>
      </c>
      <c r="K25" s="36">
        <v>5.1501358132033532</v>
      </c>
      <c r="L25" s="36">
        <v>4.2614712185089978</v>
      </c>
      <c r="M25" s="36">
        <v>1.6805999958495006</v>
      </c>
      <c r="N25" s="36">
        <v>3.4770570295308358</v>
      </c>
      <c r="O25" s="36">
        <v>3.2836545311431244</v>
      </c>
      <c r="P25" s="36">
        <v>4.2827185487557884</v>
      </c>
      <c r="Q25" s="36">
        <v>7.8984807629121532</v>
      </c>
      <c r="R25" s="36">
        <v>3.2149294164842717</v>
      </c>
      <c r="S25" s="36">
        <v>2.8107957645991006</v>
      </c>
      <c r="T25" s="36">
        <v>6.2472214041727394</v>
      </c>
      <c r="U25" s="36">
        <v>3.0846696895825323</v>
      </c>
      <c r="V25" s="36">
        <v>9.8459287193274179</v>
      </c>
      <c r="W25" s="36">
        <v>7.8958778451872824</v>
      </c>
      <c r="X25" s="36">
        <v>10.72895635834899</v>
      </c>
      <c r="Y25" s="36">
        <v>9.0049877111740457</v>
      </c>
      <c r="Z25" s="36">
        <v>7.8713754166693155</v>
      </c>
      <c r="AA25" s="36">
        <v>8.1591427007671182</v>
      </c>
      <c r="AB25" s="36">
        <v>6.8065861532264975</v>
      </c>
      <c r="AC25" s="37">
        <v>5.9306526353673936</v>
      </c>
      <c r="AD25" s="37">
        <v>9.7796679623368696</v>
      </c>
      <c r="AE25" s="37">
        <v>8.3255050199669558</v>
      </c>
      <c r="AF25" s="37">
        <v>8.1227398215888034</v>
      </c>
      <c r="AG25" s="37">
        <v>7.0845255662711981</v>
      </c>
      <c r="AH25" s="37">
        <v>6.9402308153758838</v>
      </c>
      <c r="AI25" s="37">
        <v>6.336977725437448</v>
      </c>
      <c r="AJ25" s="37">
        <v>7.6780280332151829</v>
      </c>
      <c r="AK25" s="37">
        <v>7.7855671704646836</v>
      </c>
      <c r="AL25" s="122">
        <v>-8.6921185474400309E-2</v>
      </c>
      <c r="AM25" s="122">
        <v>0.21162301113898274</v>
      </c>
      <c r="AN25" s="122">
        <v>1.4006088123706517E-2</v>
      </c>
    </row>
    <row r="26" spans="1:40" s="15" customFormat="1" ht="19.5" customHeight="1" x14ac:dyDescent="0.3">
      <c r="A26" s="11" t="s">
        <v>85</v>
      </c>
      <c r="B26" s="136" t="s">
        <v>125</v>
      </c>
      <c r="C26" s="136" t="s">
        <v>125</v>
      </c>
      <c r="D26" s="136" t="s">
        <v>125</v>
      </c>
      <c r="E26" s="136" t="s">
        <v>125</v>
      </c>
      <c r="F26" s="136" t="s">
        <v>125</v>
      </c>
      <c r="G26" s="136" t="s">
        <v>125</v>
      </c>
      <c r="H26" s="136" t="s">
        <v>125</v>
      </c>
      <c r="I26" s="136" t="s">
        <v>125</v>
      </c>
      <c r="J26" s="136" t="s">
        <v>125</v>
      </c>
      <c r="K26" s="136" t="s">
        <v>125</v>
      </c>
      <c r="L26" s="136" t="s">
        <v>125</v>
      </c>
      <c r="M26" s="136" t="s">
        <v>125</v>
      </c>
      <c r="N26" s="136" t="s">
        <v>125</v>
      </c>
      <c r="O26" s="136" t="s">
        <v>125</v>
      </c>
      <c r="P26" s="136" t="s">
        <v>125</v>
      </c>
      <c r="Q26" s="136" t="s">
        <v>125</v>
      </c>
      <c r="R26" s="136" t="s">
        <v>125</v>
      </c>
      <c r="S26" s="136" t="s">
        <v>125</v>
      </c>
      <c r="T26" s="136" t="s">
        <v>125</v>
      </c>
      <c r="U26" s="136" t="s">
        <v>125</v>
      </c>
      <c r="V26" s="136" t="s">
        <v>125</v>
      </c>
      <c r="W26" s="136" t="s">
        <v>125</v>
      </c>
      <c r="X26" s="34">
        <v>5.9128368108631193</v>
      </c>
      <c r="Y26" s="34">
        <v>6.3168311156647139</v>
      </c>
      <c r="Z26" s="34">
        <v>6.871536911830102</v>
      </c>
      <c r="AA26" s="34">
        <v>7.6682779622190482</v>
      </c>
      <c r="AB26" s="34">
        <v>6.666084135419843</v>
      </c>
      <c r="AC26" s="35">
        <v>7.4396772241627724</v>
      </c>
      <c r="AD26" s="35">
        <v>5.8396060563126415</v>
      </c>
      <c r="AE26" s="138" t="s">
        <v>125</v>
      </c>
      <c r="AF26" s="138" t="s">
        <v>125</v>
      </c>
      <c r="AG26" s="138" t="s">
        <v>125</v>
      </c>
      <c r="AH26" s="138" t="s">
        <v>125</v>
      </c>
      <c r="AI26" s="138" t="s">
        <v>125</v>
      </c>
      <c r="AJ26" s="138" t="s">
        <v>125</v>
      </c>
      <c r="AK26" s="138" t="s">
        <v>125</v>
      </c>
      <c r="AL26" s="122" t="s">
        <v>125</v>
      </c>
      <c r="AM26" s="122" t="s">
        <v>125</v>
      </c>
      <c r="AN26" s="122" t="s">
        <v>125</v>
      </c>
    </row>
    <row r="27" spans="1:40" s="10" customFormat="1" ht="19.5" customHeight="1" thickBot="1" x14ac:dyDescent="0.35">
      <c r="A27" s="38" t="s">
        <v>25</v>
      </c>
      <c r="B27" s="39">
        <v>279.48596799167842</v>
      </c>
      <c r="C27" s="39">
        <v>246.69374569406628</v>
      </c>
      <c r="D27" s="39">
        <v>245.33864500213357</v>
      </c>
      <c r="E27" s="39">
        <v>264.77025524861489</v>
      </c>
      <c r="F27" s="39">
        <v>255.69978048206741</v>
      </c>
      <c r="G27" s="39">
        <v>269.33191302998989</v>
      </c>
      <c r="H27" s="39">
        <v>250.9308906108258</v>
      </c>
      <c r="I27" s="39">
        <v>230.91573301027603</v>
      </c>
      <c r="J27" s="39">
        <v>279.22416700381086</v>
      </c>
      <c r="K27" s="39">
        <v>290.68589090624073</v>
      </c>
      <c r="L27" s="39">
        <v>290.57998761022554</v>
      </c>
      <c r="M27" s="39">
        <v>268.30833094311885</v>
      </c>
      <c r="N27" s="39">
        <v>298.04093519073268</v>
      </c>
      <c r="O27" s="39">
        <v>356.02018592066713</v>
      </c>
      <c r="P27" s="39">
        <v>404.08019165990373</v>
      </c>
      <c r="Q27" s="39">
        <v>401.12166116995689</v>
      </c>
      <c r="R27" s="39">
        <v>339.13026800450206</v>
      </c>
      <c r="S27" s="39">
        <v>341.20203579393603</v>
      </c>
      <c r="T27" s="39">
        <v>385.32551409480095</v>
      </c>
      <c r="U27" s="39">
        <v>442.44883408291946</v>
      </c>
      <c r="V27" s="39">
        <v>420.2677918264713</v>
      </c>
      <c r="W27" s="39">
        <v>435.86414743140858</v>
      </c>
      <c r="X27" s="39">
        <v>506.2023268023014</v>
      </c>
      <c r="Y27" s="39">
        <v>533.72909268418118</v>
      </c>
      <c r="Z27" s="39">
        <v>580.70066063167371</v>
      </c>
      <c r="AA27" s="39">
        <v>588.1718500570197</v>
      </c>
      <c r="AB27" s="39">
        <v>590.30595672268441</v>
      </c>
      <c r="AC27" s="40">
        <v>597.77051758584025</v>
      </c>
      <c r="AD27" s="40">
        <v>600.25238156350645</v>
      </c>
      <c r="AE27" s="40">
        <v>579.81011956911198</v>
      </c>
      <c r="AF27" s="40">
        <v>571.47206703618508</v>
      </c>
      <c r="AG27" s="40">
        <v>696.63785135410512</v>
      </c>
      <c r="AH27" s="40">
        <v>788.26255227919853</v>
      </c>
      <c r="AI27" s="40">
        <v>792.70407909154176</v>
      </c>
      <c r="AJ27" s="40">
        <v>824.13244939861215</v>
      </c>
      <c r="AK27" s="40">
        <v>795.89424783203731</v>
      </c>
      <c r="AL27" s="122">
        <v>5.6345779708815158E-3</v>
      </c>
      <c r="AM27" s="122">
        <v>3.9647039968670361E-2</v>
      </c>
      <c r="AN27" s="122">
        <v>-3.42641544901926E-2</v>
      </c>
    </row>
    <row r="28" spans="1:40" s="15" customFormat="1" ht="19.5" customHeight="1" thickTop="1" x14ac:dyDescent="0.3">
      <c r="A28" s="11" t="s">
        <v>26</v>
      </c>
      <c r="B28" s="136" t="s">
        <v>125</v>
      </c>
      <c r="C28" s="136" t="s">
        <v>125</v>
      </c>
      <c r="D28" s="136" t="s">
        <v>125</v>
      </c>
      <c r="E28" s="136" t="s">
        <v>125</v>
      </c>
      <c r="F28" s="136" t="s">
        <v>125</v>
      </c>
      <c r="G28" s="136" t="s">
        <v>125</v>
      </c>
      <c r="H28" s="136" t="s">
        <v>125</v>
      </c>
      <c r="I28" s="136" t="s">
        <v>125</v>
      </c>
      <c r="J28" s="136" t="s">
        <v>125</v>
      </c>
      <c r="K28" s="136" t="s">
        <v>125</v>
      </c>
      <c r="L28" s="136" t="s">
        <v>125</v>
      </c>
      <c r="M28" s="34">
        <v>57.18375753744413</v>
      </c>
      <c r="N28" s="34">
        <v>63.211312086346005</v>
      </c>
      <c r="O28" s="34">
        <v>67.079144603129976</v>
      </c>
      <c r="P28" s="34">
        <v>67.700329026292692</v>
      </c>
      <c r="Q28" s="34">
        <v>76.170862751168997</v>
      </c>
      <c r="R28" s="34">
        <v>73.951018277191082</v>
      </c>
      <c r="S28" s="34">
        <v>76.779363715607218</v>
      </c>
      <c r="T28" s="34">
        <v>83.441426227074842</v>
      </c>
      <c r="U28" s="34">
        <v>92.129149140729339</v>
      </c>
      <c r="V28" s="34">
        <v>91.168225377465859</v>
      </c>
      <c r="W28" s="34">
        <v>96.118751867819228</v>
      </c>
      <c r="X28" s="34">
        <v>101.61250116334071</v>
      </c>
      <c r="Y28" s="34">
        <v>103.12705476538747</v>
      </c>
      <c r="Z28" s="34">
        <v>111.75325121740788</v>
      </c>
      <c r="AA28" s="34">
        <v>128.38412808486859</v>
      </c>
      <c r="AB28" s="34">
        <v>132.80261581638527</v>
      </c>
      <c r="AC28" s="35">
        <v>124.3095077075956</v>
      </c>
      <c r="AD28" s="35">
        <v>121.98830888678441</v>
      </c>
      <c r="AE28" s="35">
        <v>122.80577618180409</v>
      </c>
      <c r="AF28" s="35">
        <v>131.49799322972822</v>
      </c>
      <c r="AG28" s="35">
        <v>150.8363447234135</v>
      </c>
      <c r="AH28" s="35">
        <v>153.81331121724594</v>
      </c>
      <c r="AI28" s="35">
        <v>150.08945602441383</v>
      </c>
      <c r="AJ28" s="35">
        <v>143.29114088412473</v>
      </c>
      <c r="AK28" s="35">
        <v>139.17133175980092</v>
      </c>
      <c r="AL28" s="122">
        <v>-2.4210227082183566E-2</v>
      </c>
      <c r="AM28" s="122">
        <v>-4.529508814518779E-2</v>
      </c>
      <c r="AN28" s="122">
        <v>-2.875131776398776E-2</v>
      </c>
    </row>
    <row r="29" spans="1:40" s="15" customFormat="1" ht="19.5" customHeight="1" x14ac:dyDescent="0.3">
      <c r="A29" s="16" t="s">
        <v>27</v>
      </c>
      <c r="B29" s="137" t="s">
        <v>125</v>
      </c>
      <c r="C29" s="137" t="s">
        <v>125</v>
      </c>
      <c r="D29" s="137" t="s">
        <v>125</v>
      </c>
      <c r="E29" s="137" t="s">
        <v>125</v>
      </c>
      <c r="F29" s="137" t="s">
        <v>125</v>
      </c>
      <c r="G29" s="137" t="s">
        <v>125</v>
      </c>
      <c r="H29" s="137" t="s">
        <v>125</v>
      </c>
      <c r="I29" s="137" t="s">
        <v>125</v>
      </c>
      <c r="J29" s="137" t="s">
        <v>125</v>
      </c>
      <c r="K29" s="137" t="s">
        <v>125</v>
      </c>
      <c r="L29" s="137" t="s">
        <v>125</v>
      </c>
      <c r="M29" s="36">
        <v>10.353993617169563</v>
      </c>
      <c r="N29" s="36">
        <v>12.421919987289556</v>
      </c>
      <c r="O29" s="36">
        <v>12.731469181240358</v>
      </c>
      <c r="P29" s="36">
        <v>13.606602919204292</v>
      </c>
      <c r="Q29" s="36">
        <v>15.298092388022333</v>
      </c>
      <c r="R29" s="36">
        <v>17.736788206737454</v>
      </c>
      <c r="S29" s="36">
        <v>15.602057565008284</v>
      </c>
      <c r="T29" s="36">
        <v>16.683420665816346</v>
      </c>
      <c r="U29" s="36">
        <v>19.754874621592219</v>
      </c>
      <c r="V29" s="36">
        <v>19.96916188058599</v>
      </c>
      <c r="W29" s="36">
        <v>21.96808021836847</v>
      </c>
      <c r="X29" s="36">
        <v>22.002508865803694</v>
      </c>
      <c r="Y29" s="36">
        <v>20.659243209062957</v>
      </c>
      <c r="Z29" s="36">
        <v>23.920277661561887</v>
      </c>
      <c r="AA29" s="36">
        <v>25.123984916967011</v>
      </c>
      <c r="AB29" s="36">
        <v>26.849751506237986</v>
      </c>
      <c r="AC29" s="37">
        <v>24.778415598845367</v>
      </c>
      <c r="AD29" s="37">
        <v>27.506596859913184</v>
      </c>
      <c r="AE29" s="37">
        <v>22.276444638850002</v>
      </c>
      <c r="AF29" s="37">
        <v>26.478018208212617</v>
      </c>
      <c r="AG29" s="37">
        <v>33.282700486107203</v>
      </c>
      <c r="AH29" s="37">
        <v>32.689819900814641</v>
      </c>
      <c r="AI29" s="37">
        <v>31.476675423557595</v>
      </c>
      <c r="AJ29" s="37">
        <v>34.551896970303098</v>
      </c>
      <c r="AK29" s="37">
        <v>56.176362208444623</v>
      </c>
      <c r="AL29" s="122">
        <v>-3.7110772740195364E-2</v>
      </c>
      <c r="AM29" s="122">
        <v>9.7698422891381975E-2</v>
      </c>
      <c r="AN29" s="122">
        <v>0.62585464574426886</v>
      </c>
    </row>
    <row r="30" spans="1:40" s="15" customFormat="1" ht="19.5" customHeight="1" x14ac:dyDescent="0.3">
      <c r="A30" s="11" t="s">
        <v>28</v>
      </c>
      <c r="B30" s="136" t="s">
        <v>125</v>
      </c>
      <c r="C30" s="136" t="s">
        <v>125</v>
      </c>
      <c r="D30" s="136" t="s">
        <v>125</v>
      </c>
      <c r="E30" s="136" t="s">
        <v>125</v>
      </c>
      <c r="F30" s="136" t="s">
        <v>125</v>
      </c>
      <c r="G30" s="136" t="s">
        <v>125</v>
      </c>
      <c r="H30" s="136" t="s">
        <v>125</v>
      </c>
      <c r="I30" s="136" t="s">
        <v>125</v>
      </c>
      <c r="J30" s="136" t="s">
        <v>125</v>
      </c>
      <c r="K30" s="136" t="s">
        <v>125</v>
      </c>
      <c r="L30" s="136" t="s">
        <v>125</v>
      </c>
      <c r="M30" s="34">
        <v>28.563720371021766</v>
      </c>
      <c r="N30" s="34">
        <v>29.809551454025708</v>
      </c>
      <c r="O30" s="34">
        <v>33.85116154001404</v>
      </c>
      <c r="P30" s="34">
        <v>38.536607035686181</v>
      </c>
      <c r="Q30" s="34">
        <v>40.945887216961395</v>
      </c>
      <c r="R30" s="34">
        <v>48.462442911284199</v>
      </c>
      <c r="S30" s="34">
        <v>44.336673862327594</v>
      </c>
      <c r="T30" s="34">
        <v>59.693773035430873</v>
      </c>
      <c r="U30" s="34">
        <v>67.256389124941194</v>
      </c>
      <c r="V30" s="34">
        <v>64.289983075583407</v>
      </c>
      <c r="W30" s="34">
        <v>63.134412447326163</v>
      </c>
      <c r="X30" s="34">
        <v>67.90923670480494</v>
      </c>
      <c r="Y30" s="34">
        <v>68.387723260921021</v>
      </c>
      <c r="Z30" s="34">
        <v>75.871150772315701</v>
      </c>
      <c r="AA30" s="34">
        <v>73.54172131486078</v>
      </c>
      <c r="AB30" s="34">
        <v>78.281937089932129</v>
      </c>
      <c r="AC30" s="35">
        <v>79.89613852070012</v>
      </c>
      <c r="AD30" s="35">
        <v>72.670179541786126</v>
      </c>
      <c r="AE30" s="35">
        <v>72.246608456836356</v>
      </c>
      <c r="AF30" s="35">
        <v>84.193553227609883</v>
      </c>
      <c r="AG30" s="35">
        <v>83.044695737558911</v>
      </c>
      <c r="AH30" s="35">
        <v>96.920405120408986</v>
      </c>
      <c r="AI30" s="35">
        <v>94.465408665894969</v>
      </c>
      <c r="AJ30" s="35">
        <v>91.279381161607205</v>
      </c>
      <c r="AK30" s="35">
        <v>98.425980921046005</v>
      </c>
      <c r="AL30" s="122">
        <v>-2.5330026751993584E-2</v>
      </c>
      <c r="AM30" s="122">
        <v>-3.3726922365371892E-2</v>
      </c>
      <c r="AN30" s="122">
        <v>7.8293692052819441E-2</v>
      </c>
    </row>
    <row r="31" spans="1:40" s="15" customFormat="1" ht="19.5" customHeight="1" x14ac:dyDescent="0.3">
      <c r="A31" s="16" t="s">
        <v>29</v>
      </c>
      <c r="B31" s="137" t="s">
        <v>125</v>
      </c>
      <c r="C31" s="137" t="s">
        <v>125</v>
      </c>
      <c r="D31" s="137" t="s">
        <v>125</v>
      </c>
      <c r="E31" s="137" t="s">
        <v>125</v>
      </c>
      <c r="F31" s="137" t="s">
        <v>125</v>
      </c>
      <c r="G31" s="137" t="s">
        <v>125</v>
      </c>
      <c r="H31" s="137" t="s">
        <v>125</v>
      </c>
      <c r="I31" s="137" t="s">
        <v>125</v>
      </c>
      <c r="J31" s="137" t="s">
        <v>125</v>
      </c>
      <c r="K31" s="137" t="s">
        <v>125</v>
      </c>
      <c r="L31" s="137" t="s">
        <v>125</v>
      </c>
      <c r="M31" s="36">
        <v>22.586978381636879</v>
      </c>
      <c r="N31" s="36">
        <v>21.735026422421523</v>
      </c>
      <c r="O31" s="36">
        <v>22.008467424888281</v>
      </c>
      <c r="P31" s="36">
        <v>24.236079735054645</v>
      </c>
      <c r="Q31" s="36">
        <v>24.770450456437111</v>
      </c>
      <c r="R31" s="36">
        <v>27.859742059204674</v>
      </c>
      <c r="S31" s="36">
        <v>26.610835793581892</v>
      </c>
      <c r="T31" s="36">
        <v>32.714037611667536</v>
      </c>
      <c r="U31" s="36">
        <v>36.801452060023443</v>
      </c>
      <c r="V31" s="36">
        <v>37.519485204118936</v>
      </c>
      <c r="W31" s="36">
        <v>41.435002519194377</v>
      </c>
      <c r="X31" s="36">
        <v>42.714582073349497</v>
      </c>
      <c r="Y31" s="36">
        <v>44.635087859469337</v>
      </c>
      <c r="Z31" s="36">
        <v>51.651619064331477</v>
      </c>
      <c r="AA31" s="36">
        <v>55.776850508981063</v>
      </c>
      <c r="AB31" s="36">
        <v>50.348142131663081</v>
      </c>
      <c r="AC31" s="37">
        <v>46.717304953389771</v>
      </c>
      <c r="AD31" s="37">
        <v>52.052694923951492</v>
      </c>
      <c r="AE31" s="37">
        <v>51.27897757925755</v>
      </c>
      <c r="AF31" s="37">
        <v>50.80376110999439</v>
      </c>
      <c r="AG31" s="37">
        <v>52.233340802268756</v>
      </c>
      <c r="AH31" s="37">
        <v>52.290953817304938</v>
      </c>
      <c r="AI31" s="37">
        <v>57.091222285779345</v>
      </c>
      <c r="AJ31" s="37">
        <v>64.199243191519969</v>
      </c>
      <c r="AK31" s="37">
        <v>61.562189560776602</v>
      </c>
      <c r="AL31" s="122">
        <v>9.1799214167055831E-2</v>
      </c>
      <c r="AM31" s="122">
        <v>0.12450286788677034</v>
      </c>
      <c r="AN31" s="122">
        <v>-4.1076085941955331E-2</v>
      </c>
    </row>
    <row r="32" spans="1:40" s="15" customFormat="1" ht="19.5" customHeight="1" x14ac:dyDescent="0.3">
      <c r="A32" s="11" t="s">
        <v>30</v>
      </c>
      <c r="B32" s="136" t="s">
        <v>125</v>
      </c>
      <c r="C32" s="136" t="s">
        <v>125</v>
      </c>
      <c r="D32" s="136" t="s">
        <v>125</v>
      </c>
      <c r="E32" s="136" t="s">
        <v>125</v>
      </c>
      <c r="F32" s="136" t="s">
        <v>125</v>
      </c>
      <c r="G32" s="136" t="s">
        <v>125</v>
      </c>
      <c r="H32" s="136" t="s">
        <v>125</v>
      </c>
      <c r="I32" s="136" t="s">
        <v>125</v>
      </c>
      <c r="J32" s="136" t="s">
        <v>125</v>
      </c>
      <c r="K32" s="136" t="s">
        <v>125</v>
      </c>
      <c r="L32" s="136" t="s">
        <v>125</v>
      </c>
      <c r="M32" s="34">
        <v>8.8313681863622193</v>
      </c>
      <c r="N32" s="34">
        <v>8.7025877452405851</v>
      </c>
      <c r="O32" s="34">
        <v>8.9660909291925108</v>
      </c>
      <c r="P32" s="34">
        <v>10.845551327273435</v>
      </c>
      <c r="Q32" s="34">
        <v>10.99209106297214</v>
      </c>
      <c r="R32" s="34">
        <v>11.066815916214965</v>
      </c>
      <c r="S32" s="34">
        <v>10.512356843533752</v>
      </c>
      <c r="T32" s="34">
        <v>11.172415203542572</v>
      </c>
      <c r="U32" s="34">
        <v>12.065883622410094</v>
      </c>
      <c r="V32" s="34">
        <v>12.030956275310547</v>
      </c>
      <c r="W32" s="34">
        <v>11.701247719559168</v>
      </c>
      <c r="X32" s="34">
        <v>13.788025453228146</v>
      </c>
      <c r="Y32" s="34">
        <v>16.162948962926919</v>
      </c>
      <c r="Z32" s="34">
        <v>19.009707827517733</v>
      </c>
      <c r="AA32" s="34">
        <v>21.358159846425668</v>
      </c>
      <c r="AB32" s="34">
        <v>21.746795430235213</v>
      </c>
      <c r="AC32" s="35">
        <v>23.444658942020837</v>
      </c>
      <c r="AD32" s="35">
        <v>19.324468429800465</v>
      </c>
      <c r="AE32" s="35">
        <v>17.572582785839828</v>
      </c>
      <c r="AF32" s="35">
        <v>17.796615089614331</v>
      </c>
      <c r="AG32" s="35">
        <v>19.544227171874322</v>
      </c>
      <c r="AH32" s="35">
        <v>18.314954701673042</v>
      </c>
      <c r="AI32" s="35">
        <v>20.321022251830911</v>
      </c>
      <c r="AJ32" s="35">
        <v>25.039856412054917</v>
      </c>
      <c r="AK32" s="35">
        <v>25.330753828481718</v>
      </c>
      <c r="AL32" s="122">
        <v>0.10953166867372155</v>
      </c>
      <c r="AM32" s="122">
        <v>0.23221440839664664</v>
      </c>
      <c r="AN32" s="122">
        <v>1.161737558074627E-2</v>
      </c>
    </row>
    <row r="33" spans="1:61" s="10" customFormat="1" ht="19.5" customHeight="1" thickBot="1" x14ac:dyDescent="0.35">
      <c r="A33" s="38" t="s">
        <v>31</v>
      </c>
      <c r="B33" s="140" t="s">
        <v>125</v>
      </c>
      <c r="C33" s="140" t="s">
        <v>125</v>
      </c>
      <c r="D33" s="140" t="s">
        <v>125</v>
      </c>
      <c r="E33" s="140" t="s">
        <v>125</v>
      </c>
      <c r="F33" s="140" t="s">
        <v>125</v>
      </c>
      <c r="G33" s="140" t="s">
        <v>125</v>
      </c>
      <c r="H33" s="140" t="s">
        <v>125</v>
      </c>
      <c r="I33" s="140" t="s">
        <v>125</v>
      </c>
      <c r="J33" s="140" t="s">
        <v>125</v>
      </c>
      <c r="K33" s="140" t="s">
        <v>125</v>
      </c>
      <c r="L33" s="140" t="s">
        <v>125</v>
      </c>
      <c r="M33" s="39">
        <v>127.51981809363454</v>
      </c>
      <c r="N33" s="39">
        <v>135.88039769532338</v>
      </c>
      <c r="O33" s="39">
        <v>144.63633367846515</v>
      </c>
      <c r="P33" s="39">
        <v>154.92517004351123</v>
      </c>
      <c r="Q33" s="39">
        <v>168.17738387556201</v>
      </c>
      <c r="R33" s="39">
        <v>179.07680737063239</v>
      </c>
      <c r="S33" s="39">
        <v>173.84128778005874</v>
      </c>
      <c r="T33" s="39">
        <v>203.70507274353218</v>
      </c>
      <c r="U33" s="39">
        <v>228.0077485696963</v>
      </c>
      <c r="V33" s="39">
        <v>224.97781181306473</v>
      </c>
      <c r="W33" s="39">
        <v>234.35749477226742</v>
      </c>
      <c r="X33" s="39">
        <v>248.02685426052699</v>
      </c>
      <c r="Y33" s="39">
        <v>252.97205805776773</v>
      </c>
      <c r="Z33" s="39">
        <v>282.20600654313466</v>
      </c>
      <c r="AA33" s="39">
        <v>304.18484467210311</v>
      </c>
      <c r="AB33" s="39">
        <v>310.02924197445373</v>
      </c>
      <c r="AC33" s="40">
        <v>299.14602572255171</v>
      </c>
      <c r="AD33" s="40">
        <v>293.54224864223562</v>
      </c>
      <c r="AE33" s="40">
        <v>286.18038964258784</v>
      </c>
      <c r="AF33" s="40">
        <v>310.76994086515941</v>
      </c>
      <c r="AG33" s="40">
        <v>338.94130892122269</v>
      </c>
      <c r="AH33" s="40">
        <v>354.02944475744755</v>
      </c>
      <c r="AI33" s="40">
        <v>353.44378465147668</v>
      </c>
      <c r="AJ33" s="40">
        <v>358.36151861960985</v>
      </c>
      <c r="AK33" s="40">
        <v>380.66661827854983</v>
      </c>
      <c r="AL33" s="122">
        <v>-1.6542694813763692E-3</v>
      </c>
      <c r="AM33" s="122">
        <v>1.3913765587878268E-2</v>
      </c>
      <c r="AN33" s="122">
        <v>6.22418940093179E-2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10" customFormat="1" ht="19.5" customHeight="1" thickTop="1" thickBot="1" x14ac:dyDescent="0.35">
      <c r="A34" s="41" t="s">
        <v>32</v>
      </c>
      <c r="B34" s="42">
        <v>279.48596799167842</v>
      </c>
      <c r="C34" s="42">
        <v>246.69374569406628</v>
      </c>
      <c r="D34" s="42">
        <v>245.33864500213357</v>
      </c>
      <c r="E34" s="42">
        <v>264.77025524861489</v>
      </c>
      <c r="F34" s="42">
        <v>255.69978048206741</v>
      </c>
      <c r="G34" s="42">
        <v>269.33191302998989</v>
      </c>
      <c r="H34" s="42">
        <v>250.9308906108258</v>
      </c>
      <c r="I34" s="42">
        <v>230.91573301027603</v>
      </c>
      <c r="J34" s="42">
        <v>279.22416700381086</v>
      </c>
      <c r="K34" s="42">
        <v>290.68589090624073</v>
      </c>
      <c r="L34" s="42">
        <v>290.57998761022554</v>
      </c>
      <c r="M34" s="42">
        <v>395.82814903675342</v>
      </c>
      <c r="N34" s="42">
        <v>433.92133288605606</v>
      </c>
      <c r="O34" s="42">
        <v>500.65651959913225</v>
      </c>
      <c r="P34" s="42">
        <v>559.00536170341502</v>
      </c>
      <c r="Q34" s="42">
        <v>569.29904504551894</v>
      </c>
      <c r="R34" s="42">
        <v>518.20707537513442</v>
      </c>
      <c r="S34" s="42">
        <v>515.04332357399471</v>
      </c>
      <c r="T34" s="42">
        <v>589.03058683833319</v>
      </c>
      <c r="U34" s="42">
        <v>670.45658265261579</v>
      </c>
      <c r="V34" s="42">
        <v>645.24560363953606</v>
      </c>
      <c r="W34" s="42">
        <v>670.22164220367597</v>
      </c>
      <c r="X34" s="42">
        <v>754.22918106282839</v>
      </c>
      <c r="Y34" s="42">
        <v>786.70115074194894</v>
      </c>
      <c r="Z34" s="42">
        <v>862.90666717480838</v>
      </c>
      <c r="AA34" s="42">
        <v>892.35669472912286</v>
      </c>
      <c r="AB34" s="42">
        <v>900.33519869713814</v>
      </c>
      <c r="AC34" s="43">
        <v>896.91654330839197</v>
      </c>
      <c r="AD34" s="43">
        <v>893.79463020574212</v>
      </c>
      <c r="AE34" s="43">
        <v>865.99050921169987</v>
      </c>
      <c r="AF34" s="43">
        <v>882.24200790134455</v>
      </c>
      <c r="AG34" s="43">
        <v>1035.5791602753279</v>
      </c>
      <c r="AH34" s="43">
        <v>1142.2919970366461</v>
      </c>
      <c r="AI34" s="43">
        <v>1146.1478637430184</v>
      </c>
      <c r="AJ34" s="43">
        <v>1182.4939680182219</v>
      </c>
      <c r="AK34" s="43">
        <v>1176.5608661105871</v>
      </c>
      <c r="AL34" s="122">
        <v>3.3755525875829306E-3</v>
      </c>
      <c r="AM34" s="122">
        <v>3.1711531666173132E-2</v>
      </c>
      <c r="AN34" s="122">
        <v>-5.0174479262489191E-3</v>
      </c>
    </row>
    <row r="35" spans="1:61" s="30" customFormat="1" ht="15" thickTop="1" x14ac:dyDescent="0.2">
      <c r="A35" s="146" t="s">
        <v>127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</row>
    <row r="36" spans="1:61" s="30" customFormat="1" ht="14.25" x14ac:dyDescent="0.2">
      <c r="A36" s="141" t="s">
        <v>128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</row>
    <row r="37" spans="1:61" s="30" customFormat="1" ht="29.25" customHeight="1" x14ac:dyDescent="0.2">
      <c r="A37" s="141" t="s">
        <v>33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</row>
    <row r="38" spans="1:61" s="2" customFormat="1" ht="30.75" customHeight="1" x14ac:dyDescent="0.25">
      <c r="A38" s="141" t="s">
        <v>34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</row>
    <row r="39" spans="1:61" s="2" customFormat="1" ht="14.25" customHeight="1" x14ac:dyDescent="0.25">
      <c r="A39" s="141" t="s">
        <v>35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</row>
    <row r="40" spans="1:61" s="2" customFormat="1" ht="14.25" x14ac:dyDescent="0.25">
      <c r="A40" s="143" t="s">
        <v>36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</row>
    <row r="41" spans="1:61" s="2" customFormat="1" ht="14.25" x14ac:dyDescent="0.25">
      <c r="A41" s="30" t="s">
        <v>129</v>
      </c>
      <c r="B41" s="30"/>
      <c r="C41" s="30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61" s="2" customFormat="1" ht="14.25" x14ac:dyDescent="0.25">
      <c r="A42" s="30" t="s">
        <v>130</v>
      </c>
      <c r="B42" s="30"/>
      <c r="C42" s="30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61" s="2" customFormat="1" ht="14.25" x14ac:dyDescent="0.25">
      <c r="A43" s="130" t="s">
        <v>37</v>
      </c>
      <c r="B43" s="130"/>
      <c r="C43" s="30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1:61" s="2" customFormat="1" ht="14.25" x14ac:dyDescent="0.25">
      <c r="A44" s="130" t="s">
        <v>38</v>
      </c>
      <c r="B44" s="130"/>
      <c r="C44" s="30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61" ht="17.25" customHeight="1" x14ac:dyDescent="0.3">
      <c r="A45" s="141" t="s">
        <v>39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3"/>
      <c r="AM45" s="3"/>
      <c r="AN45" s="3"/>
    </row>
  </sheetData>
  <mergeCells count="8">
    <mergeCell ref="A2:AI2"/>
    <mergeCell ref="A45:AK45"/>
    <mergeCell ref="A39:AK39"/>
    <mergeCell ref="A40:AK40"/>
    <mergeCell ref="A38:AK38"/>
    <mergeCell ref="A37:AK37"/>
    <mergeCell ref="A36:AK36"/>
    <mergeCell ref="A35:AK35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zoomScaleNormal="100" workbookViewId="0">
      <selection activeCell="B4" sqref="B4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3" t="s">
        <v>87</v>
      </c>
      <c r="B1" s="123"/>
      <c r="C1" s="123"/>
      <c r="D1" s="124"/>
      <c r="E1" s="124"/>
      <c r="F1" s="124"/>
      <c r="G1" s="124"/>
      <c r="H1" s="124"/>
      <c r="I1" s="124"/>
      <c r="J1" s="124"/>
      <c r="K1" s="124"/>
      <c r="L1" s="124"/>
      <c r="M1" s="15"/>
    </row>
    <row r="2" spans="1:13" ht="18" customHeight="1" x14ac:dyDescent="0.3">
      <c r="A2" s="123" t="s">
        <v>88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5"/>
    </row>
    <row r="3" spans="1:13" x14ac:dyDescent="0.3">
      <c r="A3" s="109"/>
    </row>
    <row r="4" spans="1:13" ht="35.25" thickBot="1" x14ac:dyDescent="0.35">
      <c r="A4" s="110" t="s">
        <v>89</v>
      </c>
      <c r="B4" s="111" t="s">
        <v>90</v>
      </c>
      <c r="C4" s="112" t="s">
        <v>91</v>
      </c>
    </row>
    <row r="5" spans="1:13" ht="16.5" customHeight="1" thickTop="1" x14ac:dyDescent="0.3">
      <c r="A5" s="113">
        <v>1990</v>
      </c>
      <c r="B5" s="114">
        <v>100</v>
      </c>
      <c r="C5" s="115" t="s">
        <v>125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298.26925574804238</v>
      </c>
      <c r="C38" s="118">
        <v>16.101460818446213</v>
      </c>
    </row>
    <row r="39" spans="1:12" ht="16.5" customHeight="1" x14ac:dyDescent="0.3">
      <c r="A39" s="119">
        <v>2024</v>
      </c>
      <c r="B39" s="114">
        <v>288.79699901733011</v>
      </c>
      <c r="C39" s="120">
        <v>-3.175740224032273</v>
      </c>
    </row>
    <row r="40" spans="1:12" x14ac:dyDescent="0.3">
      <c r="A40" s="147" t="s">
        <v>92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1:12" x14ac:dyDescent="0.3">
      <c r="A41" s="147" t="s">
        <v>132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2" x14ac:dyDescent="0.3">
      <c r="A42" s="147" t="s">
        <v>93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</sheetData>
  <mergeCells count="3">
    <mergeCell ref="A42:L42"/>
    <mergeCell ref="A41:L41"/>
    <mergeCell ref="A40:L4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Normal="100" workbookViewId="0">
      <selection activeCell="B4" sqref="B4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48" t="s">
        <v>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7.45" customHeight="1" x14ac:dyDescent="0.3">
      <c r="B2" s="149" t="s">
        <v>95</v>
      </c>
      <c r="C2" s="149"/>
      <c r="D2" s="149"/>
      <c r="E2" s="149"/>
      <c r="F2" s="149"/>
      <c r="G2" s="149"/>
      <c r="H2" s="149" t="s">
        <v>96</v>
      </c>
      <c r="I2" s="149"/>
      <c r="J2" s="149"/>
      <c r="K2" s="149"/>
      <c r="L2" s="149"/>
    </row>
    <row r="3" spans="1:12" s="10" customFormat="1" ht="19.5" customHeight="1" thickBot="1" x14ac:dyDescent="0.35">
      <c r="A3" s="62" t="s">
        <v>3</v>
      </c>
      <c r="B3" s="63">
        <v>45261</v>
      </c>
      <c r="C3" s="64">
        <v>45292</v>
      </c>
      <c r="D3" s="64">
        <v>45323</v>
      </c>
      <c r="E3" s="64">
        <v>45352</v>
      </c>
      <c r="F3" s="64">
        <v>45383</v>
      </c>
      <c r="G3" s="65">
        <v>45414</v>
      </c>
      <c r="H3" s="63" t="s">
        <v>97</v>
      </c>
      <c r="I3" s="64" t="s">
        <v>98</v>
      </c>
      <c r="J3" s="64" t="s">
        <v>99</v>
      </c>
      <c r="K3" s="66" t="s">
        <v>100</v>
      </c>
      <c r="L3" s="65" t="s">
        <v>126</v>
      </c>
    </row>
    <row r="4" spans="1:12" s="15" customFormat="1" ht="19.5" customHeight="1" thickTop="1" x14ac:dyDescent="0.3">
      <c r="A4" s="67" t="s">
        <v>101</v>
      </c>
      <c r="B4" s="68">
        <v>30574261221.486118</v>
      </c>
      <c r="C4" s="69">
        <v>28970139848.700569</v>
      </c>
      <c r="D4" s="69">
        <v>31666551730.189224</v>
      </c>
      <c r="E4" s="69">
        <v>32010469918.569378</v>
      </c>
      <c r="F4" s="69">
        <v>32707845449.189732</v>
      </c>
      <c r="G4" s="70">
        <v>32499584300.233833</v>
      </c>
      <c r="H4" s="71">
        <v>-5.2466398490055743</v>
      </c>
      <c r="I4" s="72">
        <v>9.30755562648622</v>
      </c>
      <c r="J4" s="72">
        <v>1.086061378928993</v>
      </c>
      <c r="K4" s="73">
        <v>2.1785857327130564</v>
      </c>
      <c r="L4" s="74">
        <v>-0.63673148168510441</v>
      </c>
    </row>
    <row r="5" spans="1:12" s="15" customFormat="1" ht="19.5" customHeight="1" x14ac:dyDescent="0.3">
      <c r="A5" s="75" t="s">
        <v>9</v>
      </c>
      <c r="B5" s="76">
        <v>4402604067.6596012</v>
      </c>
      <c r="C5" s="77">
        <v>4450638617.438077</v>
      </c>
      <c r="D5" s="77">
        <v>4431580419.8841858</v>
      </c>
      <c r="E5" s="77">
        <v>4514928058.5431061</v>
      </c>
      <c r="F5" s="77">
        <v>4754919212.8789186</v>
      </c>
      <c r="G5" s="78">
        <v>4784998138.2783594</v>
      </c>
      <c r="H5" s="79">
        <v>1.0910485939747527</v>
      </c>
      <c r="I5" s="80">
        <v>-0.42821264973568196</v>
      </c>
      <c r="J5" s="80">
        <v>1.8807655680791679</v>
      </c>
      <c r="K5" s="81">
        <v>5.3155033972624111</v>
      </c>
      <c r="L5" s="82">
        <v>0.63258541423734105</v>
      </c>
    </row>
    <row r="6" spans="1:12" s="15" customFormat="1" ht="19.5" customHeight="1" x14ac:dyDescent="0.3">
      <c r="A6" s="67" t="s">
        <v>10</v>
      </c>
      <c r="B6" s="68">
        <v>20436419114.90078</v>
      </c>
      <c r="C6" s="69">
        <v>26646351503.829155</v>
      </c>
      <c r="D6" s="69">
        <v>25885462281.025452</v>
      </c>
      <c r="E6" s="69">
        <v>24869763679.512138</v>
      </c>
      <c r="F6" s="69">
        <v>24248186287.37439</v>
      </c>
      <c r="G6" s="70">
        <v>23984865833.88633</v>
      </c>
      <c r="H6" s="83">
        <v>30.386597348654565</v>
      </c>
      <c r="I6" s="84">
        <v>-2.855509966136871</v>
      </c>
      <c r="J6" s="84">
        <v>-3.9238186688975607</v>
      </c>
      <c r="K6" s="85">
        <v>-2.4993297087491317</v>
      </c>
      <c r="L6" s="86">
        <v>-1.0859387599853831</v>
      </c>
    </row>
    <row r="7" spans="1:12" s="15" customFormat="1" ht="19.5" customHeight="1" x14ac:dyDescent="0.3">
      <c r="A7" s="75" t="s">
        <v>11</v>
      </c>
      <c r="B7" s="76">
        <v>17638901860.042034</v>
      </c>
      <c r="C7" s="77">
        <v>20318420143.980347</v>
      </c>
      <c r="D7" s="77">
        <v>21721601043.971691</v>
      </c>
      <c r="E7" s="77">
        <v>23095077610.314045</v>
      </c>
      <c r="F7" s="77">
        <v>23426901968.938854</v>
      </c>
      <c r="G7" s="78">
        <v>23144570416.881729</v>
      </c>
      <c r="H7" s="79">
        <v>15.190958627692751</v>
      </c>
      <c r="I7" s="80">
        <v>6.9059547447494873</v>
      </c>
      <c r="J7" s="80">
        <v>6.3230908419779075</v>
      </c>
      <c r="K7" s="81">
        <v>1.4367752480581419</v>
      </c>
      <c r="L7" s="82">
        <v>-1.2051595743707844</v>
      </c>
    </row>
    <row r="8" spans="1:12" s="15" customFormat="1" ht="19.5" customHeight="1" x14ac:dyDescent="0.3">
      <c r="A8" s="67" t="s">
        <v>12</v>
      </c>
      <c r="B8" s="68">
        <v>10886768009.205698</v>
      </c>
      <c r="C8" s="69">
        <v>16918546405.194441</v>
      </c>
      <c r="D8" s="69">
        <v>16382185539.228045</v>
      </c>
      <c r="E8" s="69">
        <v>15614684584.40741</v>
      </c>
      <c r="F8" s="69">
        <v>15269016839.509661</v>
      </c>
      <c r="G8" s="70">
        <v>15466499180.606228</v>
      </c>
      <c r="H8" s="83">
        <v>55.404674655401465</v>
      </c>
      <c r="I8" s="84">
        <v>-3.17025383340096</v>
      </c>
      <c r="J8" s="84">
        <v>-4.6849729114763816</v>
      </c>
      <c r="K8" s="85">
        <v>-2.2137350455540217</v>
      </c>
      <c r="L8" s="86">
        <v>1.2933533519038809</v>
      </c>
    </row>
    <row r="9" spans="1:12" s="15" customFormat="1" ht="19.5" customHeight="1" x14ac:dyDescent="0.3">
      <c r="A9" s="75" t="s">
        <v>13</v>
      </c>
      <c r="B9" s="76">
        <v>4133753614.0745482</v>
      </c>
      <c r="C9" s="77">
        <v>4881269095.8680954</v>
      </c>
      <c r="D9" s="77">
        <v>5826298609.3874578</v>
      </c>
      <c r="E9" s="77">
        <v>6580476256.9123096</v>
      </c>
      <c r="F9" s="77">
        <v>7894310458.041647</v>
      </c>
      <c r="G9" s="78">
        <v>8804511551.3078022</v>
      </c>
      <c r="H9" s="79">
        <v>18.08321326284219</v>
      </c>
      <c r="I9" s="80">
        <v>19.360324025555407</v>
      </c>
      <c r="J9" s="80">
        <v>12.944369969464042</v>
      </c>
      <c r="K9" s="81">
        <v>19.965640021104104</v>
      </c>
      <c r="L9" s="82">
        <v>11.529836558922835</v>
      </c>
    </row>
    <row r="10" spans="1:12" s="15" customFormat="1" ht="19.5" customHeight="1" x14ac:dyDescent="0.3">
      <c r="A10" s="67" t="s">
        <v>14</v>
      </c>
      <c r="B10" s="68">
        <v>49677040530.769905</v>
      </c>
      <c r="C10" s="69">
        <v>55631855034.621689</v>
      </c>
      <c r="D10" s="69">
        <v>56679935117.921593</v>
      </c>
      <c r="E10" s="69">
        <v>58156131575.318283</v>
      </c>
      <c r="F10" s="69">
        <v>61521730958.171242</v>
      </c>
      <c r="G10" s="70">
        <v>63985662701.56665</v>
      </c>
      <c r="H10" s="83">
        <v>11.987055670442714</v>
      </c>
      <c r="I10" s="84">
        <v>1.8839567414166591</v>
      </c>
      <c r="J10" s="84">
        <v>2.6044427438483897</v>
      </c>
      <c r="K10" s="85">
        <v>5.7871789125006678</v>
      </c>
      <c r="L10" s="86">
        <v>4.004977924094244</v>
      </c>
    </row>
    <row r="11" spans="1:12" s="15" customFormat="1" ht="19.5" customHeight="1" x14ac:dyDescent="0.3">
      <c r="A11" s="75" t="s">
        <v>15</v>
      </c>
      <c r="B11" s="76">
        <v>114339712417.49974</v>
      </c>
      <c r="C11" s="77">
        <v>113573856602.91393</v>
      </c>
      <c r="D11" s="77">
        <v>114446836174.68602</v>
      </c>
      <c r="E11" s="77">
        <v>116431937513.68011</v>
      </c>
      <c r="F11" s="77">
        <v>117830913153.73727</v>
      </c>
      <c r="G11" s="78">
        <v>119210029290.48915</v>
      </c>
      <c r="H11" s="79">
        <v>-0.6698073647320113</v>
      </c>
      <c r="I11" s="80">
        <v>0.76864482538818724</v>
      </c>
      <c r="J11" s="80">
        <v>1.7345183190246916</v>
      </c>
      <c r="K11" s="81">
        <v>1.2015394314749628</v>
      </c>
      <c r="L11" s="82">
        <v>1.1704196291447699</v>
      </c>
    </row>
    <row r="12" spans="1:12" s="15" customFormat="1" ht="19.5" customHeight="1" x14ac:dyDescent="0.3">
      <c r="A12" s="67" t="s">
        <v>16</v>
      </c>
      <c r="B12" s="68">
        <v>15030263843.676533</v>
      </c>
      <c r="C12" s="69">
        <v>17530037576.390377</v>
      </c>
      <c r="D12" s="69">
        <v>17780342615.273449</v>
      </c>
      <c r="E12" s="69">
        <v>17780336045.994549</v>
      </c>
      <c r="F12" s="69">
        <v>17019672412.94895</v>
      </c>
      <c r="G12" s="70">
        <v>15821613169.146017</v>
      </c>
      <c r="H12" s="83">
        <v>16.631602470275574</v>
      </c>
      <c r="I12" s="84">
        <v>1.4278636756613894</v>
      </c>
      <c r="J12" s="84">
        <v>-3.694686341315645E-5</v>
      </c>
      <c r="K12" s="85">
        <v>-4.2781173037331754</v>
      </c>
      <c r="L12" s="86">
        <v>-7.0392614777439633</v>
      </c>
    </row>
    <row r="13" spans="1:12" s="15" customFormat="1" ht="19.5" customHeight="1" x14ac:dyDescent="0.3">
      <c r="A13" s="75" t="s">
        <v>17</v>
      </c>
      <c r="B13" s="76">
        <v>20776050381.287384</v>
      </c>
      <c r="C13" s="77">
        <v>30989358763.048885</v>
      </c>
      <c r="D13" s="77">
        <v>31547173311.880714</v>
      </c>
      <c r="E13" s="77">
        <v>32471056805.625275</v>
      </c>
      <c r="F13" s="77">
        <v>32170292881.958019</v>
      </c>
      <c r="G13" s="78">
        <v>31239294203.730782</v>
      </c>
      <c r="H13" s="79">
        <v>49.159047048521053</v>
      </c>
      <c r="I13" s="80">
        <v>1.8000196554468717</v>
      </c>
      <c r="J13" s="80">
        <v>2.9285777353517339</v>
      </c>
      <c r="K13" s="81">
        <v>-0.92625234056179506</v>
      </c>
      <c r="L13" s="82">
        <v>-2.8939701657157313</v>
      </c>
    </row>
    <row r="14" spans="1:12" s="15" customFormat="1" ht="19.5" customHeight="1" x14ac:dyDescent="0.3">
      <c r="A14" s="67" t="s">
        <v>18</v>
      </c>
      <c r="B14" s="68">
        <v>103562577.11080772</v>
      </c>
      <c r="C14" s="69">
        <v>111152551.18052264</v>
      </c>
      <c r="D14" s="69">
        <v>111804573.16279709</v>
      </c>
      <c r="E14" s="69">
        <v>111805714.1552061</v>
      </c>
      <c r="F14" s="69">
        <v>112112477.89654401</v>
      </c>
      <c r="G14" s="70">
        <v>110691978.65299639</v>
      </c>
      <c r="H14" s="83">
        <v>7.3288771692055832</v>
      </c>
      <c r="I14" s="84">
        <v>0.58660100496974454</v>
      </c>
      <c r="J14" s="84">
        <v>1.020523916617222E-3</v>
      </c>
      <c r="K14" s="85">
        <v>0.27437214963097478</v>
      </c>
      <c r="L14" s="86">
        <v>-1.2670304592308113</v>
      </c>
    </row>
    <row r="15" spans="1:12" s="15" customFormat="1" ht="19.5" customHeight="1" x14ac:dyDescent="0.3">
      <c r="A15" s="75" t="s">
        <v>19</v>
      </c>
      <c r="B15" s="76">
        <v>20354955450.107025</v>
      </c>
      <c r="C15" s="77">
        <v>19364958480.700626</v>
      </c>
      <c r="D15" s="77">
        <v>19009952639.473324</v>
      </c>
      <c r="E15" s="77">
        <v>19157015239.103241</v>
      </c>
      <c r="F15" s="77">
        <v>19042886615.189491</v>
      </c>
      <c r="G15" s="78">
        <v>18953724448.929661</v>
      </c>
      <c r="H15" s="79">
        <v>-4.863665616134738</v>
      </c>
      <c r="I15" s="80">
        <v>-1.8332383288149345</v>
      </c>
      <c r="J15" s="80">
        <v>0.77360844826381836</v>
      </c>
      <c r="K15" s="81">
        <v>-0.59575368338586898</v>
      </c>
      <c r="L15" s="82">
        <v>-0.46821770281775255</v>
      </c>
    </row>
    <row r="16" spans="1:12" s="15" customFormat="1" ht="19.5" customHeight="1" x14ac:dyDescent="0.3">
      <c r="A16" s="67" t="s">
        <v>20</v>
      </c>
      <c r="B16" s="68">
        <v>142887442428.91827</v>
      </c>
      <c r="C16" s="69">
        <v>133332020329.06212</v>
      </c>
      <c r="D16" s="69">
        <v>129951336599.02307</v>
      </c>
      <c r="E16" s="69">
        <v>127524238183.41292</v>
      </c>
      <c r="F16" s="69">
        <v>124878683937.48708</v>
      </c>
      <c r="G16" s="70">
        <v>121338448993.98195</v>
      </c>
      <c r="H16" s="83">
        <v>-6.6873770972628694</v>
      </c>
      <c r="I16" s="84">
        <v>-2.5355377663186629</v>
      </c>
      <c r="J16" s="84">
        <v>-1.8676979237998825</v>
      </c>
      <c r="K16" s="85">
        <v>-2.0745501275772016</v>
      </c>
      <c r="L16" s="86">
        <v>-2.8349393442337445</v>
      </c>
    </row>
    <row r="17" spans="1:22" s="15" customFormat="1" ht="19.5" customHeight="1" x14ac:dyDescent="0.3">
      <c r="A17" s="75" t="s">
        <v>21</v>
      </c>
      <c r="B17" s="76">
        <v>336808368539.28827</v>
      </c>
      <c r="C17" s="77">
        <v>294254917508.49518</v>
      </c>
      <c r="D17" s="77">
        <v>276822694769.52319</v>
      </c>
      <c r="E17" s="77">
        <v>270217245889.57169</v>
      </c>
      <c r="F17" s="77">
        <v>274185162322.90665</v>
      </c>
      <c r="G17" s="78">
        <v>274267720711.89792</v>
      </c>
      <c r="H17" s="79">
        <v>-12.634321176562235</v>
      </c>
      <c r="I17" s="80">
        <v>-5.9241907957132796</v>
      </c>
      <c r="J17" s="80">
        <v>-2.3861659483703335</v>
      </c>
      <c r="K17" s="81">
        <v>1.4684171694046899</v>
      </c>
      <c r="L17" s="82">
        <v>3.0110451014864204E-2</v>
      </c>
    </row>
    <row r="18" spans="1:22" s="15" customFormat="1" ht="19.5" customHeight="1" x14ac:dyDescent="0.3">
      <c r="A18" s="67" t="s">
        <v>22</v>
      </c>
      <c r="B18" s="68">
        <v>17943891989.524261</v>
      </c>
      <c r="C18" s="69">
        <v>18096076119.835201</v>
      </c>
      <c r="D18" s="69">
        <v>18963353760.047016</v>
      </c>
      <c r="E18" s="69">
        <v>19974023811.88998</v>
      </c>
      <c r="F18" s="69">
        <v>21190100737.832172</v>
      </c>
      <c r="G18" s="70">
        <v>22418128867.404903</v>
      </c>
      <c r="H18" s="83">
        <v>0.84811104747948285</v>
      </c>
      <c r="I18" s="84">
        <v>4.7926281613127619</v>
      </c>
      <c r="J18" s="84">
        <v>5.3295955168663145</v>
      </c>
      <c r="K18" s="85">
        <v>6.0882921608328866</v>
      </c>
      <c r="L18" s="86">
        <v>5.7952916069919702</v>
      </c>
    </row>
    <row r="19" spans="1:22" s="15" customFormat="1" ht="19.5" customHeight="1" x14ac:dyDescent="0.3">
      <c r="A19" s="75" t="s">
        <v>23</v>
      </c>
      <c r="B19" s="76">
        <v>10476395635.061169</v>
      </c>
      <c r="C19" s="77">
        <v>12882987637.73325</v>
      </c>
      <c r="D19" s="77">
        <v>11963472501.434843</v>
      </c>
      <c r="E19" s="77">
        <v>12307972807.337057</v>
      </c>
      <c r="F19" s="77">
        <v>12198022403.609795</v>
      </c>
      <c r="G19" s="78">
        <v>12078336874.578222</v>
      </c>
      <c r="H19" s="79">
        <v>22.971564710843694</v>
      </c>
      <c r="I19" s="80">
        <v>-7.137437077135889</v>
      </c>
      <c r="J19" s="80">
        <v>2.8796012684519257</v>
      </c>
      <c r="K19" s="81">
        <v>-0.89332667083663608</v>
      </c>
      <c r="L19" s="82">
        <v>-0.98118797516024703</v>
      </c>
    </row>
    <row r="20" spans="1:22" s="15" customFormat="1" ht="19.5" customHeight="1" x14ac:dyDescent="0.3">
      <c r="A20" s="67" t="s">
        <v>24</v>
      </c>
      <c r="B20" s="68">
        <v>7678028033.2151833</v>
      </c>
      <c r="C20" s="69">
        <v>9838330021.7960281</v>
      </c>
      <c r="D20" s="69">
        <v>8287904504.2775354</v>
      </c>
      <c r="E20" s="69">
        <v>7401203639.2457352</v>
      </c>
      <c r="F20" s="69">
        <v>7439597282.0315046</v>
      </c>
      <c r="G20" s="70">
        <v>7785567170.4646835</v>
      </c>
      <c r="H20" s="83">
        <v>28.13615656566202</v>
      </c>
      <c r="I20" s="84">
        <v>-15.75903140150462</v>
      </c>
      <c r="J20" s="84">
        <v>-10.698734095864138</v>
      </c>
      <c r="K20" s="85">
        <v>0.51874863410301675</v>
      </c>
      <c r="L20" s="86">
        <v>4.6503846285978812</v>
      </c>
    </row>
    <row r="21" spans="1:22" s="10" customFormat="1" ht="19.5" customHeight="1" thickBot="1" x14ac:dyDescent="0.35">
      <c r="A21" s="87" t="s">
        <v>25</v>
      </c>
      <c r="B21" s="88">
        <v>824148419713.82739</v>
      </c>
      <c r="C21" s="89">
        <v>807790916240.78857</v>
      </c>
      <c r="D21" s="89">
        <v>791478486190.38953</v>
      </c>
      <c r="E21" s="89">
        <v>788218367333.59241</v>
      </c>
      <c r="F21" s="89">
        <v>795890355399.70178</v>
      </c>
      <c r="G21" s="90">
        <v>795894247832.03723</v>
      </c>
      <c r="H21" s="91">
        <v>-1.9847764166943005</v>
      </c>
      <c r="I21" s="92">
        <v>-2.0193876561910518</v>
      </c>
      <c r="J21" s="92">
        <v>-0.41190239705554132</v>
      </c>
      <c r="K21" s="93">
        <v>0.97333282045461988</v>
      </c>
      <c r="L21" s="94">
        <v>4.8906640330859119E-4</v>
      </c>
    </row>
    <row r="22" spans="1:22" ht="19.5" customHeight="1" thickTop="1" x14ac:dyDescent="0.3">
      <c r="A22" s="67" t="s">
        <v>26</v>
      </c>
      <c r="B22" s="95">
        <v>136613139549.00806</v>
      </c>
      <c r="C22" s="96">
        <v>131537852092.08734</v>
      </c>
      <c r="D22" s="96">
        <v>136201634060.3174</v>
      </c>
      <c r="E22" s="96">
        <v>134613371281.72084</v>
      </c>
      <c r="F22" s="96">
        <v>133309116491.13936</v>
      </c>
      <c r="G22" s="97">
        <v>139171331759.80093</v>
      </c>
      <c r="H22" s="83">
        <v>-3.7150800235434378</v>
      </c>
      <c r="I22" s="84">
        <v>3.5455816664582862</v>
      </c>
      <c r="J22" s="84">
        <v>-1.1661113976747073</v>
      </c>
      <c r="K22" s="85">
        <v>-0.96888947818706272</v>
      </c>
      <c r="L22" s="86">
        <v>4.3974601459842555</v>
      </c>
    </row>
    <row r="23" spans="1:22" ht="19.5" customHeight="1" x14ac:dyDescent="0.3">
      <c r="A23" s="75" t="s">
        <v>27</v>
      </c>
      <c r="B23" s="98">
        <v>34382539239.104752</v>
      </c>
      <c r="C23" s="99">
        <v>59336787078.427849</v>
      </c>
      <c r="D23" s="99">
        <v>57743639421.554718</v>
      </c>
      <c r="E23" s="99">
        <v>57152131524.982811</v>
      </c>
      <c r="F23" s="99">
        <v>56567961573.341415</v>
      </c>
      <c r="G23" s="100">
        <v>56176362208.444626</v>
      </c>
      <c r="H23" s="79">
        <v>72.578257428240065</v>
      </c>
      <c r="I23" s="80">
        <v>-2.6849240333275959</v>
      </c>
      <c r="J23" s="80">
        <v>-1.0243689218367935</v>
      </c>
      <c r="K23" s="81">
        <v>-1.02213152170193</v>
      </c>
      <c r="L23" s="82">
        <v>-0.69226352515650014</v>
      </c>
    </row>
    <row r="24" spans="1:22" ht="19.5" customHeight="1" x14ac:dyDescent="0.3">
      <c r="A24" s="67" t="s">
        <v>28</v>
      </c>
      <c r="B24" s="95">
        <v>92203720362.752808</v>
      </c>
      <c r="C24" s="96">
        <v>99915359026.442291</v>
      </c>
      <c r="D24" s="96">
        <v>99645301796.961029</v>
      </c>
      <c r="E24" s="96">
        <v>99678840867.644241</v>
      </c>
      <c r="F24" s="96">
        <v>99482955393.57663</v>
      </c>
      <c r="G24" s="97">
        <v>98425980921.046005</v>
      </c>
      <c r="H24" s="83">
        <v>8.3636957742593729</v>
      </c>
      <c r="I24" s="84">
        <v>-0.27028600218490517</v>
      </c>
      <c r="J24" s="84">
        <v>3.365845662401945E-2</v>
      </c>
      <c r="K24" s="85">
        <v>-0.19651660509145685</v>
      </c>
      <c r="L24" s="86">
        <v>-1.0624679055311503</v>
      </c>
    </row>
    <row r="25" spans="1:22" ht="19.5" customHeight="1" x14ac:dyDescent="0.3">
      <c r="A25" s="75" t="s">
        <v>29</v>
      </c>
      <c r="B25" s="98">
        <v>63271451726.022476</v>
      </c>
      <c r="C25" s="99">
        <v>60922195316.427422</v>
      </c>
      <c r="D25" s="99">
        <v>61093351329.862549</v>
      </c>
      <c r="E25" s="99">
        <v>61287042572.373764</v>
      </c>
      <c r="F25" s="99">
        <v>60736445158.833916</v>
      </c>
      <c r="G25" s="100">
        <v>61562189560.776604</v>
      </c>
      <c r="H25" s="79">
        <v>-3.7129800968812687</v>
      </c>
      <c r="I25" s="80">
        <v>0.2809419663000412</v>
      </c>
      <c r="J25" s="80">
        <v>0.31704144280024771</v>
      </c>
      <c r="K25" s="81">
        <v>-0.89839122664411297</v>
      </c>
      <c r="L25" s="82">
        <v>1.3595533946434646</v>
      </c>
    </row>
    <row r="26" spans="1:22" ht="19.5" customHeight="1" x14ac:dyDescent="0.3">
      <c r="A26" s="67" t="s">
        <v>30</v>
      </c>
      <c r="B26" s="95">
        <v>24674343482.878727</v>
      </c>
      <c r="C26" s="96">
        <v>22539801048.698044</v>
      </c>
      <c r="D26" s="96">
        <v>23780148427.468292</v>
      </c>
      <c r="E26" s="96">
        <v>24627968421.763199</v>
      </c>
      <c r="F26" s="96">
        <v>24863495726.199787</v>
      </c>
      <c r="G26" s="97">
        <v>25330753828.48172</v>
      </c>
      <c r="H26" s="83">
        <v>-8.6508580690781933</v>
      </c>
      <c r="I26" s="84">
        <v>5.5029207049806406</v>
      </c>
      <c r="J26" s="84">
        <v>3.565242651368794</v>
      </c>
      <c r="K26" s="85">
        <v>0.95634077648263371</v>
      </c>
      <c r="L26" s="86">
        <v>1.8792936738560195</v>
      </c>
    </row>
    <row r="27" spans="1:22" ht="19.5" customHeight="1" thickBot="1" x14ac:dyDescent="0.35">
      <c r="A27" s="87" t="s">
        <v>31</v>
      </c>
      <c r="B27" s="88">
        <v>351145194359.76678</v>
      </c>
      <c r="C27" s="89">
        <v>374251994562.08301</v>
      </c>
      <c r="D27" s="89">
        <v>378464075036.16394</v>
      </c>
      <c r="E27" s="89">
        <v>377359354668.48486</v>
      </c>
      <c r="F27" s="89">
        <v>374959974343.09106</v>
      </c>
      <c r="G27" s="90">
        <v>380666618278.54993</v>
      </c>
      <c r="H27" s="91">
        <v>6.5804119132104821</v>
      </c>
      <c r="I27" s="92">
        <v>1.1254664064007214</v>
      </c>
      <c r="J27" s="92">
        <v>-0.291895701744882</v>
      </c>
      <c r="K27" s="93">
        <v>-0.635834330250451</v>
      </c>
      <c r="L27" s="94">
        <v>1.5219341598944114</v>
      </c>
    </row>
    <row r="28" spans="1:22" ht="19.5" customHeight="1" thickTop="1" thickBot="1" x14ac:dyDescent="0.35">
      <c r="A28" s="101" t="s">
        <v>32</v>
      </c>
      <c r="B28" s="102">
        <v>1175293614073.5942</v>
      </c>
      <c r="C28" s="103">
        <v>1182042910802.8716</v>
      </c>
      <c r="D28" s="103">
        <v>1169942561226.5535</v>
      </c>
      <c r="E28" s="103">
        <v>1165577722002.0771</v>
      </c>
      <c r="F28" s="103">
        <v>1170850329742.793</v>
      </c>
      <c r="G28" s="104">
        <v>1176560866110.5872</v>
      </c>
      <c r="H28" s="105">
        <v>0.57426473252790711</v>
      </c>
      <c r="I28" s="106">
        <v>-1.0236810750042236</v>
      </c>
      <c r="J28" s="106">
        <v>-0.37308149725746587</v>
      </c>
      <c r="K28" s="107">
        <v>0.4523600306686637</v>
      </c>
      <c r="L28" s="108">
        <v>0.48772556344145457</v>
      </c>
    </row>
    <row r="29" spans="1:22" s="2" customFormat="1" ht="27" customHeight="1" thickTop="1" x14ac:dyDescent="0.25">
      <c r="A29" s="141" t="s">
        <v>133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22" s="2" customFormat="1" ht="14.25" x14ac:dyDescent="0.25">
      <c r="A30" s="141" t="s">
        <v>131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22" s="2" customFormat="1" ht="27" customHeight="1" x14ac:dyDescent="0.25">
      <c r="A31" s="141" t="s">
        <v>33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3" t="s">
        <v>36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3" s="2" customFormat="1" ht="14.25" x14ac:dyDescent="0.25">
      <c r="A33" s="30" t="s">
        <v>102</v>
      </c>
    </row>
    <row r="34" spans="1:3" s="2" customFormat="1" ht="14.25" x14ac:dyDescent="0.25">
      <c r="A34" s="150" t="s">
        <v>39</v>
      </c>
      <c r="B34" s="150"/>
      <c r="C34" s="150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1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7" width="20.5703125" style="3" bestFit="1" customWidth="1"/>
    <col min="38" max="16384" width="9.140625" style="3"/>
  </cols>
  <sheetData>
    <row r="1" spans="1:37" ht="22.5" customHeight="1" x14ac:dyDescent="0.3">
      <c r="B1" s="10"/>
      <c r="C1" s="10" t="s">
        <v>103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3">
      <c r="C2" s="3" t="s">
        <v>2</v>
      </c>
    </row>
    <row r="3" spans="1:37" s="10" customFormat="1" ht="33" customHeight="1" thickBot="1" x14ac:dyDescent="0.35">
      <c r="A3" s="6" t="s">
        <v>3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51</v>
      </c>
      <c r="M3" s="7" t="s">
        <v>52</v>
      </c>
      <c r="N3" s="7" t="s">
        <v>53</v>
      </c>
      <c r="O3" s="7" t="s">
        <v>54</v>
      </c>
      <c r="P3" s="7" t="s">
        <v>55</v>
      </c>
      <c r="Q3" s="7" t="s">
        <v>56</v>
      </c>
      <c r="R3" s="7" t="s">
        <v>57</v>
      </c>
      <c r="S3" s="7" t="s">
        <v>58</v>
      </c>
      <c r="T3" s="7" t="s">
        <v>59</v>
      </c>
      <c r="U3" s="7" t="s">
        <v>60</v>
      </c>
      <c r="V3" s="7" t="s">
        <v>61</v>
      </c>
      <c r="W3" s="7" t="s">
        <v>62</v>
      </c>
      <c r="X3" s="7" t="s">
        <v>63</v>
      </c>
      <c r="Y3" s="7" t="s">
        <v>64</v>
      </c>
      <c r="Z3" s="7" t="s">
        <v>65</v>
      </c>
      <c r="AA3" s="7" t="s">
        <v>66</v>
      </c>
      <c r="AB3" s="7" t="s">
        <v>67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>
        <v>2023</v>
      </c>
      <c r="AK3" s="55" t="s">
        <v>4</v>
      </c>
    </row>
    <row r="4" spans="1:37" s="15" customFormat="1" ht="18" customHeight="1" thickTop="1" x14ac:dyDescent="0.3">
      <c r="A4" s="11" t="s">
        <v>8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30455754095.601856</v>
      </c>
      <c r="AK4" s="56">
        <v>32201832637.910057</v>
      </c>
    </row>
    <row r="5" spans="1:37" s="15" customFormat="1" ht="18" customHeight="1" x14ac:dyDescent="0.3">
      <c r="A5" s="16" t="s">
        <v>9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4385539388.625</v>
      </c>
      <c r="AK5" s="57">
        <v>4741159388.3199997</v>
      </c>
    </row>
    <row r="6" spans="1:37" s="15" customFormat="1" ht="18" customHeight="1" x14ac:dyDescent="0.3">
      <c r="A6" s="11" t="s">
        <v>10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20344812451.234085</v>
      </c>
      <c r="AK6" s="56">
        <v>23765123525.594681</v>
      </c>
    </row>
    <row r="7" spans="1:37" s="15" customFormat="1" ht="18" customHeight="1" x14ac:dyDescent="0.3">
      <c r="A7" s="16" t="s">
        <v>11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17570532732.557796</v>
      </c>
      <c r="AK7" s="57">
        <v>22932526648.822006</v>
      </c>
    </row>
    <row r="8" spans="1:37" s="15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10774054198.392855</v>
      </c>
      <c r="AK8" s="56">
        <v>15324799649.965717</v>
      </c>
    </row>
    <row r="9" spans="1:37" s="15" customFormat="1" ht="18" customHeight="1" x14ac:dyDescent="0.3">
      <c r="A9" s="16" t="s">
        <v>13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4117731010.7361107</v>
      </c>
      <c r="AK9" s="57">
        <v>8723847198</v>
      </c>
    </row>
    <row r="10" spans="1:37" s="15" customFormat="1" ht="18" customHeight="1" x14ac:dyDescent="0.3">
      <c r="A10" s="11" t="s">
        <v>14</v>
      </c>
      <c r="B10" s="131" t="s">
        <v>125</v>
      </c>
      <c r="C10" s="131" t="s">
        <v>125</v>
      </c>
      <c r="D10" s="131" t="s">
        <v>125</v>
      </c>
      <c r="E10" s="131" t="s">
        <v>125</v>
      </c>
      <c r="F10" s="131" t="s">
        <v>125</v>
      </c>
      <c r="G10" s="131" t="s">
        <v>125</v>
      </c>
      <c r="H10" s="131" t="s">
        <v>125</v>
      </c>
      <c r="I10" s="131" t="s">
        <v>125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49484490226.672928</v>
      </c>
      <c r="AK10" s="56">
        <v>63399444820.800003</v>
      </c>
    </row>
    <row r="11" spans="1:37" s="15" customFormat="1" ht="18" customHeight="1" x14ac:dyDescent="0.3">
      <c r="A11" s="16" t="s">
        <v>15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113954876456.34621</v>
      </c>
      <c r="AK11" s="57">
        <v>118117861955.0856</v>
      </c>
    </row>
    <row r="12" spans="1:37" s="15" customFormat="1" ht="18" customHeight="1" x14ac:dyDescent="0.3">
      <c r="A12" s="11" t="s">
        <v>82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2" t="s">
        <v>125</v>
      </c>
      <c r="AF12" s="132" t="s">
        <v>125</v>
      </c>
      <c r="AG12" s="132" t="s">
        <v>125</v>
      </c>
      <c r="AH12" s="132" t="s">
        <v>125</v>
      </c>
      <c r="AI12" s="132" t="s">
        <v>125</v>
      </c>
      <c r="AJ12" s="132" t="s">
        <v>125</v>
      </c>
      <c r="AK12" s="132" t="s">
        <v>125</v>
      </c>
    </row>
    <row r="13" spans="1:37" s="15" customFormat="1" ht="18" customHeight="1" x14ac:dyDescent="0.3">
      <c r="A13" s="16" t="s">
        <v>16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14980658387.613028</v>
      </c>
      <c r="AK13" s="57">
        <v>15676660188.263641</v>
      </c>
    </row>
    <row r="14" spans="1:37" s="15" customFormat="1" ht="18" customHeight="1" x14ac:dyDescent="0.3">
      <c r="A14" s="11" t="s">
        <v>83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2" t="s">
        <v>125</v>
      </c>
      <c r="AE14" s="132" t="s">
        <v>125</v>
      </c>
      <c r="AF14" s="132" t="s">
        <v>125</v>
      </c>
      <c r="AG14" s="132" t="s">
        <v>125</v>
      </c>
      <c r="AH14" s="132" t="s">
        <v>125</v>
      </c>
      <c r="AI14" s="132" t="s">
        <v>125</v>
      </c>
      <c r="AJ14" s="132" t="s">
        <v>125</v>
      </c>
      <c r="AK14" s="132" t="s">
        <v>125</v>
      </c>
    </row>
    <row r="15" spans="1:37" s="15" customFormat="1" ht="18" customHeight="1" x14ac:dyDescent="0.3">
      <c r="A15" s="16" t="s">
        <v>17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20695521533.833736</v>
      </c>
      <c r="AK15" s="57">
        <v>30953088949.748028</v>
      </c>
    </row>
    <row r="16" spans="1:37" s="15" customFormat="1" ht="18" customHeight="1" x14ac:dyDescent="0.3">
      <c r="A16" s="11" t="s">
        <v>18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1" t="s">
        <v>125</v>
      </c>
      <c r="W16" s="131" t="s">
        <v>125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103161164.19444445</v>
      </c>
      <c r="AK16" s="56">
        <v>109677851.2</v>
      </c>
    </row>
    <row r="17" spans="1:59" s="15" customFormat="1" ht="18" customHeight="1" x14ac:dyDescent="0.3">
      <c r="A17" s="16" t="s">
        <v>19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20276058784.365215</v>
      </c>
      <c r="AK17" s="57">
        <v>18780075982.852051</v>
      </c>
    </row>
    <row r="18" spans="1:59" s="15" customFormat="1" ht="18" customHeight="1" x14ac:dyDescent="0.3">
      <c r="A18" s="11" t="s">
        <v>20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142333604676.15829</v>
      </c>
      <c r="AK18" s="56">
        <v>120226781701.31793</v>
      </c>
    </row>
    <row r="19" spans="1:59" s="15" customFormat="1" ht="18" customHeight="1" x14ac:dyDescent="0.3">
      <c r="A19" s="16" t="s">
        <v>84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3" t="s">
        <v>125</v>
      </c>
      <c r="AF19" s="133" t="s">
        <v>125</v>
      </c>
      <c r="AG19" s="133" t="s">
        <v>125</v>
      </c>
      <c r="AH19" s="133" t="s">
        <v>125</v>
      </c>
      <c r="AI19" s="133" t="s">
        <v>125</v>
      </c>
      <c r="AJ19" s="133" t="s">
        <v>125</v>
      </c>
      <c r="AK19" s="133" t="s">
        <v>125</v>
      </c>
    </row>
    <row r="20" spans="1:59" s="15" customFormat="1" ht="18" customHeight="1" x14ac:dyDescent="0.3">
      <c r="A20" s="11" t="s">
        <v>21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335502885098.81482</v>
      </c>
      <c r="AK20" s="56">
        <v>271754960271.35492</v>
      </c>
    </row>
    <row r="21" spans="1:59" s="15" customFormat="1" ht="18" customHeight="1" x14ac:dyDescent="0.3">
      <c r="A21" s="16" t="s">
        <v>22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17874340707.435989</v>
      </c>
      <c r="AK21" s="57">
        <v>22212740543.825321</v>
      </c>
    </row>
    <row r="22" spans="1:59" s="15" customFormat="1" ht="18" customHeight="1" x14ac:dyDescent="0.3">
      <c r="A22" s="11" t="s">
        <v>23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10435788683.76499</v>
      </c>
      <c r="AK22" s="56">
        <v>11967678693.560001</v>
      </c>
    </row>
    <row r="23" spans="1:59" s="15" customFormat="1" ht="18" customHeight="1" x14ac:dyDescent="0.3">
      <c r="A23" s="16" t="s">
        <v>24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7648267672.7576208</v>
      </c>
      <c r="AK23" s="57">
        <v>7714238086.8147554</v>
      </c>
    </row>
    <row r="24" spans="1:59" s="15" customFormat="1" ht="18" customHeight="1" x14ac:dyDescent="0.3">
      <c r="A24" s="11" t="s">
        <v>85</v>
      </c>
      <c r="B24" s="131" t="s">
        <v>125</v>
      </c>
      <c r="C24" s="131" t="s">
        <v>125</v>
      </c>
      <c r="D24" s="131" t="s">
        <v>125</v>
      </c>
      <c r="E24" s="131" t="s">
        <v>125</v>
      </c>
      <c r="F24" s="131" t="s">
        <v>125</v>
      </c>
      <c r="G24" s="131" t="s">
        <v>125</v>
      </c>
      <c r="H24" s="131" t="s">
        <v>125</v>
      </c>
      <c r="I24" s="131" t="s">
        <v>125</v>
      </c>
      <c r="J24" s="131" t="s">
        <v>125</v>
      </c>
      <c r="K24" s="131" t="s">
        <v>125</v>
      </c>
      <c r="L24" s="131" t="s">
        <v>125</v>
      </c>
      <c r="M24" s="131" t="s">
        <v>125</v>
      </c>
      <c r="N24" s="131" t="s">
        <v>125</v>
      </c>
      <c r="O24" s="131" t="s">
        <v>125</v>
      </c>
      <c r="P24" s="131" t="s">
        <v>125</v>
      </c>
      <c r="Q24" s="131" t="s">
        <v>125</v>
      </c>
      <c r="R24" s="131" t="s">
        <v>125</v>
      </c>
      <c r="S24" s="131" t="s">
        <v>125</v>
      </c>
      <c r="T24" s="131" t="s">
        <v>125</v>
      </c>
      <c r="U24" s="131" t="s">
        <v>125</v>
      </c>
      <c r="V24" s="131" t="s">
        <v>125</v>
      </c>
      <c r="W24" s="131" t="s">
        <v>125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2" t="s">
        <v>125</v>
      </c>
      <c r="AF24" s="132" t="s">
        <v>125</v>
      </c>
      <c r="AG24" s="132" t="s">
        <v>125</v>
      </c>
      <c r="AH24" s="132" t="s">
        <v>125</v>
      </c>
      <c r="AI24" s="132" t="s">
        <v>125</v>
      </c>
      <c r="AJ24" s="132" t="s">
        <v>125</v>
      </c>
      <c r="AK24" s="132" t="s">
        <v>125</v>
      </c>
    </row>
    <row r="25" spans="1:59" s="10" customFormat="1" ht="18" customHeight="1" thickBot="1" x14ac:dyDescent="0.35">
      <c r="A25" s="38" t="s">
        <v>25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820938077269.10498</v>
      </c>
      <c r="AK25" s="59">
        <v>788602498093.43469</v>
      </c>
    </row>
    <row r="26" spans="1:59" s="15" customFormat="1" ht="18" customHeight="1" thickTop="1" x14ac:dyDescent="0.3">
      <c r="A26" s="11" t="s">
        <v>26</v>
      </c>
      <c r="B26" s="131" t="s">
        <v>125</v>
      </c>
      <c r="C26" s="131" t="s">
        <v>125</v>
      </c>
      <c r="D26" s="131" t="s">
        <v>125</v>
      </c>
      <c r="E26" s="131" t="s">
        <v>125</v>
      </c>
      <c r="F26" s="131" t="s">
        <v>125</v>
      </c>
      <c r="G26" s="131" t="s">
        <v>125</v>
      </c>
      <c r="H26" s="131" t="s">
        <v>125</v>
      </c>
      <c r="I26" s="131" t="s">
        <v>125</v>
      </c>
      <c r="J26" s="131" t="s">
        <v>125</v>
      </c>
      <c r="K26" s="131" t="s">
        <v>125</v>
      </c>
      <c r="L26" s="131" t="s">
        <v>125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142735738379.12747</v>
      </c>
      <c r="AK26" s="56">
        <v>137896284823.92377</v>
      </c>
    </row>
    <row r="27" spans="1:59" s="15" customFormat="1" ht="18" customHeight="1" x14ac:dyDescent="0.3">
      <c r="A27" s="16" t="s">
        <v>27</v>
      </c>
      <c r="B27" s="134" t="s">
        <v>125</v>
      </c>
      <c r="C27" s="134" t="s">
        <v>125</v>
      </c>
      <c r="D27" s="134" t="s">
        <v>125</v>
      </c>
      <c r="E27" s="134" t="s">
        <v>125</v>
      </c>
      <c r="F27" s="134" t="s">
        <v>125</v>
      </c>
      <c r="G27" s="134" t="s">
        <v>125</v>
      </c>
      <c r="H27" s="134" t="s">
        <v>125</v>
      </c>
      <c r="I27" s="134" t="s">
        <v>125</v>
      </c>
      <c r="J27" s="134" t="s">
        <v>125</v>
      </c>
      <c r="K27" s="134" t="s">
        <v>125</v>
      </c>
      <c r="L27" s="134" t="s">
        <v>125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34417972360.510002</v>
      </c>
      <c r="AK27" s="57">
        <v>55661690849.071373</v>
      </c>
    </row>
    <row r="28" spans="1:59" s="15" customFormat="1" ht="18" customHeight="1" x14ac:dyDescent="0.3">
      <c r="A28" s="11" t="s">
        <v>28</v>
      </c>
      <c r="B28" s="131" t="s">
        <v>125</v>
      </c>
      <c r="C28" s="131" t="s">
        <v>125</v>
      </c>
      <c r="D28" s="131" t="s">
        <v>125</v>
      </c>
      <c r="E28" s="131" t="s">
        <v>125</v>
      </c>
      <c r="F28" s="131" t="s">
        <v>125</v>
      </c>
      <c r="G28" s="131" t="s">
        <v>125</v>
      </c>
      <c r="H28" s="131" t="s">
        <v>125</v>
      </c>
      <c r="I28" s="131" t="s">
        <v>125</v>
      </c>
      <c r="J28" s="131" t="s">
        <v>125</v>
      </c>
      <c r="K28" s="131" t="s">
        <v>125</v>
      </c>
      <c r="L28" s="131" t="s">
        <v>125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90925578430.754822</v>
      </c>
      <c r="AK28" s="56">
        <v>97524230942.820007</v>
      </c>
    </row>
    <row r="29" spans="1:59" s="15" customFormat="1" ht="18" customHeight="1" x14ac:dyDescent="0.3">
      <c r="A29" s="16" t="s">
        <v>29</v>
      </c>
      <c r="B29" s="134" t="s">
        <v>125</v>
      </c>
      <c r="C29" s="134" t="s">
        <v>125</v>
      </c>
      <c r="D29" s="134" t="s">
        <v>125</v>
      </c>
      <c r="E29" s="134" t="s">
        <v>125</v>
      </c>
      <c r="F29" s="134" t="s">
        <v>125</v>
      </c>
      <c r="G29" s="134" t="s">
        <v>125</v>
      </c>
      <c r="H29" s="134" t="s">
        <v>125</v>
      </c>
      <c r="I29" s="134" t="s">
        <v>125</v>
      </c>
      <c r="J29" s="134" t="s">
        <v>125</v>
      </c>
      <c r="K29" s="134" t="s">
        <v>125</v>
      </c>
      <c r="L29" s="134" t="s">
        <v>125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63950404217.473885</v>
      </c>
      <c r="AK29" s="57">
        <v>60998174830.35186</v>
      </c>
    </row>
    <row r="30" spans="1:59" s="15" customFormat="1" ht="18" customHeight="1" x14ac:dyDescent="0.3">
      <c r="A30" s="11" t="s">
        <v>30</v>
      </c>
      <c r="B30" s="131" t="s">
        <v>125</v>
      </c>
      <c r="C30" s="131" t="s">
        <v>125</v>
      </c>
      <c r="D30" s="131" t="s">
        <v>125</v>
      </c>
      <c r="E30" s="131" t="s">
        <v>125</v>
      </c>
      <c r="F30" s="131" t="s">
        <v>125</v>
      </c>
      <c r="G30" s="131" t="s">
        <v>125</v>
      </c>
      <c r="H30" s="131" t="s">
        <v>125</v>
      </c>
      <c r="I30" s="131" t="s">
        <v>125</v>
      </c>
      <c r="J30" s="131" t="s">
        <v>125</v>
      </c>
      <c r="K30" s="131" t="s">
        <v>125</v>
      </c>
      <c r="L30" s="131" t="s">
        <v>125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21004528389.907738</v>
      </c>
      <c r="AJ30" s="56">
        <v>24942800872.611107</v>
      </c>
      <c r="AK30" s="56">
        <v>25098680889.004444</v>
      </c>
    </row>
    <row r="31" spans="1:59" s="10" customFormat="1" ht="18" customHeight="1" thickBot="1" x14ac:dyDescent="0.35">
      <c r="A31" s="38" t="s">
        <v>31</v>
      </c>
      <c r="B31" s="135" t="s">
        <v>125</v>
      </c>
      <c r="C31" s="135" t="s">
        <v>125</v>
      </c>
      <c r="D31" s="135" t="s">
        <v>125</v>
      </c>
      <c r="E31" s="135" t="s">
        <v>125</v>
      </c>
      <c r="F31" s="135" t="s">
        <v>125</v>
      </c>
      <c r="G31" s="135" t="s">
        <v>125</v>
      </c>
      <c r="H31" s="135" t="s">
        <v>125</v>
      </c>
      <c r="I31" s="135" t="s">
        <v>125</v>
      </c>
      <c r="J31" s="135" t="s">
        <v>125</v>
      </c>
      <c r="K31" s="135" t="s">
        <v>125</v>
      </c>
      <c r="L31" s="135" t="s">
        <v>125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365332015139.12457</v>
      </c>
      <c r="AJ31" s="59">
        <v>356972494260.47729</v>
      </c>
      <c r="AK31" s="59">
        <v>377179062335.17151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32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1184699029639.2817</v>
      </c>
      <c r="AJ32" s="61">
        <v>1177910571529.5823</v>
      </c>
      <c r="AK32" s="61">
        <v>1165781560428.6062</v>
      </c>
      <c r="AL32" s="15"/>
    </row>
    <row r="33" spans="1:37" s="2" customFormat="1" ht="15" customHeight="1" thickTop="1" x14ac:dyDescent="0.25">
      <c r="A33" s="125" t="s">
        <v>127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s="2" customFormat="1" ht="14.25" customHeight="1" x14ac:dyDescent="0.25">
      <c r="A34" s="30" t="s">
        <v>128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2" customFormat="1" ht="14.25" customHeight="1" x14ac:dyDescent="0.25">
      <c r="A35" s="30" t="s">
        <v>33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2" customFormat="1" ht="14.25" customHeight="1" x14ac:dyDescent="0.25">
      <c r="A36" s="150" t="s">
        <v>34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</row>
    <row r="37" spans="1:37" s="2" customFormat="1" ht="14.25" customHeight="1" x14ac:dyDescent="0.25">
      <c r="A37" s="141" t="s">
        <v>35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</row>
    <row r="38" spans="1:37" s="2" customFormat="1" ht="14.25" x14ac:dyDescent="0.25">
      <c r="A38" s="143" t="s">
        <v>36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1:37" s="2" customFormat="1" ht="14.25" x14ac:dyDescent="0.25">
      <c r="A39" s="30" t="s">
        <v>104</v>
      </c>
      <c r="B39" s="30"/>
      <c r="C39" s="30"/>
      <c r="D39" s="30"/>
      <c r="E39" s="30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37" s="30" customFormat="1" ht="14.25" x14ac:dyDescent="0.25">
      <c r="A40" s="30" t="s">
        <v>130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141" t="s">
        <v>39</v>
      </c>
      <c r="B41" s="141"/>
      <c r="C41" s="141"/>
      <c r="D41" s="141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A2" sqref="A2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48" t="s">
        <v>105</v>
      </c>
      <c r="B1" s="148"/>
      <c r="C1" s="148"/>
      <c r="D1" s="148"/>
    </row>
    <row r="2" spans="1:8" ht="18.600000000000001" customHeight="1" x14ac:dyDescent="0.3">
      <c r="B2" s="149" t="s">
        <v>2</v>
      </c>
      <c r="C2" s="149"/>
    </row>
    <row r="3" spans="1:8" ht="18.600000000000001" customHeight="1" thickBot="1" x14ac:dyDescent="0.35">
      <c r="A3" s="45" t="s">
        <v>106</v>
      </c>
      <c r="B3" s="45" t="s">
        <v>3</v>
      </c>
      <c r="C3" s="46">
        <v>2024</v>
      </c>
      <c r="D3" s="46" t="s">
        <v>107</v>
      </c>
      <c r="F3" s="45" t="s">
        <v>106</v>
      </c>
      <c r="G3" s="45" t="s">
        <v>3</v>
      </c>
      <c r="H3" s="46">
        <v>2024</v>
      </c>
    </row>
    <row r="4" spans="1:8" ht="18.600000000000001" customHeight="1" thickTop="1" x14ac:dyDescent="0.3">
      <c r="A4" s="47" t="s">
        <v>108</v>
      </c>
      <c r="B4" s="11" t="s">
        <v>21</v>
      </c>
      <c r="C4" s="12">
        <v>274267720711.89792</v>
      </c>
      <c r="D4" s="48">
        <v>0.23310967465589577</v>
      </c>
      <c r="F4" s="47" t="s">
        <v>108</v>
      </c>
      <c r="G4" s="11" t="s">
        <v>21</v>
      </c>
      <c r="H4" s="12">
        <v>274267720711.89792</v>
      </c>
    </row>
    <row r="5" spans="1:8" ht="18.600000000000001" customHeight="1" x14ac:dyDescent="0.3">
      <c r="A5" s="49" t="s">
        <v>109</v>
      </c>
      <c r="B5" s="16" t="s">
        <v>20</v>
      </c>
      <c r="C5" s="17">
        <v>121338448993.98195</v>
      </c>
      <c r="D5" s="50">
        <v>0.10312976785901115</v>
      </c>
      <c r="F5" s="49" t="s">
        <v>109</v>
      </c>
      <c r="G5" s="16" t="s">
        <v>20</v>
      </c>
      <c r="H5" s="17">
        <v>121338448993.98195</v>
      </c>
    </row>
    <row r="6" spans="1:8" ht="18.600000000000001" customHeight="1" x14ac:dyDescent="0.3">
      <c r="A6" s="47" t="s">
        <v>110</v>
      </c>
      <c r="B6" s="11" t="s">
        <v>15</v>
      </c>
      <c r="C6" s="12">
        <v>119210029290.48915</v>
      </c>
      <c r="D6" s="48">
        <v>0.10132074992819315</v>
      </c>
      <c r="F6" s="47" t="s">
        <v>110</v>
      </c>
      <c r="G6" s="11" t="s">
        <v>15</v>
      </c>
      <c r="H6" s="12">
        <v>119210029290.48915</v>
      </c>
    </row>
    <row r="7" spans="1:8" ht="18.600000000000001" customHeight="1" x14ac:dyDescent="0.3">
      <c r="A7" s="49" t="s">
        <v>111</v>
      </c>
      <c r="B7" s="16" t="s">
        <v>14</v>
      </c>
      <c r="C7" s="17">
        <v>63985662701.56665</v>
      </c>
      <c r="D7" s="50">
        <v>5.4383640102774349E-2</v>
      </c>
      <c r="F7" s="49" t="s">
        <v>111</v>
      </c>
      <c r="G7" s="16" t="s">
        <v>14</v>
      </c>
      <c r="H7" s="17">
        <v>63985662701.56665</v>
      </c>
    </row>
    <row r="8" spans="1:8" ht="18.600000000000001" customHeight="1" x14ac:dyDescent="0.3">
      <c r="A8" s="47" t="s">
        <v>112</v>
      </c>
      <c r="B8" s="11" t="s">
        <v>8</v>
      </c>
      <c r="C8" s="12">
        <v>32499584300.233833</v>
      </c>
      <c r="D8" s="48">
        <v>2.7622527007607558E-2</v>
      </c>
      <c r="F8" s="47" t="s">
        <v>112</v>
      </c>
      <c r="G8" s="11" t="s">
        <v>8</v>
      </c>
      <c r="H8" s="12">
        <v>32499584300.233833</v>
      </c>
    </row>
    <row r="9" spans="1:8" ht="18.600000000000001" customHeight="1" thickBot="1" x14ac:dyDescent="0.35">
      <c r="A9" s="49" t="s">
        <v>113</v>
      </c>
      <c r="B9" s="16" t="s">
        <v>17</v>
      </c>
      <c r="C9" s="17">
        <v>31239294203.730782</v>
      </c>
      <c r="D9" s="50">
        <v>2.655136262265801E-2</v>
      </c>
      <c r="F9" s="45" t="s">
        <v>106</v>
      </c>
      <c r="G9" s="45" t="s">
        <v>86</v>
      </c>
      <c r="H9" s="46">
        <v>2024</v>
      </c>
    </row>
    <row r="10" spans="1:8" ht="18.600000000000001" customHeight="1" thickTop="1" x14ac:dyDescent="0.3">
      <c r="A10" s="47" t="s">
        <v>114</v>
      </c>
      <c r="B10" s="11" t="s">
        <v>10</v>
      </c>
      <c r="C10" s="12">
        <v>23984865833.88633</v>
      </c>
      <c r="D10" s="48">
        <v>2.0385571647622645E-2</v>
      </c>
      <c r="F10" s="47" t="s">
        <v>108</v>
      </c>
      <c r="G10" s="11" t="s">
        <v>26</v>
      </c>
      <c r="H10" s="12">
        <v>139171331759.80093</v>
      </c>
    </row>
    <row r="11" spans="1:8" ht="18.600000000000001" customHeight="1" x14ac:dyDescent="0.3">
      <c r="A11" s="49" t="s">
        <v>115</v>
      </c>
      <c r="B11" s="16" t="s">
        <v>11</v>
      </c>
      <c r="C11" s="17">
        <v>23144570416.881729</v>
      </c>
      <c r="D11" s="50">
        <v>1.9671375347874547E-2</v>
      </c>
      <c r="F11" s="49" t="s">
        <v>109</v>
      </c>
      <c r="G11" s="16" t="s">
        <v>28</v>
      </c>
      <c r="H11" s="17">
        <v>98425980921.046005</v>
      </c>
    </row>
    <row r="12" spans="1:8" ht="18.600000000000001" customHeight="1" x14ac:dyDescent="0.3">
      <c r="A12" s="47" t="s">
        <v>116</v>
      </c>
      <c r="B12" s="11" t="s">
        <v>22</v>
      </c>
      <c r="C12" s="12">
        <v>22418128867.404903</v>
      </c>
      <c r="D12" s="48">
        <v>1.9053947409889273E-2</v>
      </c>
      <c r="F12" s="47" t="s">
        <v>110</v>
      </c>
      <c r="G12" s="11" t="s">
        <v>29</v>
      </c>
      <c r="H12" s="12">
        <v>61562189560.776604</v>
      </c>
    </row>
    <row r="13" spans="1:8" ht="18.600000000000001" customHeight="1" x14ac:dyDescent="0.3">
      <c r="A13" s="49" t="s">
        <v>117</v>
      </c>
      <c r="B13" s="16" t="s">
        <v>19</v>
      </c>
      <c r="C13" s="17">
        <v>18953724448.929661</v>
      </c>
      <c r="D13" s="50">
        <v>1.6109429605274807E-2</v>
      </c>
      <c r="F13" s="49" t="s">
        <v>111</v>
      </c>
      <c r="G13" s="16" t="s">
        <v>27</v>
      </c>
      <c r="H13" s="17">
        <v>56176362208.444626</v>
      </c>
    </row>
    <row r="14" spans="1:8" ht="18.600000000000001" customHeight="1" x14ac:dyDescent="0.3">
      <c r="A14" s="47" t="s">
        <v>118</v>
      </c>
      <c r="B14" s="11" t="s">
        <v>16</v>
      </c>
      <c r="C14" s="12">
        <v>15821613169.146017</v>
      </c>
      <c r="D14" s="48">
        <v>1.3447339296137114E-2</v>
      </c>
      <c r="F14" s="47" t="s">
        <v>112</v>
      </c>
      <c r="G14" s="11" t="s">
        <v>30</v>
      </c>
      <c r="H14" s="12">
        <v>25330753828.48172</v>
      </c>
    </row>
    <row r="15" spans="1:8" ht="18.600000000000001" customHeight="1" x14ac:dyDescent="0.3">
      <c r="A15" s="49" t="s">
        <v>119</v>
      </c>
      <c r="B15" s="16" t="s">
        <v>12</v>
      </c>
      <c r="C15" s="17">
        <v>15466499180.606228</v>
      </c>
      <c r="D15" s="50">
        <v>1.3145515566682552E-2</v>
      </c>
    </row>
    <row r="16" spans="1:8" ht="18.600000000000001" customHeight="1" x14ac:dyDescent="0.3">
      <c r="A16" s="47" t="s">
        <v>120</v>
      </c>
      <c r="B16" s="11" t="s">
        <v>23</v>
      </c>
      <c r="C16" s="12">
        <v>12078336874.578222</v>
      </c>
      <c r="D16" s="48">
        <v>1.0265798585079708E-2</v>
      </c>
    </row>
    <row r="17" spans="1:4" ht="18.600000000000001" customHeight="1" x14ac:dyDescent="0.3">
      <c r="A17" s="49" t="s">
        <v>121</v>
      </c>
      <c r="B17" s="16" t="s">
        <v>13</v>
      </c>
      <c r="C17" s="17">
        <v>8804511551.3078022</v>
      </c>
      <c r="D17" s="50">
        <v>7.4832605816758909E-3</v>
      </c>
    </row>
    <row r="18" spans="1:4" ht="18.600000000000001" customHeight="1" x14ac:dyDescent="0.3">
      <c r="A18" s="47" t="s">
        <v>122</v>
      </c>
      <c r="B18" s="11" t="s">
        <v>24</v>
      </c>
      <c r="C18" s="12">
        <v>7785567170.4646835</v>
      </c>
      <c r="D18" s="48">
        <v>6.6172243142862642E-3</v>
      </c>
    </row>
    <row r="19" spans="1:4" ht="18.600000000000001" customHeight="1" x14ac:dyDescent="0.3">
      <c r="A19" s="49" t="s">
        <v>123</v>
      </c>
      <c r="B19" s="16" t="s">
        <v>9</v>
      </c>
      <c r="C19" s="17">
        <v>4784998138.2783594</v>
      </c>
      <c r="D19" s="50">
        <v>4.0669363363209201E-3</v>
      </c>
    </row>
    <row r="20" spans="1:4" ht="18.600000000000001" customHeight="1" x14ac:dyDescent="0.3">
      <c r="A20" s="47" t="s">
        <v>124</v>
      </c>
      <c r="B20" s="11" t="s">
        <v>18</v>
      </c>
      <c r="C20" s="12">
        <v>110691978.65299639</v>
      </c>
      <c r="D20" s="129">
        <v>9.4080962440061506E-5</v>
      </c>
    </row>
    <row r="21" spans="1:4" ht="18.600000000000001" customHeight="1" thickBot="1" x14ac:dyDescent="0.35">
      <c r="A21" s="51"/>
      <c r="B21" s="20" t="s">
        <v>25</v>
      </c>
      <c r="C21" s="21">
        <v>795894247832.03723</v>
      </c>
      <c r="D21" s="52">
        <v>0.67645820182942384</v>
      </c>
    </row>
    <row r="22" spans="1:4" ht="18.600000000000001" customHeight="1" thickTop="1" x14ac:dyDescent="0.3">
      <c r="A22" s="47" t="s">
        <v>108</v>
      </c>
      <c r="B22" s="11" t="s">
        <v>26</v>
      </c>
      <c r="C22" s="12">
        <v>139171331759.80093</v>
      </c>
      <c r="D22" s="48">
        <v>0.11828655513578841</v>
      </c>
    </row>
    <row r="23" spans="1:4" ht="18.600000000000001" customHeight="1" x14ac:dyDescent="0.3">
      <c r="A23" s="49" t="s">
        <v>109</v>
      </c>
      <c r="B23" s="16" t="s">
        <v>28</v>
      </c>
      <c r="C23" s="17">
        <v>98425980921.046005</v>
      </c>
      <c r="D23" s="50">
        <v>8.3655664365599222E-2</v>
      </c>
    </row>
    <row r="24" spans="1:4" ht="18.600000000000001" customHeight="1" x14ac:dyDescent="0.3">
      <c r="A24" s="47" t="s">
        <v>110</v>
      </c>
      <c r="B24" s="11" t="s">
        <v>29</v>
      </c>
      <c r="C24" s="12">
        <v>61562189560.776604</v>
      </c>
      <c r="D24" s="48">
        <v>5.2323845993863152E-2</v>
      </c>
    </row>
    <row r="25" spans="1:4" ht="18.600000000000001" customHeight="1" x14ac:dyDescent="0.3">
      <c r="A25" s="49" t="s">
        <v>111</v>
      </c>
      <c r="B25" s="16" t="s">
        <v>27</v>
      </c>
      <c r="C25" s="17">
        <v>56176362208.444626</v>
      </c>
      <c r="D25" s="50">
        <v>4.7746244012134689E-2</v>
      </c>
    </row>
    <row r="26" spans="1:4" ht="18.600000000000001" customHeight="1" x14ac:dyDescent="0.3">
      <c r="A26" s="47" t="s">
        <v>112</v>
      </c>
      <c r="B26" s="11" t="s">
        <v>30</v>
      </c>
      <c r="C26" s="12">
        <v>25330753828.48172</v>
      </c>
      <c r="D26" s="48">
        <v>2.1529488663190703E-2</v>
      </c>
    </row>
    <row r="27" spans="1:4" ht="18.600000000000001" customHeight="1" thickBot="1" x14ac:dyDescent="0.35">
      <c r="A27" s="51"/>
      <c r="B27" s="20" t="s">
        <v>31</v>
      </c>
      <c r="C27" s="21">
        <v>380666618278.54993</v>
      </c>
      <c r="D27" s="52">
        <v>0.32354179817057621</v>
      </c>
    </row>
    <row r="28" spans="1:4" ht="18.600000000000001" customHeight="1" thickTop="1" thickBot="1" x14ac:dyDescent="0.35">
      <c r="A28" s="53"/>
      <c r="B28" s="24" t="s">
        <v>32</v>
      </c>
      <c r="C28" s="25">
        <v>1176560866110.5872</v>
      </c>
      <c r="D28" s="54">
        <v>1</v>
      </c>
    </row>
    <row r="29" spans="1:4" ht="18" thickTop="1" x14ac:dyDescent="0.3">
      <c r="A29" s="146" t="s">
        <v>39</v>
      </c>
      <c r="B29" s="146"/>
      <c r="C29" s="146"/>
      <c r="D29" s="146"/>
    </row>
    <row r="30" spans="1:4" ht="17.25" x14ac:dyDescent="0.3">
      <c r="A30" s="141" t="s">
        <v>130</v>
      </c>
      <c r="B30" s="141"/>
      <c r="C30" s="141"/>
      <c r="D30" s="141"/>
    </row>
    <row r="33" ht="17.25" x14ac:dyDescent="0.3"/>
  </sheetData>
  <sortState ref="B23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2024</vt:lpstr>
    </vt:vector>
  </TitlesOfParts>
  <Manager/>
  <Company>MAPA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Eliana Teles Bastos</cp:lastModifiedBy>
  <cp:revision/>
  <dcterms:created xsi:type="dcterms:W3CDTF">2001-05-31T12:19:52Z</dcterms:created>
  <dcterms:modified xsi:type="dcterms:W3CDTF">2024-06-18T12:57:52Z</dcterms:modified>
  <cp:category/>
  <cp:contentStatus/>
</cp:coreProperties>
</file>