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I:\RENDA\1 VBP NACIONAL\2017\VBP Nacional\"/>
    </mc:Choice>
  </mc:AlternateContent>
  <bookViews>
    <workbookView xWindow="7785" yWindow="-15" windowWidth="7590" windowHeight="8145" tabRatio="853"/>
  </bookViews>
  <sheets>
    <sheet name="VBP" sheetId="25" r:id="rId1"/>
    <sheet name="VBP completo" sheetId="26" r:id="rId2"/>
    <sheet name="Laspeyres" sheetId="23" r:id="rId3"/>
    <sheet name="Variação" sheetId="16" r:id="rId4"/>
  </sheets>
  <externalReferences>
    <externalReference r:id="rId5"/>
  </externalReferences>
  <calcPr calcId="171027"/>
</workbook>
</file>

<file path=xl/sharedStrings.xml><?xml version="1.0" encoding="utf-8"?>
<sst xmlns="http://schemas.openxmlformats.org/spreadsheetml/2006/main" count="279" uniqueCount="103">
  <si>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</si>
  <si>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</si>
  <si>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</si>
  <si>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</si>
  <si>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</si>
  <si>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</si>
  <si>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</si>
  <si>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</si>
  <si>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</si>
  <si>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Algodão herbáceo (em caroço)</t>
  </si>
  <si>
    <t>LAVOURAS (em Kg)</t>
  </si>
  <si>
    <t>LAVOURAS</t>
  </si>
  <si>
    <t>Amendoim (em casca)</t>
  </si>
  <si>
    <t>Arroz (em casca)</t>
  </si>
  <si>
    <t>Batata - inglesa</t>
  </si>
  <si>
    <t>Cebola</t>
  </si>
  <si>
    <t>Feijão (em grão)</t>
  </si>
  <si>
    <t>Fumo (em folha)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</si>
  <si>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</si>
  <si>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</si>
  <si>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</si>
  <si>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</si>
  <si>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</si>
  <si>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</si>
  <si>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</si>
  <si>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</si>
  <si>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</si>
  <si>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</si>
  <si>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</si>
  <si>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</si>
  <si>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</si>
  <si>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</si>
  <si>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</si>
  <si>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</si>
  <si>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</si>
  <si>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</si>
  <si>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</si>
  <si>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</si>
  <si>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2013</t>
  </si>
  <si>
    <t>2014</t>
  </si>
  <si>
    <t>Algodão herbáceo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</si>
  <si>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</si>
  <si>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</si>
  <si>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</si>
  <si>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</si>
  <si>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</si>
  <si>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</si>
  <si>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</si>
  <si>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</si>
  <si>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</si>
  <si>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</si>
  <si>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</si>
  <si>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</si>
  <si>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</si>
  <si>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</si>
  <si>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</si>
  <si>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</si>
  <si>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</si>
  <si>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</si>
  <si>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</si>
  <si>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</si>
  <si>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</si>
  <si>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</si>
  <si>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</si>
  <si>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</si>
  <si>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</si>
  <si>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</si>
  <si>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</si>
  <si>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</si>
  <si>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</si>
  <si>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</si>
  <si>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</si>
  <si>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</si>
  <si>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</si>
  <si>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</si>
  <si>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</si>
  <si>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</si>
  <si>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</si>
  <si>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</si>
  <si>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</si>
  <si>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variação % 2016/2017</t>
  </si>
  <si>
    <t>2016</t>
  </si>
  <si>
    <t>2017</t>
  </si>
  <si>
    <t>Fonte dos dados brutos: FGV e IBGE; Elaboração: CGEA/DCEE/SPA/MAPA</t>
  </si>
  <si>
    <t>Elaboração: CGEA/DCEE/SPA/MAPA.</t>
  </si>
  <si>
    <t>fev/mar</t>
  </si>
  <si>
    <t>mar/abr</t>
  </si>
  <si>
    <r>
      <rPr>
        <b/>
        <sz val="10"/>
        <rFont val="Calibri"/>
        <family val="2"/>
      </rPr>
      <t>CONAB</t>
    </r>
    <r>
      <rPr>
        <sz val="10"/>
        <rFont val="Calibri"/>
        <family val="2"/>
      </rPr>
      <t xml:space="preserve"> para: Algodão herbáceo, Amendoim, Arroz, Banana, Batata – inglesa, Cacau, Cana-de-açúcar, Cebola, Feijão, Fumo, Laranja, Mamona, Mandioca, Milho, Pimenta-do-reino, Soja, Tomate, Uva, Bovinos, Suínos, Leite, Ovos; </t>
    </r>
    <r>
      <rPr>
        <b/>
        <sz val="10"/>
        <rFont val="Calibri"/>
        <family val="2"/>
      </rPr>
      <t>Cepea/ESALQ/USP</t>
    </r>
    <r>
      <rPr>
        <sz val="10"/>
        <rFont val="Calibri"/>
        <family val="2"/>
      </rPr>
      <t xml:space="preserve"> para: Café, Maçã, Trigo e Frango; Café refere-se ao café arábica tipo 6, bebida dura para melhor e café robusta tipo 6, peneira 13 acima, com 86 defeitos; maçã refere-se a maçã gala nacional.</t>
    </r>
  </si>
  <si>
    <r>
      <rPr>
        <b/>
        <sz val="10"/>
        <rFont val="Calibri"/>
        <family val="2"/>
      </rPr>
      <t>OBS:</t>
    </r>
    <r>
      <rPr>
        <sz val="10"/>
        <rFont val="Calibri"/>
        <family val="2"/>
      </rPr>
      <t xml:space="preserve"> Devido a descontinuidade da informação pela FGV-FGVDados, comunicado da FGV em 24/04/2017, foram usados preços da FGV até dez/2016. A partir desta data os produtos, que antes eram informados pela FGV, passaram a ser substituídos pelos preços da Conab.</t>
    </r>
  </si>
  <si>
    <t>abr/mai</t>
  </si>
  <si>
    <r>
      <rPr>
        <b/>
        <sz val="10"/>
        <rFont val="Calibri"/>
        <family val="2"/>
        <scheme val="minor"/>
      </rPr>
      <t>CONAB</t>
    </r>
    <r>
      <rPr>
        <sz val="10"/>
        <rFont val="Calibri"/>
        <family val="2"/>
        <scheme val="minor"/>
      </rPr>
      <t xml:space="preserve"> para: Algodão herbáceo, Amendoim, Arroz, Banana, Batata – inglesa, Cacau, Cana-de-açúcar, Cebola, Feijão, Fumo, Laranja, Mamona, Mandioca, Milho, Pimenta-do-reino, Soja, Tomate, Uva, Bovinos, Suínos, Leite, Ovos; </t>
    </r>
    <r>
      <rPr>
        <b/>
        <sz val="10"/>
        <rFont val="Calibri"/>
        <family val="2"/>
        <scheme val="minor"/>
      </rPr>
      <t>Cepea/ESALQ/USP</t>
    </r>
    <r>
      <rPr>
        <sz val="10"/>
        <rFont val="Calibri"/>
        <family val="2"/>
        <scheme val="minor"/>
      </rPr>
      <t xml:space="preserve"> para: Café, Maçã, Trigo e Frango; Café refere-se ao café arábica tipo 6, bebida dura para melhor e café robusta tipo 6, peneira 13 acima, com 86 defeitos; maçã refere-se a maçã gala nacional.</t>
    </r>
  </si>
  <si>
    <r>
      <rPr>
        <b/>
        <sz val="10"/>
        <rFont val="Calibri"/>
        <family val="2"/>
        <scheme val="minor"/>
      </rPr>
      <t>OBS:</t>
    </r>
    <r>
      <rPr>
        <sz val="10"/>
        <rFont val="Calibri"/>
        <family val="2"/>
        <scheme val="minor"/>
      </rPr>
      <t xml:space="preserve"> Devido a descontinuidade da informação pela FGV-FGVDados, comunicado da FGV em 24/04/2017, foram usados preços da FGV até dez/2016. A partir desta data os produtos, que antes eram informados pela FGV, passaram a ser substituídos pelos preços da Conab.</t>
    </r>
  </si>
  <si>
    <t>mai/jun</t>
  </si>
  <si>
    <t>VALOR BRUTO DA PRODUÇÃO - LAVOURAS E PECUÁRIA - BRASIL (julho/2017)</t>
  </si>
  <si>
    <t>Fonte Produção: Lavouras: IBGE - Levantamento Sistemático da Produção Agrícola - LSPA, julho/2017;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</si>
  <si>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2017, preços médios de janeiro a julho.</t>
  </si>
  <si>
    <t>Nota: a partir de julho de 2015 preços de laranja retroativo a 2012 e frango retroativo a 2005, foram alterados para Conab e Cepea respectivamente. Para cacau, a partir de abril/2017, retroativo à jan/2016 foi alterado para Conab.</t>
  </si>
  <si>
    <t xml:space="preserve">* Valores deflacionados pelo IGP-DI da FGV - julho/2017. </t>
  </si>
  <si>
    <t>* As informações de produção referem-se ao LSPA de julho/2017</t>
  </si>
  <si>
    <t>Fonte Produção: Lavouras: IBGE - Levantamento Sistemático da Produção Agrícola - LSPA, janeiro a julho/2017;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</si>
  <si>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2017, preços médios de janeiro a julho para CEPEA.</t>
  </si>
  <si>
    <t>Evolução do Produto de Lavouras (julho/2017)</t>
  </si>
  <si>
    <t>jun/jul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</si>
</sst>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#,##0.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</font>
    <font>
      <b/>
      <sz val="10"/>
      <name val="Calibri"/>
      <family val="2"/>
    </font>
    <font>
      <b/>
      <u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7" fillId="0" borderId="0" xfId="0" applyFont="1" applyAlignment="1">
      <alignment horizontal="left" wrapText="1"/>
    </xf>
    <xf numFmtId="171" fontId="1" fillId="5" borderId="7" xfId="0" applyNumberFormat="1" applyFont="1" applyFill="1" applyBorder="1" applyAlignment="1">
      <alignment horizontal="center"/>
    </xf>
    <xf numFmtId="171" fontId="1" fillId="0" borderId="7" xfId="0" applyNumberFormat="1" applyFont="1" applyBorder="1" applyAlignment="1">
      <alignment horizontal="center"/>
    </xf>
    <xf numFmtId="0" fontId="11" fillId="4" borderId="8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" fillId="5" borderId="10" xfId="0" applyFont="1" applyFill="1" applyBorder="1"/>
    <xf numFmtId="3" fontId="1" fillId="5" borderId="11" xfId="0" applyNumberFormat="1" applyFont="1" applyFill="1" applyBorder="1"/>
    <xf numFmtId="0" fontId="1" fillId="0" borderId="10" xfId="0" applyFont="1" applyBorder="1"/>
    <xf numFmtId="3" fontId="1" fillId="0" borderId="11" xfId="0" applyNumberFormat="1" applyFont="1" applyBorder="1"/>
    <xf numFmtId="0" fontId="12" fillId="2" borderId="8" xfId="0" applyFont="1" applyFill="1" applyBorder="1"/>
    <xf numFmtId="3" fontId="12" fillId="2" borderId="3" xfId="0" applyNumberFormat="1" applyFont="1" applyFill="1" applyBorder="1"/>
    <xf numFmtId="0" fontId="12" fillId="3" borderId="8" xfId="0" applyFont="1" applyFill="1" applyBorder="1"/>
    <xf numFmtId="3" fontId="12" fillId="3" borderId="3" xfId="0" applyNumberFormat="1" applyFont="1" applyFill="1" applyBorder="1"/>
    <xf numFmtId="0" fontId="11" fillId="4" borderId="2" xfId="0" applyFont="1" applyFill="1" applyBorder="1" applyAlignment="1">
      <alignment horizontal="center" vertical="center" wrapText="1"/>
    </xf>
    <xf numFmtId="171" fontId="1" fillId="2" borderId="2" xfId="0" applyNumberFormat="1" applyFont="1" applyFill="1" applyBorder="1" applyAlignment="1">
      <alignment horizontal="center"/>
    </xf>
    <xf numFmtId="171" fontId="1" fillId="3" borderId="2" xfId="0" applyNumberFormat="1" applyFont="1" applyFill="1" applyBorder="1" applyAlignment="1">
      <alignment horizontal="center"/>
    </xf>
    <xf numFmtId="3" fontId="1" fillId="0" borderId="6" xfId="0" applyNumberFormat="1" applyFont="1" applyBorder="1"/>
    <xf numFmtId="3" fontId="1" fillId="5" borderId="6" xfId="0" applyNumberFormat="1" applyFont="1" applyFill="1" applyBorder="1"/>
    <xf numFmtId="3" fontId="12" fillId="2" borderId="9" xfId="0" applyNumberFormat="1" applyFont="1" applyFill="1" applyBorder="1"/>
    <xf numFmtId="3" fontId="12" fillId="3" borderId="9" xfId="0" applyNumberFormat="1" applyFont="1" applyFill="1" applyBorder="1"/>
    <xf numFmtId="0" fontId="11" fillId="4" borderId="9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centerContinuous" wrapText="1"/>
    </xf>
    <xf numFmtId="0" fontId="5" fillId="0" borderId="0" xfId="0" applyFont="1" applyFill="1"/>
    <xf numFmtId="0" fontId="14" fillId="7" borderId="17" xfId="0" applyNumberFormat="1" applyFont="1" applyFill="1" applyBorder="1" applyAlignment="1">
      <alignment horizontal="center"/>
    </xf>
    <xf numFmtId="4" fontId="15" fillId="7" borderId="18" xfId="0" applyNumberFormat="1" applyFont="1" applyFill="1" applyBorder="1" applyAlignment="1">
      <alignment horizontal="center"/>
    </xf>
    <xf numFmtId="4" fontId="15" fillId="7" borderId="19" xfId="0" applyNumberFormat="1" applyFont="1" applyFill="1" applyBorder="1" applyAlignment="1">
      <alignment horizontal="center"/>
    </xf>
    <xf numFmtId="0" fontId="14" fillId="6" borderId="17" xfId="0" applyNumberFormat="1" applyFont="1" applyFill="1" applyBorder="1" applyAlignment="1">
      <alignment horizontal="center"/>
    </xf>
    <xf numFmtId="4" fontId="15" fillId="6" borderId="18" xfId="0" applyNumberFormat="1" applyFont="1" applyFill="1" applyBorder="1" applyAlignment="1">
      <alignment horizontal="center"/>
    </xf>
    <xf numFmtId="4" fontId="15" fillId="6" borderId="19" xfId="0" applyNumberFormat="1" applyFont="1" applyFill="1" applyBorder="1" applyAlignment="1">
      <alignment horizontal="center"/>
    </xf>
    <xf numFmtId="0" fontId="14" fillId="6" borderId="17" xfId="0" applyFont="1" applyFill="1" applyBorder="1" applyAlignment="1">
      <alignment horizontal="center"/>
    </xf>
    <xf numFmtId="0" fontId="14" fillId="7" borderId="17" xfId="0" applyFont="1" applyFill="1" applyBorder="1" applyAlignment="1">
      <alignment horizontal="center"/>
    </xf>
    <xf numFmtId="4" fontId="15" fillId="9" borderId="19" xfId="0" applyNumberFormat="1" applyFont="1" applyFill="1" applyBorder="1" applyAlignment="1">
      <alignment horizontal="center"/>
    </xf>
    <xf numFmtId="4" fontId="15" fillId="10" borderId="19" xfId="0" applyNumberFormat="1" applyFont="1" applyFill="1" applyBorder="1" applyAlignment="1">
      <alignment horizontal="center"/>
    </xf>
    <xf numFmtId="0" fontId="14" fillId="6" borderId="20" xfId="0" applyNumberFormat="1" applyFont="1" applyFill="1" applyBorder="1" applyAlignment="1">
      <alignment horizontal="center"/>
    </xf>
    <xf numFmtId="4" fontId="15" fillId="6" borderId="21" xfId="0" applyNumberFormat="1" applyFont="1" applyFill="1" applyBorder="1" applyAlignment="1">
      <alignment horizontal="center"/>
    </xf>
    <xf numFmtId="4" fontId="15" fillId="6" borderId="22" xfId="0" applyNumberFormat="1" applyFont="1" applyFill="1" applyBorder="1" applyAlignment="1">
      <alignment horizontal="center"/>
    </xf>
    <xf numFmtId="0" fontId="6" fillId="0" borderId="0" xfId="0" applyFont="1"/>
    <xf numFmtId="0" fontId="14" fillId="7" borderId="14" xfId="0" applyNumberFormat="1" applyFont="1" applyFill="1" applyBorder="1" applyAlignment="1">
      <alignment horizontal="center" vertical="center" wrapText="1"/>
    </xf>
    <xf numFmtId="4" fontId="14" fillId="7" borderId="15" xfId="0" applyNumberFormat="1" applyFont="1" applyFill="1" applyBorder="1" applyAlignment="1">
      <alignment horizontal="center" vertical="center" wrapText="1"/>
    </xf>
    <xf numFmtId="4" fontId="14" fillId="7" borderId="16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3" fillId="0" borderId="0" xfId="0" applyFont="1"/>
    <xf numFmtId="0" fontId="10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3" fontId="15" fillId="9" borderId="28" xfId="0" applyNumberFormat="1" applyFont="1" applyFill="1" applyBorder="1" applyAlignment="1">
      <alignment horizontal="right"/>
    </xf>
    <xf numFmtId="4" fontId="15" fillId="9" borderId="29" xfId="0" applyNumberFormat="1" applyFont="1" applyFill="1" applyBorder="1" applyAlignment="1">
      <alignment horizontal="center"/>
    </xf>
    <xf numFmtId="4" fontId="15" fillId="9" borderId="30" xfId="0" applyNumberFormat="1" applyFont="1" applyFill="1" applyBorder="1" applyAlignment="1">
      <alignment horizontal="center"/>
    </xf>
    <xf numFmtId="4" fontId="15" fillId="9" borderId="31" xfId="0" applyNumberFormat="1" applyFont="1" applyFill="1" applyBorder="1" applyAlignment="1">
      <alignment horizontal="center"/>
    </xf>
    <xf numFmtId="3" fontId="15" fillId="10" borderId="28" xfId="0" applyNumberFormat="1" applyFont="1" applyFill="1" applyBorder="1" applyAlignment="1">
      <alignment horizontal="right"/>
    </xf>
    <xf numFmtId="4" fontId="15" fillId="10" borderId="28" xfId="0" applyNumberFormat="1" applyFont="1" applyFill="1" applyBorder="1" applyAlignment="1">
      <alignment horizontal="center"/>
    </xf>
    <xf numFmtId="4" fontId="15" fillId="10" borderId="32" xfId="0" applyNumberFormat="1" applyFont="1" applyFill="1" applyBorder="1" applyAlignment="1">
      <alignment horizontal="center"/>
    </xf>
    <xf numFmtId="4" fontId="15" fillId="9" borderId="28" xfId="0" applyNumberFormat="1" applyFont="1" applyFill="1" applyBorder="1" applyAlignment="1">
      <alignment horizontal="center"/>
    </xf>
    <xf numFmtId="4" fontId="15" fillId="9" borderId="32" xfId="0" applyNumberFormat="1" applyFont="1" applyFill="1" applyBorder="1" applyAlignment="1">
      <alignment horizontal="center"/>
    </xf>
    <xf numFmtId="3" fontId="14" fillId="10" borderId="23" xfId="0" applyNumberFormat="1" applyFont="1" applyFill="1" applyBorder="1"/>
    <xf numFmtId="4" fontId="14" fillId="10" borderId="23" xfId="0" applyNumberFormat="1" applyFont="1" applyFill="1" applyBorder="1" applyAlignment="1">
      <alignment horizontal="center"/>
    </xf>
    <xf numFmtId="4" fontId="14" fillId="10" borderId="27" xfId="0" applyNumberFormat="1" applyFont="1" applyFill="1" applyBorder="1" applyAlignment="1">
      <alignment horizontal="center"/>
    </xf>
    <xf numFmtId="4" fontId="14" fillId="10" borderId="16" xfId="0" applyNumberFormat="1" applyFont="1" applyFill="1" applyBorder="1" applyAlignment="1">
      <alignment horizontal="center"/>
    </xf>
    <xf numFmtId="3" fontId="15" fillId="9" borderId="28" xfId="0" applyNumberFormat="1" applyFont="1" applyFill="1" applyBorder="1"/>
    <xf numFmtId="3" fontId="15" fillId="10" borderId="28" xfId="0" applyNumberFormat="1" applyFont="1" applyFill="1" applyBorder="1"/>
    <xf numFmtId="17" fontId="16" fillId="8" borderId="23" xfId="0" applyNumberFormat="1" applyFont="1" applyFill="1" applyBorder="1" applyAlignment="1">
      <alignment horizontal="center" vertical="center"/>
    </xf>
    <xf numFmtId="17" fontId="16" fillId="8" borderId="27" xfId="0" applyNumberFormat="1" applyFont="1" applyFill="1" applyBorder="1" applyAlignment="1">
      <alignment horizontal="center" vertical="center"/>
    </xf>
    <xf numFmtId="17" fontId="16" fillId="8" borderId="24" xfId="0" applyNumberFormat="1" applyFont="1" applyFill="1" applyBorder="1" applyAlignment="1">
      <alignment horizontal="center" vertical="center"/>
    </xf>
    <xf numFmtId="3" fontId="14" fillId="9" borderId="25" xfId="0" applyNumberFormat="1" applyFont="1" applyFill="1" applyBorder="1"/>
    <xf numFmtId="2" fontId="14" fillId="9" borderId="25" xfId="0" applyNumberFormat="1" applyFont="1" applyFill="1" applyBorder="1" applyAlignment="1">
      <alignment horizontal="center"/>
    </xf>
    <xf numFmtId="2" fontId="14" fillId="9" borderId="33" xfId="0" applyNumberFormat="1" applyFont="1" applyFill="1" applyBorder="1" applyAlignment="1">
      <alignment horizontal="center"/>
    </xf>
    <xf numFmtId="2" fontId="14" fillId="9" borderId="34" xfId="0" applyNumberFormat="1" applyFont="1" applyFill="1" applyBorder="1" applyAlignment="1">
      <alignment horizontal="center"/>
    </xf>
    <xf numFmtId="3" fontId="15" fillId="9" borderId="35" xfId="0" applyNumberFormat="1" applyFont="1" applyFill="1" applyBorder="1" applyAlignment="1">
      <alignment horizontal="right"/>
    </xf>
    <xf numFmtId="3" fontId="15" fillId="10" borderId="35" xfId="0" applyNumberFormat="1" applyFont="1" applyFill="1" applyBorder="1" applyAlignment="1">
      <alignment horizontal="right"/>
    </xf>
    <xf numFmtId="3" fontId="14" fillId="10" borderId="24" xfId="0" applyNumberFormat="1" applyFont="1" applyFill="1" applyBorder="1"/>
    <xf numFmtId="3" fontId="15" fillId="9" borderId="35" xfId="0" applyNumberFormat="1" applyFont="1" applyFill="1" applyBorder="1"/>
    <xf numFmtId="3" fontId="15" fillId="10" borderId="35" xfId="0" applyNumberFormat="1" applyFont="1" applyFill="1" applyBorder="1"/>
    <xf numFmtId="3" fontId="14" fillId="9" borderId="26" xfId="0" applyNumberFormat="1" applyFont="1" applyFill="1" applyBorder="1"/>
    <xf numFmtId="17" fontId="16" fillId="8" borderId="36" xfId="0" applyNumberFormat="1" applyFont="1" applyFill="1" applyBorder="1" applyAlignment="1">
      <alignment horizontal="center" vertical="center"/>
    </xf>
    <xf numFmtId="4" fontId="15" fillId="9" borderId="37" xfId="0" applyNumberFormat="1" applyFont="1" applyFill="1" applyBorder="1" applyAlignment="1">
      <alignment horizontal="center"/>
    </xf>
    <xf numFmtId="4" fontId="15" fillId="10" borderId="38" xfId="0" applyNumberFormat="1" applyFont="1" applyFill="1" applyBorder="1" applyAlignment="1">
      <alignment horizontal="center"/>
    </xf>
    <xf numFmtId="4" fontId="15" fillId="9" borderId="38" xfId="0" applyNumberFormat="1" applyFont="1" applyFill="1" applyBorder="1" applyAlignment="1">
      <alignment horizontal="center"/>
    </xf>
    <xf numFmtId="4" fontId="14" fillId="10" borderId="36" xfId="0" applyNumberFormat="1" applyFont="1" applyFill="1" applyBorder="1" applyAlignment="1">
      <alignment horizontal="center"/>
    </xf>
    <xf numFmtId="2" fontId="14" fillId="9" borderId="39" xfId="0" applyNumberFormat="1" applyFont="1" applyFill="1" applyBorder="1" applyAlignment="1">
      <alignment horizontal="center"/>
    </xf>
    <xf numFmtId="0" fontId="16" fillId="8" borderId="3" xfId="0" applyFont="1" applyFill="1" applyBorder="1" applyAlignment="1">
      <alignment horizontal="center" vertical="center"/>
    </xf>
    <xf numFmtId="0" fontId="15" fillId="9" borderId="40" xfId="0" applyFont="1" applyFill="1" applyBorder="1"/>
    <xf numFmtId="0" fontId="15" fillId="10" borderId="40" xfId="0" applyFont="1" applyFill="1" applyBorder="1"/>
    <xf numFmtId="0" fontId="14" fillId="10" borderId="3" xfId="0" applyFont="1" applyFill="1" applyBorder="1"/>
    <xf numFmtId="0" fontId="14" fillId="9" borderId="4" xfId="0" applyFont="1" applyFill="1" applyBorder="1"/>
    <xf numFmtId="3" fontId="15" fillId="9" borderId="38" xfId="0" applyNumberFormat="1" applyFont="1" applyFill="1" applyBorder="1" applyAlignment="1">
      <alignment horizontal="right"/>
    </xf>
    <xf numFmtId="3" fontId="15" fillId="10" borderId="38" xfId="0" applyNumberFormat="1" applyFont="1" applyFill="1" applyBorder="1" applyAlignment="1">
      <alignment horizontal="right"/>
    </xf>
    <xf numFmtId="3" fontId="14" fillId="10" borderId="36" xfId="0" applyNumberFormat="1" applyFont="1" applyFill="1" applyBorder="1"/>
    <xf numFmtId="3" fontId="15" fillId="9" borderId="38" xfId="0" applyNumberFormat="1" applyFont="1" applyFill="1" applyBorder="1"/>
    <xf numFmtId="3" fontId="15" fillId="10" borderId="38" xfId="0" applyNumberFormat="1" applyFont="1" applyFill="1" applyBorder="1"/>
    <xf numFmtId="3" fontId="14" fillId="9" borderId="39" xfId="0" applyNumberFormat="1" applyFont="1" applyFill="1" applyBorder="1"/>
    <xf numFmtId="0" fontId="16" fillId="4" borderId="8" xfId="0" applyFont="1" applyFill="1" applyBorder="1" applyAlignment="1">
      <alignment horizontal="center" vertical="center"/>
    </xf>
    <xf numFmtId="0" fontId="15" fillId="5" borderId="10" xfId="0" applyFont="1" applyFill="1" applyBorder="1"/>
    <xf numFmtId="0" fontId="15" fillId="0" borderId="10" xfId="0" applyFont="1" applyBorder="1"/>
    <xf numFmtId="0" fontId="14" fillId="0" borderId="8" xfId="0" applyFont="1" applyBorder="1"/>
    <xf numFmtId="0" fontId="14" fillId="5" borderId="8" xfId="0" applyFont="1" applyFill="1" applyBorder="1"/>
    <xf numFmtId="4" fontId="15" fillId="5" borderId="11" xfId="0" applyNumberFormat="1" applyFont="1" applyFill="1" applyBorder="1"/>
    <xf numFmtId="4" fontId="15" fillId="5" borderId="13" xfId="0" applyNumberFormat="1" applyFont="1" applyFill="1" applyBorder="1"/>
    <xf numFmtId="4" fontId="15" fillId="0" borderId="11" xfId="0" applyNumberFormat="1" applyFont="1" applyBorder="1"/>
    <xf numFmtId="4" fontId="15" fillId="0" borderId="13" xfId="0" applyNumberFormat="1" applyFont="1" applyBorder="1"/>
    <xf numFmtId="4" fontId="14" fillId="0" borderId="3" xfId="0" applyNumberFormat="1" applyFont="1" applyBorder="1"/>
    <xf numFmtId="4" fontId="14" fillId="0" borderId="12" xfId="0" applyNumberFormat="1" applyFont="1" applyBorder="1"/>
    <xf numFmtId="4" fontId="14" fillId="5" borderId="3" xfId="0" applyNumberFormat="1" applyFont="1" applyFill="1" applyBorder="1"/>
    <xf numFmtId="4" fontId="14" fillId="5" borderId="12" xfId="0" applyNumberFormat="1" applyFont="1" applyFill="1" applyBorder="1"/>
    <xf numFmtId="0" fontId="8" fillId="0" borderId="0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13" fillId="0" borderId="0" xfId="0" applyFont="1" applyFill="1"/>
    <xf numFmtId="49" fontId="16" fillId="4" borderId="3" xfId="0" applyNumberFormat="1" applyFont="1" applyFill="1" applyBorder="1" applyAlignment="1">
      <alignment horizontal="center" vertical="center"/>
    </xf>
    <xf numFmtId="49" fontId="16" fillId="4" borderId="1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3" fontId="15" fillId="10" borderId="28" xfId="0" applyNumberFormat="1" applyFont="1" applyFill="1" applyBorder="1" applyAlignment="1">
      <alignment horizontal="center"/>
    </xf>
    <xf numFmtId="3" fontId="15" fillId="9" borderId="35" xfId="0" applyNumberFormat="1" applyFont="1" applyFill="1" applyBorder="1" applyAlignment="1">
      <alignment horizontal="center"/>
    </xf>
    <xf numFmtId="3" fontId="15" fillId="10" borderId="38" xfId="0" applyNumberFormat="1" applyFont="1" applyFill="1" applyBorder="1" applyAlignment="1">
      <alignment horizontal="center"/>
    </xf>
    <xf numFmtId="3" fontId="15" fillId="9" borderId="28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9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/>
    </xf>
    <xf numFmtId="4" fontId="15" fillId="5" borderId="11" xfId="0" applyNumberFormat="1" applyFont="1" applyFill="1" applyBorder="1" applyAlignment="1">
      <alignment horizontal="center"/>
    </xf>
    <xf numFmtId="4" fontId="15" fillId="5" borderId="13" xfId="0" applyNumberFormat="1" applyFont="1" applyFill="1" applyBorder="1" applyAlignment="1">
      <alignment horizontal="center"/>
    </xf>
    <xf numFmtId="4" fontId="15" fillId="0" borderId="11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3" fontId="1" fillId="5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813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983603011162066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completo'!$M$3:$AD$3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'VBP completo'!$M$25:$AD$25</c:f>
              <c:numCache>
                <c:formatCode>#,##0.00</c:formatCode>
                <c:ptCount val="18"/>
                <c:pt idx="0">
                  <c:v>153.22758635427618</c:v>
                </c:pt>
                <c:pt idx="1">
                  <c:v>170.2075107899978</c:v>
                </c:pt>
                <c:pt idx="2">
                  <c:v>203.31874746591265</c:v>
                </c:pt>
                <c:pt idx="3">
                  <c:v>230.76522538074508</c:v>
                </c:pt>
                <c:pt idx="4">
                  <c:v>229.07564502169848</c:v>
                </c:pt>
                <c:pt idx="5">
                  <c:v>193.67312310838432</c:v>
                </c:pt>
                <c:pt idx="6">
                  <c:v>194.85628426108698</c:v>
                </c:pt>
                <c:pt idx="7">
                  <c:v>220.05465979356384</c:v>
                </c:pt>
                <c:pt idx="8">
                  <c:v>252.67708495477879</c:v>
                </c:pt>
                <c:pt idx="9">
                  <c:v>240.00976465268096</c:v>
                </c:pt>
                <c:pt idx="10">
                  <c:v>248.91665143054314</c:v>
                </c:pt>
                <c:pt idx="11">
                  <c:v>289.08592018068447</c:v>
                </c:pt>
                <c:pt idx="12">
                  <c:v>304.80611746786394</c:v>
                </c:pt>
                <c:pt idx="13">
                  <c:v>326.12925182358225</c:v>
                </c:pt>
                <c:pt idx="14">
                  <c:v>333.19223828237313</c:v>
                </c:pt>
                <c:pt idx="15">
                  <c:v>337.29654485015431</c:v>
                </c:pt>
                <c:pt idx="16">
                  <c:v>333.89945918296996</c:v>
                </c:pt>
                <c:pt idx="17">
                  <c:v>367.97856109797146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completo'!$M$3:$AD$3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'VBP completo'!$M$31:$AD$31</c:f>
              <c:numCache>
                <c:formatCode>#,##0.00</c:formatCode>
                <c:ptCount val="18"/>
                <c:pt idx="0">
                  <c:v>74.482331110083223</c:v>
                </c:pt>
                <c:pt idx="1">
                  <c:v>79.463212040716201</c:v>
                </c:pt>
                <c:pt idx="2">
                  <c:v>84.827447404302561</c:v>
                </c:pt>
                <c:pt idx="3">
                  <c:v>91.04758571453489</c:v>
                </c:pt>
                <c:pt idx="4">
                  <c:v>98.760516900673196</c:v>
                </c:pt>
                <c:pt idx="5">
                  <c:v>105.79664674605004</c:v>
                </c:pt>
                <c:pt idx="6">
                  <c:v>102.46517438279641</c:v>
                </c:pt>
                <c:pt idx="7">
                  <c:v>120.54464233146659</c:v>
                </c:pt>
                <c:pt idx="8">
                  <c:v>134.91821011803975</c:v>
                </c:pt>
                <c:pt idx="9">
                  <c:v>133.16341326178963</c:v>
                </c:pt>
                <c:pt idx="10">
                  <c:v>139.12994739391118</c:v>
                </c:pt>
                <c:pt idx="11">
                  <c:v>147.58125847664556</c:v>
                </c:pt>
                <c:pt idx="12">
                  <c:v>150.96677466149382</c:v>
                </c:pt>
                <c:pt idx="13">
                  <c:v>168.53619824245709</c:v>
                </c:pt>
                <c:pt idx="14">
                  <c:v>181.39291738781424</c:v>
                </c:pt>
                <c:pt idx="15">
                  <c:v>184.78989538434425</c:v>
                </c:pt>
                <c:pt idx="16">
                  <c:v>178.64555480096283</c:v>
                </c:pt>
                <c:pt idx="17">
                  <c:v>167.45691395798355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completo'!$M$3:$AD$3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'VBP completo'!$M$32:$AD$32</c:f>
              <c:numCache>
                <c:formatCode>#,##0.00</c:formatCode>
                <c:ptCount val="18"/>
                <c:pt idx="0">
                  <c:v>227.70991746435942</c:v>
                </c:pt>
                <c:pt idx="1">
                  <c:v>249.670722830714</c:v>
                </c:pt>
                <c:pt idx="2">
                  <c:v>288.1461948702152</c:v>
                </c:pt>
                <c:pt idx="3">
                  <c:v>321.81281109527998</c:v>
                </c:pt>
                <c:pt idx="4">
                  <c:v>327.83616192237167</c:v>
                </c:pt>
                <c:pt idx="5">
                  <c:v>299.46976985443439</c:v>
                </c:pt>
                <c:pt idx="6">
                  <c:v>297.32145864388337</c:v>
                </c:pt>
                <c:pt idx="7">
                  <c:v>340.59930212503042</c:v>
                </c:pt>
                <c:pt idx="8">
                  <c:v>387.59529507281854</c:v>
                </c:pt>
                <c:pt idx="9">
                  <c:v>373.17317791447056</c:v>
                </c:pt>
                <c:pt idx="10">
                  <c:v>388.04659882445435</c:v>
                </c:pt>
                <c:pt idx="11">
                  <c:v>436.66717865733006</c:v>
                </c:pt>
                <c:pt idx="12">
                  <c:v>455.77289212935773</c:v>
                </c:pt>
                <c:pt idx="13">
                  <c:v>494.66545006603934</c:v>
                </c:pt>
                <c:pt idx="14">
                  <c:v>514.58515567018731</c:v>
                </c:pt>
                <c:pt idx="15">
                  <c:v>522.08644023449858</c:v>
                </c:pt>
                <c:pt idx="16">
                  <c:v>512.54501398393279</c:v>
                </c:pt>
                <c:pt idx="17">
                  <c:v>535.43547505595507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70833318912059073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completo'!$M$3:$AD$3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'VBP completo'!$M$26:$AD$26</c:f>
              <c:numCache>
                <c:formatCode>#,##0.00</c:formatCode>
                <c:ptCount val="18"/>
                <c:pt idx="0">
                  <c:v>32.656940301970252</c:v>
                </c:pt>
                <c:pt idx="1">
                  <c:v>36.099202537736502</c:v>
                </c:pt>
                <c:pt idx="2">
                  <c:v>38.308074095642169</c:v>
                </c:pt>
                <c:pt idx="3">
                  <c:v>38.662824876236733</c:v>
                </c:pt>
                <c:pt idx="4">
                  <c:v>43.500242459332384</c:v>
                </c:pt>
                <c:pt idx="5">
                  <c:v>42.23251659471277</c:v>
                </c:pt>
                <c:pt idx="6">
                  <c:v>43.847749872715255</c:v>
                </c:pt>
                <c:pt idx="7">
                  <c:v>47.652371798487302</c:v>
                </c:pt>
                <c:pt idx="8">
                  <c:v>52.613823454851378</c:v>
                </c:pt>
                <c:pt idx="9">
                  <c:v>52.065051717508105</c:v>
                </c:pt>
                <c:pt idx="10">
                  <c:v>54.892236481519646</c:v>
                </c:pt>
                <c:pt idx="11">
                  <c:v>58.029649105381552</c:v>
                </c:pt>
                <c:pt idx="12">
                  <c:v>58.894592031417638</c:v>
                </c:pt>
                <c:pt idx="13">
                  <c:v>63.820906682605724</c:v>
                </c:pt>
                <c:pt idx="14">
                  <c:v>73.318595824045076</c:v>
                </c:pt>
                <c:pt idx="15">
                  <c:v>75.841939799450032</c:v>
                </c:pt>
                <c:pt idx="16">
                  <c:v>70.991630263471933</c:v>
                </c:pt>
                <c:pt idx="17">
                  <c:v>66.212674805196883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completo'!$M$3:$AD$3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'VBP completo'!$M$27:$AD$27</c:f>
              <c:numCache>
                <c:formatCode>#,##0.00</c:formatCode>
                <c:ptCount val="18"/>
                <c:pt idx="0">
                  <c:v>5.9130383522187904</c:v>
                </c:pt>
                <c:pt idx="1">
                  <c:v>7.0940056570283492</c:v>
                </c:pt>
                <c:pt idx="2">
                  <c:v>7.2707853927908159</c:v>
                </c:pt>
                <c:pt idx="3">
                  <c:v>7.7705635023040731</c:v>
                </c:pt>
                <c:pt idx="4">
                  <c:v>8.7365523247145536</c:v>
                </c:pt>
                <c:pt idx="5">
                  <c:v>10.129261499418496</c:v>
                </c:pt>
                <c:pt idx="6">
                  <c:v>8.9101430970979187</c:v>
                </c:pt>
                <c:pt idx="7">
                  <c:v>9.5276962581457667</c:v>
                </c:pt>
                <c:pt idx="8">
                  <c:v>11.281765819040631</c:v>
                </c:pt>
                <c:pt idx="9">
                  <c:v>11.404142635916475</c:v>
                </c:pt>
                <c:pt idx="10">
                  <c:v>12.545700302579627</c:v>
                </c:pt>
                <c:pt idx="11">
                  <c:v>12.565362079496499</c:v>
                </c:pt>
                <c:pt idx="12">
                  <c:v>11.798239591381847</c:v>
                </c:pt>
                <c:pt idx="13">
                  <c:v>13.660576241228476</c:v>
                </c:pt>
                <c:pt idx="14">
                  <c:v>14.347998643561409</c:v>
                </c:pt>
                <c:pt idx="15">
                  <c:v>15.333562707693666</c:v>
                </c:pt>
                <c:pt idx="16">
                  <c:v>14.150648258100965</c:v>
                </c:pt>
                <c:pt idx="17">
                  <c:v>15.05753665261695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completo'!$M$3:$AD$3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'VBP completo'!$M$28:$AD$28</c:f>
              <c:numCache>
                <c:formatCode>#,##0.00</c:formatCode>
                <c:ptCount val="18"/>
                <c:pt idx="0">
                  <c:v>17.969721323515163</c:v>
                </c:pt>
                <c:pt idx="1">
                  <c:v>18.887456919809413</c:v>
                </c:pt>
                <c:pt idx="2">
                  <c:v>21.5593987717887</c:v>
                </c:pt>
                <c:pt idx="3">
                  <c:v>24.579509504436107</c:v>
                </c:pt>
                <c:pt idx="4">
                  <c:v>26.100174701412456</c:v>
                </c:pt>
                <c:pt idx="5">
                  <c:v>31.204390370877828</c:v>
                </c:pt>
                <c:pt idx="6">
                  <c:v>28.506682886819757</c:v>
                </c:pt>
                <c:pt idx="7">
                  <c:v>38.301561080692011</c:v>
                </c:pt>
                <c:pt idx="8">
                  <c:v>43.115086732689619</c:v>
                </c:pt>
                <c:pt idx="9">
                  <c:v>41.396571481638695</c:v>
                </c:pt>
                <c:pt idx="10">
                  <c:v>41.34655192285404</c:v>
                </c:pt>
                <c:pt idx="11">
                  <c:v>44.718303379672278</c:v>
                </c:pt>
                <c:pt idx="12">
                  <c:v>45.552932309626975</c:v>
                </c:pt>
                <c:pt idx="13">
                  <c:v>50.700900995489057</c:v>
                </c:pt>
                <c:pt idx="14">
                  <c:v>49.675467627620016</c:v>
                </c:pt>
                <c:pt idx="15">
                  <c:v>52.441861140517851</c:v>
                </c:pt>
                <c:pt idx="16">
                  <c:v>53.434642019021823</c:v>
                </c:pt>
                <c:pt idx="17">
                  <c:v>47.600197060490665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completo'!$M$3:$AD$3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'VBP completo'!$M$29:$AD$29</c:f>
              <c:numCache>
                <c:formatCode>#,##0.00</c:formatCode>
                <c:ptCount val="18"/>
                <c:pt idx="0">
                  <c:v>12.89914542828024</c:v>
                </c:pt>
                <c:pt idx="1">
                  <c:v>12.412606147365999</c:v>
                </c:pt>
                <c:pt idx="2">
                  <c:v>12.568764939271558</c:v>
                </c:pt>
                <c:pt idx="3">
                  <c:v>13.840926919557695</c:v>
                </c:pt>
                <c:pt idx="4">
                  <c:v>14.146099463280114</c:v>
                </c:pt>
                <c:pt idx="5">
                  <c:v>15.910355884885448</c:v>
                </c:pt>
                <c:pt idx="6">
                  <c:v>15.197120883976435</c:v>
                </c:pt>
                <c:pt idx="7">
                  <c:v>18.682584344358329</c:v>
                </c:pt>
                <c:pt idx="8">
                  <c:v>21.016856441499982</c:v>
                </c:pt>
                <c:pt idx="9">
                  <c:v>21.426916334927032</c:v>
                </c:pt>
                <c:pt idx="10">
                  <c:v>23.663020094390902</c:v>
                </c:pt>
                <c:pt idx="11">
                  <c:v>24.393772232955829</c:v>
                </c:pt>
                <c:pt idx="12">
                  <c:v>25.490549456205567</c:v>
                </c:pt>
                <c:pt idx="13">
                  <c:v>29.497604091152446</c:v>
                </c:pt>
                <c:pt idx="14">
                  <c:v>31.853473009551507</c:v>
                </c:pt>
                <c:pt idx="15">
                  <c:v>28.75320445376811</c:v>
                </c:pt>
                <c:pt idx="16">
                  <c:v>26.679678017534815</c:v>
                </c:pt>
                <c:pt idx="17">
                  <c:v>28.253743257608857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completo'!$M$3:$AD$3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'VBP completo'!$M$30:$AD$30</c:f>
              <c:numCache>
                <c:formatCode>#,##0.00</c:formatCode>
                <c:ptCount val="18"/>
                <c:pt idx="0">
                  <c:v>5.0434857040987797</c:v>
                </c:pt>
                <c:pt idx="1">
                  <c:v>4.9699407787759426</c:v>
                </c:pt>
                <c:pt idx="2">
                  <c:v>5.1204242048093294</c:v>
                </c:pt>
                <c:pt idx="3">
                  <c:v>6.1937609120002808</c:v>
                </c:pt>
                <c:pt idx="4">
                  <c:v>6.2774479519337003</c:v>
                </c:pt>
                <c:pt idx="5">
                  <c:v>6.3201223961554973</c:v>
                </c:pt>
                <c:pt idx="6">
                  <c:v>6.0034776421870344</c:v>
                </c:pt>
                <c:pt idx="7">
                  <c:v>6.3804288497831747</c:v>
                </c:pt>
                <c:pt idx="8">
                  <c:v>6.890677669958146</c:v>
                </c:pt>
                <c:pt idx="9">
                  <c:v>6.8707310917993176</c:v>
                </c:pt>
                <c:pt idx="10">
                  <c:v>6.6824385925669754</c:v>
                </c:pt>
                <c:pt idx="11">
                  <c:v>7.874171679139419</c:v>
                </c:pt>
                <c:pt idx="12">
                  <c:v>9.2304612728617883</c:v>
                </c:pt>
                <c:pt idx="13">
                  <c:v>10.856210231981381</c:v>
                </c:pt>
                <c:pt idx="14">
                  <c:v>12.197382283036243</c:v>
                </c:pt>
                <c:pt idx="15">
                  <c:v>12.41932728291456</c:v>
                </c:pt>
                <c:pt idx="16">
                  <c:v>13.388956242833284</c:v>
                </c:pt>
                <c:pt idx="17">
                  <c:v>10.332762182070205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layout>
                <c:manualLayout>
                  <c:x val="-3.4682750748873423E-3"/>
                  <c:y val="-5.0971714763942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Laspeyres!$A$5:$A$32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cat>
          <c:val>
            <c:numRef>
              <c:f>Laspeyres!$B$5:$B$32</c:f>
              <c:numCache>
                <c:formatCode>#,##0.00</c:formatCode>
                <c:ptCount val="28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225.12488107404516</c:v>
                </c:pt>
                <c:pt idx="24">
                  <c:v>232.56171197227314</c:v>
                </c:pt>
                <c:pt idx="25">
                  <c:v>242.31801932793203</c:v>
                </c:pt>
                <c:pt idx="26">
                  <c:v>222.80051957058299</c:v>
                </c:pt>
                <c:pt idx="27">
                  <c:v>258.87512700651575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CGEA/DCEE/SPA/MAPA 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0</xdr:row>
      <xdr:rowOff>76200</xdr:rowOff>
    </xdr:from>
    <xdr:to>
      <xdr:col>21</xdr:col>
      <xdr:colOff>472440</xdr:colOff>
      <xdr:row>15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274320</xdr:colOff>
      <xdr:row>16</xdr:row>
      <xdr:rowOff>30480</xdr:rowOff>
    </xdr:from>
    <xdr:to>
      <xdr:col>21</xdr:col>
      <xdr:colOff>487680</xdr:colOff>
      <xdr:row>31</xdr:row>
      <xdr:rowOff>182880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iana.bastos\Documents\COMPUTADOR%20NOVO\Renda%20Agricola\2015%2010%20Laspeyres%20Lavour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"/>
      <sheetName val="95 censo"/>
      <sheetName val="produção"/>
      <sheetName val="Plan2"/>
      <sheetName val="lavouras"/>
      <sheetName val="gráfico lavouras"/>
    </sheetNames>
    <sheetDataSet>
      <sheetData sheetId="0">
        <row r="4">
          <cell r="B4" t="str">
            <v>Indice de Prod. base 1990</v>
          </cell>
        </row>
        <row r="5">
          <cell r="A5">
            <v>1990</v>
          </cell>
          <cell r="B5">
            <v>100</v>
          </cell>
          <cell r="E5">
            <v>1989</v>
          </cell>
          <cell r="F5">
            <v>108.6494229898986</v>
          </cell>
        </row>
        <row r="6">
          <cell r="A6">
            <v>1991</v>
          </cell>
          <cell r="B6">
            <v>100.27530507723812</v>
          </cell>
          <cell r="E6">
            <v>1990</v>
          </cell>
          <cell r="F6">
            <v>100</v>
          </cell>
        </row>
        <row r="7">
          <cell r="A7">
            <v>1992</v>
          </cell>
          <cell r="B7">
            <v>106.20337614689583</v>
          </cell>
          <cell r="E7">
            <v>1991</v>
          </cell>
          <cell r="F7">
            <v>100.27530507723812</v>
          </cell>
        </row>
        <row r="8">
          <cell r="A8">
            <v>1993</v>
          </cell>
          <cell r="B8">
            <v>104.57013107177708</v>
          </cell>
          <cell r="E8">
            <v>1992</v>
          </cell>
          <cell r="F8">
            <v>106.20337614689583</v>
          </cell>
        </row>
        <row r="9">
          <cell r="A9">
            <v>1994</v>
          </cell>
          <cell r="B9">
            <v>114.16378114998278</v>
          </cell>
          <cell r="E9">
            <v>1993</v>
          </cell>
          <cell r="F9">
            <v>104.57013107177708</v>
          </cell>
        </row>
        <row r="10">
          <cell r="A10">
            <v>1995</v>
          </cell>
          <cell r="B10">
            <v>115.0243365219558</v>
          </cell>
          <cell r="E10">
            <v>1994</v>
          </cell>
          <cell r="F10">
            <v>114.16378114998278</v>
          </cell>
        </row>
        <row r="11">
          <cell r="A11">
            <v>1996</v>
          </cell>
          <cell r="B11">
            <v>106.55186735424465</v>
          </cell>
          <cell r="E11">
            <v>1995</v>
          </cell>
          <cell r="F11">
            <v>115.0243365219558</v>
          </cell>
        </row>
        <row r="12">
          <cell r="A12">
            <v>1997</v>
          </cell>
          <cell r="B12">
            <v>114.03726174297621</v>
          </cell>
          <cell r="E12">
            <v>1996</v>
          </cell>
          <cell r="F12">
            <v>106.55186735424465</v>
          </cell>
        </row>
        <row r="13">
          <cell r="A13">
            <v>1998</v>
          </cell>
          <cell r="B13">
            <v>117.31915303619954</v>
          </cell>
          <cell r="E13">
            <v>1997</v>
          </cell>
          <cell r="F13">
            <v>114.03726174297621</v>
          </cell>
        </row>
        <row r="14">
          <cell r="A14">
            <v>1999</v>
          </cell>
          <cell r="B14">
            <v>124.73326243714105</v>
          </cell>
          <cell r="E14">
            <v>1998</v>
          </cell>
          <cell r="F14">
            <v>117.31915303619954</v>
          </cell>
        </row>
        <row r="15">
          <cell r="A15">
            <v>2000</v>
          </cell>
          <cell r="B15">
            <v>128.2930427050309</v>
          </cell>
          <cell r="E15">
            <v>1999</v>
          </cell>
          <cell r="F15">
            <v>124.73326243714105</v>
          </cell>
        </row>
        <row r="16">
          <cell r="A16">
            <v>2001</v>
          </cell>
          <cell r="B16">
            <v>131.40735595033956</v>
          </cell>
          <cell r="E16">
            <v>2000</v>
          </cell>
          <cell r="F16">
            <v>128.2930427050309</v>
          </cell>
        </row>
        <row r="17">
          <cell r="A17">
            <v>2002</v>
          </cell>
          <cell r="B17">
            <v>139.51013982605832</v>
          </cell>
          <cell r="E17">
            <v>2001</v>
          </cell>
          <cell r="F17">
            <v>131.40735595033956</v>
          </cell>
        </row>
        <row r="18">
          <cell r="A18">
            <v>2003</v>
          </cell>
          <cell r="B18">
            <v>153.86772745036896</v>
          </cell>
          <cell r="E18">
            <v>2002</v>
          </cell>
          <cell r="F18">
            <v>139.51013982605832</v>
          </cell>
        </row>
        <row r="19">
          <cell r="A19">
            <v>2004</v>
          </cell>
          <cell r="B19">
            <v>159.64137908018984</v>
          </cell>
          <cell r="E19">
            <v>2003</v>
          </cell>
          <cell r="F19">
            <v>153.86772745036896</v>
          </cell>
        </row>
        <row r="20">
          <cell r="A20">
            <v>2005</v>
          </cell>
          <cell r="B20">
            <v>157.13592812127436</v>
          </cell>
          <cell r="E20">
            <v>2004</v>
          </cell>
          <cell r="F20">
            <v>159.64137908018984</v>
          </cell>
        </row>
        <row r="21">
          <cell r="A21">
            <v>2006</v>
          </cell>
          <cell r="B21">
            <v>164.85795860548876</v>
          </cell>
          <cell r="E21">
            <v>2005</v>
          </cell>
          <cell r="F21">
            <v>157.13592812127436</v>
          </cell>
        </row>
        <row r="22">
          <cell r="A22">
            <v>2007</v>
          </cell>
          <cell r="B22">
            <v>180.78064006776765</v>
          </cell>
          <cell r="E22">
            <v>2006</v>
          </cell>
          <cell r="F22">
            <v>164.85795860548876</v>
          </cell>
        </row>
        <row r="23">
          <cell r="A23">
            <v>2008</v>
          </cell>
          <cell r="B23">
            <v>196.90957977720942</v>
          </cell>
          <cell r="E23">
            <v>2007</v>
          </cell>
          <cell r="F23">
            <v>180.78064006776765</v>
          </cell>
        </row>
        <row r="24">
          <cell r="A24">
            <v>2009</v>
          </cell>
          <cell r="B24">
            <v>190.30947676981953</v>
          </cell>
          <cell r="E24">
            <v>2008</v>
          </cell>
          <cell r="F24">
            <v>196.90957977720942</v>
          </cell>
        </row>
        <row r="25">
          <cell r="A25">
            <v>2010</v>
          </cell>
          <cell r="B25">
            <v>203.58132140625628</v>
          </cell>
          <cell r="E25">
            <v>2009</v>
          </cell>
          <cell r="F25">
            <v>190.30947676981953</v>
          </cell>
        </row>
        <row r="26">
          <cell r="A26">
            <v>2011</v>
          </cell>
          <cell r="B26">
            <v>217.04060018402259</v>
          </cell>
          <cell r="E26">
            <v>2010</v>
          </cell>
          <cell r="F26">
            <v>203.58132140625628</v>
          </cell>
        </row>
        <row r="27">
          <cell r="A27">
            <v>2012</v>
          </cell>
          <cell r="B27">
            <v>210.93205316011404</v>
          </cell>
          <cell r="E27">
            <v>2011</v>
          </cell>
          <cell r="F27">
            <v>217.04060018402259</v>
          </cell>
        </row>
        <row r="28">
          <cell r="A28">
            <v>2013</v>
          </cell>
          <cell r="B28">
            <v>225.12488107404516</v>
          </cell>
          <cell r="E28">
            <v>2012</v>
          </cell>
          <cell r="F28">
            <v>210.93205316011404</v>
          </cell>
        </row>
        <row r="29">
          <cell r="A29" t="str">
            <v>2014*</v>
          </cell>
          <cell r="B29">
            <v>232.56171197227314</v>
          </cell>
          <cell r="E29">
            <v>2013</v>
          </cell>
          <cell r="F29">
            <v>225.12488107404516</v>
          </cell>
        </row>
        <row r="30">
          <cell r="A30" t="str">
            <v>2015**</v>
          </cell>
          <cell r="B30">
            <v>239.2661771983004</v>
          </cell>
          <cell r="E30" t="str">
            <v>2014*</v>
          </cell>
          <cell r="F30">
            <v>232.56171197227314</v>
          </cell>
        </row>
        <row r="31">
          <cell r="E31" t="str">
            <v>2015**</v>
          </cell>
          <cell r="F31">
            <v>239.2661771983004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abSelected="1" zoomScaleNormal="100" workbookViewId="0">
      <selection activeCell="B7" sqref="B7"/>
    </sheetView>
  </sheetViews>
  <sheetFormatPr defaultRowHeight="12.75" x14ac:dyDescent="0.2"/>
  <cols>
    <col min="1" max="1" width="16.28515625" bestFit="1" customWidth="1"/>
    <col min="2" max="7" width="14.7109375" bestFit="1" customWidth="1"/>
    <col min="8" max="8" width="10.7109375" customWidth="1"/>
    <col min="9" max="9" width="8.28515625" customWidth="1"/>
  </cols>
  <sheetData>
    <row r="1" spans="1:22" ht="15.6" customHeight="1" x14ac:dyDescent="0.2">
      <c r="A1" s="124" t="s">
        <v>93</v>
      </c>
      <c r="B1" s="124"/>
      <c r="C1" s="124"/>
      <c r="D1" s="124"/>
      <c r="E1" s="124"/>
      <c r="F1" s="124"/>
      <c r="G1" s="124"/>
      <c r="H1" s="124"/>
      <c r="I1" s="12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">
      <c r="A2" s="125" t="s">
        <v>25</v>
      </c>
      <c r="B2" s="125"/>
      <c r="C2" s="125"/>
      <c r="D2" s="125"/>
      <c r="E2" s="125"/>
      <c r="F2" s="125"/>
      <c r="G2" s="125"/>
      <c r="H2" s="7"/>
      <c r="I2" s="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30.75" thickBot="1" x14ac:dyDescent="0.25">
      <c r="A3" s="11" t="s">
        <v>11</v>
      </c>
      <c r="B3" s="12" t="s">
        <v>68</v>
      </c>
      <c r="C3" s="12" t="s">
        <v>38</v>
      </c>
      <c r="D3" s="12" t="s">
        <v>39</v>
      </c>
      <c r="E3" s="12" t="s">
        <v>69</v>
      </c>
      <c r="F3" s="12">
        <v>2016</v>
      </c>
      <c r="G3" s="12">
        <v>2017</v>
      </c>
      <c r="H3" s="21" t="s">
        <v>80</v>
      </c>
      <c r="I3" s="28" t="s">
        <v>70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7.45" customHeight="1" thickTop="1" x14ac:dyDescent="0.25">
      <c r="A4" s="13" t="s">
        <v>40</v>
      </c>
      <c r="B4" s="14">
        <v>14503302909.421873</v>
      </c>
      <c r="C4" s="14">
        <v>10275904650.783031</v>
      </c>
      <c r="D4" s="14">
        <v>13261688950.700438</v>
      </c>
      <c r="E4" s="14">
        <v>13569793232.518995</v>
      </c>
      <c r="F4" s="14">
        <v>12019469194.402508</v>
      </c>
      <c r="G4" s="14">
        <v>21107610584.855831</v>
      </c>
      <c r="H4" s="9">
        <v>75.611836458515896</v>
      </c>
      <c r="I4" s="25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7.45" customHeight="1" x14ac:dyDescent="0.25">
      <c r="A5" s="15" t="s">
        <v>41</v>
      </c>
      <c r="B5" s="16">
        <v>732888499.79143834</v>
      </c>
      <c r="C5" s="16">
        <v>840729033.93113017</v>
      </c>
      <c r="D5" s="16">
        <v>1031825114.7044137</v>
      </c>
      <c r="E5" s="16">
        <v>1090530472.9228611</v>
      </c>
      <c r="F5" s="16">
        <v>971697281.1227957</v>
      </c>
      <c r="G5" s="16">
        <v>1261144182.9544187</v>
      </c>
      <c r="H5" s="10">
        <v>29.787764919663793</v>
      </c>
      <c r="I5" s="24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7.45" customHeight="1" x14ac:dyDescent="0.25">
      <c r="A6" s="13" t="s">
        <v>42</v>
      </c>
      <c r="B6" s="14">
        <v>9327762337.4588451</v>
      </c>
      <c r="C6" s="14">
        <v>11295604921.311373</v>
      </c>
      <c r="D6" s="14">
        <v>11611516199.557213</v>
      </c>
      <c r="E6" s="14">
        <v>10805664452.62421</v>
      </c>
      <c r="F6" s="14">
        <v>9879960022.6382751</v>
      </c>
      <c r="G6" s="14">
        <v>10886472801.205</v>
      </c>
      <c r="H6" s="9">
        <v>10.187417522545328</v>
      </c>
      <c r="I6" s="25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7.45" customHeight="1" x14ac:dyDescent="0.25">
      <c r="A7" s="15" t="s">
        <v>0</v>
      </c>
      <c r="B7" s="16">
        <v>8382815438.3021564</v>
      </c>
      <c r="C7" s="16">
        <v>9616888145.1373653</v>
      </c>
      <c r="D7" s="16">
        <v>10081727042.889681</v>
      </c>
      <c r="E7" s="16">
        <v>9876069350.4326439</v>
      </c>
      <c r="F7" s="16">
        <v>14616763355.830355</v>
      </c>
      <c r="G7" s="16">
        <v>11555841013.814163</v>
      </c>
      <c r="H7" s="10">
        <v>-20.941177383125975</v>
      </c>
      <c r="I7" s="24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7.45" customHeight="1" x14ac:dyDescent="0.25">
      <c r="A8" s="13" t="s">
        <v>14</v>
      </c>
      <c r="B8" s="14">
        <v>3477490857.2055922</v>
      </c>
      <c r="C8" s="14">
        <v>5223490896.4184341</v>
      </c>
      <c r="D8" s="14">
        <v>6051913186.6254377</v>
      </c>
      <c r="E8" s="14">
        <v>5979956500.3448086</v>
      </c>
      <c r="F8" s="14">
        <v>7360519930.6548519</v>
      </c>
      <c r="G8" s="14">
        <v>3409503740.1228471</v>
      </c>
      <c r="H8" s="9">
        <v>-53.678493200961832</v>
      </c>
      <c r="I8" s="25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7.45" customHeight="1" x14ac:dyDescent="0.25">
      <c r="A9" s="15" t="s">
        <v>1</v>
      </c>
      <c r="B9" s="16">
        <v>1571382042.207427</v>
      </c>
      <c r="C9" s="16">
        <v>1535487988.4707</v>
      </c>
      <c r="D9" s="16">
        <v>1225874530.482197</v>
      </c>
      <c r="E9" s="16">
        <v>1422536788.2454121</v>
      </c>
      <c r="F9" s="16">
        <v>1856761107.7919869</v>
      </c>
      <c r="G9" s="16">
        <v>1512667613.4502404</v>
      </c>
      <c r="H9" s="10">
        <v>-18.531920606142695</v>
      </c>
      <c r="I9" s="24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7.45" customHeight="1" x14ac:dyDescent="0.25">
      <c r="A10" s="13" t="s">
        <v>43</v>
      </c>
      <c r="B10" s="14">
        <v>24021400715.886871</v>
      </c>
      <c r="C10" s="14">
        <v>16706619953.04236</v>
      </c>
      <c r="D10" s="14">
        <v>20325883507.625038</v>
      </c>
      <c r="E10" s="14">
        <v>20252390424.096672</v>
      </c>
      <c r="F10" s="14">
        <v>24404718166.313576</v>
      </c>
      <c r="G10" s="14">
        <v>21632259546.833664</v>
      </c>
      <c r="H10" s="9">
        <v>-11.360338605781584</v>
      </c>
      <c r="I10" s="25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7.45" customHeight="1" x14ac:dyDescent="0.25">
      <c r="A11" s="15" t="s">
        <v>28</v>
      </c>
      <c r="B11" s="16">
        <v>58661431469.476563</v>
      </c>
      <c r="C11" s="16">
        <v>58727885334.290634</v>
      </c>
      <c r="D11" s="16">
        <v>54788299470.589905</v>
      </c>
      <c r="E11" s="16">
        <v>51862492439.755241</v>
      </c>
      <c r="F11" s="16">
        <v>50066961503.41275</v>
      </c>
      <c r="G11" s="16">
        <v>73300615453.979019</v>
      </c>
      <c r="H11" s="10">
        <v>46.405160714581363</v>
      </c>
      <c r="I11" s="24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7.45" customHeight="1" x14ac:dyDescent="0.25">
      <c r="A12" s="13" t="s">
        <v>15</v>
      </c>
      <c r="B12" s="14">
        <v>1608019763.7605991</v>
      </c>
      <c r="C12" s="14">
        <v>2112412202.915273</v>
      </c>
      <c r="D12" s="14">
        <v>1449675891.0104818</v>
      </c>
      <c r="E12" s="14">
        <v>3333473656.9896207</v>
      </c>
      <c r="F12" s="14">
        <v>2983403136.5865993</v>
      </c>
      <c r="G12" s="14">
        <v>1848028771.2954278</v>
      </c>
      <c r="H12" s="9">
        <v>-38.056350862129449</v>
      </c>
      <c r="I12" s="25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7.45" customHeight="1" x14ac:dyDescent="0.25">
      <c r="A13" s="15" t="s">
        <v>2</v>
      </c>
      <c r="B13" s="16">
        <v>9455023070.2253418</v>
      </c>
      <c r="C13" s="16">
        <v>10058361906.032967</v>
      </c>
      <c r="D13" s="16">
        <v>8979296143.8721008</v>
      </c>
      <c r="E13" s="16">
        <v>8577092124.6413774</v>
      </c>
      <c r="F13" s="16">
        <v>10899001206.218512</v>
      </c>
      <c r="G13" s="16">
        <v>9222376347.4841461</v>
      </c>
      <c r="H13" s="10">
        <v>-15.383289046502302</v>
      </c>
      <c r="I13" s="24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7.45" customHeight="1" x14ac:dyDescent="0.25">
      <c r="A14" s="13" t="s">
        <v>44</v>
      </c>
      <c r="B14" s="14">
        <v>7017796978.3001509</v>
      </c>
      <c r="C14" s="14">
        <v>7977651187.0206776</v>
      </c>
      <c r="D14" s="14">
        <v>8137801812.3142519</v>
      </c>
      <c r="E14" s="14">
        <v>7868280789.4482136</v>
      </c>
      <c r="F14" s="14">
        <v>5571305599.4424543</v>
      </c>
      <c r="G14" s="141" t="s">
        <v>26</v>
      </c>
      <c r="H14" s="9" t="s">
        <v>26</v>
      </c>
      <c r="I14" s="25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7.45" customHeight="1" x14ac:dyDescent="0.25">
      <c r="A15" s="15" t="s">
        <v>3</v>
      </c>
      <c r="B15" s="16">
        <v>10694302880.323139</v>
      </c>
      <c r="C15" s="16">
        <v>10729907835.887415</v>
      </c>
      <c r="D15" s="16">
        <v>13948412216.801083</v>
      </c>
      <c r="E15" s="16">
        <v>11795512545.885109</v>
      </c>
      <c r="F15" s="16">
        <v>11606653081.350559</v>
      </c>
      <c r="G15" s="16">
        <v>14535036560.884357</v>
      </c>
      <c r="H15" s="10">
        <v>25.230214593379131</v>
      </c>
      <c r="I15" s="24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7.45" customHeight="1" x14ac:dyDescent="0.25">
      <c r="A16" s="13" t="s">
        <v>4</v>
      </c>
      <c r="B16" s="14">
        <v>43604265.028292082</v>
      </c>
      <c r="C16" s="14">
        <v>20135895.800193273</v>
      </c>
      <c r="D16" s="14">
        <v>60833644.43062903</v>
      </c>
      <c r="E16" s="14">
        <v>67508052.940003052</v>
      </c>
      <c r="F16" s="14">
        <v>39803464.250195071</v>
      </c>
      <c r="G16" s="14">
        <v>27443962.636746112</v>
      </c>
      <c r="H16" s="9">
        <v>-31.051321401976683</v>
      </c>
      <c r="I16" s="25"/>
      <c r="J16" s="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7.45" customHeight="1" x14ac:dyDescent="0.25">
      <c r="A17" s="15" t="s">
        <v>5</v>
      </c>
      <c r="B17" s="16">
        <v>7384097946.214222</v>
      </c>
      <c r="C17" s="16">
        <v>7809574347.0632753</v>
      </c>
      <c r="D17" s="16">
        <v>8428902209.0213251</v>
      </c>
      <c r="E17" s="16">
        <v>7487679422.220171</v>
      </c>
      <c r="F17" s="16">
        <v>6866816476.0445786</v>
      </c>
      <c r="G17" s="16">
        <v>12004424129.622366</v>
      </c>
      <c r="H17" s="10">
        <v>74.817896641052357</v>
      </c>
      <c r="I17" s="24"/>
      <c r="J17" s="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7.45" customHeight="1" x14ac:dyDescent="0.25">
      <c r="A18" s="13" t="s">
        <v>6</v>
      </c>
      <c r="B18" s="14">
        <v>41131993834.956268</v>
      </c>
      <c r="C18" s="14">
        <v>43275803282.656837</v>
      </c>
      <c r="D18" s="14">
        <v>40892585005.21843</v>
      </c>
      <c r="E18" s="14">
        <v>42942532705.075623</v>
      </c>
      <c r="F18" s="14">
        <v>40514807070.28891</v>
      </c>
      <c r="G18" s="14">
        <v>48351617381.92952</v>
      </c>
      <c r="H18" s="9">
        <v>19.343076959602868</v>
      </c>
      <c r="I18" s="25"/>
      <c r="J18" s="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7.45" customHeight="1" x14ac:dyDescent="0.25">
      <c r="A19" s="15" t="s">
        <v>20</v>
      </c>
      <c r="B19" s="16">
        <v>574641746.36325192</v>
      </c>
      <c r="C19" s="16">
        <v>573924739.45243478</v>
      </c>
      <c r="D19" s="16">
        <v>793746162.88635933</v>
      </c>
      <c r="E19" s="16">
        <v>1379210044.4997652</v>
      </c>
      <c r="F19" s="16">
        <v>1313426120.472172</v>
      </c>
      <c r="G19" s="16">
        <v>1398458151.6678038</v>
      </c>
      <c r="H19" s="10">
        <v>6.474062748581777</v>
      </c>
      <c r="I19" s="24"/>
      <c r="J19" s="1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7.45" customHeight="1" x14ac:dyDescent="0.25">
      <c r="A20" s="13" t="s">
        <v>7</v>
      </c>
      <c r="B20" s="14">
        <v>85403753192.051834</v>
      </c>
      <c r="C20" s="14">
        <v>101061874780.59697</v>
      </c>
      <c r="D20" s="14">
        <v>102368691232.3985</v>
      </c>
      <c r="E20" s="14">
        <v>112553702895.87126</v>
      </c>
      <c r="F20" s="14">
        <v>113026563299.36348</v>
      </c>
      <c r="G20" s="14">
        <v>115614102129.12704</v>
      </c>
      <c r="H20" s="9">
        <v>2.2893192133164098</v>
      </c>
      <c r="I20" s="25"/>
      <c r="J20" s="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7.45" customHeight="1" x14ac:dyDescent="0.25">
      <c r="A21" s="15" t="s">
        <v>22</v>
      </c>
      <c r="B21" s="16">
        <v>8093973947.9050379</v>
      </c>
      <c r="C21" s="16">
        <v>14674108674.208096</v>
      </c>
      <c r="D21" s="16">
        <v>16187161365.975304</v>
      </c>
      <c r="E21" s="16">
        <v>15008534006.459219</v>
      </c>
      <c r="F21" s="16">
        <v>7525505414.472887</v>
      </c>
      <c r="G21" s="16">
        <v>8501653762.3175554</v>
      </c>
      <c r="H21" s="10">
        <v>12.971199860774284</v>
      </c>
      <c r="I21" s="24"/>
      <c r="J21" s="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7.45" customHeight="1" x14ac:dyDescent="0.25">
      <c r="A22" s="13" t="s">
        <v>8</v>
      </c>
      <c r="B22" s="14">
        <v>3970333371.0086598</v>
      </c>
      <c r="C22" s="14">
        <v>5277315026.3478775</v>
      </c>
      <c r="D22" s="14">
        <v>4527559405.9373922</v>
      </c>
      <c r="E22" s="14">
        <v>3729508720.1928544</v>
      </c>
      <c r="F22" s="14">
        <v>4785537445.9162798</v>
      </c>
      <c r="G22" s="14">
        <v>3295548760.7121944</v>
      </c>
      <c r="H22" s="9">
        <v>-31.135242426648681</v>
      </c>
      <c r="I22" s="25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7.45" customHeight="1" x14ac:dyDescent="0.25">
      <c r="A23" s="15" t="s">
        <v>24</v>
      </c>
      <c r="B23" s="16">
        <v>5142637678.3866453</v>
      </c>
      <c r="C23" s="16">
        <v>4426989521.8239555</v>
      </c>
      <c r="D23" s="16">
        <v>4659586000.7928648</v>
      </c>
      <c r="E23" s="16">
        <v>3887157599.2638097</v>
      </c>
      <c r="F23" s="16">
        <v>3347674459.0117526</v>
      </c>
      <c r="G23" s="16">
        <v>5158750697.0675545</v>
      </c>
      <c r="H23" s="10">
        <v>54.099532682471143</v>
      </c>
      <c r="I23" s="24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7.45" customHeight="1" x14ac:dyDescent="0.25">
      <c r="A24" s="13" t="s">
        <v>29</v>
      </c>
      <c r="B24" s="14">
        <v>3607464523.5898032</v>
      </c>
      <c r="C24" s="14">
        <v>3908581500.3913512</v>
      </c>
      <c r="D24" s="14">
        <v>4379259188.540103</v>
      </c>
      <c r="E24" s="14">
        <v>3806918625.7263703</v>
      </c>
      <c r="F24" s="14">
        <v>4242111847.3844771</v>
      </c>
      <c r="G24" s="14">
        <v>3355005506.0115509</v>
      </c>
      <c r="H24" s="9">
        <v>-20.911903629318076</v>
      </c>
      <c r="I24" s="25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7.45" customHeight="1" thickBot="1" x14ac:dyDescent="0.3">
      <c r="A25" s="17" t="s">
        <v>35</v>
      </c>
      <c r="B25" s="18">
        <v>304806117467.86401</v>
      </c>
      <c r="C25" s="18">
        <v>326129251823.58234</v>
      </c>
      <c r="D25" s="18">
        <v>333192238282.37311</v>
      </c>
      <c r="E25" s="18">
        <v>337296544850.1543</v>
      </c>
      <c r="F25" s="18">
        <v>333899459182.96991</v>
      </c>
      <c r="G25" s="18">
        <v>367978561097.97156</v>
      </c>
      <c r="H25" s="22">
        <v>10.206396260236827</v>
      </c>
      <c r="I25" s="26"/>
      <c r="J25" s="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17.45" customHeight="1" thickTop="1" x14ac:dyDescent="0.25">
      <c r="A26" s="13" t="s">
        <v>30</v>
      </c>
      <c r="B26" s="14">
        <v>58894592031.417641</v>
      </c>
      <c r="C26" s="14">
        <v>63820906682.605721</v>
      </c>
      <c r="D26" s="14">
        <v>73318595824.045074</v>
      </c>
      <c r="E26" s="14">
        <v>75841939799.450027</v>
      </c>
      <c r="F26" s="14">
        <v>70991630263.471939</v>
      </c>
      <c r="G26" s="14">
        <v>66212674805.196884</v>
      </c>
      <c r="H26" s="9">
        <v>-6.731716739760552</v>
      </c>
      <c r="I26" s="25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7.45" customHeight="1" x14ac:dyDescent="0.25">
      <c r="A27" s="15" t="s">
        <v>31</v>
      </c>
      <c r="B27" s="16">
        <v>11798239591.381847</v>
      </c>
      <c r="C27" s="16">
        <v>13660576241.228476</v>
      </c>
      <c r="D27" s="16">
        <v>14347998643.561409</v>
      </c>
      <c r="E27" s="16">
        <v>15333562707.693666</v>
      </c>
      <c r="F27" s="16">
        <v>14150648258.100965</v>
      </c>
      <c r="G27" s="16">
        <v>15057536652.616949</v>
      </c>
      <c r="H27" s="10">
        <v>6.4088116528287609</v>
      </c>
      <c r="I27" s="24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7.45" customHeight="1" x14ac:dyDescent="0.25">
      <c r="A28" s="13" t="s">
        <v>32</v>
      </c>
      <c r="B28" s="14">
        <v>45552932309.626976</v>
      </c>
      <c r="C28" s="14">
        <v>50700900995.489059</v>
      </c>
      <c r="D28" s="14">
        <v>49675467627.620018</v>
      </c>
      <c r="E28" s="14">
        <v>52441861140.517853</v>
      </c>
      <c r="F28" s="14">
        <v>53434642019.02182</v>
      </c>
      <c r="G28" s="14">
        <v>47600197060.490662</v>
      </c>
      <c r="H28" s="9">
        <v>-10.918843540589629</v>
      </c>
      <c r="I28" s="25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7.45" customHeight="1" x14ac:dyDescent="0.25">
      <c r="A29" s="15" t="s">
        <v>33</v>
      </c>
      <c r="B29" s="16">
        <v>25490549456.205566</v>
      </c>
      <c r="C29" s="16">
        <v>29497604091.152447</v>
      </c>
      <c r="D29" s="16">
        <v>31853473009.551506</v>
      </c>
      <c r="E29" s="16">
        <v>28753204453.768108</v>
      </c>
      <c r="F29" s="16">
        <v>26679678017.534817</v>
      </c>
      <c r="G29" s="16">
        <v>28253743257.608856</v>
      </c>
      <c r="H29" s="10">
        <v>5.8998659543024079</v>
      </c>
      <c r="I29" s="24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7.45" customHeight="1" x14ac:dyDescent="0.25">
      <c r="A30" s="13" t="s">
        <v>34</v>
      </c>
      <c r="B30" s="14">
        <v>9230461272.8617878</v>
      </c>
      <c r="C30" s="14">
        <v>10856210231.98138</v>
      </c>
      <c r="D30" s="14">
        <v>12197382283.036243</v>
      </c>
      <c r="E30" s="14">
        <v>12419327282.91456</v>
      </c>
      <c r="F30" s="14">
        <v>13388956242.833284</v>
      </c>
      <c r="G30" s="14">
        <v>10332762182.070206</v>
      </c>
      <c r="H30" s="9">
        <v>-22.826230852752015</v>
      </c>
      <c r="I30" s="2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7.45" customHeight="1" thickBot="1" x14ac:dyDescent="0.3">
      <c r="A31" s="17" t="s">
        <v>36</v>
      </c>
      <c r="B31" s="18">
        <v>150966774661.4938</v>
      </c>
      <c r="C31" s="18">
        <v>168536198242.45709</v>
      </c>
      <c r="D31" s="18">
        <v>181392917387.81427</v>
      </c>
      <c r="E31" s="18">
        <v>184789895384.34421</v>
      </c>
      <c r="F31" s="18">
        <v>178645554800.96283</v>
      </c>
      <c r="G31" s="18">
        <v>167456913957.98352</v>
      </c>
      <c r="H31" s="22">
        <v>-6.2630390414388337</v>
      </c>
      <c r="I31" s="26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3"/>
    </row>
    <row r="32" spans="1:22" ht="17.45" customHeight="1" thickTop="1" thickBot="1" x14ac:dyDescent="0.3">
      <c r="A32" s="19" t="s">
        <v>37</v>
      </c>
      <c r="B32" s="20">
        <v>455772892129.35779</v>
      </c>
      <c r="C32" s="20">
        <v>494665450066.03943</v>
      </c>
      <c r="D32" s="20">
        <v>514585155670.18738</v>
      </c>
      <c r="E32" s="20">
        <v>522086440234.49854</v>
      </c>
      <c r="F32" s="20">
        <v>512545013983.93274</v>
      </c>
      <c r="G32" s="20">
        <v>535435475055.95508</v>
      </c>
      <c r="H32" s="23">
        <v>4.4660391668037702</v>
      </c>
      <c r="I32" s="27"/>
      <c r="J32" s="8"/>
      <c r="K32" s="3"/>
      <c r="L32" s="2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s="5" customFormat="1" ht="13.9" customHeight="1" thickTop="1" x14ac:dyDescent="0.2">
      <c r="A33" s="126" t="s">
        <v>94</v>
      </c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</row>
    <row r="34" spans="1:22" s="5" customFormat="1" x14ac:dyDescent="0.2">
      <c r="A34" s="126" t="s">
        <v>95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</row>
    <row r="35" spans="1:22" ht="27.6" customHeight="1" x14ac:dyDescent="0.2">
      <c r="A35" s="126" t="s">
        <v>87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</row>
    <row r="36" spans="1:22" ht="13.9" customHeight="1" x14ac:dyDescent="0.2">
      <c r="A36" s="128" t="s">
        <v>88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</row>
    <row r="37" spans="1:22" x14ac:dyDescent="0.2">
      <c r="A37" s="126" t="s">
        <v>96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</row>
    <row r="38" spans="1:22" x14ac:dyDescent="0.2">
      <c r="A38" s="126" t="s">
        <v>97</v>
      </c>
      <c r="B38" s="126"/>
      <c r="C38" s="126"/>
      <c r="D38" s="126"/>
      <c r="E38" s="126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</row>
    <row r="39" spans="1:22" x14ac:dyDescent="0.2">
      <c r="A39" s="126" t="s">
        <v>84</v>
      </c>
      <c r="B39" s="126"/>
      <c r="C39" s="126"/>
    </row>
  </sheetData>
  <mergeCells count="9">
    <mergeCell ref="A1:I1"/>
    <mergeCell ref="A2:G2"/>
    <mergeCell ref="A38:E38"/>
    <mergeCell ref="A39:C39"/>
    <mergeCell ref="A37:V37"/>
    <mergeCell ref="A35:V35"/>
    <mergeCell ref="A34:V34"/>
    <mergeCell ref="A33:V33"/>
    <mergeCell ref="A36:V36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H4:H32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VBP!B4:G4</xm:f>
              <xm:sqref>I4</xm:sqref>
            </x14:sparkline>
            <x14:sparkline>
              <xm:f>VBP!B5:G5</xm:f>
              <xm:sqref>I5</xm:sqref>
            </x14:sparkline>
            <x14:sparkline>
              <xm:f>VBP!B6:G6</xm:f>
              <xm:sqref>I6</xm:sqref>
            </x14:sparkline>
            <x14:sparkline>
              <xm:f>VBP!B7:G7</xm:f>
              <xm:sqref>I7</xm:sqref>
            </x14:sparkline>
            <x14:sparkline>
              <xm:f>VBP!B8:G8</xm:f>
              <xm:sqref>I8</xm:sqref>
            </x14:sparkline>
            <x14:sparkline>
              <xm:f>VBP!B9:G9</xm:f>
              <xm:sqref>I9</xm:sqref>
            </x14:sparkline>
            <x14:sparkline>
              <xm:f>VBP!B10:G10</xm:f>
              <xm:sqref>I10</xm:sqref>
            </x14:sparkline>
            <x14:sparkline>
              <xm:f>VBP!B11:G11</xm:f>
              <xm:sqref>I11</xm:sqref>
            </x14:sparkline>
            <x14:sparkline>
              <xm:f>VBP!B12:G12</xm:f>
              <xm:sqref>I12</xm:sqref>
            </x14:sparkline>
            <x14:sparkline>
              <xm:f>VBP!B13:G13</xm:f>
              <xm:sqref>I13</xm:sqref>
            </x14:sparkline>
            <x14:sparkline>
              <xm:f>VBP!B14:G14</xm:f>
              <xm:sqref>I14</xm:sqref>
            </x14:sparkline>
            <x14:sparkline>
              <xm:f>VBP!B15:G15</xm:f>
              <xm:sqref>I15</xm:sqref>
            </x14:sparkline>
            <x14:sparkline>
              <xm:f>VBP!B16:G16</xm:f>
              <xm:sqref>I16</xm:sqref>
            </x14:sparkline>
            <x14:sparkline>
              <xm:f>VBP!B17:G17</xm:f>
              <xm:sqref>I17</xm:sqref>
            </x14:sparkline>
            <x14:sparkline>
              <xm:f>VBP!B18:G18</xm:f>
              <xm:sqref>I18</xm:sqref>
            </x14:sparkline>
            <x14:sparkline>
              <xm:f>VBP!B19:G19</xm:f>
              <xm:sqref>I19</xm:sqref>
            </x14:sparkline>
            <x14:sparkline>
              <xm:f>VBP!B20:G20</xm:f>
              <xm:sqref>I20</xm:sqref>
            </x14:sparkline>
            <x14:sparkline>
              <xm:f>VBP!B21:G21</xm:f>
              <xm:sqref>I21</xm:sqref>
            </x14:sparkline>
            <x14:sparkline>
              <xm:f>VBP!B22:G22</xm:f>
              <xm:sqref>I22</xm:sqref>
            </x14:sparkline>
            <x14:sparkline>
              <xm:f>VBP!B23:G23</xm:f>
              <xm:sqref>I23</xm:sqref>
            </x14:sparkline>
            <x14:sparkline>
              <xm:f>VBP!B24:G24</xm:f>
              <xm:sqref>I24</xm:sqref>
            </x14:sparkline>
            <x14:sparkline>
              <xm:f>VBP!B25:G25</xm:f>
              <xm:sqref>I25</xm:sqref>
            </x14:sparkline>
            <x14:sparkline>
              <xm:f>VBP!B26:G26</xm:f>
              <xm:sqref>I26</xm:sqref>
            </x14:sparkline>
            <x14:sparkline>
              <xm:f>VBP!B27:G27</xm:f>
              <xm:sqref>I27</xm:sqref>
            </x14:sparkline>
            <x14:sparkline>
              <xm:f>VBP!B28:G28</xm:f>
              <xm:sqref>I28</xm:sqref>
            </x14:sparkline>
            <x14:sparkline>
              <xm:f>VBP!B29:G29</xm:f>
              <xm:sqref>I29</xm:sqref>
            </x14:sparkline>
            <x14:sparkline>
              <xm:f>VBP!B30:G30</xm:f>
              <xm:sqref>I30</xm:sqref>
            </x14:sparkline>
            <x14:sparkline>
              <xm:f>VBP!B31:G31</xm:f>
              <xm:sqref>I31</xm:sqref>
            </x14:sparkline>
            <x14:sparkline>
              <xm:f>VBP!B32:G32</xm:f>
              <xm:sqref>I32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1"/>
  <sheetViews>
    <sheetView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5546875" defaultRowHeight="12.75" x14ac:dyDescent="0.2"/>
  <cols>
    <col min="1" max="1" width="15.28515625" style="5" bestFit="1" customWidth="1"/>
    <col min="2" max="30" width="6.42578125" style="5" bestFit="1" customWidth="1"/>
    <col min="31" max="16384" width="8.85546875" style="5"/>
  </cols>
  <sheetData>
    <row r="1" spans="1:30" s="51" customFormat="1" ht="15.75" x14ac:dyDescent="0.25">
      <c r="A1" s="112" t="s">
        <v>93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</row>
    <row r="2" spans="1:30" s="51" customFormat="1" ht="15.75" x14ac:dyDescent="0.25">
      <c r="A2" s="130" t="s">
        <v>77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</row>
    <row r="3" spans="1:30" s="49" customFormat="1" ht="33" customHeight="1" thickBot="1" x14ac:dyDescent="0.25">
      <c r="A3" s="99"/>
      <c r="B3" s="115" t="s">
        <v>45</v>
      </c>
      <c r="C3" s="115" t="s">
        <v>46</v>
      </c>
      <c r="D3" s="115" t="s">
        <v>47</v>
      </c>
      <c r="E3" s="115" t="s">
        <v>48</v>
      </c>
      <c r="F3" s="115" t="s">
        <v>49</v>
      </c>
      <c r="G3" s="115" t="s">
        <v>50</v>
      </c>
      <c r="H3" s="115" t="s">
        <v>51</v>
      </c>
      <c r="I3" s="115" t="s">
        <v>52</v>
      </c>
      <c r="J3" s="115" t="s">
        <v>53</v>
      </c>
      <c r="K3" s="115" t="s">
        <v>54</v>
      </c>
      <c r="L3" s="115" t="s">
        <v>55</v>
      </c>
      <c r="M3" s="115" t="s">
        <v>56</v>
      </c>
      <c r="N3" s="115" t="s">
        <v>57</v>
      </c>
      <c r="O3" s="115" t="s">
        <v>58</v>
      </c>
      <c r="P3" s="115" t="s">
        <v>59</v>
      </c>
      <c r="Q3" s="115" t="s">
        <v>60</v>
      </c>
      <c r="R3" s="115" t="s">
        <v>61</v>
      </c>
      <c r="S3" s="115" t="s">
        <v>62</v>
      </c>
      <c r="T3" s="115" t="s">
        <v>63</v>
      </c>
      <c r="U3" s="115" t="s">
        <v>64</v>
      </c>
      <c r="V3" s="115" t="s">
        <v>65</v>
      </c>
      <c r="W3" s="115" t="s">
        <v>66</v>
      </c>
      <c r="X3" s="115" t="s">
        <v>67</v>
      </c>
      <c r="Y3" s="115" t="s">
        <v>68</v>
      </c>
      <c r="Z3" s="115" t="s">
        <v>38</v>
      </c>
      <c r="AA3" s="115" t="s">
        <v>39</v>
      </c>
      <c r="AB3" s="115" t="s">
        <v>69</v>
      </c>
      <c r="AC3" s="116" t="s">
        <v>81</v>
      </c>
      <c r="AD3" s="116" t="s">
        <v>82</v>
      </c>
    </row>
    <row r="4" spans="1:30" s="50" customFormat="1" ht="18" customHeight="1" thickTop="1" x14ac:dyDescent="0.2">
      <c r="A4" s="100" t="s">
        <v>40</v>
      </c>
      <c r="B4" s="104">
        <v>5.4922277143213636</v>
      </c>
      <c r="C4" s="104">
        <v>4.5600855312652069</v>
      </c>
      <c r="D4" s="104">
        <v>5.1325250947221592</v>
      </c>
      <c r="E4" s="104">
        <v>4.4783575094715351</v>
      </c>
      <c r="F4" s="104">
        <v>2.7129420115461316</v>
      </c>
      <c r="G4" s="104">
        <v>3.498361615005281</v>
      </c>
      <c r="H4" s="104">
        <v>3.2861962837595544</v>
      </c>
      <c r="I4" s="104">
        <v>2.2623841565593712</v>
      </c>
      <c r="J4" s="104">
        <v>2.1110496824100444</v>
      </c>
      <c r="K4" s="104">
        <v>2.5607348448518792</v>
      </c>
      <c r="L4" s="104">
        <v>3.311782917487625</v>
      </c>
      <c r="M4" s="104">
        <v>4.3797748692682701</v>
      </c>
      <c r="N4" s="104">
        <v>4.9943534681891339</v>
      </c>
      <c r="O4" s="104">
        <v>4.1535317477258786</v>
      </c>
      <c r="P4" s="104">
        <v>5.4271792303857795</v>
      </c>
      <c r="Q4" s="104">
        <v>9.6704653176785929</v>
      </c>
      <c r="R4" s="104">
        <v>6.9819235192767684</v>
      </c>
      <c r="S4" s="104">
        <v>5.1438012880963804</v>
      </c>
      <c r="T4" s="104">
        <v>7.1205453764012105</v>
      </c>
      <c r="U4" s="104">
        <v>6.6803197767942182</v>
      </c>
      <c r="V4" s="104">
        <v>4.6053180927968018</v>
      </c>
      <c r="W4" s="104">
        <v>4.4555520588817847</v>
      </c>
      <c r="X4" s="104">
        <v>11.643513929515596</v>
      </c>
      <c r="Y4" s="104">
        <v>14.503302909421873</v>
      </c>
      <c r="Z4" s="104">
        <v>10.275904650783032</v>
      </c>
      <c r="AA4" s="104">
        <v>13.261688950700437</v>
      </c>
      <c r="AB4" s="104">
        <v>13.569793232518995</v>
      </c>
      <c r="AC4" s="105">
        <v>12.019469194402507</v>
      </c>
      <c r="AD4" s="105">
        <v>21.107610584855831</v>
      </c>
    </row>
    <row r="5" spans="1:30" s="50" customFormat="1" ht="18" customHeight="1" x14ac:dyDescent="0.2">
      <c r="A5" s="101" t="s">
        <v>41</v>
      </c>
      <c r="B5" s="106">
        <v>0.41976979829990957</v>
      </c>
      <c r="C5" s="106">
        <v>0.33778054075501063</v>
      </c>
      <c r="D5" s="106">
        <v>0.37765486320138242</v>
      </c>
      <c r="E5" s="106">
        <v>0.30551542667013087</v>
      </c>
      <c r="F5" s="106">
        <v>0.37514973317080796</v>
      </c>
      <c r="G5" s="106">
        <v>0.3506046870968727</v>
      </c>
      <c r="H5" s="106">
        <v>0.31348889476408626</v>
      </c>
      <c r="I5" s="106">
        <v>0.2996852508990826</v>
      </c>
      <c r="J5" s="106">
        <v>0.31478525977125393</v>
      </c>
      <c r="K5" s="106">
        <v>0.3381760361358867</v>
      </c>
      <c r="L5" s="106">
        <v>0.41453989034026778</v>
      </c>
      <c r="M5" s="106">
        <v>0.46098396104625822</v>
      </c>
      <c r="N5" s="106">
        <v>0.33053571654229003</v>
      </c>
      <c r="O5" s="106">
        <v>0.41900245231541611</v>
      </c>
      <c r="P5" s="106">
        <v>0.48833448636977839</v>
      </c>
      <c r="Q5" s="106">
        <v>0.56313568407576819</v>
      </c>
      <c r="R5" s="106">
        <v>0.59126015054425796</v>
      </c>
      <c r="S5" s="106">
        <v>0.44819977615315126</v>
      </c>
      <c r="T5" s="106">
        <v>0.56526420886052398</v>
      </c>
      <c r="U5" s="106">
        <v>0.80650917716851911</v>
      </c>
      <c r="V5" s="106">
        <v>0.49499110366117677</v>
      </c>
      <c r="W5" s="106">
        <v>0.47684279380694755</v>
      </c>
      <c r="X5" s="106">
        <v>0.65387372960700618</v>
      </c>
      <c r="Y5" s="106">
        <v>0.73288849979143833</v>
      </c>
      <c r="Z5" s="106">
        <v>0.84072903393113019</v>
      </c>
      <c r="AA5" s="106">
        <v>1.0318251147044137</v>
      </c>
      <c r="AB5" s="106">
        <v>1.0905304729228611</v>
      </c>
      <c r="AC5" s="107">
        <v>0.97169728112279574</v>
      </c>
      <c r="AD5" s="107">
        <v>1.2611441829544188</v>
      </c>
    </row>
    <row r="6" spans="1:30" s="50" customFormat="1" ht="18" customHeight="1" x14ac:dyDescent="0.2">
      <c r="A6" s="100" t="s">
        <v>42</v>
      </c>
      <c r="B6" s="104">
        <v>12.667583054864162</v>
      </c>
      <c r="C6" s="104">
        <v>10.314397865903114</v>
      </c>
      <c r="D6" s="104">
        <v>15.100427415977638</v>
      </c>
      <c r="E6" s="104">
        <v>12.748541487093366</v>
      </c>
      <c r="F6" s="104">
        <v>12.850669225470964</v>
      </c>
      <c r="G6" s="104">
        <v>12.237822410849169</v>
      </c>
      <c r="H6" s="104">
        <v>10.722199366781522</v>
      </c>
      <c r="I6" s="104">
        <v>8.7018283334553512</v>
      </c>
      <c r="J6" s="104">
        <v>8.6623955836881805</v>
      </c>
      <c r="K6" s="104">
        <v>9.6296419848134605</v>
      </c>
      <c r="L6" s="104">
        <v>13.013529676138095</v>
      </c>
      <c r="M6" s="104">
        <v>9.5089885697529226</v>
      </c>
      <c r="N6" s="104">
        <v>9.3040951507728522</v>
      </c>
      <c r="O6" s="104">
        <v>11.146937645139834</v>
      </c>
      <c r="P6" s="104">
        <v>13.471065204203445</v>
      </c>
      <c r="Q6" s="104">
        <v>17.148697608720308</v>
      </c>
      <c r="R6" s="104">
        <v>12.509575632234178</v>
      </c>
      <c r="S6" s="104">
        <v>9.8913319582997055</v>
      </c>
      <c r="T6" s="104">
        <v>9.9274520372880222</v>
      </c>
      <c r="U6" s="104">
        <v>12.754621539827191</v>
      </c>
      <c r="V6" s="104">
        <v>13.628281304683677</v>
      </c>
      <c r="W6" s="104">
        <v>10.563010991849833</v>
      </c>
      <c r="X6" s="104">
        <v>10.367297905922204</v>
      </c>
      <c r="Y6" s="104">
        <v>9.3277623374588448</v>
      </c>
      <c r="Z6" s="104">
        <v>11.295604921311373</v>
      </c>
      <c r="AA6" s="104">
        <v>11.611516199557213</v>
      </c>
      <c r="AB6" s="104">
        <v>10.80566445262421</v>
      </c>
      <c r="AC6" s="105">
        <v>9.8799600226382758</v>
      </c>
      <c r="AD6" s="105">
        <v>10.886472801205</v>
      </c>
    </row>
    <row r="7" spans="1:30" s="50" customFormat="1" ht="18" customHeight="1" x14ac:dyDescent="0.2">
      <c r="A7" s="101" t="s">
        <v>0</v>
      </c>
      <c r="B7" s="106">
        <v>8.3614376965166706</v>
      </c>
      <c r="C7" s="106">
        <v>9.1994290559911374</v>
      </c>
      <c r="D7" s="106">
        <v>7.928879527963554</v>
      </c>
      <c r="E7" s="106">
        <v>6.3860291729111642</v>
      </c>
      <c r="F7" s="106">
        <v>6.3664743364983023</v>
      </c>
      <c r="G7" s="106">
        <v>9.3155960150392918</v>
      </c>
      <c r="H7" s="106">
        <v>12.375583020962472</v>
      </c>
      <c r="I7" s="106">
        <v>8.4783745761455513</v>
      </c>
      <c r="J7" s="106">
        <v>7.3711953324061898</v>
      </c>
      <c r="K7" s="106">
        <v>7.42786600118803</v>
      </c>
      <c r="L7" s="106">
        <v>7.8870251759686996</v>
      </c>
      <c r="M7" s="106">
        <v>6.8578994105724975</v>
      </c>
      <c r="N7" s="106">
        <v>6.6994199794683329</v>
      </c>
      <c r="O7" s="106">
        <v>6.5470159764498952</v>
      </c>
      <c r="P7" s="106">
        <v>6.8160888139556137</v>
      </c>
      <c r="Q7" s="106">
        <v>6.7434882449262021</v>
      </c>
      <c r="R7" s="106">
        <v>6.8629955807536875</v>
      </c>
      <c r="S7" s="106">
        <v>7.1127391734980447</v>
      </c>
      <c r="T7" s="106">
        <v>7.5218834034226791</v>
      </c>
      <c r="U7" s="106">
        <v>7.5803833325094301</v>
      </c>
      <c r="V7" s="106">
        <v>7.2948588412344106</v>
      </c>
      <c r="W7" s="106">
        <v>8.1605875886794728</v>
      </c>
      <c r="X7" s="106">
        <v>8.8942297024627415</v>
      </c>
      <c r="Y7" s="106">
        <v>8.3828154383021563</v>
      </c>
      <c r="Z7" s="106">
        <v>9.6168881451373647</v>
      </c>
      <c r="AA7" s="106">
        <v>10.08172704288968</v>
      </c>
      <c r="AB7" s="106">
        <v>9.876069350432644</v>
      </c>
      <c r="AC7" s="107">
        <v>14.616763355830354</v>
      </c>
      <c r="AD7" s="107">
        <v>11.555841013814163</v>
      </c>
    </row>
    <row r="8" spans="1:30" s="50" customFormat="1" ht="18" customHeight="1" x14ac:dyDescent="0.2">
      <c r="A8" s="100" t="s">
        <v>14</v>
      </c>
      <c r="B8" s="104">
        <v>4.1599471009057014</v>
      </c>
      <c r="C8" s="104">
        <v>5.194657535296316</v>
      </c>
      <c r="D8" s="104">
        <v>3.8178174788031218</v>
      </c>
      <c r="E8" s="104">
        <v>4.0742138170384337</v>
      </c>
      <c r="F8" s="104">
        <v>3.0951317910563154</v>
      </c>
      <c r="G8" s="104">
        <v>6.0817076101905858</v>
      </c>
      <c r="H8" s="104">
        <v>4.6091082131735499</v>
      </c>
      <c r="I8" s="104">
        <v>3.1699066205141451</v>
      </c>
      <c r="J8" s="104">
        <v>3.8336342088315933</v>
      </c>
      <c r="K8" s="104">
        <v>4.9148588380560634</v>
      </c>
      <c r="L8" s="104">
        <v>3.4172022749808799</v>
      </c>
      <c r="M8" s="104">
        <v>3.3953420398458398</v>
      </c>
      <c r="N8" s="104">
        <v>4.9911779479207468</v>
      </c>
      <c r="O8" s="104">
        <v>4.355595691370314</v>
      </c>
      <c r="P8" s="104">
        <v>4.1240134811308673</v>
      </c>
      <c r="Q8" s="104">
        <v>3.3667552138405914</v>
      </c>
      <c r="R8" s="104">
        <v>3.9306679748547264</v>
      </c>
      <c r="S8" s="104">
        <v>3.6970718273346996</v>
      </c>
      <c r="T8" s="104">
        <v>3.9900549625305346</v>
      </c>
      <c r="U8" s="104">
        <v>4.0517017546127434</v>
      </c>
      <c r="V8" s="104">
        <v>5.0222150352901922</v>
      </c>
      <c r="W8" s="104">
        <v>5.3449466529754215</v>
      </c>
      <c r="X8" s="104">
        <v>4.4114610095673248</v>
      </c>
      <c r="Y8" s="104">
        <v>3.4774908572055923</v>
      </c>
      <c r="Z8" s="104">
        <v>5.2234908964184346</v>
      </c>
      <c r="AA8" s="104">
        <v>6.0519131866254376</v>
      </c>
      <c r="AB8" s="104">
        <v>5.9799565003448087</v>
      </c>
      <c r="AC8" s="105">
        <v>7.3605199306548519</v>
      </c>
      <c r="AD8" s="105">
        <v>3.409503740122847</v>
      </c>
    </row>
    <row r="9" spans="1:30" s="50" customFormat="1" ht="18" customHeight="1" x14ac:dyDescent="0.2">
      <c r="A9" s="101" t="s">
        <v>1</v>
      </c>
      <c r="B9" s="106">
        <v>2.5509800751523004</v>
      </c>
      <c r="C9" s="106">
        <v>2.0152456708632402</v>
      </c>
      <c r="D9" s="106">
        <v>2.1708848091864992</v>
      </c>
      <c r="E9" s="106">
        <v>2.0012393029269266</v>
      </c>
      <c r="F9" s="106">
        <v>2.1244142819895226</v>
      </c>
      <c r="G9" s="106">
        <v>1.8984313726376629</v>
      </c>
      <c r="H9" s="106">
        <v>1.610142047021325</v>
      </c>
      <c r="I9" s="106">
        <v>1.3382975822111511</v>
      </c>
      <c r="J9" s="106">
        <v>1.802481830945295</v>
      </c>
      <c r="K9" s="106">
        <v>1.9480303810173929</v>
      </c>
      <c r="L9" s="106">
        <v>1.4260433167575453</v>
      </c>
      <c r="M9" s="106">
        <v>1.0225486018551091</v>
      </c>
      <c r="N9" s="106">
        <v>1.3283347680200317</v>
      </c>
      <c r="O9" s="106">
        <v>2.5115810422612634</v>
      </c>
      <c r="P9" s="106">
        <v>2.0890679005046162</v>
      </c>
      <c r="Q9" s="106">
        <v>1.7130722103550637</v>
      </c>
      <c r="R9" s="106">
        <v>1.4405529088184885</v>
      </c>
      <c r="S9" s="106">
        <v>1.2767721827876561</v>
      </c>
      <c r="T9" s="106">
        <v>1.3586014425371087</v>
      </c>
      <c r="U9" s="106">
        <v>1.5380475775322948</v>
      </c>
      <c r="V9" s="106">
        <v>1.9784118950200611</v>
      </c>
      <c r="W9" s="106">
        <v>1.9937385956649212</v>
      </c>
      <c r="X9" s="106">
        <v>1.7024143926611071</v>
      </c>
      <c r="Y9" s="106">
        <v>1.5713820422074269</v>
      </c>
      <c r="Z9" s="106">
        <v>1.5354879884707</v>
      </c>
      <c r="AA9" s="106">
        <v>1.225874530482197</v>
      </c>
      <c r="AB9" s="106">
        <v>1.4225367882454121</v>
      </c>
      <c r="AC9" s="107">
        <v>1.856761107791987</v>
      </c>
      <c r="AD9" s="107">
        <v>1.5126676134502404</v>
      </c>
    </row>
    <row r="10" spans="1:30" s="50" customFormat="1" ht="18" customHeight="1" x14ac:dyDescent="0.2">
      <c r="A10" s="100" t="s">
        <v>43</v>
      </c>
      <c r="B10" s="137" t="s">
        <v>26</v>
      </c>
      <c r="C10" s="137" t="s">
        <v>26</v>
      </c>
      <c r="D10" s="137" t="s">
        <v>26</v>
      </c>
      <c r="E10" s="137" t="s">
        <v>26</v>
      </c>
      <c r="F10" s="137" t="s">
        <v>26</v>
      </c>
      <c r="G10" s="137" t="s">
        <v>26</v>
      </c>
      <c r="H10" s="137" t="s">
        <v>26</v>
      </c>
      <c r="I10" s="137" t="s">
        <v>26</v>
      </c>
      <c r="J10" s="104">
        <v>19.646330013987797</v>
      </c>
      <c r="K10" s="104">
        <v>20.048423410250578</v>
      </c>
      <c r="L10" s="104">
        <v>19.437832388049667</v>
      </c>
      <c r="M10" s="104">
        <v>17.860074701350573</v>
      </c>
      <c r="N10" s="104">
        <v>11.110425710472771</v>
      </c>
      <c r="O10" s="104">
        <v>15.460071231269689</v>
      </c>
      <c r="P10" s="104">
        <v>12.827941704256743</v>
      </c>
      <c r="Q10" s="104">
        <v>18.185475333034955</v>
      </c>
      <c r="R10" s="104">
        <v>19.274123098624571</v>
      </c>
      <c r="S10" s="104">
        <v>20.285569580016112</v>
      </c>
      <c r="T10" s="104">
        <v>17.013184704440189</v>
      </c>
      <c r="U10" s="104">
        <v>19.619738958672023</v>
      </c>
      <c r="V10" s="104">
        <v>16.998438371247364</v>
      </c>
      <c r="W10" s="104">
        <v>22.660386379238386</v>
      </c>
      <c r="X10" s="104">
        <v>26.206228023500543</v>
      </c>
      <c r="Y10" s="104">
        <v>24.02140071588687</v>
      </c>
      <c r="Z10" s="104">
        <v>16.70661995304236</v>
      </c>
      <c r="AA10" s="104">
        <v>20.325883507625036</v>
      </c>
      <c r="AB10" s="104">
        <v>20.252390424096671</v>
      </c>
      <c r="AC10" s="105">
        <v>24.404718166313575</v>
      </c>
      <c r="AD10" s="105">
        <v>21.632259546833662</v>
      </c>
    </row>
    <row r="11" spans="1:30" s="50" customFormat="1" ht="18" customHeight="1" x14ac:dyDescent="0.2">
      <c r="A11" s="101" t="s">
        <v>28</v>
      </c>
      <c r="B11" s="106">
        <v>18.77469239467997</v>
      </c>
      <c r="C11" s="106">
        <v>20.093164699366042</v>
      </c>
      <c r="D11" s="106">
        <v>20.12070474215264</v>
      </c>
      <c r="E11" s="106">
        <v>21.549001117334065</v>
      </c>
      <c r="F11" s="106">
        <v>18.232054110751623</v>
      </c>
      <c r="G11" s="106">
        <v>21.564083869642619</v>
      </c>
      <c r="H11" s="106">
        <v>20.527813118583332</v>
      </c>
      <c r="I11" s="106">
        <v>23.402052539121978</v>
      </c>
      <c r="J11" s="106">
        <v>24.967574207177808</v>
      </c>
      <c r="K11" s="106">
        <v>25.356769192765277</v>
      </c>
      <c r="L11" s="106">
        <v>19.598998291530954</v>
      </c>
      <c r="M11" s="106">
        <v>20.875120959229214</v>
      </c>
      <c r="N11" s="106">
        <v>26.989853410876947</v>
      </c>
      <c r="O11" s="106">
        <v>26.07393936948078</v>
      </c>
      <c r="P11" s="106">
        <v>26.529803865992662</v>
      </c>
      <c r="Q11" s="106">
        <v>24.064397319809537</v>
      </c>
      <c r="R11" s="106">
        <v>25.760061416036311</v>
      </c>
      <c r="S11" s="106">
        <v>35.370606412864831</v>
      </c>
      <c r="T11" s="106">
        <v>36.628204557996582</v>
      </c>
      <c r="U11" s="106">
        <v>33.137819736588661</v>
      </c>
      <c r="V11" s="106">
        <v>40.545219198131441</v>
      </c>
      <c r="W11" s="106">
        <v>45.499403232811623</v>
      </c>
      <c r="X11" s="106">
        <v>54.721823890602749</v>
      </c>
      <c r="Y11" s="106">
        <v>58.661431469476561</v>
      </c>
      <c r="Z11" s="106">
        <v>58.727885334290633</v>
      </c>
      <c r="AA11" s="106">
        <v>54.788299470589905</v>
      </c>
      <c r="AB11" s="106">
        <v>51.862492439755243</v>
      </c>
      <c r="AC11" s="107">
        <v>50.066961503412749</v>
      </c>
      <c r="AD11" s="107">
        <v>73.30061545397902</v>
      </c>
    </row>
    <row r="12" spans="1:30" s="50" customFormat="1" ht="18" customHeight="1" x14ac:dyDescent="0.2">
      <c r="A12" s="100" t="s">
        <v>15</v>
      </c>
      <c r="B12" s="104">
        <v>1.7304444563994636</v>
      </c>
      <c r="C12" s="104">
        <v>2.9748592721354363</v>
      </c>
      <c r="D12" s="104">
        <v>1.4421034401556165</v>
      </c>
      <c r="E12" s="104">
        <v>2.5430373144792719</v>
      </c>
      <c r="F12" s="104">
        <v>1.3142973861616114</v>
      </c>
      <c r="G12" s="104">
        <v>1.8684571708094373</v>
      </c>
      <c r="H12" s="104">
        <v>2.21614451478152</v>
      </c>
      <c r="I12" s="104">
        <v>0.97801114837565517</v>
      </c>
      <c r="J12" s="104">
        <v>1.9238621784181718</v>
      </c>
      <c r="K12" s="104">
        <v>1.588873364225009</v>
      </c>
      <c r="L12" s="104">
        <v>1.5870714838982265</v>
      </c>
      <c r="M12" s="104">
        <v>1.6150292359540179</v>
      </c>
      <c r="N12" s="104">
        <v>1.6337507668609206</v>
      </c>
      <c r="O12" s="104">
        <v>1.7388420806012792</v>
      </c>
      <c r="P12" s="104">
        <v>1.5505730865455634</v>
      </c>
      <c r="Q12" s="104">
        <v>1.7799947761035604</v>
      </c>
      <c r="R12" s="104">
        <v>1.3028952778475189</v>
      </c>
      <c r="S12" s="104">
        <v>1.2397214701653123</v>
      </c>
      <c r="T12" s="104">
        <v>1.3289522147249913</v>
      </c>
      <c r="U12" s="104">
        <v>2.1012270620103868</v>
      </c>
      <c r="V12" s="104">
        <v>1.9087314357646394</v>
      </c>
      <c r="W12" s="104">
        <v>3.1383577166445242</v>
      </c>
      <c r="X12" s="104">
        <v>1.236925784456987</v>
      </c>
      <c r="Y12" s="104">
        <v>1.6080197637605991</v>
      </c>
      <c r="Z12" s="104">
        <v>2.112412202915273</v>
      </c>
      <c r="AA12" s="104">
        <v>1.4496758910104819</v>
      </c>
      <c r="AB12" s="104">
        <v>3.3334736569896206</v>
      </c>
      <c r="AC12" s="105">
        <v>2.9834031365865994</v>
      </c>
      <c r="AD12" s="105">
        <v>1.8480287712954278</v>
      </c>
    </row>
    <row r="13" spans="1:30" s="50" customFormat="1" ht="18" customHeight="1" x14ac:dyDescent="0.2">
      <c r="A13" s="101" t="s">
        <v>2</v>
      </c>
      <c r="B13" s="106">
        <v>10.877956964881786</v>
      </c>
      <c r="C13" s="106">
        <v>9.0530750319687439</v>
      </c>
      <c r="D13" s="106">
        <v>9.8389997031766132</v>
      </c>
      <c r="E13" s="106">
        <v>9.4643063722579761</v>
      </c>
      <c r="F13" s="106">
        <v>9.883661406770452</v>
      </c>
      <c r="G13" s="106">
        <v>13.464191773754983</v>
      </c>
      <c r="H13" s="106">
        <v>7.9374169726517811</v>
      </c>
      <c r="I13" s="106">
        <v>7.2689231097314613</v>
      </c>
      <c r="J13" s="106">
        <v>7.5462428414319795</v>
      </c>
      <c r="K13" s="106">
        <v>9.9236352709259101</v>
      </c>
      <c r="L13" s="106">
        <v>8.3160810740011009</v>
      </c>
      <c r="M13" s="106">
        <v>6.459741261797407</v>
      </c>
      <c r="N13" s="106">
        <v>7.2519927593897515</v>
      </c>
      <c r="O13" s="106">
        <v>9.6278778899380946</v>
      </c>
      <c r="P13" s="106">
        <v>9.9572433192462544</v>
      </c>
      <c r="Q13" s="106">
        <v>6.9694888823038861</v>
      </c>
      <c r="R13" s="106">
        <v>7.5790791115153162</v>
      </c>
      <c r="S13" s="106">
        <v>7.7799877862734128</v>
      </c>
      <c r="T13" s="106">
        <v>7.4416077251374873</v>
      </c>
      <c r="U13" s="106">
        <v>13.339564733439634</v>
      </c>
      <c r="V13" s="106">
        <v>9.0579436338616084</v>
      </c>
      <c r="W13" s="106">
        <v>8.1765839520551644</v>
      </c>
      <c r="X13" s="106">
        <v>8.0312257803072686</v>
      </c>
      <c r="Y13" s="106">
        <v>9.4550230702253426</v>
      </c>
      <c r="Z13" s="106">
        <v>10.058361906032967</v>
      </c>
      <c r="AA13" s="106">
        <v>8.9792961438721015</v>
      </c>
      <c r="AB13" s="106">
        <v>8.5770921246413767</v>
      </c>
      <c r="AC13" s="107">
        <v>10.899001206218511</v>
      </c>
      <c r="AD13" s="107">
        <v>9.2223763474841469</v>
      </c>
    </row>
    <row r="14" spans="1:30" s="50" customFormat="1" ht="18" customHeight="1" x14ac:dyDescent="0.2">
      <c r="A14" s="100" t="s">
        <v>44</v>
      </c>
      <c r="B14" s="104">
        <v>3.7133306973572182</v>
      </c>
      <c r="C14" s="104">
        <v>3.8581774552695474</v>
      </c>
      <c r="D14" s="104">
        <v>3.5278844194923833</v>
      </c>
      <c r="E14" s="104">
        <v>7.1537738578875887</v>
      </c>
      <c r="F14" s="104">
        <v>7.208940610769571</v>
      </c>
      <c r="G14" s="104">
        <v>4.9225606714974877</v>
      </c>
      <c r="H14" s="104">
        <v>4.051155587446325</v>
      </c>
      <c r="I14" s="104">
        <v>4.7086000557562189</v>
      </c>
      <c r="J14" s="104">
        <v>5.2897978682413056</v>
      </c>
      <c r="K14" s="104">
        <v>4.4604475398477064</v>
      </c>
      <c r="L14" s="104">
        <v>5.2144231562063705</v>
      </c>
      <c r="M14" s="104">
        <v>4.3763260990828288</v>
      </c>
      <c r="N14" s="104">
        <v>4.2241627167645399</v>
      </c>
      <c r="O14" s="104">
        <v>4.9153151679299638</v>
      </c>
      <c r="P14" s="104">
        <v>5.3124363960405541</v>
      </c>
      <c r="Q14" s="104">
        <v>7.8151017178388189</v>
      </c>
      <c r="R14" s="104">
        <v>7.677146395097675</v>
      </c>
      <c r="S14" s="104">
        <v>7.8327173370299548</v>
      </c>
      <c r="T14" s="104">
        <v>8.1244371144416068</v>
      </c>
      <c r="U14" s="104">
        <v>7.9919378904277423</v>
      </c>
      <c r="V14" s="104">
        <v>8.0524224710374828</v>
      </c>
      <c r="W14" s="104">
        <v>6.6182786823282971</v>
      </c>
      <c r="X14" s="104">
        <v>6.5630585005049609</v>
      </c>
      <c r="Y14" s="104">
        <v>7.0177969783001508</v>
      </c>
      <c r="Z14" s="104">
        <v>7.9776511870206779</v>
      </c>
      <c r="AA14" s="104">
        <v>8.137801812314251</v>
      </c>
      <c r="AB14" s="104">
        <v>7.8682807894482139</v>
      </c>
      <c r="AC14" s="105">
        <v>5.5713055994424545</v>
      </c>
      <c r="AD14" s="138" t="s">
        <v>26</v>
      </c>
    </row>
    <row r="15" spans="1:30" s="50" customFormat="1" ht="18" customHeight="1" x14ac:dyDescent="0.2">
      <c r="A15" s="101" t="s">
        <v>3</v>
      </c>
      <c r="B15" s="106">
        <v>13.702310281521067</v>
      </c>
      <c r="C15" s="106">
        <v>14.089100152868321</v>
      </c>
      <c r="D15" s="106">
        <v>12.94434324807415</v>
      </c>
      <c r="E15" s="106">
        <v>12.294289454383259</v>
      </c>
      <c r="F15" s="106">
        <v>10.492681357931344</v>
      </c>
      <c r="G15" s="106">
        <v>12.530583137931902</v>
      </c>
      <c r="H15" s="106">
        <v>13.696247487549904</v>
      </c>
      <c r="I15" s="106">
        <v>9.4116129916111646</v>
      </c>
      <c r="J15" s="106">
        <v>11.636012726331831</v>
      </c>
      <c r="K15" s="106">
        <v>12.701423517887537</v>
      </c>
      <c r="L15" s="106">
        <v>12.542659842433491</v>
      </c>
      <c r="M15" s="106">
        <v>7.9657521051577955</v>
      </c>
      <c r="N15" s="106">
        <v>14.290554551492276</v>
      </c>
      <c r="O15" s="106">
        <v>17.283791040865562</v>
      </c>
      <c r="P15" s="106">
        <v>14.444066378696853</v>
      </c>
      <c r="Q15" s="106">
        <v>12.905268276917825</v>
      </c>
      <c r="R15" s="106">
        <v>12.324833738569007</v>
      </c>
      <c r="S15" s="106">
        <v>14.696723740160742</v>
      </c>
      <c r="T15" s="106">
        <v>13.850021331129609</v>
      </c>
      <c r="U15" s="106">
        <v>14.254637567597738</v>
      </c>
      <c r="V15" s="106">
        <v>12.488647943525523</v>
      </c>
      <c r="W15" s="106">
        <v>16.210597869390597</v>
      </c>
      <c r="X15" s="106">
        <v>18.018648291059101</v>
      </c>
      <c r="Y15" s="106">
        <v>10.694302880323139</v>
      </c>
      <c r="Z15" s="106">
        <v>10.729907835887415</v>
      </c>
      <c r="AA15" s="106">
        <v>13.948412216801083</v>
      </c>
      <c r="AB15" s="106">
        <v>11.795512545885108</v>
      </c>
      <c r="AC15" s="107">
        <v>11.60665308135056</v>
      </c>
      <c r="AD15" s="107">
        <v>14.535036560884357</v>
      </c>
    </row>
    <row r="16" spans="1:30" s="50" customFormat="1" ht="18" customHeight="1" x14ac:dyDescent="0.2">
      <c r="A16" s="100" t="s">
        <v>4</v>
      </c>
      <c r="B16" s="104">
        <v>0.25951021427069404</v>
      </c>
      <c r="C16" s="104">
        <v>0.17647932646913098</v>
      </c>
      <c r="D16" s="104">
        <v>0.13143002811384744</v>
      </c>
      <c r="E16" s="104">
        <v>0.11206099201473625</v>
      </c>
      <c r="F16" s="104">
        <v>5.6864922233994579E-2</v>
      </c>
      <c r="G16" s="104">
        <v>6.6420939086350328E-2</v>
      </c>
      <c r="H16" s="104">
        <v>4.1965968951451209E-2</v>
      </c>
      <c r="I16" s="104">
        <v>5.1139820056693035E-2</v>
      </c>
      <c r="J16" s="104">
        <v>0.10692968225650623</v>
      </c>
      <c r="K16" s="104">
        <v>1.7078681784422567E-2</v>
      </c>
      <c r="L16" s="104">
        <v>4.1407003440647662E-2</v>
      </c>
      <c r="M16" s="104">
        <v>0.17383098507659206</v>
      </c>
      <c r="N16" s="104">
        <v>0.11769753113761013</v>
      </c>
      <c r="O16" s="104">
        <v>8.885222705927541E-2</v>
      </c>
      <c r="P16" s="104">
        <v>0.12011094207525429</v>
      </c>
      <c r="Q16" s="104">
        <v>0.22347545092874857</v>
      </c>
      <c r="R16" s="104">
        <v>0.21548533892656349</v>
      </c>
      <c r="S16" s="104">
        <v>9.8873273899528533E-2</v>
      </c>
      <c r="T16" s="104">
        <v>0.10735060995139396</v>
      </c>
      <c r="U16" s="104">
        <v>0.14215741480607572</v>
      </c>
      <c r="V16" s="137" t="s">
        <v>26</v>
      </c>
      <c r="W16" s="137" t="s">
        <v>26</v>
      </c>
      <c r="X16" s="104">
        <v>0.18978039478376951</v>
      </c>
      <c r="Y16" s="104">
        <v>4.360426502829208E-2</v>
      </c>
      <c r="Z16" s="104">
        <v>2.0135895800193274E-2</v>
      </c>
      <c r="AA16" s="104">
        <v>6.0833644430629032E-2</v>
      </c>
      <c r="AB16" s="104">
        <v>6.7508052940003047E-2</v>
      </c>
      <c r="AC16" s="105">
        <v>3.980346425019507E-2</v>
      </c>
      <c r="AD16" s="105">
        <v>2.7443962636746113E-2</v>
      </c>
    </row>
    <row r="17" spans="1:54" s="50" customFormat="1" ht="18" customHeight="1" x14ac:dyDescent="0.2">
      <c r="A17" s="101" t="s">
        <v>5</v>
      </c>
      <c r="B17" s="106">
        <v>8.0341732927431195</v>
      </c>
      <c r="C17" s="106">
        <v>6.9675280711859511</v>
      </c>
      <c r="D17" s="106">
        <v>7.6569105517907881</v>
      </c>
      <c r="E17" s="106">
        <v>7.9609702633044757</v>
      </c>
      <c r="F17" s="106">
        <v>6.9822972258583853</v>
      </c>
      <c r="G17" s="106">
        <v>5.951506436725067</v>
      </c>
      <c r="H17" s="106">
        <v>9.0493558984734737</v>
      </c>
      <c r="I17" s="106">
        <v>6.6162690748409654</v>
      </c>
      <c r="J17" s="106">
        <v>6.9016994581013833</v>
      </c>
      <c r="K17" s="106">
        <v>6.2798905753507803</v>
      </c>
      <c r="L17" s="106">
        <v>6.6231543818698428</v>
      </c>
      <c r="M17" s="106">
        <v>6.1470876930836704</v>
      </c>
      <c r="N17" s="106">
        <v>4.8465187258227003</v>
      </c>
      <c r="O17" s="106">
        <v>4.9502452122695724</v>
      </c>
      <c r="P17" s="106">
        <v>6.9554033281680168</v>
      </c>
      <c r="Q17" s="106">
        <v>9.1671217963291021</v>
      </c>
      <c r="R17" s="106">
        <v>8.5734944149483905</v>
      </c>
      <c r="S17" s="106">
        <v>8.2083133778649291</v>
      </c>
      <c r="T17" s="106">
        <v>7.6474660429725292</v>
      </c>
      <c r="U17" s="106">
        <v>8.2092718592804754</v>
      </c>
      <c r="V17" s="106">
        <v>8.2098471016577008</v>
      </c>
      <c r="W17" s="106">
        <v>8.5692527520986825</v>
      </c>
      <c r="X17" s="106">
        <v>8.135281405032261</v>
      </c>
      <c r="Y17" s="106">
        <v>7.3840979462142222</v>
      </c>
      <c r="Z17" s="106">
        <v>7.8095743470632755</v>
      </c>
      <c r="AA17" s="106">
        <v>8.4289022090213255</v>
      </c>
      <c r="AB17" s="106">
        <v>7.4876794222201708</v>
      </c>
      <c r="AC17" s="107">
        <v>6.8668164760445789</v>
      </c>
      <c r="AD17" s="107">
        <v>12.004424129622366</v>
      </c>
    </row>
    <row r="18" spans="1:54" s="50" customFormat="1" ht="18" customHeight="1" x14ac:dyDescent="0.2">
      <c r="A18" s="100" t="s">
        <v>6</v>
      </c>
      <c r="B18" s="104">
        <v>22.758925941018802</v>
      </c>
      <c r="C18" s="104">
        <v>20.390343727553606</v>
      </c>
      <c r="D18" s="104">
        <v>22.289304955360766</v>
      </c>
      <c r="E18" s="104">
        <v>26.610581165267181</v>
      </c>
      <c r="F18" s="104">
        <v>27.243011995648331</v>
      </c>
      <c r="G18" s="104">
        <v>23.522464257605765</v>
      </c>
      <c r="H18" s="104">
        <v>22.057958608974889</v>
      </c>
      <c r="I18" s="104">
        <v>20.803554053155551</v>
      </c>
      <c r="J18" s="104">
        <v>18.572773450144624</v>
      </c>
      <c r="K18" s="104">
        <v>18.4178799892718</v>
      </c>
      <c r="L18" s="104">
        <v>21.371826352534335</v>
      </c>
      <c r="M18" s="104">
        <v>22.340307173290466</v>
      </c>
      <c r="N18" s="104">
        <v>21.177215927636755</v>
      </c>
      <c r="O18" s="104">
        <v>25.650317382814755</v>
      </c>
      <c r="P18" s="104">
        <v>34.099449170367535</v>
      </c>
      <c r="Q18" s="104">
        <v>25.745414361685409</v>
      </c>
      <c r="R18" s="104">
        <v>19.459411953242082</v>
      </c>
      <c r="S18" s="104">
        <v>21.159350229091142</v>
      </c>
      <c r="T18" s="104">
        <v>31.311990350976352</v>
      </c>
      <c r="U18" s="104">
        <v>37.709656394888803</v>
      </c>
      <c r="V18" s="104">
        <v>25.506343419206424</v>
      </c>
      <c r="W18" s="104">
        <v>24.913762111988181</v>
      </c>
      <c r="X18" s="104">
        <v>33.237924175562434</v>
      </c>
      <c r="Y18" s="104">
        <v>41.131993834956269</v>
      </c>
      <c r="Z18" s="104">
        <v>43.275803282656838</v>
      </c>
      <c r="AA18" s="104">
        <v>40.892585005218429</v>
      </c>
      <c r="AB18" s="104">
        <v>42.942532705075621</v>
      </c>
      <c r="AC18" s="105">
        <v>40.51480707028891</v>
      </c>
      <c r="AD18" s="105">
        <v>48.351617381929522</v>
      </c>
    </row>
    <row r="19" spans="1:54" s="50" customFormat="1" ht="18" customHeight="1" x14ac:dyDescent="0.2">
      <c r="A19" s="101" t="s">
        <v>20</v>
      </c>
      <c r="B19" s="106">
        <v>0.72337719556584179</v>
      </c>
      <c r="C19" s="106">
        <v>0.46526393472545396</v>
      </c>
      <c r="D19" s="106">
        <v>0.37238345381184745</v>
      </c>
      <c r="E19" s="106">
        <v>0.14511602172498661</v>
      </c>
      <c r="F19" s="106">
        <v>0.21342161523200237</v>
      </c>
      <c r="G19" s="106">
        <v>0.28047992391574306</v>
      </c>
      <c r="H19" s="106">
        <v>0.28626556403883685</v>
      </c>
      <c r="I19" s="106">
        <v>0.23944671312704219</v>
      </c>
      <c r="J19" s="106">
        <v>0.32484044036453585</v>
      </c>
      <c r="K19" s="106">
        <v>0.42882610503581226</v>
      </c>
      <c r="L19" s="106">
        <v>0.62908043941205016</v>
      </c>
      <c r="M19" s="106">
        <v>0.87929685751785691</v>
      </c>
      <c r="N19" s="106">
        <v>0.46170378120029487</v>
      </c>
      <c r="O19" s="106">
        <v>0.52580418914421845</v>
      </c>
      <c r="P19" s="106">
        <v>0.55087316962844657</v>
      </c>
      <c r="Q19" s="106">
        <v>0.40271507272367268</v>
      </c>
      <c r="R19" s="106">
        <v>0.42203057426676488</v>
      </c>
      <c r="S19" s="106">
        <v>0.39936320290553223</v>
      </c>
      <c r="T19" s="106">
        <v>0.47649238203319755</v>
      </c>
      <c r="U19" s="106">
        <v>0.45969416559848181</v>
      </c>
      <c r="V19" s="106">
        <v>0.39747266984329127</v>
      </c>
      <c r="W19" s="106">
        <v>0.41564104926937367</v>
      </c>
      <c r="X19" s="106">
        <v>0.51201870529781457</v>
      </c>
      <c r="Y19" s="106">
        <v>0.57464174636325194</v>
      </c>
      <c r="Z19" s="106">
        <v>0.57392473945243483</v>
      </c>
      <c r="AA19" s="106">
        <v>0.79374616288635935</v>
      </c>
      <c r="AB19" s="106">
        <v>1.3792100444997653</v>
      </c>
      <c r="AC19" s="107">
        <v>1.313426120472172</v>
      </c>
      <c r="AD19" s="107">
        <v>1.3984581516678039</v>
      </c>
    </row>
    <row r="20" spans="1:54" s="50" customFormat="1" ht="18" customHeight="1" x14ac:dyDescent="0.2">
      <c r="A20" s="100" t="s">
        <v>7</v>
      </c>
      <c r="B20" s="104">
        <v>33.438420472614062</v>
      </c>
      <c r="C20" s="104">
        <v>21.353130040314451</v>
      </c>
      <c r="D20" s="104">
        <v>19.602656916777846</v>
      </c>
      <c r="E20" s="104">
        <v>26.764848077940549</v>
      </c>
      <c r="F20" s="104">
        <v>30.878412310239739</v>
      </c>
      <c r="G20" s="104">
        <v>27.437316342360496</v>
      </c>
      <c r="H20" s="104">
        <v>22.447182982935988</v>
      </c>
      <c r="I20" s="104">
        <v>26.117890001675605</v>
      </c>
      <c r="J20" s="104">
        <v>31.937028418844779</v>
      </c>
      <c r="K20" s="104">
        <v>30.577718800125062</v>
      </c>
      <c r="L20" s="104">
        <v>31.819748345973828</v>
      </c>
      <c r="M20" s="104">
        <v>32.153822635686744</v>
      </c>
      <c r="N20" s="104">
        <v>41.695047271106532</v>
      </c>
      <c r="O20" s="104">
        <v>57.798616740350518</v>
      </c>
      <c r="P20" s="104">
        <v>71.339941255935742</v>
      </c>
      <c r="Q20" s="104">
        <v>66.690288719923373</v>
      </c>
      <c r="R20" s="104">
        <v>47.629478967551321</v>
      </c>
      <c r="S20" s="104">
        <v>41.634282399285318</v>
      </c>
      <c r="T20" s="104">
        <v>52.796027546554598</v>
      </c>
      <c r="U20" s="104">
        <v>68.913691514258389</v>
      </c>
      <c r="V20" s="104">
        <v>66.859210492365932</v>
      </c>
      <c r="W20" s="104">
        <v>65.500051378963008</v>
      </c>
      <c r="X20" s="104">
        <v>73.107166562925912</v>
      </c>
      <c r="Y20" s="104">
        <v>85.403753192051838</v>
      </c>
      <c r="Z20" s="104">
        <v>101.06187478059697</v>
      </c>
      <c r="AA20" s="104">
        <v>102.3686912323985</v>
      </c>
      <c r="AB20" s="104">
        <v>112.55370289587127</v>
      </c>
      <c r="AC20" s="105">
        <v>113.02656329936347</v>
      </c>
      <c r="AD20" s="105">
        <v>115.61410212912705</v>
      </c>
    </row>
    <row r="21" spans="1:54" s="50" customFormat="1" ht="18" customHeight="1" x14ac:dyDescent="0.2">
      <c r="A21" s="101" t="s">
        <v>22</v>
      </c>
      <c r="B21" s="106">
        <v>4.5978601455302615</v>
      </c>
      <c r="C21" s="106">
        <v>5.6712143371142654</v>
      </c>
      <c r="D21" s="106">
        <v>4.5840463536827523</v>
      </c>
      <c r="E21" s="106">
        <v>3.5613788709212741</v>
      </c>
      <c r="F21" s="106">
        <v>3.8833145396462507</v>
      </c>
      <c r="G21" s="106">
        <v>6.4533426574731596</v>
      </c>
      <c r="H21" s="106">
        <v>5.6266607177190444</v>
      </c>
      <c r="I21" s="106">
        <v>4.4467938766571793</v>
      </c>
      <c r="J21" s="106">
        <v>3.9119968713836752</v>
      </c>
      <c r="K21" s="106">
        <v>4.9348776261186602</v>
      </c>
      <c r="L21" s="106">
        <v>4.9725925370255259</v>
      </c>
      <c r="M21" s="106">
        <v>4.514294275067531</v>
      </c>
      <c r="N21" s="106">
        <v>4.1523722397112461</v>
      </c>
      <c r="O21" s="106">
        <v>5.0308079164080599</v>
      </c>
      <c r="P21" s="106">
        <v>5.977243955021331</v>
      </c>
      <c r="Q21" s="106">
        <v>6.5515489147469461</v>
      </c>
      <c r="R21" s="106">
        <v>6.2053725078718358</v>
      </c>
      <c r="S21" s="106">
        <v>5.3793508429991723</v>
      </c>
      <c r="T21" s="106">
        <v>6.0102335281455845</v>
      </c>
      <c r="U21" s="106">
        <v>6.6637106482517501</v>
      </c>
      <c r="V21" s="106">
        <v>7.9063392941194417</v>
      </c>
      <c r="W21" s="106">
        <v>7.8658751887690297</v>
      </c>
      <c r="X21" s="106">
        <v>8.636712311713465</v>
      </c>
      <c r="Y21" s="106">
        <v>8.0939739479050381</v>
      </c>
      <c r="Z21" s="106">
        <v>14.674108674208096</v>
      </c>
      <c r="AA21" s="106">
        <v>16.187161365975303</v>
      </c>
      <c r="AB21" s="106">
        <v>15.008534006459218</v>
      </c>
      <c r="AC21" s="107">
        <v>7.525505414472887</v>
      </c>
      <c r="AD21" s="107">
        <v>8.5016537623175559</v>
      </c>
    </row>
    <row r="22" spans="1:54" s="50" customFormat="1" ht="18" customHeight="1" x14ac:dyDescent="0.2">
      <c r="A22" s="100" t="s">
        <v>8</v>
      </c>
      <c r="B22" s="104">
        <v>6.058091921184495</v>
      </c>
      <c r="C22" s="104">
        <v>2.6866606396244768</v>
      </c>
      <c r="D22" s="104">
        <v>2.4243564330400162</v>
      </c>
      <c r="E22" s="104">
        <v>2.9105747269755291</v>
      </c>
      <c r="F22" s="104">
        <v>1.9106029731795056</v>
      </c>
      <c r="G22" s="104">
        <v>1.6236808649019407</v>
      </c>
      <c r="H22" s="104">
        <v>1.1747846447932162</v>
      </c>
      <c r="I22" s="104">
        <v>3.0311960941822096</v>
      </c>
      <c r="J22" s="104">
        <v>1.6837029795717697</v>
      </c>
      <c r="K22" s="104">
        <v>1.5108041487542956</v>
      </c>
      <c r="L22" s="104">
        <v>1.8879831064071313</v>
      </c>
      <c r="M22" s="104">
        <v>1.2815949412509866</v>
      </c>
      <c r="N22" s="104">
        <v>2.6225938811105434</v>
      </c>
      <c r="O22" s="104">
        <v>3.1653477640906837</v>
      </c>
      <c r="P22" s="104">
        <v>6.2385818264938697</v>
      </c>
      <c r="Q22" s="104">
        <v>4.8590149443112516</v>
      </c>
      <c r="R22" s="104">
        <v>3.0967279163186037</v>
      </c>
      <c r="S22" s="104">
        <v>1.5962975271327307</v>
      </c>
      <c r="T22" s="104">
        <v>3.2671789801378797</v>
      </c>
      <c r="U22" s="104">
        <v>4.9607769466577505</v>
      </c>
      <c r="V22" s="104">
        <v>3.4321836085981885</v>
      </c>
      <c r="W22" s="104">
        <v>3.8445437539676872</v>
      </c>
      <c r="X22" s="104">
        <v>3.3124123781532742</v>
      </c>
      <c r="Y22" s="104">
        <v>3.9703333710086599</v>
      </c>
      <c r="Z22" s="104">
        <v>5.2773150263478774</v>
      </c>
      <c r="AA22" s="104">
        <v>4.5275594059373923</v>
      </c>
      <c r="AB22" s="104">
        <v>3.7295087201928543</v>
      </c>
      <c r="AC22" s="105">
        <v>4.7855374459162796</v>
      </c>
      <c r="AD22" s="105">
        <v>3.2955487607121943</v>
      </c>
    </row>
    <row r="23" spans="1:54" s="50" customFormat="1" ht="18" customHeight="1" x14ac:dyDescent="0.2">
      <c r="A23" s="101" t="s">
        <v>24</v>
      </c>
      <c r="B23" s="106">
        <v>1.2899579176685478</v>
      </c>
      <c r="C23" s="106">
        <v>1.4831697903619927</v>
      </c>
      <c r="D23" s="106">
        <v>0.64656791246130352</v>
      </c>
      <c r="E23" s="106">
        <v>0.14319990942101909</v>
      </c>
      <c r="F23" s="106">
        <v>0.20265649595525467</v>
      </c>
      <c r="G23" s="106">
        <v>0.74452973271749678</v>
      </c>
      <c r="H23" s="106">
        <v>1.2738741109310512</v>
      </c>
      <c r="I23" s="106">
        <v>0.5471677805916505</v>
      </c>
      <c r="J23" s="106">
        <v>0.91715297839216325</v>
      </c>
      <c r="K23" s="106">
        <v>2.9411791921629322</v>
      </c>
      <c r="L23" s="106">
        <v>2.4336737768637535</v>
      </c>
      <c r="M23" s="106">
        <v>0.95976997838959499</v>
      </c>
      <c r="N23" s="106">
        <v>1.9857044855015265</v>
      </c>
      <c r="O23" s="106">
        <v>1.8752546984275711</v>
      </c>
      <c r="P23" s="106">
        <v>2.4458078657261608</v>
      </c>
      <c r="Q23" s="106">
        <v>4.5107251754448363</v>
      </c>
      <c r="R23" s="106">
        <v>1.8360066310862353</v>
      </c>
      <c r="S23" s="106">
        <v>1.6052108752286509</v>
      </c>
      <c r="T23" s="106">
        <v>3.5677112738817498</v>
      </c>
      <c r="U23" s="106">
        <v>1.7616169038565133</v>
      </c>
      <c r="V23" s="106">
        <v>5.6228887406355854</v>
      </c>
      <c r="W23" s="106">
        <v>4.509238681160225</v>
      </c>
      <c r="X23" s="106">
        <v>6.1271749599109562</v>
      </c>
      <c r="Y23" s="106">
        <v>5.1426376783866452</v>
      </c>
      <c r="Z23" s="106">
        <v>4.4269895218239554</v>
      </c>
      <c r="AA23" s="106">
        <v>4.6595860007928644</v>
      </c>
      <c r="AB23" s="106">
        <v>3.8871575992638099</v>
      </c>
      <c r="AC23" s="107">
        <v>3.3476744590117526</v>
      </c>
      <c r="AD23" s="107">
        <v>5.1587506970675543</v>
      </c>
    </row>
    <row r="24" spans="1:54" s="50" customFormat="1" ht="18" customHeight="1" x14ac:dyDescent="0.2">
      <c r="A24" s="100" t="s">
        <v>29</v>
      </c>
      <c r="B24" s="137" t="s">
        <v>26</v>
      </c>
      <c r="C24" s="137" t="s">
        <v>26</v>
      </c>
      <c r="D24" s="137" t="s">
        <v>26</v>
      </c>
      <c r="E24" s="137" t="s">
        <v>26</v>
      </c>
      <c r="F24" s="137" t="s">
        <v>26</v>
      </c>
      <c r="G24" s="137" t="s">
        <v>26</v>
      </c>
      <c r="H24" s="137" t="s">
        <v>26</v>
      </c>
      <c r="I24" s="137" t="s">
        <v>26</v>
      </c>
      <c r="J24" s="137" t="s">
        <v>26</v>
      </c>
      <c r="K24" s="137" t="s">
        <v>26</v>
      </c>
      <c r="L24" s="137" t="s">
        <v>26</v>
      </c>
      <c r="M24" s="137" t="s">
        <v>26</v>
      </c>
      <c r="N24" s="137" t="s">
        <v>26</v>
      </c>
      <c r="O24" s="137" t="s">
        <v>26</v>
      </c>
      <c r="P24" s="137" t="s">
        <v>26</v>
      </c>
      <c r="Q24" s="137" t="s">
        <v>26</v>
      </c>
      <c r="R24" s="137" t="s">
        <v>26</v>
      </c>
      <c r="S24" s="137" t="s">
        <v>26</v>
      </c>
      <c r="T24" s="137" t="s">
        <v>26</v>
      </c>
      <c r="U24" s="137" t="s">
        <v>26</v>
      </c>
      <c r="V24" s="137" t="s">
        <v>26</v>
      </c>
      <c r="W24" s="137" t="s">
        <v>26</v>
      </c>
      <c r="X24" s="104">
        <v>3.3767483471370277</v>
      </c>
      <c r="Y24" s="104">
        <v>3.6074645235898033</v>
      </c>
      <c r="Z24" s="104">
        <v>3.9085815003913513</v>
      </c>
      <c r="AA24" s="104">
        <v>4.3792591885401029</v>
      </c>
      <c r="AB24" s="104">
        <v>3.8069186257263703</v>
      </c>
      <c r="AC24" s="105">
        <v>4.2421118473844768</v>
      </c>
      <c r="AD24" s="105">
        <v>3.3550055060115511</v>
      </c>
    </row>
    <row r="25" spans="1:54" s="49" customFormat="1" ht="18" customHeight="1" thickBot="1" x14ac:dyDescent="0.25">
      <c r="A25" s="102" t="s">
        <v>35</v>
      </c>
      <c r="B25" s="108">
        <v>159.61099733549543</v>
      </c>
      <c r="C25" s="108">
        <v>140.88376267903143</v>
      </c>
      <c r="D25" s="108">
        <v>140.10988134794493</v>
      </c>
      <c r="E25" s="108">
        <v>151.20703486002344</v>
      </c>
      <c r="F25" s="108">
        <v>146.02699833011013</v>
      </c>
      <c r="G25" s="108">
        <v>153.8121414892413</v>
      </c>
      <c r="H25" s="108">
        <v>143.30354400429331</v>
      </c>
      <c r="I25" s="108">
        <v>131.87313377866801</v>
      </c>
      <c r="J25" s="108">
        <v>159.46148601270087</v>
      </c>
      <c r="K25" s="108">
        <v>166.00713550056849</v>
      </c>
      <c r="L25" s="108">
        <v>165.94665543132001</v>
      </c>
      <c r="M25" s="108">
        <v>153.22758635427618</v>
      </c>
      <c r="N25" s="108">
        <v>170.2075107899978</v>
      </c>
      <c r="O25" s="108">
        <v>203.31874746591265</v>
      </c>
      <c r="P25" s="108">
        <v>230.76522538074508</v>
      </c>
      <c r="Q25" s="108">
        <v>229.07564502169848</v>
      </c>
      <c r="R25" s="108">
        <v>193.67312310838432</v>
      </c>
      <c r="S25" s="108">
        <v>194.85628426108698</v>
      </c>
      <c r="T25" s="108">
        <v>220.05465979356384</v>
      </c>
      <c r="U25" s="108">
        <v>252.67708495477879</v>
      </c>
      <c r="V25" s="108">
        <v>240.00976465268096</v>
      </c>
      <c r="W25" s="108">
        <v>248.91665143054314</v>
      </c>
      <c r="X25" s="108">
        <v>289.08592018068447</v>
      </c>
      <c r="Y25" s="108">
        <v>304.80611746786394</v>
      </c>
      <c r="Z25" s="108">
        <v>326.12925182358225</v>
      </c>
      <c r="AA25" s="108">
        <v>333.19223828237313</v>
      </c>
      <c r="AB25" s="108">
        <v>337.29654485015431</v>
      </c>
      <c r="AC25" s="109">
        <v>333.89945918296996</v>
      </c>
      <c r="AD25" s="109">
        <v>367.97856109797146</v>
      </c>
    </row>
    <row r="26" spans="1:54" s="50" customFormat="1" ht="18" customHeight="1" thickTop="1" x14ac:dyDescent="0.2">
      <c r="A26" s="100" t="s">
        <v>30</v>
      </c>
      <c r="B26" s="137" t="s">
        <v>26</v>
      </c>
      <c r="C26" s="137" t="s">
        <v>26</v>
      </c>
      <c r="D26" s="137" t="s">
        <v>26</v>
      </c>
      <c r="E26" s="137" t="s">
        <v>26</v>
      </c>
      <c r="F26" s="137" t="s">
        <v>26</v>
      </c>
      <c r="G26" s="137" t="s">
        <v>26</v>
      </c>
      <c r="H26" s="137" t="s">
        <v>26</v>
      </c>
      <c r="I26" s="137" t="s">
        <v>26</v>
      </c>
      <c r="J26" s="137" t="s">
        <v>26</v>
      </c>
      <c r="K26" s="137" t="s">
        <v>26</v>
      </c>
      <c r="L26" s="137" t="s">
        <v>26</v>
      </c>
      <c r="M26" s="104">
        <v>32.656940301970252</v>
      </c>
      <c r="N26" s="104">
        <v>36.099202537736502</v>
      </c>
      <c r="O26" s="104">
        <v>38.308074095642169</v>
      </c>
      <c r="P26" s="104">
        <v>38.662824876236733</v>
      </c>
      <c r="Q26" s="104">
        <v>43.500242459332384</v>
      </c>
      <c r="R26" s="104">
        <v>42.23251659471277</v>
      </c>
      <c r="S26" s="104">
        <v>43.847749872715255</v>
      </c>
      <c r="T26" s="104">
        <v>47.652371798487302</v>
      </c>
      <c r="U26" s="104">
        <v>52.613823454851378</v>
      </c>
      <c r="V26" s="104">
        <v>52.065051717508105</v>
      </c>
      <c r="W26" s="104">
        <v>54.892236481519646</v>
      </c>
      <c r="X26" s="104">
        <v>58.029649105381552</v>
      </c>
      <c r="Y26" s="104">
        <v>58.894592031417638</v>
      </c>
      <c r="Z26" s="104">
        <v>63.820906682605724</v>
      </c>
      <c r="AA26" s="104">
        <v>73.318595824045076</v>
      </c>
      <c r="AB26" s="104">
        <v>75.841939799450032</v>
      </c>
      <c r="AC26" s="105">
        <v>70.991630263471933</v>
      </c>
      <c r="AD26" s="105">
        <v>66.212674805196883</v>
      </c>
    </row>
    <row r="27" spans="1:54" s="50" customFormat="1" ht="18" customHeight="1" x14ac:dyDescent="0.2">
      <c r="A27" s="101" t="s">
        <v>31</v>
      </c>
      <c r="B27" s="139" t="s">
        <v>26</v>
      </c>
      <c r="C27" s="139" t="s">
        <v>26</v>
      </c>
      <c r="D27" s="139" t="s">
        <v>26</v>
      </c>
      <c r="E27" s="139" t="s">
        <v>26</v>
      </c>
      <c r="F27" s="139" t="s">
        <v>26</v>
      </c>
      <c r="G27" s="139" t="s">
        <v>26</v>
      </c>
      <c r="H27" s="139" t="s">
        <v>26</v>
      </c>
      <c r="I27" s="139" t="s">
        <v>26</v>
      </c>
      <c r="J27" s="139" t="s">
        <v>26</v>
      </c>
      <c r="K27" s="139" t="s">
        <v>26</v>
      </c>
      <c r="L27" s="139" t="s">
        <v>26</v>
      </c>
      <c r="M27" s="106">
        <v>5.9130383522187904</v>
      </c>
      <c r="N27" s="106">
        <v>7.0940056570283492</v>
      </c>
      <c r="O27" s="106">
        <v>7.2707853927908159</v>
      </c>
      <c r="P27" s="106">
        <v>7.7705635023040731</v>
      </c>
      <c r="Q27" s="106">
        <v>8.7365523247145536</v>
      </c>
      <c r="R27" s="106">
        <v>10.129261499418496</v>
      </c>
      <c r="S27" s="106">
        <v>8.9101430970979187</v>
      </c>
      <c r="T27" s="106">
        <v>9.5276962581457667</v>
      </c>
      <c r="U27" s="106">
        <v>11.281765819040631</v>
      </c>
      <c r="V27" s="106">
        <v>11.404142635916475</v>
      </c>
      <c r="W27" s="106">
        <v>12.545700302579627</v>
      </c>
      <c r="X27" s="106">
        <v>12.565362079496499</v>
      </c>
      <c r="Y27" s="106">
        <v>11.798239591381847</v>
      </c>
      <c r="Z27" s="106">
        <v>13.660576241228476</v>
      </c>
      <c r="AA27" s="106">
        <v>14.347998643561409</v>
      </c>
      <c r="AB27" s="106">
        <v>15.333562707693666</v>
      </c>
      <c r="AC27" s="107">
        <v>14.150648258100965</v>
      </c>
      <c r="AD27" s="107">
        <v>15.05753665261695</v>
      </c>
    </row>
    <row r="28" spans="1:54" s="50" customFormat="1" ht="18" customHeight="1" x14ac:dyDescent="0.2">
      <c r="A28" s="100" t="s">
        <v>32</v>
      </c>
      <c r="B28" s="137" t="s">
        <v>26</v>
      </c>
      <c r="C28" s="137" t="s">
        <v>26</v>
      </c>
      <c r="D28" s="137" t="s">
        <v>26</v>
      </c>
      <c r="E28" s="137" t="s">
        <v>26</v>
      </c>
      <c r="F28" s="137" t="s">
        <v>26</v>
      </c>
      <c r="G28" s="137" t="s">
        <v>26</v>
      </c>
      <c r="H28" s="137" t="s">
        <v>26</v>
      </c>
      <c r="I28" s="137" t="s">
        <v>26</v>
      </c>
      <c r="J28" s="137" t="s">
        <v>26</v>
      </c>
      <c r="K28" s="137" t="s">
        <v>26</v>
      </c>
      <c r="L28" s="137" t="s">
        <v>26</v>
      </c>
      <c r="M28" s="104">
        <v>17.969721323515163</v>
      </c>
      <c r="N28" s="104">
        <v>18.887456919809413</v>
      </c>
      <c r="O28" s="104">
        <v>21.5593987717887</v>
      </c>
      <c r="P28" s="104">
        <v>24.579509504436107</v>
      </c>
      <c r="Q28" s="104">
        <v>26.100174701412456</v>
      </c>
      <c r="R28" s="104">
        <v>31.204390370877828</v>
      </c>
      <c r="S28" s="104">
        <v>28.506682886819757</v>
      </c>
      <c r="T28" s="104">
        <v>38.301561080692011</v>
      </c>
      <c r="U28" s="104">
        <v>43.115086732689619</v>
      </c>
      <c r="V28" s="104">
        <v>41.396571481638695</v>
      </c>
      <c r="W28" s="104">
        <v>41.34655192285404</v>
      </c>
      <c r="X28" s="104">
        <v>44.718303379672278</v>
      </c>
      <c r="Y28" s="104">
        <v>45.552932309626975</v>
      </c>
      <c r="Z28" s="104">
        <v>50.700900995489057</v>
      </c>
      <c r="AA28" s="104">
        <v>49.675467627620016</v>
      </c>
      <c r="AB28" s="104">
        <v>52.441861140517851</v>
      </c>
      <c r="AC28" s="105">
        <v>53.434642019021823</v>
      </c>
      <c r="AD28" s="105">
        <v>47.600197060490665</v>
      </c>
    </row>
    <row r="29" spans="1:54" s="50" customFormat="1" ht="18" customHeight="1" x14ac:dyDescent="0.2">
      <c r="A29" s="101" t="s">
        <v>33</v>
      </c>
      <c r="B29" s="139" t="s">
        <v>26</v>
      </c>
      <c r="C29" s="139" t="s">
        <v>26</v>
      </c>
      <c r="D29" s="139" t="s">
        <v>26</v>
      </c>
      <c r="E29" s="139" t="s">
        <v>26</v>
      </c>
      <c r="F29" s="139" t="s">
        <v>26</v>
      </c>
      <c r="G29" s="139" t="s">
        <v>26</v>
      </c>
      <c r="H29" s="139" t="s">
        <v>26</v>
      </c>
      <c r="I29" s="139" t="s">
        <v>26</v>
      </c>
      <c r="J29" s="139" t="s">
        <v>26</v>
      </c>
      <c r="K29" s="139" t="s">
        <v>26</v>
      </c>
      <c r="L29" s="139" t="s">
        <v>26</v>
      </c>
      <c r="M29" s="106">
        <v>12.89914542828024</v>
      </c>
      <c r="N29" s="106">
        <v>12.412606147365999</v>
      </c>
      <c r="O29" s="106">
        <v>12.568764939271558</v>
      </c>
      <c r="P29" s="106">
        <v>13.840926919557695</v>
      </c>
      <c r="Q29" s="106">
        <v>14.146099463280114</v>
      </c>
      <c r="R29" s="106">
        <v>15.910355884885448</v>
      </c>
      <c r="S29" s="106">
        <v>15.197120883976435</v>
      </c>
      <c r="T29" s="106">
        <v>18.682584344358329</v>
      </c>
      <c r="U29" s="106">
        <v>21.016856441499982</v>
      </c>
      <c r="V29" s="106">
        <v>21.426916334927032</v>
      </c>
      <c r="W29" s="106">
        <v>23.663020094390902</v>
      </c>
      <c r="X29" s="106">
        <v>24.393772232955829</v>
      </c>
      <c r="Y29" s="106">
        <v>25.490549456205567</v>
      </c>
      <c r="Z29" s="106">
        <v>29.497604091152446</v>
      </c>
      <c r="AA29" s="106">
        <v>31.853473009551507</v>
      </c>
      <c r="AB29" s="106">
        <v>28.75320445376811</v>
      </c>
      <c r="AC29" s="107">
        <v>26.679678017534815</v>
      </c>
      <c r="AD29" s="107">
        <v>28.253743257608857</v>
      </c>
    </row>
    <row r="30" spans="1:54" s="50" customFormat="1" ht="18" customHeight="1" x14ac:dyDescent="0.2">
      <c r="A30" s="100" t="s">
        <v>34</v>
      </c>
      <c r="B30" s="137" t="s">
        <v>26</v>
      </c>
      <c r="C30" s="137" t="s">
        <v>26</v>
      </c>
      <c r="D30" s="137" t="s">
        <v>26</v>
      </c>
      <c r="E30" s="137" t="s">
        <v>26</v>
      </c>
      <c r="F30" s="137" t="s">
        <v>26</v>
      </c>
      <c r="G30" s="137" t="s">
        <v>26</v>
      </c>
      <c r="H30" s="137" t="s">
        <v>26</v>
      </c>
      <c r="I30" s="137" t="s">
        <v>26</v>
      </c>
      <c r="J30" s="137" t="s">
        <v>26</v>
      </c>
      <c r="K30" s="137" t="s">
        <v>26</v>
      </c>
      <c r="L30" s="137" t="s">
        <v>26</v>
      </c>
      <c r="M30" s="104">
        <v>5.0434857040987797</v>
      </c>
      <c r="N30" s="104">
        <v>4.9699407787759426</v>
      </c>
      <c r="O30" s="104">
        <v>5.1204242048093294</v>
      </c>
      <c r="P30" s="104">
        <v>6.1937609120002808</v>
      </c>
      <c r="Q30" s="104">
        <v>6.2774479519337003</v>
      </c>
      <c r="R30" s="104">
        <v>6.3201223961554973</v>
      </c>
      <c r="S30" s="104">
        <v>6.0034776421870344</v>
      </c>
      <c r="T30" s="104">
        <v>6.3804288497831747</v>
      </c>
      <c r="U30" s="104">
        <v>6.890677669958146</v>
      </c>
      <c r="V30" s="104">
        <v>6.8707310917993176</v>
      </c>
      <c r="W30" s="104">
        <v>6.6824385925669754</v>
      </c>
      <c r="X30" s="104">
        <v>7.874171679139419</v>
      </c>
      <c r="Y30" s="104">
        <v>9.2304612728617883</v>
      </c>
      <c r="Z30" s="104">
        <v>10.856210231981381</v>
      </c>
      <c r="AA30" s="104">
        <v>12.197382283036243</v>
      </c>
      <c r="AB30" s="104">
        <v>12.41932728291456</v>
      </c>
      <c r="AC30" s="105">
        <v>13.388956242833284</v>
      </c>
      <c r="AD30" s="105">
        <v>10.332762182070205</v>
      </c>
    </row>
    <row r="31" spans="1:54" s="49" customFormat="1" ht="18" customHeight="1" thickBot="1" x14ac:dyDescent="0.25">
      <c r="A31" s="102" t="s">
        <v>36</v>
      </c>
      <c r="B31" s="140" t="s">
        <v>26</v>
      </c>
      <c r="C31" s="140" t="s">
        <v>26</v>
      </c>
      <c r="D31" s="140" t="s">
        <v>26</v>
      </c>
      <c r="E31" s="140" t="s">
        <v>26</v>
      </c>
      <c r="F31" s="140" t="s">
        <v>26</v>
      </c>
      <c r="G31" s="140" t="s">
        <v>26</v>
      </c>
      <c r="H31" s="140" t="s">
        <v>26</v>
      </c>
      <c r="I31" s="140" t="s">
        <v>26</v>
      </c>
      <c r="J31" s="140" t="s">
        <v>26</v>
      </c>
      <c r="K31" s="140" t="s">
        <v>26</v>
      </c>
      <c r="L31" s="140" t="s">
        <v>26</v>
      </c>
      <c r="M31" s="108">
        <v>74.482331110083223</v>
      </c>
      <c r="N31" s="108">
        <v>79.463212040716201</v>
      </c>
      <c r="O31" s="108">
        <v>84.827447404302561</v>
      </c>
      <c r="P31" s="108">
        <v>91.04758571453489</v>
      </c>
      <c r="Q31" s="108">
        <v>98.760516900673196</v>
      </c>
      <c r="R31" s="108">
        <v>105.79664674605004</v>
      </c>
      <c r="S31" s="108">
        <v>102.46517438279641</v>
      </c>
      <c r="T31" s="108">
        <v>120.54464233146659</v>
      </c>
      <c r="U31" s="108">
        <v>134.91821011803975</v>
      </c>
      <c r="V31" s="108">
        <v>133.16341326178963</v>
      </c>
      <c r="W31" s="108">
        <v>139.12994739391118</v>
      </c>
      <c r="X31" s="108">
        <v>147.58125847664556</v>
      </c>
      <c r="Y31" s="108">
        <v>150.96677466149382</v>
      </c>
      <c r="Z31" s="108">
        <v>168.53619824245709</v>
      </c>
      <c r="AA31" s="108">
        <v>181.39291738781424</v>
      </c>
      <c r="AB31" s="108">
        <v>184.78989538434425</v>
      </c>
      <c r="AC31" s="109">
        <v>178.64555480096283</v>
      </c>
      <c r="AD31" s="109">
        <v>167.45691395798355</v>
      </c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</row>
    <row r="32" spans="1:54" s="49" customFormat="1" ht="18" customHeight="1" thickTop="1" thickBot="1" x14ac:dyDescent="0.25">
      <c r="A32" s="103" t="s">
        <v>37</v>
      </c>
      <c r="B32" s="110">
        <v>159.61099733549543</v>
      </c>
      <c r="C32" s="110">
        <v>140.88376267903143</v>
      </c>
      <c r="D32" s="110">
        <v>140.10988134794493</v>
      </c>
      <c r="E32" s="110">
        <v>151.20703486002344</v>
      </c>
      <c r="F32" s="110">
        <v>146.02699833011013</v>
      </c>
      <c r="G32" s="110">
        <v>153.8121414892413</v>
      </c>
      <c r="H32" s="110">
        <v>143.30354400429331</v>
      </c>
      <c r="I32" s="110">
        <v>131.87313377866801</v>
      </c>
      <c r="J32" s="110">
        <v>159.46148601270087</v>
      </c>
      <c r="K32" s="110">
        <v>166.00713550056849</v>
      </c>
      <c r="L32" s="110">
        <v>165.94665543132001</v>
      </c>
      <c r="M32" s="110">
        <v>227.70991746435942</v>
      </c>
      <c r="N32" s="110">
        <v>249.670722830714</v>
      </c>
      <c r="O32" s="110">
        <v>288.1461948702152</v>
      </c>
      <c r="P32" s="110">
        <v>321.81281109527998</v>
      </c>
      <c r="Q32" s="110">
        <v>327.83616192237167</v>
      </c>
      <c r="R32" s="110">
        <v>299.46976985443439</v>
      </c>
      <c r="S32" s="110">
        <v>297.32145864388337</v>
      </c>
      <c r="T32" s="110">
        <v>340.59930212503042</v>
      </c>
      <c r="U32" s="110">
        <v>387.59529507281854</v>
      </c>
      <c r="V32" s="110">
        <v>373.17317791447056</v>
      </c>
      <c r="W32" s="110">
        <v>388.04659882445435</v>
      </c>
      <c r="X32" s="110">
        <v>436.66717865733006</v>
      </c>
      <c r="Y32" s="110">
        <v>455.77289212935773</v>
      </c>
      <c r="Z32" s="110">
        <v>494.66545006603934</v>
      </c>
      <c r="AA32" s="110">
        <v>514.58515567018731</v>
      </c>
      <c r="AB32" s="110">
        <v>522.08644023449858</v>
      </c>
      <c r="AC32" s="111">
        <v>512.54501398393279</v>
      </c>
      <c r="AD32" s="111">
        <v>535.43547505595507</v>
      </c>
      <c r="AG32" s="50"/>
    </row>
    <row r="33" spans="1:30" ht="13.9" customHeight="1" thickTop="1" x14ac:dyDescent="0.2">
      <c r="A33" s="131" t="s">
        <v>94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</row>
    <row r="34" spans="1:30" ht="13.9" customHeight="1" x14ac:dyDescent="0.2">
      <c r="A34" s="129" t="s">
        <v>95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</row>
    <row r="35" spans="1:30" customFormat="1" ht="27.6" customHeight="1" x14ac:dyDescent="0.2">
      <c r="A35" s="129" t="s">
        <v>90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</row>
    <row r="36" spans="1:30" customFormat="1" ht="28.15" customHeight="1" x14ac:dyDescent="0.2">
      <c r="A36" s="132" t="s">
        <v>91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</row>
    <row r="37" spans="1:30" customFormat="1" ht="13.9" customHeight="1" x14ac:dyDescent="0.2">
      <c r="A37" s="129" t="s">
        <v>96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</row>
    <row r="38" spans="1:30" customFormat="1" ht="13.9" customHeight="1" x14ac:dyDescent="0.2">
      <c r="A38" s="129" t="s">
        <v>97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</row>
    <row r="39" spans="1:30" customFormat="1" ht="13.9" customHeight="1" x14ac:dyDescent="0.2">
      <c r="A39" s="129" t="s">
        <v>84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</row>
    <row r="40" spans="1:30" customFormat="1" x14ac:dyDescent="0.2"/>
    <row r="41" spans="1:30" customFormat="1" x14ac:dyDescent="0.2"/>
  </sheetData>
  <mergeCells count="8">
    <mergeCell ref="A39:AD39"/>
    <mergeCell ref="A37:AD37"/>
    <mergeCell ref="A2:AD2"/>
    <mergeCell ref="A33:AD33"/>
    <mergeCell ref="A34:AD34"/>
    <mergeCell ref="A35:AD35"/>
    <mergeCell ref="A36:AD36"/>
    <mergeCell ref="A38:AD38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workbookViewId="0">
      <selection activeCell="A3" sqref="A3"/>
    </sheetView>
  </sheetViews>
  <sheetFormatPr defaultColWidth="8.85546875" defaultRowHeight="12.75" x14ac:dyDescent="0.2"/>
  <cols>
    <col min="1" max="1" width="17.28515625" style="29" customWidth="1"/>
    <col min="2" max="2" width="15.42578125" style="29" customWidth="1"/>
    <col min="3" max="3" width="11.7109375" style="29" customWidth="1"/>
    <col min="4" max="16384" width="8.85546875" style="45"/>
  </cols>
  <sheetData>
    <row r="1" spans="1:12" ht="18" customHeight="1" x14ac:dyDescent="0.3">
      <c r="A1" s="134" t="s">
        <v>101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ht="18" customHeight="1" x14ac:dyDescent="0.3">
      <c r="A2" s="134" t="s">
        <v>71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x14ac:dyDescent="0.2">
      <c r="A3" s="30"/>
    </row>
    <row r="4" spans="1:12" ht="26.25" thickBot="1" x14ac:dyDescent="0.25">
      <c r="A4" s="46" t="s">
        <v>75</v>
      </c>
      <c r="B4" s="47" t="s">
        <v>72</v>
      </c>
      <c r="C4" s="48" t="s">
        <v>73</v>
      </c>
    </row>
    <row r="5" spans="1:12" ht="16.149999999999999" customHeight="1" thickTop="1" x14ac:dyDescent="0.2">
      <c r="A5" s="42">
        <v>1990</v>
      </c>
      <c r="B5" s="43">
        <v>100</v>
      </c>
      <c r="C5" s="44" t="s">
        <v>26</v>
      </c>
    </row>
    <row r="6" spans="1:12" ht="16.149999999999999" customHeight="1" x14ac:dyDescent="0.2">
      <c r="A6" s="32">
        <v>1991</v>
      </c>
      <c r="B6" s="33">
        <v>100.27530507723812</v>
      </c>
      <c r="C6" s="34">
        <v>0.27530507723811581</v>
      </c>
    </row>
    <row r="7" spans="1:12" ht="16.149999999999999" customHeight="1" x14ac:dyDescent="0.2">
      <c r="A7" s="35">
        <v>1992</v>
      </c>
      <c r="B7" s="36">
        <v>106.20337614689583</v>
      </c>
      <c r="C7" s="37">
        <v>5.911795596225371</v>
      </c>
    </row>
    <row r="8" spans="1:12" ht="16.149999999999999" customHeight="1" x14ac:dyDescent="0.2">
      <c r="A8" s="32">
        <v>1993</v>
      </c>
      <c r="B8" s="33">
        <v>104.57013107177708</v>
      </c>
      <c r="C8" s="34">
        <v>-1.5378466621058433</v>
      </c>
    </row>
    <row r="9" spans="1:12" ht="16.149999999999999" customHeight="1" x14ac:dyDescent="0.2">
      <c r="A9" s="35">
        <v>1994</v>
      </c>
      <c r="B9" s="36">
        <v>114.16378114998278</v>
      </c>
      <c r="C9" s="37">
        <v>9.1743693728571518</v>
      </c>
    </row>
    <row r="10" spans="1:12" ht="16.149999999999999" customHeight="1" x14ac:dyDescent="0.2">
      <c r="A10" s="32">
        <v>1995</v>
      </c>
      <c r="B10" s="33">
        <v>115.0243365219558</v>
      </c>
      <c r="C10" s="34">
        <v>0.75379018047980173</v>
      </c>
    </row>
    <row r="11" spans="1:12" ht="16.149999999999999" customHeight="1" x14ac:dyDescent="0.2">
      <c r="A11" s="35">
        <v>1996</v>
      </c>
      <c r="B11" s="36">
        <v>106.55186735424465</v>
      </c>
      <c r="C11" s="37">
        <v>-7.3658057276374134</v>
      </c>
    </row>
    <row r="12" spans="1:12" ht="16.149999999999999" customHeight="1" x14ac:dyDescent="0.2">
      <c r="A12" s="32">
        <v>1997</v>
      </c>
      <c r="B12" s="33">
        <v>114.03726174297621</v>
      </c>
      <c r="C12" s="34">
        <v>7.0251179773747747</v>
      </c>
    </row>
    <row r="13" spans="1:12" ht="16.149999999999999" customHeight="1" x14ac:dyDescent="0.2">
      <c r="A13" s="35">
        <v>1998</v>
      </c>
      <c r="B13" s="36">
        <v>117.31915303619954</v>
      </c>
      <c r="C13" s="37">
        <v>2.8779113449954994</v>
      </c>
    </row>
    <row r="14" spans="1:12" ht="16.149999999999999" customHeight="1" x14ac:dyDescent="0.2">
      <c r="A14" s="32">
        <v>1999</v>
      </c>
      <c r="B14" s="33">
        <v>124.73428473228039</v>
      </c>
      <c r="C14" s="34">
        <v>6.3204783738873953</v>
      </c>
    </row>
    <row r="15" spans="1:12" ht="16.149999999999999" customHeight="1" x14ac:dyDescent="0.2">
      <c r="A15" s="35">
        <v>2000</v>
      </c>
      <c r="B15" s="36">
        <v>128.2930427050309</v>
      </c>
      <c r="C15" s="37">
        <v>2.8530712148538346</v>
      </c>
    </row>
    <row r="16" spans="1:12" ht="16.149999999999999" customHeight="1" x14ac:dyDescent="0.2">
      <c r="A16" s="32">
        <v>2001</v>
      </c>
      <c r="B16" s="33">
        <v>136.97467822597082</v>
      </c>
      <c r="C16" s="34">
        <v>6.7670353262262122</v>
      </c>
    </row>
    <row r="17" spans="1:3" ht="16.149999999999999" customHeight="1" x14ac:dyDescent="0.2">
      <c r="A17" s="38">
        <v>2002</v>
      </c>
      <c r="B17" s="36">
        <v>139.51013982605832</v>
      </c>
      <c r="C17" s="37">
        <v>1.8510440272067528</v>
      </c>
    </row>
    <row r="18" spans="1:3" ht="16.149999999999999" customHeight="1" x14ac:dyDescent="0.2">
      <c r="A18" s="39">
        <v>2003</v>
      </c>
      <c r="B18" s="33">
        <v>153.86772745036896</v>
      </c>
      <c r="C18" s="34">
        <v>10.291429456103854</v>
      </c>
    </row>
    <row r="19" spans="1:3" ht="16.149999999999999" customHeight="1" x14ac:dyDescent="0.2">
      <c r="A19" s="38">
        <v>2004</v>
      </c>
      <c r="B19" s="36">
        <v>159.64137908018984</v>
      </c>
      <c r="C19" s="37">
        <v>3.7523473736123156</v>
      </c>
    </row>
    <row r="20" spans="1:3" ht="16.149999999999999" customHeight="1" x14ac:dyDescent="0.2">
      <c r="A20" s="39">
        <v>2005</v>
      </c>
      <c r="B20" s="33">
        <v>157.13592812127436</v>
      </c>
      <c r="C20" s="34">
        <v>-1.5694245272442526</v>
      </c>
    </row>
    <row r="21" spans="1:3" ht="16.149999999999999" customHeight="1" x14ac:dyDescent="0.2">
      <c r="A21" s="38">
        <v>2006</v>
      </c>
      <c r="B21" s="36">
        <v>164.85795860548876</v>
      </c>
      <c r="C21" s="37">
        <v>4.9142360862594661</v>
      </c>
    </row>
    <row r="22" spans="1:3" ht="16.149999999999999" customHeight="1" x14ac:dyDescent="0.2">
      <c r="A22" s="39">
        <v>2007</v>
      </c>
      <c r="B22" s="33">
        <v>180.78064006776765</v>
      </c>
      <c r="C22" s="34">
        <v>9.6584244988635692</v>
      </c>
    </row>
    <row r="23" spans="1:3" ht="16.149999999999999" customHeight="1" x14ac:dyDescent="0.2">
      <c r="A23" s="38">
        <v>2008</v>
      </c>
      <c r="B23" s="36">
        <v>196.90957977720942</v>
      </c>
      <c r="C23" s="37">
        <v>8.9218290760535268</v>
      </c>
    </row>
    <row r="24" spans="1:3" ht="16.149999999999999" customHeight="1" x14ac:dyDescent="0.2">
      <c r="A24" s="39">
        <v>2009</v>
      </c>
      <c r="B24" s="33">
        <v>190.30947676981953</v>
      </c>
      <c r="C24" s="34">
        <v>-3.3518445445150431</v>
      </c>
    </row>
    <row r="25" spans="1:3" ht="16.149999999999999" customHeight="1" x14ac:dyDescent="0.2">
      <c r="A25" s="38">
        <v>2010</v>
      </c>
      <c r="B25" s="36">
        <v>203.58132140625628</v>
      </c>
      <c r="C25" s="37">
        <v>6.9738222508430994</v>
      </c>
    </row>
    <row r="26" spans="1:3" ht="16.149999999999999" customHeight="1" x14ac:dyDescent="0.2">
      <c r="A26" s="39">
        <v>2011</v>
      </c>
      <c r="B26" s="33">
        <v>217.04060018402259</v>
      </c>
      <c r="C26" s="34">
        <v>6.6112542569205939</v>
      </c>
    </row>
    <row r="27" spans="1:3" ht="16.149999999999999" customHeight="1" x14ac:dyDescent="0.2">
      <c r="A27" s="38">
        <v>2012</v>
      </c>
      <c r="B27" s="36">
        <v>210.93205316011404</v>
      </c>
      <c r="C27" s="37">
        <v>-2.8144720475013858</v>
      </c>
    </row>
    <row r="28" spans="1:3" ht="16.149999999999999" customHeight="1" x14ac:dyDescent="0.2">
      <c r="A28" s="39">
        <v>2013</v>
      </c>
      <c r="B28" s="33">
        <v>225.12488107404516</v>
      </c>
      <c r="C28" s="34">
        <v>6.7286254987323577</v>
      </c>
    </row>
    <row r="29" spans="1:3" ht="16.149999999999999" customHeight="1" x14ac:dyDescent="0.2">
      <c r="A29" s="38">
        <v>2014</v>
      </c>
      <c r="B29" s="36">
        <v>232.56171197227314</v>
      </c>
      <c r="C29" s="37">
        <v>3.3034246871104198</v>
      </c>
    </row>
    <row r="30" spans="1:3" ht="16.149999999999999" customHeight="1" x14ac:dyDescent="0.2">
      <c r="A30" s="39">
        <v>2015</v>
      </c>
      <c r="B30" s="33">
        <v>242.31801932793203</v>
      </c>
      <c r="C30" s="34">
        <v>4.1951477192522875</v>
      </c>
    </row>
    <row r="31" spans="1:3" ht="16.149999999999999" customHeight="1" x14ac:dyDescent="0.2">
      <c r="A31" s="38">
        <v>2016</v>
      </c>
      <c r="B31" s="36">
        <v>222.80051957058299</v>
      </c>
      <c r="C31" s="37">
        <v>-8.0544978914406542</v>
      </c>
    </row>
    <row r="32" spans="1:3" ht="16.149999999999999" customHeight="1" x14ac:dyDescent="0.2">
      <c r="A32" s="39">
        <v>2017</v>
      </c>
      <c r="B32" s="33">
        <v>258.87512700651575</v>
      </c>
      <c r="C32" s="34">
        <v>16.191437751339876</v>
      </c>
    </row>
    <row r="33" spans="1:12" x14ac:dyDescent="0.2">
      <c r="A33" s="132" t="s">
        <v>83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</row>
    <row r="34" spans="1:12" ht="27" customHeight="1" x14ac:dyDescent="0.2">
      <c r="A34" s="133" t="s">
        <v>95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</row>
    <row r="35" spans="1:12" x14ac:dyDescent="0.2">
      <c r="A35" s="132" t="s">
        <v>98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</row>
    <row r="36" spans="1:12" x14ac:dyDescent="0.2">
      <c r="A36" s="132" t="s">
        <v>74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</row>
    <row r="37" spans="1:12" x14ac:dyDescent="0.2">
      <c r="A37" s="31"/>
    </row>
  </sheetData>
  <mergeCells count="6">
    <mergeCell ref="A36:L36"/>
    <mergeCell ref="A35:L35"/>
    <mergeCell ref="A34:L34"/>
    <mergeCell ref="A33:L33"/>
    <mergeCell ref="A1:L1"/>
    <mergeCell ref="A2:L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workbookViewId="0">
      <selection sqref="A1:L1"/>
    </sheetView>
  </sheetViews>
  <sheetFormatPr defaultColWidth="9.140625" defaultRowHeight="17.45" customHeight="1" x14ac:dyDescent="0.2"/>
  <cols>
    <col min="1" max="1" width="27.28515625" style="31" customWidth="1"/>
    <col min="2" max="7" width="14.7109375" style="31" bestFit="1" customWidth="1"/>
    <col min="8" max="8" width="6.85546875" style="31" bestFit="1" customWidth="1"/>
    <col min="9" max="9" width="7.28515625" style="31" bestFit="1" customWidth="1"/>
    <col min="10" max="10" width="7.42578125" style="31" bestFit="1" customWidth="1"/>
    <col min="11" max="11" width="6.85546875" style="31" bestFit="1" customWidth="1"/>
    <col min="12" max="12" width="7" style="31" bestFit="1" customWidth="1"/>
    <col min="13" max="16384" width="9.140625" style="31"/>
  </cols>
  <sheetData>
    <row r="1" spans="1:12" ht="17.45" customHeight="1" x14ac:dyDescent="0.25">
      <c r="A1" s="135" t="s">
        <v>78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s="114" customFormat="1" ht="17.45" customHeight="1" x14ac:dyDescent="0.25">
      <c r="B2" s="136" t="s">
        <v>79</v>
      </c>
      <c r="C2" s="136"/>
      <c r="D2" s="136"/>
      <c r="E2" s="136"/>
      <c r="F2" s="136"/>
      <c r="G2" s="136"/>
      <c r="H2" s="136" t="s">
        <v>76</v>
      </c>
      <c r="I2" s="136"/>
      <c r="J2" s="136"/>
      <c r="K2" s="136"/>
      <c r="L2" s="136"/>
    </row>
    <row r="3" spans="1:12" s="52" customFormat="1" ht="17.45" customHeight="1" thickBot="1" x14ac:dyDescent="0.25">
      <c r="A3" s="88" t="s">
        <v>10</v>
      </c>
      <c r="B3" s="82">
        <v>42767</v>
      </c>
      <c r="C3" s="69">
        <v>42795</v>
      </c>
      <c r="D3" s="69">
        <v>42826</v>
      </c>
      <c r="E3" s="69">
        <v>42856</v>
      </c>
      <c r="F3" s="69">
        <v>42887</v>
      </c>
      <c r="G3" s="71">
        <v>42917</v>
      </c>
      <c r="H3" s="82" t="s">
        <v>85</v>
      </c>
      <c r="I3" s="69" t="s">
        <v>86</v>
      </c>
      <c r="J3" s="69" t="s">
        <v>89</v>
      </c>
      <c r="K3" s="70" t="s">
        <v>92</v>
      </c>
      <c r="L3" s="71" t="s">
        <v>102</v>
      </c>
    </row>
    <row r="4" spans="1:12" s="53" customFormat="1" ht="17.45" customHeight="1" thickTop="1" x14ac:dyDescent="0.2">
      <c r="A4" s="89" t="s">
        <v>9</v>
      </c>
      <c r="B4" s="93">
        <v>13518968320.049892</v>
      </c>
      <c r="C4" s="54">
        <v>13424543871.609659</v>
      </c>
      <c r="D4" s="54">
        <v>20509608455.804779</v>
      </c>
      <c r="E4" s="54">
        <v>20522060251.184654</v>
      </c>
      <c r="F4" s="54">
        <v>20728002890.958321</v>
      </c>
      <c r="G4" s="76">
        <v>21107610584.855831</v>
      </c>
      <c r="H4" s="83">
        <v>-0.69845898152001151</v>
      </c>
      <c r="I4" s="55">
        <v>52.776948341452965</v>
      </c>
      <c r="J4" s="55">
        <v>6.0712009235608377E-2</v>
      </c>
      <c r="K4" s="56">
        <v>1.003518346856902</v>
      </c>
      <c r="L4" s="57">
        <v>1.8313761142087603</v>
      </c>
    </row>
    <row r="5" spans="1:12" s="53" customFormat="1" ht="17.45" customHeight="1" x14ac:dyDescent="0.2">
      <c r="A5" s="90" t="s">
        <v>12</v>
      </c>
      <c r="B5" s="94">
        <v>1209460107.5890148</v>
      </c>
      <c r="C5" s="58">
        <v>1120261770.1013856</v>
      </c>
      <c r="D5" s="58">
        <v>1250324717.5139778</v>
      </c>
      <c r="E5" s="58">
        <v>1257220111.6368215</v>
      </c>
      <c r="F5" s="58">
        <v>1321903627.8800824</v>
      </c>
      <c r="G5" s="77">
        <v>1261144182.9544187</v>
      </c>
      <c r="H5" s="84">
        <v>-7.3750541194319013</v>
      </c>
      <c r="I5" s="59">
        <v>11.610049622671781</v>
      </c>
      <c r="J5" s="59">
        <v>0.55148826750812674</v>
      </c>
      <c r="K5" s="60">
        <v>5.1449635306141328</v>
      </c>
      <c r="L5" s="41">
        <v>-4.5963596471175983</v>
      </c>
    </row>
    <row r="6" spans="1:12" s="53" customFormat="1" ht="17.45" customHeight="1" x14ac:dyDescent="0.2">
      <c r="A6" s="89" t="s">
        <v>13</v>
      </c>
      <c r="B6" s="93">
        <v>11596531343.171961</v>
      </c>
      <c r="C6" s="54">
        <v>11900623542.799646</v>
      </c>
      <c r="D6" s="54">
        <v>10926069869.831175</v>
      </c>
      <c r="E6" s="54">
        <v>11077717667.027176</v>
      </c>
      <c r="F6" s="54">
        <v>10824322428.133633</v>
      </c>
      <c r="G6" s="76">
        <v>10886472801.205</v>
      </c>
      <c r="H6" s="85">
        <v>2.6222685959171432</v>
      </c>
      <c r="I6" s="61">
        <v>-8.1890975667246906</v>
      </c>
      <c r="J6" s="61">
        <v>1.3879446040769627</v>
      </c>
      <c r="K6" s="62">
        <v>-2.2874318204351263</v>
      </c>
      <c r="L6" s="40">
        <v>0.57417333495011214</v>
      </c>
    </row>
    <row r="7" spans="1:12" s="53" customFormat="1" ht="17.45" customHeight="1" x14ac:dyDescent="0.2">
      <c r="A7" s="90" t="s">
        <v>0</v>
      </c>
      <c r="B7" s="94">
        <v>15687127085.719675</v>
      </c>
      <c r="C7" s="58">
        <v>15968261286.798145</v>
      </c>
      <c r="D7" s="58">
        <v>12124480408.29677</v>
      </c>
      <c r="E7" s="58">
        <v>12275736413.757</v>
      </c>
      <c r="F7" s="58">
        <v>11778323988.821394</v>
      </c>
      <c r="G7" s="77">
        <v>11555841013.814163</v>
      </c>
      <c r="H7" s="84">
        <v>1.7921331263669904</v>
      </c>
      <c r="I7" s="59">
        <v>-24.07138015507827</v>
      </c>
      <c r="J7" s="59">
        <v>1.2475256701039772</v>
      </c>
      <c r="K7" s="60">
        <v>-4.0519966230145865</v>
      </c>
      <c r="L7" s="41">
        <v>-1.888918790299754</v>
      </c>
    </row>
    <row r="8" spans="1:12" s="53" customFormat="1" ht="17.45" customHeight="1" x14ac:dyDescent="0.2">
      <c r="A8" s="89" t="s">
        <v>14</v>
      </c>
      <c r="B8" s="93">
        <v>5262230790.1670427</v>
      </c>
      <c r="C8" s="54">
        <v>5317762806.0655317</v>
      </c>
      <c r="D8" s="54">
        <v>2855244573.6599712</v>
      </c>
      <c r="E8" s="54">
        <v>2850130831.0803294</v>
      </c>
      <c r="F8" s="54">
        <v>3445099809.4219198</v>
      </c>
      <c r="G8" s="76">
        <v>3409503740.1228471</v>
      </c>
      <c r="H8" s="85">
        <v>1.0552941920041858</v>
      </c>
      <c r="I8" s="61">
        <v>-46.307410131132023</v>
      </c>
      <c r="J8" s="61">
        <v>-0.17909998417707795</v>
      </c>
      <c r="K8" s="62">
        <v>20.875146216220198</v>
      </c>
      <c r="L8" s="40">
        <v>-1.0332376786797881</v>
      </c>
    </row>
    <row r="9" spans="1:12" s="53" customFormat="1" ht="17.45" customHeight="1" x14ac:dyDescent="0.2">
      <c r="A9" s="90" t="s">
        <v>1</v>
      </c>
      <c r="B9" s="122" t="s">
        <v>26</v>
      </c>
      <c r="C9" s="120" t="s">
        <v>26</v>
      </c>
      <c r="D9" s="120">
        <v>1569902072.3109295</v>
      </c>
      <c r="E9" s="120">
        <v>1568891211.0480471</v>
      </c>
      <c r="F9" s="120">
        <v>1527198404.1789913</v>
      </c>
      <c r="G9" s="77">
        <v>1512667613.4502404</v>
      </c>
      <c r="H9" s="84" t="s">
        <v>26</v>
      </c>
      <c r="I9" s="59" t="s">
        <v>26</v>
      </c>
      <c r="J9" s="59">
        <v>-6.4390083987497793E-2</v>
      </c>
      <c r="K9" s="60">
        <v>-2.6574695922481628</v>
      </c>
      <c r="L9" s="41">
        <v>-0.95146712365526964</v>
      </c>
    </row>
    <row r="10" spans="1:12" s="53" customFormat="1" ht="17.45" customHeight="1" x14ac:dyDescent="0.2">
      <c r="A10" s="89" t="s">
        <v>27</v>
      </c>
      <c r="B10" s="93">
        <v>21868685144.331459</v>
      </c>
      <c r="C10" s="54">
        <v>21835813229.711079</v>
      </c>
      <c r="D10" s="54">
        <v>21847939345.825462</v>
      </c>
      <c r="E10" s="54">
        <v>21630218901.23354</v>
      </c>
      <c r="F10" s="54">
        <v>21418953427.868484</v>
      </c>
      <c r="G10" s="76">
        <v>21632259546.833664</v>
      </c>
      <c r="H10" s="85">
        <v>-0.15031500249524932</v>
      </c>
      <c r="I10" s="61">
        <v>5.55331554946914E-2</v>
      </c>
      <c r="J10" s="61">
        <v>-0.99652622220192111</v>
      </c>
      <c r="K10" s="62">
        <v>-0.97671444902949212</v>
      </c>
      <c r="L10" s="40">
        <v>0.99587554398266054</v>
      </c>
    </row>
    <row r="11" spans="1:12" s="53" customFormat="1" ht="17.45" customHeight="1" x14ac:dyDescent="0.2">
      <c r="A11" s="90" t="s">
        <v>28</v>
      </c>
      <c r="B11" s="94">
        <v>52762784423.937859</v>
      </c>
      <c r="C11" s="58">
        <v>52669865305.1185</v>
      </c>
      <c r="D11" s="58">
        <v>76021201967.917862</v>
      </c>
      <c r="E11" s="58">
        <v>75821538074.130219</v>
      </c>
      <c r="F11" s="58">
        <v>73518954623.712723</v>
      </c>
      <c r="G11" s="77">
        <v>73300615453.979019</v>
      </c>
      <c r="H11" s="84">
        <v>-0.17610730713674139</v>
      </c>
      <c r="I11" s="59">
        <v>44.335288361806491</v>
      </c>
      <c r="J11" s="59">
        <v>-0.26264237951920677</v>
      </c>
      <c r="K11" s="60">
        <v>-3.0368461375266165</v>
      </c>
      <c r="L11" s="41">
        <v>-0.29698350697614506</v>
      </c>
    </row>
    <row r="12" spans="1:12" s="53" customFormat="1" ht="17.45" customHeight="1" x14ac:dyDescent="0.2">
      <c r="A12" s="89" t="s">
        <v>15</v>
      </c>
      <c r="B12" s="93">
        <v>1370890470.212193</v>
      </c>
      <c r="C12" s="54">
        <v>1371674666.1728196</v>
      </c>
      <c r="D12" s="54">
        <v>1645641075.7293472</v>
      </c>
      <c r="E12" s="54">
        <v>1644796542.0694361</v>
      </c>
      <c r="F12" s="54">
        <v>1809892756.4833851</v>
      </c>
      <c r="G12" s="76">
        <v>1848028771.2954278</v>
      </c>
      <c r="H12" s="85">
        <v>5.7203400101335511E-2</v>
      </c>
      <c r="I12" s="61">
        <v>19.97313330287971</v>
      </c>
      <c r="J12" s="61">
        <v>-5.1319432430718681E-2</v>
      </c>
      <c r="K12" s="62">
        <v>10.037485499953069</v>
      </c>
      <c r="L12" s="40">
        <v>2.1070869903994094</v>
      </c>
    </row>
    <row r="13" spans="1:12" s="53" customFormat="1" ht="17.45" customHeight="1" x14ac:dyDescent="0.2">
      <c r="A13" s="90" t="s">
        <v>16</v>
      </c>
      <c r="B13" s="94">
        <v>15031467086.789167</v>
      </c>
      <c r="C13" s="58">
        <v>14968113400.751022</v>
      </c>
      <c r="D13" s="58">
        <v>8610707163.2975845</v>
      </c>
      <c r="E13" s="58">
        <v>8647445697.1201801</v>
      </c>
      <c r="F13" s="58">
        <v>9097988426.7815342</v>
      </c>
      <c r="G13" s="77">
        <v>9222376347.4841461</v>
      </c>
      <c r="H13" s="84">
        <v>-0.42147373687712042</v>
      </c>
      <c r="I13" s="59">
        <v>-42.472996210293644</v>
      </c>
      <c r="J13" s="59">
        <v>0.42666105263908793</v>
      </c>
      <c r="K13" s="60">
        <v>5.2101249946142625</v>
      </c>
      <c r="L13" s="41">
        <v>1.3672024503400548</v>
      </c>
    </row>
    <row r="14" spans="1:12" s="53" customFormat="1" ht="17.45" customHeight="1" x14ac:dyDescent="0.2">
      <c r="A14" s="89" t="s">
        <v>17</v>
      </c>
      <c r="B14" s="93">
        <v>6845783108.6092892</v>
      </c>
      <c r="C14" s="54">
        <v>6983836692.7671871</v>
      </c>
      <c r="D14" s="123" t="s">
        <v>26</v>
      </c>
      <c r="E14" s="123" t="s">
        <v>26</v>
      </c>
      <c r="F14" s="123" t="s">
        <v>26</v>
      </c>
      <c r="G14" s="121" t="s">
        <v>26</v>
      </c>
      <c r="H14" s="85">
        <v>2.0166222325139316</v>
      </c>
      <c r="I14" s="61" t="s">
        <v>26</v>
      </c>
      <c r="J14" s="61" t="s">
        <v>26</v>
      </c>
      <c r="K14" s="62" t="s">
        <v>26</v>
      </c>
      <c r="L14" s="40" t="s">
        <v>26</v>
      </c>
    </row>
    <row r="15" spans="1:12" s="53" customFormat="1" ht="17.45" customHeight="1" x14ac:dyDescent="0.2">
      <c r="A15" s="90" t="s">
        <v>3</v>
      </c>
      <c r="B15" s="94">
        <v>9709720331.3774586</v>
      </c>
      <c r="C15" s="58">
        <v>9491517636.3080673</v>
      </c>
      <c r="D15" s="58">
        <v>13992782799.858936</v>
      </c>
      <c r="E15" s="58">
        <v>14121837985.126905</v>
      </c>
      <c r="F15" s="58">
        <v>13047908398.911062</v>
      </c>
      <c r="G15" s="77">
        <v>14535036560.884357</v>
      </c>
      <c r="H15" s="84">
        <v>-2.2472603496545451</v>
      </c>
      <c r="I15" s="59">
        <v>47.424082596992712</v>
      </c>
      <c r="J15" s="59">
        <v>0.92229820982621114</v>
      </c>
      <c r="K15" s="60">
        <v>-7.6047437121634198</v>
      </c>
      <c r="L15" s="41">
        <v>11.397444835659677</v>
      </c>
    </row>
    <row r="16" spans="1:12" s="53" customFormat="1" ht="17.45" customHeight="1" x14ac:dyDescent="0.2">
      <c r="A16" s="89" t="s">
        <v>18</v>
      </c>
      <c r="B16" s="93">
        <v>34739803.441322938</v>
      </c>
      <c r="C16" s="54">
        <v>23201124.93022966</v>
      </c>
      <c r="D16" s="54">
        <v>21786446.137448505</v>
      </c>
      <c r="E16" s="54">
        <v>22040065.665797967</v>
      </c>
      <c r="F16" s="54">
        <v>24498622.771667279</v>
      </c>
      <c r="G16" s="76">
        <v>27443962.636746112</v>
      </c>
      <c r="H16" s="85">
        <v>-33.214576272956222</v>
      </c>
      <c r="I16" s="61">
        <v>-6.0974577613601593</v>
      </c>
      <c r="J16" s="61">
        <v>1.1641161057172944</v>
      </c>
      <c r="K16" s="62">
        <v>11.154944559373646</v>
      </c>
      <c r="L16" s="40">
        <v>12.022471191666838</v>
      </c>
    </row>
    <row r="17" spans="1:12" s="53" customFormat="1" ht="17.45" customHeight="1" x14ac:dyDescent="0.2">
      <c r="A17" s="90" t="s">
        <v>5</v>
      </c>
      <c r="B17" s="94">
        <v>6940317419.5261526</v>
      </c>
      <c r="C17" s="58">
        <v>6937504632.8496151</v>
      </c>
      <c r="D17" s="58">
        <v>12523445148.834526</v>
      </c>
      <c r="E17" s="58">
        <v>12096123294.325003</v>
      </c>
      <c r="F17" s="58">
        <v>12144763599.425674</v>
      </c>
      <c r="G17" s="77">
        <v>12004424129.622366</v>
      </c>
      <c r="H17" s="84">
        <v>-4.0528213718638018E-2</v>
      </c>
      <c r="I17" s="59">
        <v>80.518007721898385</v>
      </c>
      <c r="J17" s="59">
        <v>-3.4121749201679652</v>
      </c>
      <c r="K17" s="60">
        <v>0.40211482569372237</v>
      </c>
      <c r="L17" s="41">
        <v>-1.1555553852851008</v>
      </c>
    </row>
    <row r="18" spans="1:12" s="53" customFormat="1" ht="17.45" customHeight="1" x14ac:dyDescent="0.2">
      <c r="A18" s="89" t="s">
        <v>19</v>
      </c>
      <c r="B18" s="93">
        <v>53881067988.978455</v>
      </c>
      <c r="C18" s="54">
        <v>56328875233.013412</v>
      </c>
      <c r="D18" s="54">
        <v>48938255053.390251</v>
      </c>
      <c r="E18" s="54">
        <v>50935040012.837646</v>
      </c>
      <c r="F18" s="54">
        <v>48906015266.333557</v>
      </c>
      <c r="G18" s="76">
        <v>48351617381.92952</v>
      </c>
      <c r="H18" s="85">
        <v>4.5429820443344981</v>
      </c>
      <c r="I18" s="61">
        <v>-13.120482432945234</v>
      </c>
      <c r="J18" s="61">
        <v>4.0802128258740744</v>
      </c>
      <c r="K18" s="62">
        <v>-3.9835538481813204</v>
      </c>
      <c r="L18" s="40">
        <v>-1.133598559164728</v>
      </c>
    </row>
    <row r="19" spans="1:12" s="53" customFormat="1" ht="17.45" customHeight="1" x14ac:dyDescent="0.2">
      <c r="A19" s="90" t="s">
        <v>20</v>
      </c>
      <c r="B19" s="94">
        <v>1356000168.6697779</v>
      </c>
      <c r="C19" s="58">
        <v>1364695741.1821537</v>
      </c>
      <c r="D19" s="58">
        <v>1430358580.428869</v>
      </c>
      <c r="E19" s="58">
        <v>1444860112.5619264</v>
      </c>
      <c r="F19" s="58">
        <v>1414691984.9005742</v>
      </c>
      <c r="G19" s="77">
        <v>1398458151.6678038</v>
      </c>
      <c r="H19" s="84">
        <v>0.64126632970158415</v>
      </c>
      <c r="I19" s="59">
        <v>4.8115369063755908</v>
      </c>
      <c r="J19" s="59">
        <v>1.0138389304246598</v>
      </c>
      <c r="K19" s="60">
        <v>-2.0879618309803116</v>
      </c>
      <c r="L19" s="41">
        <v>-1.1475171561045716</v>
      </c>
    </row>
    <row r="20" spans="1:12" s="53" customFormat="1" ht="17.45" customHeight="1" x14ac:dyDescent="0.2">
      <c r="A20" s="89" t="s">
        <v>21</v>
      </c>
      <c r="B20" s="93">
        <v>120531431713.62593</v>
      </c>
      <c r="C20" s="54">
        <v>123487552061.99448</v>
      </c>
      <c r="D20" s="54">
        <v>114677835299.77351</v>
      </c>
      <c r="E20" s="54">
        <v>116081728462.74957</v>
      </c>
      <c r="F20" s="54">
        <v>115212187821.52036</v>
      </c>
      <c r="G20" s="76">
        <v>115614102129.12704</v>
      </c>
      <c r="H20" s="85">
        <v>2.4525721683884782</v>
      </c>
      <c r="I20" s="61">
        <v>-7.1340929633119776</v>
      </c>
      <c r="J20" s="61">
        <v>1.224206194079458</v>
      </c>
      <c r="K20" s="62">
        <v>-0.74907623511847321</v>
      </c>
      <c r="L20" s="40">
        <v>0.34884704058333327</v>
      </c>
    </row>
    <row r="21" spans="1:12" s="53" customFormat="1" ht="17.45" customHeight="1" x14ac:dyDescent="0.2">
      <c r="A21" s="90" t="s">
        <v>22</v>
      </c>
      <c r="B21" s="94">
        <v>5225500880.3128538</v>
      </c>
      <c r="C21" s="58">
        <v>5184452379.5101089</v>
      </c>
      <c r="D21" s="58">
        <v>7793372561.2843475</v>
      </c>
      <c r="E21" s="58">
        <v>7997122023.8782043</v>
      </c>
      <c r="F21" s="58">
        <v>8361923098.5824099</v>
      </c>
      <c r="G21" s="77">
        <v>8501653762.3175554</v>
      </c>
      <c r="H21" s="84">
        <v>-0.78554193641792169</v>
      </c>
      <c r="I21" s="59">
        <v>50.322001067753305</v>
      </c>
      <c r="J21" s="59">
        <v>2.6143939737468314</v>
      </c>
      <c r="K21" s="60">
        <v>4.5616544753845689</v>
      </c>
      <c r="L21" s="41">
        <v>1.6710350249314443</v>
      </c>
    </row>
    <row r="22" spans="1:12" s="53" customFormat="1" ht="17.45" customHeight="1" x14ac:dyDescent="0.2">
      <c r="A22" s="89" t="s">
        <v>23</v>
      </c>
      <c r="B22" s="93">
        <v>3500683117.9248619</v>
      </c>
      <c r="C22" s="54">
        <v>3130104239.329484</v>
      </c>
      <c r="D22" s="54">
        <v>3061515660.3569918</v>
      </c>
      <c r="E22" s="54">
        <v>3366434063.7140856</v>
      </c>
      <c r="F22" s="54">
        <v>3442249112.6600623</v>
      </c>
      <c r="G22" s="76">
        <v>3295548760.7121944</v>
      </c>
      <c r="H22" s="85">
        <v>-10.58590184006858</v>
      </c>
      <c r="I22" s="61">
        <v>-2.1912554256399153</v>
      </c>
      <c r="J22" s="61">
        <v>9.9597205170441008</v>
      </c>
      <c r="K22" s="62">
        <v>2.2520877436206899</v>
      </c>
      <c r="L22" s="40">
        <v>-4.2617587265351142</v>
      </c>
    </row>
    <row r="23" spans="1:12" s="53" customFormat="1" ht="17.45" customHeight="1" x14ac:dyDescent="0.2">
      <c r="A23" s="90" t="s">
        <v>24</v>
      </c>
      <c r="B23" s="94">
        <v>4361173214.8626862</v>
      </c>
      <c r="C23" s="58">
        <v>4497815216.2349701</v>
      </c>
      <c r="D23" s="58">
        <v>4640323058.0317783</v>
      </c>
      <c r="E23" s="58">
        <v>4725240955.1406231</v>
      </c>
      <c r="F23" s="58">
        <v>5049974130.6111698</v>
      </c>
      <c r="G23" s="77">
        <v>5158750697.0675545</v>
      </c>
      <c r="H23" s="84">
        <v>3.1331477710312861</v>
      </c>
      <c r="I23" s="59">
        <v>3.1683792006933276</v>
      </c>
      <c r="J23" s="59">
        <v>1.8299996799115759</v>
      </c>
      <c r="K23" s="60">
        <v>6.872309339426752</v>
      </c>
      <c r="L23" s="41">
        <v>2.1540024491812693</v>
      </c>
    </row>
    <row r="24" spans="1:12" s="53" customFormat="1" ht="17.45" customHeight="1" x14ac:dyDescent="0.2">
      <c r="A24" s="89" t="s">
        <v>29</v>
      </c>
      <c r="B24" s="93">
        <v>4100934032.9024677</v>
      </c>
      <c r="C24" s="54">
        <v>3838690255.556819</v>
      </c>
      <c r="D24" s="54">
        <v>3544019854.6605968</v>
      </c>
      <c r="E24" s="54">
        <v>3497734701.9527669</v>
      </c>
      <c r="F24" s="54">
        <v>3405674139.1866055</v>
      </c>
      <c r="G24" s="76">
        <v>3355005506.0115509</v>
      </c>
      <c r="H24" s="85">
        <v>-6.3947328886937438</v>
      </c>
      <c r="I24" s="61">
        <v>-7.6763265926356627</v>
      </c>
      <c r="J24" s="61">
        <v>-1.3060071502410509</v>
      </c>
      <c r="K24" s="62">
        <v>-2.6320053008813016</v>
      </c>
      <c r="L24" s="40">
        <v>-1.4877710287090506</v>
      </c>
    </row>
    <row r="25" spans="1:12" s="52" customFormat="1" ht="17.45" customHeight="1" thickBot="1" x14ac:dyDescent="0.25">
      <c r="A25" s="91" t="s">
        <v>35</v>
      </c>
      <c r="B25" s="95">
        <v>354795496552.19952</v>
      </c>
      <c r="C25" s="63">
        <v>359845165092.80438</v>
      </c>
      <c r="D25" s="63">
        <v>367984814112.94519</v>
      </c>
      <c r="E25" s="63">
        <v>371583917378.23987</v>
      </c>
      <c r="F25" s="63">
        <v>366480526559.14355</v>
      </c>
      <c r="G25" s="78">
        <v>367978561097.97156</v>
      </c>
      <c r="H25" s="86">
        <v>1.4232617351900068</v>
      </c>
      <c r="I25" s="64">
        <v>2.2619864902288178</v>
      </c>
      <c r="J25" s="64">
        <v>0.97805755217659218</v>
      </c>
      <c r="K25" s="65">
        <v>-1.3734154198879134</v>
      </c>
      <c r="L25" s="66">
        <v>0.40876238442815183</v>
      </c>
    </row>
    <row r="26" spans="1:12" s="29" customFormat="1" ht="17.45" customHeight="1" thickTop="1" x14ac:dyDescent="0.2">
      <c r="A26" s="89" t="s">
        <v>30</v>
      </c>
      <c r="B26" s="96">
        <v>70007818921.727097</v>
      </c>
      <c r="C26" s="67">
        <v>69368965087.528442</v>
      </c>
      <c r="D26" s="67">
        <v>66846951129.180473</v>
      </c>
      <c r="E26" s="67">
        <v>67063436254.910728</v>
      </c>
      <c r="F26" s="67">
        <v>66379159843.259285</v>
      </c>
      <c r="G26" s="79">
        <v>66212674805.196884</v>
      </c>
      <c r="H26" s="85">
        <v>-0.91254640415655564</v>
      </c>
      <c r="I26" s="61">
        <v>-3.6356516998138022</v>
      </c>
      <c r="J26" s="61">
        <v>0.32385190659167673</v>
      </c>
      <c r="K26" s="62">
        <v>-1.0203420073055636</v>
      </c>
      <c r="L26" s="40">
        <v>-0.25080919742811458</v>
      </c>
    </row>
    <row r="27" spans="1:12" s="29" customFormat="1" ht="17.45" customHeight="1" x14ac:dyDescent="0.2">
      <c r="A27" s="90" t="s">
        <v>31</v>
      </c>
      <c r="B27" s="97">
        <v>14133776027.291037</v>
      </c>
      <c r="C27" s="68">
        <v>14545410752.281839</v>
      </c>
      <c r="D27" s="68">
        <v>15588455382.943296</v>
      </c>
      <c r="E27" s="68">
        <v>15638938892.909153</v>
      </c>
      <c r="F27" s="68">
        <v>15256699668.677139</v>
      </c>
      <c r="G27" s="80">
        <v>15057536652.616949</v>
      </c>
      <c r="H27" s="84">
        <v>2.9124186218599579</v>
      </c>
      <c r="I27" s="59">
        <v>7.1709534259651431</v>
      </c>
      <c r="J27" s="59">
        <v>0.32385190659169893</v>
      </c>
      <c r="K27" s="60">
        <v>-2.4441506348319098</v>
      </c>
      <c r="L27" s="41">
        <v>-1.3054134929920802</v>
      </c>
    </row>
    <row r="28" spans="1:12" s="29" customFormat="1" ht="17.45" customHeight="1" x14ac:dyDescent="0.2">
      <c r="A28" s="89" t="s">
        <v>32</v>
      </c>
      <c r="B28" s="96">
        <v>48091352087.94619</v>
      </c>
      <c r="C28" s="67">
        <v>47434869730.686295</v>
      </c>
      <c r="D28" s="67">
        <v>47328861361.536606</v>
      </c>
      <c r="E28" s="67">
        <v>47535484031.712288</v>
      </c>
      <c r="F28" s="67">
        <v>47822965356.140907</v>
      </c>
      <c r="G28" s="79">
        <v>47600197060.490662</v>
      </c>
      <c r="H28" s="85">
        <v>-1.3650736125267682</v>
      </c>
      <c r="I28" s="61">
        <v>-0.22348194429868684</v>
      </c>
      <c r="J28" s="61">
        <v>0.4365680141707351</v>
      </c>
      <c r="K28" s="62">
        <v>0.60477205667419653</v>
      </c>
      <c r="L28" s="40">
        <v>-0.4658186584442725</v>
      </c>
    </row>
    <row r="29" spans="1:12" s="29" customFormat="1" ht="17.45" customHeight="1" x14ac:dyDescent="0.2">
      <c r="A29" s="90" t="s">
        <v>33</v>
      </c>
      <c r="B29" s="97">
        <v>28256670023.482742</v>
      </c>
      <c r="C29" s="68">
        <v>28257578835.158131</v>
      </c>
      <c r="D29" s="68">
        <v>27330196634.891434</v>
      </c>
      <c r="E29" s="68">
        <v>27418705997.768787</v>
      </c>
      <c r="F29" s="68">
        <v>27931933968.749454</v>
      </c>
      <c r="G29" s="80">
        <v>28253743257.608856</v>
      </c>
      <c r="H29" s="84">
        <v>3.2162730945861639E-3</v>
      </c>
      <c r="I29" s="59">
        <v>-3.281888394177801</v>
      </c>
      <c r="J29" s="59">
        <v>0.32385190659169893</v>
      </c>
      <c r="K29" s="60">
        <v>1.8718168939935831</v>
      </c>
      <c r="L29" s="41">
        <v>1.152119610548441</v>
      </c>
    </row>
    <row r="30" spans="1:12" s="29" customFormat="1" ht="17.45" customHeight="1" x14ac:dyDescent="0.2">
      <c r="A30" s="89" t="s">
        <v>34</v>
      </c>
      <c r="B30" s="96">
        <v>14304463735.941957</v>
      </c>
      <c r="C30" s="67">
        <v>14570464852.100285</v>
      </c>
      <c r="D30" s="67">
        <v>10191400322.76482</v>
      </c>
      <c r="E30" s="67">
        <v>10224405367.018486</v>
      </c>
      <c r="F30" s="67">
        <v>10541227285.792648</v>
      </c>
      <c r="G30" s="79">
        <v>10332762182.070206</v>
      </c>
      <c r="H30" s="85">
        <v>1.8595672027184262</v>
      </c>
      <c r="I30" s="61">
        <v>-30.054391358037126</v>
      </c>
      <c r="J30" s="61">
        <v>0.32385190659169893</v>
      </c>
      <c r="K30" s="62">
        <v>3.0986830764374362</v>
      </c>
      <c r="L30" s="40">
        <v>-1.9776170086324707</v>
      </c>
    </row>
    <row r="31" spans="1:12" s="29" customFormat="1" ht="17.45" customHeight="1" thickBot="1" x14ac:dyDescent="0.25">
      <c r="A31" s="91" t="s">
        <v>36</v>
      </c>
      <c r="B31" s="95">
        <v>174794080796.38904</v>
      </c>
      <c r="C31" s="63">
        <v>174177289257.755</v>
      </c>
      <c r="D31" s="63">
        <v>167285864831.31665</v>
      </c>
      <c r="E31" s="63">
        <v>167880970544.31946</v>
      </c>
      <c r="F31" s="63">
        <v>167931986122.61945</v>
      </c>
      <c r="G31" s="78">
        <v>167456913957.98352</v>
      </c>
      <c r="H31" s="86">
        <v>-0.35286752035528224</v>
      </c>
      <c r="I31" s="64">
        <v>-3.9565573995356762</v>
      </c>
      <c r="J31" s="64">
        <v>0.35574177985862043</v>
      </c>
      <c r="K31" s="65">
        <v>3.0387945777632375E-2</v>
      </c>
      <c r="L31" s="66">
        <v>-0.28289557910012864</v>
      </c>
    </row>
    <row r="32" spans="1:12" s="29" customFormat="1" ht="17.45" customHeight="1" thickTop="1" thickBot="1" x14ac:dyDescent="0.25">
      <c r="A32" s="92" t="s">
        <v>37</v>
      </c>
      <c r="B32" s="98">
        <v>529589577348.58856</v>
      </c>
      <c r="C32" s="72">
        <v>534022454350.55939</v>
      </c>
      <c r="D32" s="72">
        <v>535270678944.26184</v>
      </c>
      <c r="E32" s="72">
        <v>539464887922.55933</v>
      </c>
      <c r="F32" s="72">
        <v>534412512681.763</v>
      </c>
      <c r="G32" s="81">
        <v>535435475055.95508</v>
      </c>
      <c r="H32" s="87">
        <v>0.83704007623492949</v>
      </c>
      <c r="I32" s="73">
        <v>0.23374009529626427</v>
      </c>
      <c r="J32" s="73">
        <v>0.78356785515880656</v>
      </c>
      <c r="K32" s="74">
        <v>-0.93655312030642701</v>
      </c>
      <c r="L32" s="75">
        <v>0.19141811801124398</v>
      </c>
    </row>
    <row r="33" spans="1:22" s="29" customFormat="1" ht="28.9" customHeight="1" thickTop="1" x14ac:dyDescent="0.2">
      <c r="A33" s="129" t="s">
        <v>99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</row>
    <row r="34" spans="1:22" s="29" customFormat="1" ht="12.75" x14ac:dyDescent="0.2">
      <c r="A34" s="129" t="s">
        <v>100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</row>
    <row r="35" spans="1:22" customFormat="1" ht="40.15" customHeight="1" x14ac:dyDescent="0.2">
      <c r="A35" s="129" t="s">
        <v>90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19"/>
      <c r="N35" s="119"/>
      <c r="O35" s="119"/>
      <c r="P35" s="119"/>
      <c r="Q35" s="119"/>
      <c r="R35" s="119"/>
      <c r="S35" s="119"/>
      <c r="T35" s="119"/>
      <c r="U35" s="119"/>
      <c r="V35" s="119"/>
    </row>
    <row r="36" spans="1:22" customFormat="1" ht="26.45" customHeight="1" x14ac:dyDescent="0.2">
      <c r="A36" s="132" t="s">
        <v>91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18"/>
      <c r="N36" s="118"/>
      <c r="O36" s="118"/>
      <c r="P36" s="118"/>
      <c r="Q36" s="118"/>
      <c r="R36" s="118"/>
      <c r="S36" s="118"/>
      <c r="T36" s="118"/>
      <c r="U36" s="118"/>
      <c r="V36" s="118"/>
    </row>
    <row r="37" spans="1:22" s="29" customFormat="1" ht="28.15" customHeight="1" x14ac:dyDescent="0.2">
      <c r="A37" s="129" t="s">
        <v>96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</row>
    <row r="38" spans="1:22" s="29" customFormat="1" ht="12.75" x14ac:dyDescent="0.2">
      <c r="A38" s="132" t="s">
        <v>84</v>
      </c>
      <c r="B38" s="132"/>
      <c r="C38" s="132"/>
    </row>
  </sheetData>
  <mergeCells count="9">
    <mergeCell ref="A1:L1"/>
    <mergeCell ref="H2:L2"/>
    <mergeCell ref="B2:G2"/>
    <mergeCell ref="A35:L35"/>
    <mergeCell ref="A38:C38"/>
    <mergeCell ref="A37:L37"/>
    <mergeCell ref="A36:L36"/>
    <mergeCell ref="A34:L34"/>
    <mergeCell ref="A33:L33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VBP</vt:lpstr>
      <vt:lpstr>VBP completo</vt:lpstr>
      <vt:lpstr>Laspeyres</vt:lpstr>
      <vt:lpstr>Variação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</cp:lastModifiedBy>
  <cp:lastPrinted>2017-08-10T21:18:00Z</cp:lastPrinted>
  <dcterms:created xsi:type="dcterms:W3CDTF">2001-05-31T12:19:52Z</dcterms:created>
  <dcterms:modified xsi:type="dcterms:W3CDTF">2017-08-10T21:22:16Z</dcterms:modified>
</cp:coreProperties>
</file>