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Elian\Documents\MAPA\2020\VBP\2020 vbp\VBP\VBP SITE\"/>
    </mc:Choice>
  </mc:AlternateContent>
  <xr:revisionPtr revIDLastSave="0" documentId="13_ncr:1_{BB9DE271-B28A-43A4-B9F9-6D184BB36258}" xr6:coauthVersionLast="45" xr6:coauthVersionMax="45" xr10:uidLastSave="{00000000-0000-0000-0000-000000000000}"/>
  <bookViews>
    <workbookView xWindow="-120" yWindow="-120" windowWidth="20730" windowHeight="11160" tabRatio="833" xr2:uid="{00000000-000D-0000-FFFF-FFFF00000000}"/>
  </bookViews>
  <sheets>
    <sheet name="VBP" sheetId="25" r:id="rId1"/>
    <sheet name="VBP completo" sheetId="26" r:id="rId2"/>
    <sheet name="Laspeyres" sheetId="23" r:id="rId3"/>
    <sheet name="Variação" sheetId="16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<sst xmlns="http://schemas.openxmlformats.org/spreadsheetml/2006/main" count="300" uniqueCount="105">
  <si>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</si>
  <si>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</si>
  <si>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</si>
  <si>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</si>
  <si>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</si>
  <si>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</si>
  <si>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</si>
  <si>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</si>
  <si>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</si>
  <si>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</si>
  <si>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</si>
  <si>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</si>
  <si>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</si>
  <si>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</si>
  <si>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</si>
  <si>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</si>
  <si>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</si>
  <si>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</si>
  <si>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</si>
  <si>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</si>
  <si>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</si>
  <si>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</si>
  <si>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</si>
  <si>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</si>
  <si>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</si>
  <si>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</si>
  <si>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</si>
  <si>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</si>
  <si>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</si>
  <si>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</si>
  <si>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</si>
  <si>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</si>
  <si>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</si>
  <si>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</si>
  <si>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</si>
  <si>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</si>
  <si>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</si>
  <si>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</si>
  <si>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</si>
  <si>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</si>
  <si>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</si>
  <si>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</si>
  <si>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</si>
  <si>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</si>
  <si>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</si>
  <si>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</si>
  <si>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</si>
  <si>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</si>
  <si>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</si>
  <si>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</si>
  <si>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</si>
  <si>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</si>
  <si>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</si>
  <si>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</si>
  <si>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</si>
  <si>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</si>
  <si>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</si>
  <si>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</si>
  <si>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</si>
  <si>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</si>
  <si>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</si>
  <si>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</si>
  <si>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</si>
  <si>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</si>
  <si>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</si>
  <si>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</si>
  <si>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</si>
  <si>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</si>
  <si>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</si>
  <si>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</si>
  <si>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</si>
  <si>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</si>
  <si>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</si>
  <si>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</si>
  <si>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</si>
  <si>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</si>
  <si>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</si>
  <si>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</si>
  <si>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</si>
  <si>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</si>
  <si>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</si>
  <si>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</si>
  <si>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</si>
  <si>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</si>
  <si>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</si>
  <si>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Nota: a partir de dezembro de 2015 preços de laranja retroativo a 2012 e frango retroativo a 2005, foram alterados para Conab e Cepea respectivamente. Para cacau, a partir de abril/2017, retroativo à jan/2016 foi alterado para Conab.</t>
  </si>
  <si>
    <t>2018</t>
  </si>
  <si>
    <t>Devido a descontinuidade da informação de produção pelo LSPA/IBGE, fonte desta informação, as séries de cebola, maçã e pimenta do reino finalizam-se em 2017.</t>
  </si>
  <si>
    <t>mar/abr</t>
  </si>
  <si>
    <t>2020**</t>
  </si>
  <si>
    <t>2019</t>
  </si>
  <si>
    <t>variação % 2019/2020</t>
  </si>
  <si>
    <t>variação % 2018/2019</t>
  </si>
  <si>
    <t>dez/jan</t>
  </si>
  <si>
    <t>jan/fev</t>
  </si>
  <si>
    <t>fev/mar</t>
  </si>
  <si>
    <t>Fonte Produção: Lavouras: IBGE - Levantamento Sistemático da Produção Agrícola - LSPA, maio/2020;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</si>
  <si>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2020 preços médios de janeiro a maio.</t>
  </si>
  <si>
    <t xml:space="preserve">* Valores deflacionados pelo IGP-DI da FGV - maio/2020. </t>
  </si>
  <si>
    <t>* As informações de produção referem-se ao LSPA de maio/2020</t>
  </si>
  <si>
    <t>abr/mai</t>
  </si>
  <si>
    <t>Fonte Produção: Lavouras: IBGE - Levantamento Sistemático da Produção Agrícola - LSPA, dezembro/2019 a maio/2020;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</si>
  <si>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2020, preços médios de janeiro a maio.</t>
  </si>
  <si>
    <t>Elaboração: CGAPI/DCI/SPA/MAPA.</t>
  </si>
  <si>
    <t>Fonte dos dados brutos: FGV e IBGE; Elaboração: CGAPI/DCI/SPA/MAPA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</si>
</sst>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9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Continuous" wrapText="1"/>
    </xf>
    <xf numFmtId="0" fontId="2" fillId="0" borderId="0" xfId="0" applyFont="1" applyFill="1"/>
    <xf numFmtId="0" fontId="5" fillId="7" borderId="17" xfId="0" applyNumberFormat="1" applyFont="1" applyFill="1" applyBorder="1" applyAlignment="1">
      <alignment horizontal="center"/>
    </xf>
    <xf numFmtId="4" fontId="6" fillId="7" borderId="18" xfId="0" applyNumberFormat="1" applyFont="1" applyFill="1" applyBorder="1" applyAlignment="1">
      <alignment horizontal="center"/>
    </xf>
    <xf numFmtId="4" fontId="6" fillId="7" borderId="19" xfId="0" applyNumberFormat="1" applyFont="1" applyFill="1" applyBorder="1" applyAlignment="1">
      <alignment horizontal="center"/>
    </xf>
    <xf numFmtId="0" fontId="5" fillId="6" borderId="17" xfId="0" applyNumberFormat="1" applyFont="1" applyFill="1" applyBorder="1" applyAlignment="1">
      <alignment horizontal="center"/>
    </xf>
    <xf numFmtId="4" fontId="6" fillId="6" borderId="18" xfId="0" applyNumberFormat="1" applyFont="1" applyFill="1" applyBorder="1" applyAlignment="1">
      <alignment horizontal="center"/>
    </xf>
    <xf numFmtId="4" fontId="6" fillId="6" borderId="19" xfId="0" applyNumberFormat="1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6" borderId="20" xfId="0" applyNumberFormat="1" applyFont="1" applyFill="1" applyBorder="1" applyAlignment="1">
      <alignment horizontal="center"/>
    </xf>
    <xf numFmtId="4" fontId="6" fillId="6" borderId="21" xfId="0" applyNumberFormat="1" applyFont="1" applyFill="1" applyBorder="1" applyAlignment="1">
      <alignment horizontal="center"/>
    </xf>
    <xf numFmtId="4" fontId="6" fillId="6" borderId="22" xfId="0" applyNumberFormat="1" applyFont="1" applyFill="1" applyBorder="1" applyAlignment="1">
      <alignment horizontal="center"/>
    </xf>
    <xf numFmtId="0" fontId="3" fillId="0" borderId="0" xfId="0" applyFont="1"/>
    <xf numFmtId="0" fontId="5" fillId="7" borderId="14" xfId="0" applyNumberFormat="1" applyFont="1" applyFill="1" applyBorder="1" applyAlignment="1">
      <alignment horizontal="center" vertical="center" wrapText="1"/>
    </xf>
    <xf numFmtId="4" fontId="5" fillId="7" borderId="15" xfId="0" applyNumberFormat="1" applyFont="1" applyFill="1" applyBorder="1" applyAlignment="1">
      <alignment horizontal="center" vertical="center" wrapText="1"/>
    </xf>
    <xf numFmtId="4" fontId="5" fillId="7" borderId="16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Continuous"/>
    </xf>
    <xf numFmtId="0" fontId="10" fillId="0" borderId="0" xfId="0" applyFont="1" applyAlignment="1">
      <alignment horizontal="centerContinuous"/>
    </xf>
    <xf numFmtId="10" fontId="11" fillId="0" borderId="0" xfId="1" applyNumberFormat="1" applyFont="1"/>
    <xf numFmtId="0" fontId="11" fillId="0" borderId="0" xfId="0" applyFont="1"/>
    <xf numFmtId="0" fontId="12" fillId="4" borderId="8" xfId="0" applyFont="1" applyFill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/>
    </xf>
    <xf numFmtId="49" fontId="12" fillId="4" borderId="12" xfId="0" applyNumberFormat="1" applyFont="1" applyFill="1" applyBorder="1" applyAlignment="1">
      <alignment horizontal="center" vertical="center"/>
    </xf>
    <xf numFmtId="10" fontId="13" fillId="0" borderId="0" xfId="1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4" fillId="5" borderId="10" xfId="0" applyFont="1" applyFill="1" applyBorder="1"/>
    <xf numFmtId="4" fontId="14" fillId="5" borderId="11" xfId="0" applyNumberFormat="1" applyFont="1" applyFill="1" applyBorder="1"/>
    <xf numFmtId="4" fontId="14" fillId="5" borderId="13" xfId="0" applyNumberFormat="1" applyFont="1" applyFill="1" applyBorder="1"/>
    <xf numFmtId="10" fontId="15" fillId="0" borderId="0" xfId="1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4" fillId="0" borderId="10" xfId="0" applyFont="1" applyBorder="1"/>
    <xf numFmtId="4" fontId="14" fillId="0" borderId="11" xfId="0" applyNumberFormat="1" applyFont="1" applyBorder="1"/>
    <xf numFmtId="4" fontId="14" fillId="0" borderId="13" xfId="0" applyNumberFormat="1" applyFont="1" applyBorder="1"/>
    <xf numFmtId="0" fontId="16" fillId="0" borderId="8" xfId="0" applyFont="1" applyBorder="1"/>
    <xf numFmtId="4" fontId="16" fillId="0" borderId="3" xfId="0" applyNumberFormat="1" applyFont="1" applyBorder="1"/>
    <xf numFmtId="4" fontId="16" fillId="0" borderId="12" xfId="0" applyNumberFormat="1" applyFont="1" applyBorder="1"/>
    <xf numFmtId="0" fontId="16" fillId="5" borderId="8" xfId="0" applyFont="1" applyFill="1" applyBorder="1"/>
    <xf numFmtId="4" fontId="16" fillId="5" borderId="3" xfId="0" applyNumberFormat="1" applyFont="1" applyFill="1" applyBorder="1"/>
    <xf numFmtId="4" fontId="16" fillId="5" borderId="12" xfId="0" applyNumberFormat="1" applyFont="1" applyFill="1" applyBorder="1"/>
    <xf numFmtId="10" fontId="17" fillId="0" borderId="0" xfId="1" applyNumberFormat="1" applyFont="1"/>
    <xf numFmtId="0" fontId="17" fillId="0" borderId="0" xfId="0" applyFont="1"/>
    <xf numFmtId="10" fontId="18" fillId="0" borderId="0" xfId="1" applyNumberFormat="1" applyFont="1"/>
    <xf numFmtId="0" fontId="18" fillId="0" borderId="0" xfId="0" applyFont="1"/>
    <xf numFmtId="49" fontId="8" fillId="4" borderId="12" xfId="0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4" borderId="8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26" fillId="5" borderId="10" xfId="0" applyFont="1" applyFill="1" applyBorder="1"/>
    <xf numFmtId="3" fontId="26" fillId="5" borderId="11" xfId="0" applyNumberFormat="1" applyFont="1" applyFill="1" applyBorder="1"/>
    <xf numFmtId="164" fontId="26" fillId="5" borderId="7" xfId="0" applyNumberFormat="1" applyFont="1" applyFill="1" applyBorder="1" applyAlignment="1">
      <alignment horizontal="center"/>
    </xf>
    <xf numFmtId="3" fontId="26" fillId="5" borderId="6" xfId="0" applyNumberFormat="1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left"/>
    </xf>
    <xf numFmtId="0" fontId="26" fillId="0" borderId="10" xfId="0" applyFont="1" applyBorder="1"/>
    <xf numFmtId="3" fontId="26" fillId="0" borderId="11" xfId="0" applyNumberFormat="1" applyFont="1" applyBorder="1"/>
    <xf numFmtId="164" fontId="26" fillId="0" borderId="7" xfId="0" applyNumberFormat="1" applyFont="1" applyBorder="1" applyAlignment="1">
      <alignment horizontal="center"/>
    </xf>
    <xf numFmtId="3" fontId="26" fillId="0" borderId="6" xfId="0" applyNumberFormat="1" applyFont="1" applyBorder="1"/>
    <xf numFmtId="0" fontId="27" fillId="2" borderId="8" xfId="0" applyFont="1" applyFill="1" applyBorder="1"/>
    <xf numFmtId="3" fontId="27" fillId="2" borderId="3" xfId="0" applyNumberFormat="1" applyFont="1" applyFill="1" applyBorder="1"/>
    <xf numFmtId="164" fontId="26" fillId="2" borderId="2" xfId="0" applyNumberFormat="1" applyFont="1" applyFill="1" applyBorder="1" applyAlignment="1">
      <alignment horizontal="center"/>
    </xf>
    <xf numFmtId="3" fontId="27" fillId="2" borderId="9" xfId="0" applyNumberFormat="1" applyFont="1" applyFill="1" applyBorder="1"/>
    <xf numFmtId="0" fontId="27" fillId="3" borderId="8" xfId="0" applyFont="1" applyFill="1" applyBorder="1"/>
    <xf numFmtId="3" fontId="27" fillId="3" borderId="3" xfId="0" applyNumberFormat="1" applyFont="1" applyFill="1" applyBorder="1"/>
    <xf numFmtId="164" fontId="26" fillId="3" borderId="2" xfId="0" applyNumberFormat="1" applyFont="1" applyFill="1" applyBorder="1" applyAlignment="1">
      <alignment horizontal="center"/>
    </xf>
    <xf numFmtId="3" fontId="27" fillId="3" borderId="9" xfId="0" applyNumberFormat="1" applyFont="1" applyFill="1" applyBorder="1"/>
    <xf numFmtId="0" fontId="28" fillId="0" borderId="0" xfId="0" applyFont="1" applyAlignment="1">
      <alignment horizontal="left" wrapText="1"/>
    </xf>
    <xf numFmtId="0" fontId="29" fillId="0" borderId="0" xfId="0" applyFont="1" applyAlignment="1">
      <alignment horizontal="left" vertical="center" wrapText="1"/>
    </xf>
    <xf numFmtId="3" fontId="21" fillId="0" borderId="0" xfId="0" applyNumberFormat="1" applyFont="1"/>
    <xf numFmtId="0" fontId="29" fillId="0" borderId="0" xfId="0" applyFont="1" applyAlignment="1">
      <alignment horizontal="left" vertical="center" wrapText="1"/>
    </xf>
    <xf numFmtId="0" fontId="32" fillId="0" borderId="0" xfId="0" applyFont="1" applyFill="1"/>
    <xf numFmtId="0" fontId="33" fillId="0" borderId="0" xfId="0" applyFont="1" applyFill="1"/>
    <xf numFmtId="0" fontId="34" fillId="8" borderId="3" xfId="0" applyFont="1" applyFill="1" applyBorder="1" applyAlignment="1">
      <alignment horizontal="center" vertical="center"/>
    </xf>
    <xf numFmtId="17" fontId="34" fillId="8" borderId="36" xfId="0" applyNumberFormat="1" applyFont="1" applyFill="1" applyBorder="1" applyAlignment="1">
      <alignment horizontal="center" vertical="center"/>
    </xf>
    <xf numFmtId="17" fontId="34" fillId="8" borderId="23" xfId="0" applyNumberFormat="1" applyFont="1" applyFill="1" applyBorder="1" applyAlignment="1">
      <alignment horizontal="center" vertical="center"/>
    </xf>
    <xf numFmtId="17" fontId="34" fillId="8" borderId="24" xfId="0" applyNumberFormat="1" applyFont="1" applyFill="1" applyBorder="1" applyAlignment="1">
      <alignment horizontal="center" vertical="center"/>
    </xf>
    <xf numFmtId="17" fontId="34" fillId="8" borderId="27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/>
    </xf>
    <xf numFmtId="0" fontId="36" fillId="9" borderId="40" xfId="0" applyFont="1" applyFill="1" applyBorder="1"/>
    <xf numFmtId="3" fontId="36" fillId="9" borderId="38" xfId="0" applyNumberFormat="1" applyFont="1" applyFill="1" applyBorder="1" applyAlignment="1">
      <alignment horizontal="right"/>
    </xf>
    <xf numFmtId="3" fontId="36" fillId="9" borderId="28" xfId="0" applyNumberFormat="1" applyFont="1" applyFill="1" applyBorder="1" applyAlignment="1">
      <alignment horizontal="right"/>
    </xf>
    <xf numFmtId="3" fontId="36" fillId="9" borderId="35" xfId="0" applyNumberFormat="1" applyFont="1" applyFill="1" applyBorder="1" applyAlignment="1">
      <alignment horizontal="right"/>
    </xf>
    <xf numFmtId="4" fontId="36" fillId="9" borderId="37" xfId="0" applyNumberFormat="1" applyFont="1" applyFill="1" applyBorder="1" applyAlignment="1">
      <alignment horizontal="center"/>
    </xf>
    <xf numFmtId="4" fontId="36" fillId="9" borderId="29" xfId="0" applyNumberFormat="1" applyFont="1" applyFill="1" applyBorder="1" applyAlignment="1">
      <alignment horizontal="center"/>
    </xf>
    <xf numFmtId="4" fontId="36" fillId="9" borderId="30" xfId="0" applyNumberFormat="1" applyFont="1" applyFill="1" applyBorder="1" applyAlignment="1">
      <alignment horizontal="center"/>
    </xf>
    <xf numFmtId="4" fontId="36" fillId="9" borderId="31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6" fillId="10" borderId="40" xfId="0" applyFont="1" applyFill="1" applyBorder="1"/>
    <xf numFmtId="3" fontId="36" fillId="10" borderId="38" xfId="0" applyNumberFormat="1" applyFont="1" applyFill="1" applyBorder="1" applyAlignment="1">
      <alignment horizontal="right"/>
    </xf>
    <xf numFmtId="3" fontId="36" fillId="10" borderId="28" xfId="0" applyNumberFormat="1" applyFont="1" applyFill="1" applyBorder="1" applyAlignment="1">
      <alignment horizontal="right"/>
    </xf>
    <xf numFmtId="3" fontId="36" fillId="10" borderId="35" xfId="0" applyNumberFormat="1" applyFont="1" applyFill="1" applyBorder="1" applyAlignment="1">
      <alignment horizontal="right"/>
    </xf>
    <xf numFmtId="4" fontId="36" fillId="10" borderId="38" xfId="0" applyNumberFormat="1" applyFont="1" applyFill="1" applyBorder="1" applyAlignment="1">
      <alignment horizontal="center"/>
    </xf>
    <xf numFmtId="4" fontId="36" fillId="10" borderId="28" xfId="0" applyNumberFormat="1" applyFont="1" applyFill="1" applyBorder="1" applyAlignment="1">
      <alignment horizontal="center"/>
    </xf>
    <xf numFmtId="4" fontId="36" fillId="10" borderId="32" xfId="0" applyNumberFormat="1" applyFont="1" applyFill="1" applyBorder="1" applyAlignment="1">
      <alignment horizontal="center"/>
    </xf>
    <xf numFmtId="4" fontId="36" fillId="10" borderId="19" xfId="0" applyNumberFormat="1" applyFont="1" applyFill="1" applyBorder="1" applyAlignment="1">
      <alignment horizontal="center"/>
    </xf>
    <xf numFmtId="4" fontId="36" fillId="9" borderId="38" xfId="0" applyNumberFormat="1" applyFont="1" applyFill="1" applyBorder="1" applyAlignment="1">
      <alignment horizontal="center"/>
    </xf>
    <xf numFmtId="4" fontId="36" fillId="9" borderId="28" xfId="0" applyNumberFormat="1" applyFont="1" applyFill="1" applyBorder="1" applyAlignment="1">
      <alignment horizontal="center"/>
    </xf>
    <xf numFmtId="4" fontId="36" fillId="9" borderId="32" xfId="0" applyNumberFormat="1" applyFont="1" applyFill="1" applyBorder="1" applyAlignment="1">
      <alignment horizontal="center"/>
    </xf>
    <xf numFmtId="4" fontId="36" fillId="9" borderId="19" xfId="0" applyNumberFormat="1" applyFont="1" applyFill="1" applyBorder="1" applyAlignment="1">
      <alignment horizontal="center"/>
    </xf>
    <xf numFmtId="3" fontId="36" fillId="10" borderId="38" xfId="0" applyNumberFormat="1" applyFont="1" applyFill="1" applyBorder="1" applyAlignment="1">
      <alignment horizontal="center"/>
    </xf>
    <xf numFmtId="3" fontId="36" fillId="10" borderId="28" xfId="0" applyNumberFormat="1" applyFont="1" applyFill="1" applyBorder="1" applyAlignment="1">
      <alignment horizontal="center"/>
    </xf>
    <xf numFmtId="0" fontId="38" fillId="10" borderId="3" xfId="0" applyFont="1" applyFill="1" applyBorder="1"/>
    <xf numFmtId="3" fontId="38" fillId="10" borderId="36" xfId="0" applyNumberFormat="1" applyFont="1" applyFill="1" applyBorder="1"/>
    <xf numFmtId="3" fontId="38" fillId="10" borderId="23" xfId="0" applyNumberFormat="1" applyFont="1" applyFill="1" applyBorder="1"/>
    <xf numFmtId="3" fontId="38" fillId="10" borderId="24" xfId="0" applyNumberFormat="1" applyFont="1" applyFill="1" applyBorder="1"/>
    <xf numFmtId="4" fontId="38" fillId="10" borderId="36" xfId="0" applyNumberFormat="1" applyFont="1" applyFill="1" applyBorder="1" applyAlignment="1">
      <alignment horizontal="center"/>
    </xf>
    <xf numFmtId="4" fontId="38" fillId="10" borderId="23" xfId="0" applyNumberFormat="1" applyFont="1" applyFill="1" applyBorder="1" applyAlignment="1">
      <alignment horizontal="center"/>
    </xf>
    <xf numFmtId="4" fontId="38" fillId="10" borderId="27" xfId="0" applyNumberFormat="1" applyFont="1" applyFill="1" applyBorder="1" applyAlignment="1">
      <alignment horizontal="center"/>
    </xf>
    <xf numFmtId="4" fontId="38" fillId="10" borderId="16" xfId="0" applyNumberFormat="1" applyFont="1" applyFill="1" applyBorder="1" applyAlignment="1">
      <alignment horizontal="center"/>
    </xf>
    <xf numFmtId="3" fontId="36" fillId="9" borderId="38" xfId="0" applyNumberFormat="1" applyFont="1" applyFill="1" applyBorder="1"/>
    <xf numFmtId="3" fontId="36" fillId="9" borderId="28" xfId="0" applyNumberFormat="1" applyFont="1" applyFill="1" applyBorder="1"/>
    <xf numFmtId="3" fontId="36" fillId="9" borderId="35" xfId="0" applyNumberFormat="1" applyFont="1" applyFill="1" applyBorder="1"/>
    <xf numFmtId="0" fontId="37" fillId="0" borderId="0" xfId="0" applyFont="1" applyFill="1"/>
    <xf numFmtId="3" fontId="36" fillId="10" borderId="38" xfId="0" applyNumberFormat="1" applyFont="1" applyFill="1" applyBorder="1"/>
    <xf numFmtId="3" fontId="36" fillId="10" borderId="28" xfId="0" applyNumberFormat="1" applyFont="1" applyFill="1" applyBorder="1"/>
    <xf numFmtId="3" fontId="36" fillId="10" borderId="35" xfId="0" applyNumberFormat="1" applyFont="1" applyFill="1" applyBorder="1"/>
    <xf numFmtId="0" fontId="38" fillId="9" borderId="4" xfId="0" applyFont="1" applyFill="1" applyBorder="1"/>
    <xf numFmtId="3" fontId="38" fillId="9" borderId="39" xfId="0" applyNumberFormat="1" applyFont="1" applyFill="1" applyBorder="1"/>
    <xf numFmtId="3" fontId="38" fillId="9" borderId="25" xfId="0" applyNumberFormat="1" applyFont="1" applyFill="1" applyBorder="1"/>
    <xf numFmtId="3" fontId="38" fillId="9" borderId="26" xfId="0" applyNumberFormat="1" applyFont="1" applyFill="1" applyBorder="1"/>
    <xf numFmtId="2" fontId="38" fillId="9" borderId="39" xfId="0" applyNumberFormat="1" applyFont="1" applyFill="1" applyBorder="1" applyAlignment="1">
      <alignment horizontal="center"/>
    </xf>
    <xf numFmtId="2" fontId="38" fillId="9" borderId="25" xfId="0" applyNumberFormat="1" applyFont="1" applyFill="1" applyBorder="1" applyAlignment="1">
      <alignment horizontal="center"/>
    </xf>
    <xf numFmtId="2" fontId="38" fillId="9" borderId="33" xfId="0" applyNumberFormat="1" applyFont="1" applyFill="1" applyBorder="1" applyAlignment="1">
      <alignment horizontal="center"/>
    </xf>
    <xf numFmtId="2" fontId="38" fillId="9" borderId="34" xfId="0" applyNumberFormat="1" applyFont="1" applyFill="1" applyBorder="1" applyAlignment="1">
      <alignment horizontal="center"/>
    </xf>
    <xf numFmtId="0" fontId="39" fillId="0" borderId="0" xfId="0" applyFont="1" applyAlignment="1">
      <alignment vertical="center" wrapText="1"/>
    </xf>
    <xf numFmtId="0" fontId="40" fillId="0" borderId="0" xfId="0" applyFont="1"/>
    <xf numFmtId="0" fontId="41" fillId="0" borderId="0" xfId="0" applyFont="1" applyAlignment="1">
      <alignment horizontal="left" vertical="center" wrapText="1"/>
    </xf>
    <xf numFmtId="0" fontId="40" fillId="0" borderId="0" xfId="0" applyFont="1" applyAlignment="1"/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/>
    </xf>
    <xf numFmtId="4" fontId="14" fillId="5" borderId="11" xfId="0" applyNumberFormat="1" applyFont="1" applyFill="1" applyBorder="1" applyAlignment="1">
      <alignment horizontal="center"/>
    </xf>
    <xf numFmtId="4" fontId="14" fillId="5" borderId="13" xfId="0" applyNumberFormat="1" applyFont="1" applyFill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4" fontId="16" fillId="0" borderId="3" xfId="0" applyNumberFormat="1" applyFont="1" applyBorder="1" applyAlignment="1">
      <alignment horizontal="center"/>
    </xf>
    <xf numFmtId="3" fontId="26" fillId="5" borderId="11" xfId="0" applyNumberFormat="1" applyFont="1" applyFill="1" applyBorder="1" applyAlignment="1">
      <alignment horizontal="center"/>
    </xf>
    <xf numFmtId="3" fontId="26" fillId="0" borderId="11" xfId="0" applyNumberFormat="1" applyFont="1" applyBorder="1" applyAlignment="1">
      <alignment horizontal="center"/>
    </xf>
    <xf numFmtId="4" fontId="36" fillId="9" borderId="41" xfId="0" applyNumberFormat="1" applyFont="1" applyFill="1" applyBorder="1" applyAlignment="1">
      <alignment horizontal="center"/>
    </xf>
    <xf numFmtId="4" fontId="36" fillId="9" borderId="42" xfId="0" applyNumberFormat="1" applyFont="1" applyFill="1" applyBorder="1" applyAlignment="1">
      <alignment horizontal="center"/>
    </xf>
    <xf numFmtId="4" fontId="36" fillId="9" borderId="43" xfId="0" applyNumberFormat="1" applyFont="1" applyFill="1" applyBorder="1" applyAlignment="1">
      <alignment horizontal="center"/>
    </xf>
    <xf numFmtId="4" fontId="36" fillId="9" borderId="22" xfId="0" applyNumberFormat="1" applyFont="1" applyFill="1" applyBorder="1" applyAlignment="1">
      <alignment horizontal="center"/>
    </xf>
    <xf numFmtId="0" fontId="29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31" fillId="0" borderId="0" xfId="0" applyFont="1" applyFill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completo'!$M$25:$AG$25</c:f>
              <c:numCache>
                <c:formatCode>#,##0.00</c:formatCode>
                <c:ptCount val="21"/>
                <c:pt idx="0">
                  <c:v>186.43142377777926</c:v>
                </c:pt>
                <c:pt idx="1">
                  <c:v>207.0908335062048</c:v>
                </c:pt>
                <c:pt idx="2">
                  <c:v>247.37714971992719</c:v>
                </c:pt>
                <c:pt idx="3">
                  <c:v>280.77117541133816</c:v>
                </c:pt>
                <c:pt idx="4">
                  <c:v>278.71546938986654</c:v>
                </c:pt>
                <c:pt idx="5">
                  <c:v>235.64135518260423</c:v>
                </c:pt>
                <c:pt idx="6">
                  <c:v>237.08090280068774</c:v>
                </c:pt>
                <c:pt idx="7">
                  <c:v>267.73967084096182</c:v>
                </c:pt>
                <c:pt idx="8">
                  <c:v>307.43125193672853</c:v>
                </c:pt>
                <c:pt idx="9">
                  <c:v>292.01897131834772</c:v>
                </c:pt>
                <c:pt idx="10">
                  <c:v>302.85594671509563</c:v>
                </c:pt>
                <c:pt idx="11">
                  <c:v>351.72974381248179</c:v>
                </c:pt>
                <c:pt idx="12">
                  <c:v>370.85644829205455</c:v>
                </c:pt>
                <c:pt idx="13">
                  <c:v>403.49418361225298</c:v>
                </c:pt>
                <c:pt idx="14">
                  <c:v>408.6854666297603</c:v>
                </c:pt>
                <c:pt idx="15">
                  <c:v>410.16832980726593</c:v>
                </c:pt>
                <c:pt idx="16">
                  <c:v>415.35500703306178</c:v>
                </c:pt>
                <c:pt idx="17">
                  <c:v>432.61227739446531</c:v>
                </c:pt>
                <c:pt idx="18">
                  <c:v>425.21636127488779</c:v>
                </c:pt>
                <c:pt idx="19">
                  <c:v>423.17921312785495</c:v>
                </c:pt>
                <c:pt idx="20">
                  <c:v>469.80880862864996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completo'!$M$31:$AG$31</c:f>
              <c:numCache>
                <c:formatCode>#,##0.00</c:formatCode>
                <c:ptCount val="21"/>
                <c:pt idx="0">
                  <c:v>90.622370067459343</c:v>
                </c:pt>
                <c:pt idx="1">
                  <c:v>96.682589024498256</c:v>
                </c:pt>
                <c:pt idx="2">
                  <c:v>103.20923386768128</c:v>
                </c:pt>
                <c:pt idx="3">
                  <c:v>110.77725258325481</c:v>
                </c:pt>
                <c:pt idx="4">
                  <c:v>120.16154673513924</c:v>
                </c:pt>
                <c:pt idx="5">
                  <c:v>128.72237925994341</c:v>
                </c:pt>
                <c:pt idx="6">
                  <c:v>124.66898945765497</c:v>
                </c:pt>
                <c:pt idx="7">
                  <c:v>146.66620961240056</c:v>
                </c:pt>
                <c:pt idx="8">
                  <c:v>164.15447508061453</c:v>
                </c:pt>
                <c:pt idx="9">
                  <c:v>162.01942039408385</c:v>
                </c:pt>
                <c:pt idx="10">
                  <c:v>169.27887986699031</c:v>
                </c:pt>
                <c:pt idx="11">
                  <c:v>179.5615580415338</c:v>
                </c:pt>
                <c:pt idx="12">
                  <c:v>183.68070275679847</c:v>
                </c:pt>
                <c:pt idx="13">
                  <c:v>205.05735386178051</c:v>
                </c:pt>
                <c:pt idx="14">
                  <c:v>220.7000753351719</c:v>
                </c:pt>
                <c:pt idx="15">
                  <c:v>224.83316559328387</c:v>
                </c:pt>
                <c:pt idx="16">
                  <c:v>217.35736968479202</c:v>
                </c:pt>
                <c:pt idx="17">
                  <c:v>212.68700824301331</c:v>
                </c:pt>
                <c:pt idx="18">
                  <c:v>207.54322798029938</c:v>
                </c:pt>
                <c:pt idx="19">
                  <c:v>225.23515182096253</c:v>
                </c:pt>
                <c:pt idx="20">
                  <c:v>233.99595315443514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completo'!$M$32:$AG$32</c:f>
              <c:numCache>
                <c:formatCode>#,##0.00</c:formatCode>
                <c:ptCount val="21"/>
                <c:pt idx="0">
                  <c:v>277.0537938452386</c:v>
                </c:pt>
                <c:pt idx="1">
                  <c:v>303.77342253070304</c:v>
                </c:pt>
                <c:pt idx="2">
                  <c:v>350.58638358760845</c:v>
                </c:pt>
                <c:pt idx="3">
                  <c:v>391.548427994593</c:v>
                </c:pt>
                <c:pt idx="4">
                  <c:v>398.87701612500575</c:v>
                </c:pt>
                <c:pt idx="5">
                  <c:v>364.36373444254764</c:v>
                </c:pt>
                <c:pt idx="6">
                  <c:v>361.7498922583427</c:v>
                </c:pt>
                <c:pt idx="7">
                  <c:v>414.40588045336239</c:v>
                </c:pt>
                <c:pt idx="8">
                  <c:v>471.58572701734306</c:v>
                </c:pt>
                <c:pt idx="9">
                  <c:v>454.03839171243158</c:v>
                </c:pt>
                <c:pt idx="10">
                  <c:v>472.13482658208591</c:v>
                </c:pt>
                <c:pt idx="11">
                  <c:v>531.29130185401561</c:v>
                </c:pt>
                <c:pt idx="12">
                  <c:v>554.53715104885305</c:v>
                </c:pt>
                <c:pt idx="13">
                  <c:v>608.55153747403347</c:v>
                </c:pt>
                <c:pt idx="14">
                  <c:v>629.38554196493214</c:v>
                </c:pt>
                <c:pt idx="15">
                  <c:v>635.00149540054986</c:v>
                </c:pt>
                <c:pt idx="16">
                  <c:v>632.71237671785377</c:v>
                </c:pt>
                <c:pt idx="17">
                  <c:v>645.29928563747865</c:v>
                </c:pt>
                <c:pt idx="18">
                  <c:v>632.75958925518717</c:v>
                </c:pt>
                <c:pt idx="19">
                  <c:v>648.41436494881748</c:v>
                </c:pt>
                <c:pt idx="20">
                  <c:v>703.80476178308504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CGAPI/DFI/SPA/MAPA.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completo'!$M$26:$AG$26</c:f>
              <c:numCache>
                <c:formatCode>#,##0.00</c:formatCode>
                <c:ptCount val="21"/>
                <c:pt idx="0">
                  <c:v>39.733575536754827</c:v>
                </c:pt>
                <c:pt idx="1">
                  <c:v>43.921762957175403</c:v>
                </c:pt>
                <c:pt idx="2">
                  <c:v>46.609288612839428</c:v>
                </c:pt>
                <c:pt idx="3">
                  <c:v>47.040912543530403</c:v>
                </c:pt>
                <c:pt idx="4">
                  <c:v>52.926580189165918</c:v>
                </c:pt>
                <c:pt idx="5">
                  <c:v>51.384142932766778</c:v>
                </c:pt>
                <c:pt idx="6">
                  <c:v>53.34939114241368</c:v>
                </c:pt>
                <c:pt idx="7">
                  <c:v>57.978460224777656</c:v>
                </c:pt>
                <c:pt idx="8">
                  <c:v>64.01503965742603</c:v>
                </c:pt>
                <c:pt idx="9">
                  <c:v>63.347351163753835</c:v>
                </c:pt>
                <c:pt idx="10">
                  <c:v>66.787176154659008</c:v>
                </c:pt>
                <c:pt idx="11">
                  <c:v>70.604454207271417</c:v>
                </c:pt>
                <c:pt idx="12">
                  <c:v>71.656826988335766</c:v>
                </c:pt>
                <c:pt idx="13">
                  <c:v>77.650655359911482</c:v>
                </c:pt>
                <c:pt idx="14">
                  <c:v>89.206457754027042</c:v>
                </c:pt>
                <c:pt idx="15">
                  <c:v>92.276600808608265</c:v>
                </c:pt>
                <c:pt idx="16">
                  <c:v>86.375247572744954</c:v>
                </c:pt>
                <c:pt idx="17">
                  <c:v>84.762385238153968</c:v>
                </c:pt>
                <c:pt idx="18">
                  <c:v>85.330394405691152</c:v>
                </c:pt>
                <c:pt idx="19">
                  <c:v>91.370096543652394</c:v>
                </c:pt>
                <c:pt idx="20">
                  <c:v>101.93115120020916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completo'!$M$27:$AG$27</c:f>
              <c:numCache>
                <c:formatCode>#,##0.00</c:formatCode>
                <c:ptCount val="21"/>
                <c:pt idx="0">
                  <c:v>7.1943713601803312</c:v>
                </c:pt>
                <c:pt idx="1">
                  <c:v>8.6312498055641864</c:v>
                </c:pt>
                <c:pt idx="2">
                  <c:v>8.8463370402939461</c:v>
                </c:pt>
                <c:pt idx="3">
                  <c:v>9.4544151726094654</c:v>
                </c:pt>
                <c:pt idx="4">
                  <c:v>10.629730112955912</c:v>
                </c:pt>
                <c:pt idx="5">
                  <c:v>12.324234089205394</c:v>
                </c:pt>
                <c:pt idx="6">
                  <c:v>10.84093734802447</c:v>
                </c:pt>
                <c:pt idx="7">
                  <c:v>11.592311939323091</c:v>
                </c:pt>
                <c:pt idx="8">
                  <c:v>13.72648172835056</c:v>
                </c:pt>
                <c:pt idx="9">
                  <c:v>13.875377137789471</c:v>
                </c:pt>
                <c:pt idx="10">
                  <c:v>15.264306025753461</c:v>
                </c:pt>
                <c:pt idx="11">
                  <c:v>15.28822843523486</c:v>
                </c:pt>
                <c:pt idx="12">
                  <c:v>14.354873410373335</c:v>
                </c:pt>
                <c:pt idx="13">
                  <c:v>16.620771356332575</c:v>
                </c:pt>
                <c:pt idx="14">
                  <c:v>17.457155588786378</c:v>
                </c:pt>
                <c:pt idx="15">
                  <c:v>18.656287651570214</c:v>
                </c:pt>
                <c:pt idx="16">
                  <c:v>17.217040122505935</c:v>
                </c:pt>
                <c:pt idx="17">
                  <c:v>19.112690231605811</c:v>
                </c:pt>
                <c:pt idx="18">
                  <c:v>15.478570032207175</c:v>
                </c:pt>
                <c:pt idx="19">
                  <c:v>18.397992399339774</c:v>
                </c:pt>
                <c:pt idx="20">
                  <c:v>19.863856270573482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completo'!$M$28:$AG$28</c:f>
              <c:numCache>
                <c:formatCode>#,##0.00</c:formatCode>
                <c:ptCount val="21"/>
                <c:pt idx="0">
                  <c:v>21.863691851720926</c:v>
                </c:pt>
                <c:pt idx="1">
                  <c:v>22.980297274670679</c:v>
                </c:pt>
                <c:pt idx="2">
                  <c:v>26.231238802681201</c:v>
                </c:pt>
                <c:pt idx="3">
                  <c:v>29.905796088679303</c:v>
                </c:pt>
                <c:pt idx="4">
                  <c:v>31.75598367243553</c:v>
                </c:pt>
                <c:pt idx="5">
                  <c:v>37.966263538928544</c:v>
                </c:pt>
                <c:pt idx="6">
                  <c:v>34.683973063987047</c:v>
                </c:pt>
                <c:pt idx="7">
                  <c:v>46.601364252225686</c:v>
                </c:pt>
                <c:pt idx="8">
                  <c:v>52.457962675814535</c:v>
                </c:pt>
                <c:pt idx="9">
                  <c:v>50.367051680868158</c:v>
                </c:pt>
                <c:pt idx="10">
                  <c:v>50.306193073205968</c:v>
                </c:pt>
                <c:pt idx="11">
                  <c:v>54.408590296027491</c:v>
                </c:pt>
                <c:pt idx="12">
                  <c:v>55.424080152911444</c:v>
                </c:pt>
                <c:pt idx="13">
                  <c:v>61.687594148685534</c:v>
                </c:pt>
                <c:pt idx="14">
                  <c:v>60.43995325509956</c:v>
                </c:pt>
                <c:pt idx="15">
                  <c:v>63.805813761096907</c:v>
                </c:pt>
                <c:pt idx="16">
                  <c:v>65.013726494584176</c:v>
                </c:pt>
                <c:pt idx="17">
                  <c:v>59.216207800851656</c:v>
                </c:pt>
                <c:pt idx="18">
                  <c:v>58.893429144649673</c:v>
                </c:pt>
                <c:pt idx="19">
                  <c:v>67.809709408954475</c:v>
                </c:pt>
                <c:pt idx="20">
                  <c:v>62.898711028468028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completo'!$M$29:$AG$29</c:f>
              <c:numCache>
                <c:formatCode>#,##0.00</c:formatCode>
                <c:ptCount val="21"/>
                <c:pt idx="0">
                  <c:v>15.694341371081748</c:v>
                </c:pt>
                <c:pt idx="1">
                  <c:v>15.102370871364176</c:v>
                </c:pt>
                <c:pt idx="2">
                  <c:v>15.292368681830627</c:v>
                </c:pt>
                <c:pt idx="3">
                  <c:v>16.840203343353924</c:v>
                </c:pt>
                <c:pt idx="4">
                  <c:v>17.211505621081603</c:v>
                </c:pt>
                <c:pt idx="5">
                  <c:v>19.358069724940137</c:v>
                </c:pt>
                <c:pt idx="6">
                  <c:v>18.490279401596037</c:v>
                </c:pt>
                <c:pt idx="7">
                  <c:v>22.731029588328241</c:v>
                </c:pt>
                <c:pt idx="8">
                  <c:v>25.57112960497069</c:v>
                </c:pt>
                <c:pt idx="9">
                  <c:v>26.0700479236931</c:v>
                </c:pt>
                <c:pt idx="10">
                  <c:v>28.790706895817287</c:v>
                </c:pt>
                <c:pt idx="11">
                  <c:v>29.679810254179454</c:v>
                </c:pt>
                <c:pt idx="12">
                  <c:v>31.014254946303797</c:v>
                </c:pt>
                <c:pt idx="13">
                  <c:v>35.889623138955933</c:v>
                </c:pt>
                <c:pt idx="14">
                  <c:v>38.755999926197518</c:v>
                </c:pt>
                <c:pt idx="15">
                  <c:v>34.98391492048701</c:v>
                </c:pt>
                <c:pt idx="16">
                  <c:v>32.46106316157428</c:v>
                </c:pt>
                <c:pt idx="17">
                  <c:v>36.168306783586068</c:v>
                </c:pt>
                <c:pt idx="18">
                  <c:v>35.630696841823088</c:v>
                </c:pt>
                <c:pt idx="19">
                  <c:v>35.296370524358146</c:v>
                </c:pt>
                <c:pt idx="20">
                  <c:v>35.109928296704879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completo'!$M$30:$AG$30</c:f>
              <c:numCache>
                <c:formatCode>#,##0.00</c:formatCode>
                <c:ptCount val="21"/>
                <c:pt idx="0">
                  <c:v>6.1363899477215176</c:v>
                </c:pt>
                <c:pt idx="1">
                  <c:v>6.0469081157238147</c:v>
                </c:pt>
                <c:pt idx="2">
                  <c:v>6.2300007300360791</c:v>
                </c:pt>
                <c:pt idx="3">
                  <c:v>7.5359254350817109</c:v>
                </c:pt>
                <c:pt idx="4">
                  <c:v>7.6377471395002754</c:v>
                </c:pt>
                <c:pt idx="5">
                  <c:v>7.6896689741025668</c:v>
                </c:pt>
                <c:pt idx="6">
                  <c:v>7.304408501633751</c:v>
                </c:pt>
                <c:pt idx="7">
                  <c:v>7.763043607745896</c:v>
                </c:pt>
                <c:pt idx="8">
                  <c:v>8.3838614140527259</c:v>
                </c:pt>
                <c:pt idx="9">
                  <c:v>8.359592487979274</c:v>
                </c:pt>
                <c:pt idx="10">
                  <c:v>8.1304977175545883</c:v>
                </c:pt>
                <c:pt idx="11">
                  <c:v>9.5804748488205966</c:v>
                </c:pt>
                <c:pt idx="12">
                  <c:v>11.230667258874119</c:v>
                </c:pt>
                <c:pt idx="13">
                  <c:v>13.208709857894995</c:v>
                </c:pt>
                <c:pt idx="14">
                  <c:v>14.840508811061399</c:v>
                </c:pt>
                <c:pt idx="15">
                  <c:v>15.110548451521471</c:v>
                </c:pt>
                <c:pt idx="16">
                  <c:v>16.290292333382666</c:v>
                </c:pt>
                <c:pt idx="17">
                  <c:v>13.427418188815814</c:v>
                </c:pt>
                <c:pt idx="18">
                  <c:v>12.210137555928299</c:v>
                </c:pt>
                <c:pt idx="19">
                  <c:v>12.360982944657755</c:v>
                </c:pt>
                <c:pt idx="20">
                  <c:v>14.192306358479593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CGAPI/DFI/SPA/MAPA.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layout>
                <c:manualLayout>
                  <c:x val="-4.9202458964154455E-3"/>
                  <c:y val="-4.6836065467002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Laspeyres!$A$5:$A$35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Laspeyres!$B$5:$B$35</c:f>
              <c:numCache>
                <c:formatCode>#,##0.00</c:formatCode>
                <c:ptCount val="31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257.7656253714058</c:v>
                </c:pt>
                <c:pt idx="28">
                  <c:v>250.12423288051116</c:v>
                </c:pt>
                <c:pt idx="29">
                  <c:v>255.64001042529182</c:v>
                </c:pt>
                <c:pt idx="30">
                  <c:v>260.57869521147086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CGAPI/DFI/SPA/MAPA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76200</xdr:rowOff>
    </xdr:from>
    <xdr:to>
      <xdr:col>21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274320</xdr:colOff>
      <xdr:row>16</xdr:row>
      <xdr:rowOff>30480</xdr:rowOff>
    </xdr:from>
    <xdr:to>
      <xdr:col>21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3"/>
  <sheetViews>
    <sheetView tabSelected="1" zoomScale="80" zoomScaleNormal="80" workbookViewId="0">
      <selection activeCell="A2" sqref="A2:F2"/>
    </sheetView>
  </sheetViews>
  <sheetFormatPr defaultColWidth="8.85546875" defaultRowHeight="12.75" x14ac:dyDescent="0.2"/>
  <cols>
    <col min="1" max="1" width="16.28515625" style="48" bestFit="1" customWidth="1"/>
    <col min="2" max="4" width="15.5703125" style="48" bestFit="1" customWidth="1"/>
    <col min="5" max="5" width="15.5703125" style="48" customWidth="1"/>
    <col min="6" max="6" width="15.5703125" style="48" bestFit="1" customWidth="1"/>
    <col min="7" max="8" width="10.7109375" style="48" customWidth="1"/>
    <col min="9" max="9" width="8.28515625" style="48" customWidth="1"/>
    <col min="10" max="16384" width="8.85546875" style="48"/>
  </cols>
  <sheetData>
    <row r="1" spans="1:22" ht="15.6" customHeight="1" x14ac:dyDescent="0.2">
      <c r="A1" s="150" t="s">
        <v>37</v>
      </c>
      <c r="B1" s="150"/>
      <c r="C1" s="150"/>
      <c r="D1" s="150"/>
      <c r="E1" s="150"/>
      <c r="F1" s="150"/>
      <c r="G1" s="150"/>
      <c r="H1" s="150"/>
      <c r="I1" s="150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x14ac:dyDescent="0.2">
      <c r="A2" s="151" t="s">
        <v>24</v>
      </c>
      <c r="B2" s="151"/>
      <c r="C2" s="151"/>
      <c r="D2" s="151"/>
      <c r="E2" s="151"/>
      <c r="F2" s="151"/>
      <c r="G2" s="49"/>
      <c r="H2" s="49"/>
      <c r="I2" s="50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30.75" thickBot="1" x14ac:dyDescent="0.25">
      <c r="A3" s="51" t="s">
        <v>11</v>
      </c>
      <c r="B3" s="52">
        <v>2016</v>
      </c>
      <c r="C3" s="52">
        <v>2017</v>
      </c>
      <c r="D3" s="52">
        <v>2018</v>
      </c>
      <c r="E3" s="52">
        <v>2019</v>
      </c>
      <c r="F3" s="52">
        <v>2020</v>
      </c>
      <c r="G3" s="53" t="s">
        <v>92</v>
      </c>
      <c r="H3" s="53" t="s">
        <v>91</v>
      </c>
      <c r="I3" s="54" t="s">
        <v>70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ht="17.45" customHeight="1" thickTop="1" x14ac:dyDescent="0.25">
      <c r="A4" s="56" t="s">
        <v>40</v>
      </c>
      <c r="B4" s="57">
        <v>14989622375.867851</v>
      </c>
      <c r="C4" s="57">
        <v>25820533153.182056</v>
      </c>
      <c r="D4" s="57">
        <v>37662609673.249138</v>
      </c>
      <c r="E4" s="57">
        <v>43719063042.342224</v>
      </c>
      <c r="F4" s="57">
        <v>43031970955.812027</v>
      </c>
      <c r="G4" s="58">
        <v>16.080811769649728</v>
      </c>
      <c r="H4" s="58">
        <v>-1.571607529339647</v>
      </c>
      <c r="I4" s="59"/>
      <c r="J4" s="60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17.45" customHeight="1" x14ac:dyDescent="0.25">
      <c r="A5" s="62" t="s">
        <v>41</v>
      </c>
      <c r="B5" s="63">
        <v>1490445112.3877141</v>
      </c>
      <c r="C5" s="63">
        <v>1537427760.5489025</v>
      </c>
      <c r="D5" s="63">
        <v>1389528447.4212086</v>
      </c>
      <c r="E5" s="63">
        <v>1616471598.5812209</v>
      </c>
      <c r="F5" s="63">
        <v>1620753455.0448549</v>
      </c>
      <c r="G5" s="64">
        <v>16.332386111359611</v>
      </c>
      <c r="H5" s="64">
        <v>0.26488906253547828</v>
      </c>
      <c r="I5" s="65"/>
      <c r="J5" s="60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17.45" customHeight="1" x14ac:dyDescent="0.25">
      <c r="A6" s="56" t="s">
        <v>42</v>
      </c>
      <c r="B6" s="57">
        <v>12036011895.71526</v>
      </c>
      <c r="C6" s="57">
        <v>13137982164.092827</v>
      </c>
      <c r="D6" s="57">
        <v>10947010611.366383</v>
      </c>
      <c r="E6" s="57">
        <v>10340566212.878494</v>
      </c>
      <c r="F6" s="57">
        <v>11372975747.440186</v>
      </c>
      <c r="G6" s="58">
        <v>-5.5398173987171617</v>
      </c>
      <c r="H6" s="58">
        <v>9.9840716002175256</v>
      </c>
      <c r="I6" s="59"/>
      <c r="J6" s="60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2" ht="17.45" customHeight="1" x14ac:dyDescent="0.25">
      <c r="A7" s="62" t="s">
        <v>0</v>
      </c>
      <c r="B7" s="63">
        <v>17694128185.636189</v>
      </c>
      <c r="C7" s="63">
        <v>12974175596.130186</v>
      </c>
      <c r="D7" s="63">
        <v>11238547766.282207</v>
      </c>
      <c r="E7" s="63">
        <v>12944496870.065166</v>
      </c>
      <c r="F7" s="63">
        <v>12418483640.735254</v>
      </c>
      <c r="G7" s="64">
        <v>15.179444348682946</v>
      </c>
      <c r="H7" s="64">
        <v>-4.0636050563413235</v>
      </c>
      <c r="I7" s="65"/>
      <c r="J7" s="60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</row>
    <row r="8" spans="1:22" ht="17.45" customHeight="1" x14ac:dyDescent="0.25">
      <c r="A8" s="56" t="s">
        <v>14</v>
      </c>
      <c r="B8" s="57">
        <v>8766836376.9031277</v>
      </c>
      <c r="C8" s="57">
        <v>4704921263.1204567</v>
      </c>
      <c r="D8" s="57">
        <v>4494201080.1908484</v>
      </c>
      <c r="E8" s="57">
        <v>8409803262.1271334</v>
      </c>
      <c r="F8" s="57">
        <v>6955570806.9404478</v>
      </c>
      <c r="G8" s="58">
        <v>87.125656197163465</v>
      </c>
      <c r="H8" s="58">
        <v>-17.292110289139618</v>
      </c>
      <c r="I8" s="59"/>
      <c r="J8" s="60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</row>
    <row r="9" spans="1:22" ht="17.45" customHeight="1" x14ac:dyDescent="0.25">
      <c r="A9" s="62" t="s">
        <v>1</v>
      </c>
      <c r="B9" s="63">
        <v>2256771349.608068</v>
      </c>
      <c r="C9" s="63">
        <v>1642821748.7167532</v>
      </c>
      <c r="D9" s="63">
        <v>2227050611.4740653</v>
      </c>
      <c r="E9" s="63">
        <v>2338987017.7212105</v>
      </c>
      <c r="F9" s="63">
        <v>2943712963.1253605</v>
      </c>
      <c r="G9" s="64">
        <v>5.0262174407008864</v>
      </c>
      <c r="H9" s="64">
        <v>25.854181353828643</v>
      </c>
      <c r="I9" s="65"/>
      <c r="J9" s="60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</row>
    <row r="10" spans="1:22" ht="17.45" customHeight="1" x14ac:dyDescent="0.25">
      <c r="A10" s="56" t="s">
        <v>43</v>
      </c>
      <c r="B10" s="57">
        <v>29402828110.937111</v>
      </c>
      <c r="C10" s="57">
        <v>25085204926.83234</v>
      </c>
      <c r="D10" s="57">
        <v>27619907930.933708</v>
      </c>
      <c r="E10" s="57">
        <v>20502088316.636284</v>
      </c>
      <c r="F10" s="57">
        <v>28070066922.204388</v>
      </c>
      <c r="G10" s="58">
        <v>-25.77061311028347</v>
      </c>
      <c r="H10" s="58">
        <v>36.913208492166703</v>
      </c>
      <c r="I10" s="59"/>
      <c r="J10" s="60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2" ht="17.45" customHeight="1" x14ac:dyDescent="0.25">
      <c r="A11" s="62" t="s">
        <v>27</v>
      </c>
      <c r="B11" s="63">
        <v>66291255011.233223</v>
      </c>
      <c r="C11" s="63">
        <v>81128624864.794144</v>
      </c>
      <c r="D11" s="63">
        <v>67562637983.127151</v>
      </c>
      <c r="E11" s="63">
        <v>61038816501.770699</v>
      </c>
      <c r="F11" s="63">
        <v>61910858353.358353</v>
      </c>
      <c r="G11" s="64">
        <v>-9.6559602705058474</v>
      </c>
      <c r="H11" s="64">
        <v>1.4286676930611142</v>
      </c>
      <c r="I11" s="65"/>
      <c r="J11" s="60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</row>
    <row r="12" spans="1:22" ht="17.45" customHeight="1" x14ac:dyDescent="0.25">
      <c r="A12" s="56" t="s">
        <v>15</v>
      </c>
      <c r="B12" s="57">
        <v>4373325129.0316896</v>
      </c>
      <c r="C12" s="57">
        <v>2211202542.827908</v>
      </c>
      <c r="D12" s="143" t="s">
        <v>25</v>
      </c>
      <c r="E12" s="143" t="s">
        <v>25</v>
      </c>
      <c r="F12" s="143" t="s">
        <v>25</v>
      </c>
      <c r="G12" s="58" t="s">
        <v>25</v>
      </c>
      <c r="H12" s="58" t="s">
        <v>25</v>
      </c>
      <c r="I12" s="59"/>
      <c r="J12" s="60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</row>
    <row r="13" spans="1:22" ht="17.45" customHeight="1" x14ac:dyDescent="0.25">
      <c r="A13" s="62" t="s">
        <v>2</v>
      </c>
      <c r="B13" s="63">
        <v>13484200297.427683</v>
      </c>
      <c r="C13" s="63">
        <v>9882896935.6823215</v>
      </c>
      <c r="D13" s="63">
        <v>6393270715.3502436</v>
      </c>
      <c r="E13" s="63">
        <v>10021964376.844482</v>
      </c>
      <c r="F13" s="63">
        <v>11529405268.882784</v>
      </c>
      <c r="G13" s="64">
        <v>56.758016718762505</v>
      </c>
      <c r="H13" s="64">
        <v>15.041371485227085</v>
      </c>
      <c r="I13" s="65"/>
      <c r="J13" s="60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</row>
    <row r="14" spans="1:22" ht="17.45" customHeight="1" x14ac:dyDescent="0.25">
      <c r="A14" s="56" t="s">
        <v>44</v>
      </c>
      <c r="B14" s="57">
        <v>6795949839.2498302</v>
      </c>
      <c r="C14" s="143" t="s">
        <v>25</v>
      </c>
      <c r="D14" s="143" t="s">
        <v>25</v>
      </c>
      <c r="E14" s="143" t="s">
        <v>25</v>
      </c>
      <c r="F14" s="143" t="s">
        <v>25</v>
      </c>
      <c r="G14" s="58" t="s">
        <v>25</v>
      </c>
      <c r="H14" s="58" t="s">
        <v>25</v>
      </c>
      <c r="I14" s="59"/>
      <c r="J14" s="60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</row>
    <row r="15" spans="1:22" ht="17.45" customHeight="1" x14ac:dyDescent="0.25">
      <c r="A15" s="62" t="s">
        <v>3</v>
      </c>
      <c r="B15" s="63">
        <v>15304924156.617523</v>
      </c>
      <c r="C15" s="63">
        <v>17011291220.499451</v>
      </c>
      <c r="D15" s="63">
        <v>13799142697.066618</v>
      </c>
      <c r="E15" s="63">
        <v>13804862329.67552</v>
      </c>
      <c r="F15" s="63">
        <v>15232014930.381865</v>
      </c>
      <c r="G15" s="64">
        <v>4.1449188072517629E-2</v>
      </c>
      <c r="H15" s="64">
        <v>10.338042978077922</v>
      </c>
      <c r="I15" s="65"/>
      <c r="J15" s="60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</row>
    <row r="16" spans="1:22" ht="17.45" customHeight="1" x14ac:dyDescent="0.25">
      <c r="A16" s="56" t="s">
        <v>4</v>
      </c>
      <c r="B16" s="57">
        <v>53960680.147070028</v>
      </c>
      <c r="C16" s="57">
        <v>32728752.186063804</v>
      </c>
      <c r="D16" s="57">
        <v>53409360.078997411</v>
      </c>
      <c r="E16" s="57">
        <v>68913119.766112193</v>
      </c>
      <c r="F16" s="57">
        <v>77565261.012019306</v>
      </c>
      <c r="G16" s="58">
        <v>29.028169714415753</v>
      </c>
      <c r="H16" s="58">
        <v>12.555143745156316</v>
      </c>
      <c r="I16" s="59"/>
      <c r="J16" s="60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</row>
    <row r="17" spans="1:22" ht="17.45" customHeight="1" x14ac:dyDescent="0.25">
      <c r="A17" s="62" t="s">
        <v>5</v>
      </c>
      <c r="B17" s="63">
        <v>7656779850.3226099</v>
      </c>
      <c r="C17" s="63">
        <v>14343250588.301315</v>
      </c>
      <c r="D17" s="63">
        <v>10829047053.599775</v>
      </c>
      <c r="E17" s="63">
        <v>8884755789.7211304</v>
      </c>
      <c r="F17" s="63">
        <v>8824172458.0726566</v>
      </c>
      <c r="G17" s="64">
        <v>-17.954407754026025</v>
      </c>
      <c r="H17" s="64">
        <v>-0.68187953706688731</v>
      </c>
      <c r="I17" s="65"/>
      <c r="J17" s="60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</row>
    <row r="18" spans="1:22" ht="17.45" customHeight="1" x14ac:dyDescent="0.25">
      <c r="A18" s="56" t="s">
        <v>6</v>
      </c>
      <c r="B18" s="57">
        <v>49681473998.469643</v>
      </c>
      <c r="C18" s="57">
        <v>57041603020.665199</v>
      </c>
      <c r="D18" s="57">
        <v>52212243047.884399</v>
      </c>
      <c r="E18" s="57">
        <v>65873800520.483231</v>
      </c>
      <c r="F18" s="57">
        <v>75847406979.709961</v>
      </c>
      <c r="G18" s="58">
        <v>26.16542916968665</v>
      </c>
      <c r="H18" s="58">
        <v>15.140475242696017</v>
      </c>
      <c r="I18" s="59"/>
      <c r="J18" s="60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</row>
    <row r="19" spans="1:22" ht="17.45" customHeight="1" x14ac:dyDescent="0.25">
      <c r="A19" s="62" t="s">
        <v>19</v>
      </c>
      <c r="B19" s="63">
        <v>1612468841.7404809</v>
      </c>
      <c r="C19" s="63">
        <v>1613615600.2349875</v>
      </c>
      <c r="D19" s="144" t="s">
        <v>25</v>
      </c>
      <c r="E19" s="144" t="s">
        <v>25</v>
      </c>
      <c r="F19" s="144" t="s">
        <v>25</v>
      </c>
      <c r="G19" s="64" t="s">
        <v>25</v>
      </c>
      <c r="H19" s="64" t="s">
        <v>25</v>
      </c>
      <c r="I19" s="65"/>
      <c r="J19" s="60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</row>
    <row r="20" spans="1:22" ht="17.45" customHeight="1" x14ac:dyDescent="0.25">
      <c r="A20" s="56" t="s">
        <v>7</v>
      </c>
      <c r="B20" s="57">
        <v>137822970773.59058</v>
      </c>
      <c r="C20" s="57">
        <v>140737542427.34695</v>
      </c>
      <c r="D20" s="57">
        <v>157748594502.3172</v>
      </c>
      <c r="E20" s="57">
        <v>142596258743.68661</v>
      </c>
      <c r="F20" s="57">
        <v>167677340730.92679</v>
      </c>
      <c r="G20" s="58">
        <v>-9.6053697381170764</v>
      </c>
      <c r="H20" s="58">
        <v>17.588878002979612</v>
      </c>
      <c r="I20" s="59"/>
      <c r="J20" s="60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</row>
    <row r="21" spans="1:22" ht="17.45" customHeight="1" x14ac:dyDescent="0.25">
      <c r="A21" s="62" t="s">
        <v>21</v>
      </c>
      <c r="B21" s="63">
        <v>10410486990.028067</v>
      </c>
      <c r="C21" s="63">
        <v>9834720992.2534409</v>
      </c>
      <c r="D21" s="63">
        <v>10391062101.984011</v>
      </c>
      <c r="E21" s="63">
        <v>10724808627.521013</v>
      </c>
      <c r="F21" s="63">
        <v>10571259336.358292</v>
      </c>
      <c r="G21" s="64">
        <v>3.2118615235037229</v>
      </c>
      <c r="H21" s="64">
        <v>-1.4317205695279056</v>
      </c>
      <c r="I21" s="65"/>
      <c r="J21" s="60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</row>
    <row r="22" spans="1:22" ht="17.45" customHeight="1" x14ac:dyDescent="0.25">
      <c r="A22" s="56" t="s">
        <v>8</v>
      </c>
      <c r="B22" s="57">
        <v>5940324913.8932924</v>
      </c>
      <c r="C22" s="57">
        <v>3018833804.3282065</v>
      </c>
      <c r="D22" s="57">
        <v>4863201826.3558044</v>
      </c>
      <c r="E22" s="57">
        <v>4649550349.9591894</v>
      </c>
      <c r="F22" s="57">
        <v>7023855536.120554</v>
      </c>
      <c r="G22" s="58">
        <v>-4.3932266030734084</v>
      </c>
      <c r="H22" s="58">
        <v>51.065264540735747</v>
      </c>
      <c r="I22" s="59"/>
      <c r="J22" s="60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</row>
    <row r="23" spans="1:22" ht="17.45" customHeight="1" x14ac:dyDescent="0.25">
      <c r="A23" s="62" t="s">
        <v>23</v>
      </c>
      <c r="B23" s="63">
        <v>4120856072.0292397</v>
      </c>
      <c r="C23" s="63">
        <v>6795306787.0968246</v>
      </c>
      <c r="D23" s="63">
        <v>5784895866.2060328</v>
      </c>
      <c r="E23" s="63">
        <v>5644006448.0752296</v>
      </c>
      <c r="F23" s="63">
        <v>4701395282.5241737</v>
      </c>
      <c r="G23" s="64">
        <v>-2.435470255460348</v>
      </c>
      <c r="H23" s="64">
        <v>-16.701100082415987</v>
      </c>
      <c r="I23" s="65"/>
      <c r="J23" s="60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</row>
    <row r="24" spans="1:22" ht="17.45" customHeight="1" x14ac:dyDescent="0.25">
      <c r="A24" s="56" t="s">
        <v>28</v>
      </c>
      <c r="B24" s="57">
        <v>5169387072.225585</v>
      </c>
      <c r="C24" s="57">
        <v>4057593245.6249709</v>
      </c>
      <c r="D24" s="143" t="s">
        <v>25</v>
      </c>
      <c r="E24" s="143" t="s">
        <v>25</v>
      </c>
      <c r="F24" s="143" t="s">
        <v>25</v>
      </c>
      <c r="G24" s="58" t="s">
        <v>25</v>
      </c>
      <c r="H24" s="58" t="s">
        <v>25</v>
      </c>
      <c r="I24" s="59"/>
      <c r="J24" s="60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</row>
    <row r="25" spans="1:22" ht="17.45" customHeight="1" thickBot="1" x14ac:dyDescent="0.3">
      <c r="A25" s="66" t="s">
        <v>34</v>
      </c>
      <c r="B25" s="67">
        <v>415355007033.06183</v>
      </c>
      <c r="C25" s="67">
        <v>432612277394.46527</v>
      </c>
      <c r="D25" s="67">
        <v>425216361274.88782</v>
      </c>
      <c r="E25" s="67">
        <v>423179213127.85498</v>
      </c>
      <c r="F25" s="67">
        <v>469808808628.64996</v>
      </c>
      <c r="G25" s="68">
        <v>-0.47908508057522559</v>
      </c>
      <c r="H25" s="68">
        <v>11.018876649479182</v>
      </c>
      <c r="I25" s="69"/>
      <c r="J25" s="60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2" ht="17.45" customHeight="1" thickTop="1" x14ac:dyDescent="0.25">
      <c r="A26" s="56" t="s">
        <v>29</v>
      </c>
      <c r="B26" s="57">
        <v>86375247572.744949</v>
      </c>
      <c r="C26" s="57">
        <v>84762385238.153961</v>
      </c>
      <c r="D26" s="57">
        <v>85330394405.691147</v>
      </c>
      <c r="E26" s="57">
        <v>91370096543.65239</v>
      </c>
      <c r="F26" s="57">
        <v>101931151200.20915</v>
      </c>
      <c r="G26" s="58">
        <v>7.0780197138739842</v>
      </c>
      <c r="H26" s="58">
        <v>11.558546018949635</v>
      </c>
      <c r="I26" s="59"/>
      <c r="J26" s="60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</row>
    <row r="27" spans="1:22" ht="17.45" customHeight="1" x14ac:dyDescent="0.25">
      <c r="A27" s="62" t="s">
        <v>30</v>
      </c>
      <c r="B27" s="63">
        <v>17217040122.505936</v>
      </c>
      <c r="C27" s="63">
        <v>19112690231.605812</v>
      </c>
      <c r="D27" s="63">
        <v>15478570032.207174</v>
      </c>
      <c r="E27" s="63">
        <v>18397992399.339775</v>
      </c>
      <c r="F27" s="63">
        <v>19863856270.573483</v>
      </c>
      <c r="G27" s="64">
        <v>18.861059910947752</v>
      </c>
      <c r="H27" s="64">
        <v>7.9675208001842135</v>
      </c>
      <c r="I27" s="65"/>
      <c r="J27" s="60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</row>
    <row r="28" spans="1:22" ht="17.45" customHeight="1" x14ac:dyDescent="0.25">
      <c r="A28" s="56" t="s">
        <v>31</v>
      </c>
      <c r="B28" s="57">
        <v>65013726494.584183</v>
      </c>
      <c r="C28" s="57">
        <v>59216207800.851654</v>
      </c>
      <c r="D28" s="57">
        <v>58893429144.649673</v>
      </c>
      <c r="E28" s="57">
        <v>67809709408.954475</v>
      </c>
      <c r="F28" s="57">
        <v>62898711028.468025</v>
      </c>
      <c r="G28" s="58">
        <v>15.139686029158362</v>
      </c>
      <c r="H28" s="58">
        <v>-7.2423232945427412</v>
      </c>
      <c r="I28" s="59"/>
      <c r="J28" s="60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</row>
    <row r="29" spans="1:22" ht="17.45" customHeight="1" x14ac:dyDescent="0.25">
      <c r="A29" s="62" t="s">
        <v>32</v>
      </c>
      <c r="B29" s="63">
        <v>32461063161.57428</v>
      </c>
      <c r="C29" s="63">
        <v>36168306783.586067</v>
      </c>
      <c r="D29" s="63">
        <v>35630696841.82309</v>
      </c>
      <c r="E29" s="63">
        <v>35296370524.358147</v>
      </c>
      <c r="F29" s="63">
        <v>35109928296.70488</v>
      </c>
      <c r="G29" s="64">
        <v>-0.93830979211305676</v>
      </c>
      <c r="H29" s="64">
        <v>-0.52821926131073615</v>
      </c>
      <c r="I29" s="65"/>
      <c r="J29" s="60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</row>
    <row r="30" spans="1:22" ht="17.45" customHeight="1" x14ac:dyDescent="0.25">
      <c r="A30" s="56" t="s">
        <v>33</v>
      </c>
      <c r="B30" s="57">
        <v>16290292333.382668</v>
      </c>
      <c r="C30" s="57">
        <v>13427418188.815813</v>
      </c>
      <c r="D30" s="57">
        <v>12210137555.928299</v>
      </c>
      <c r="E30" s="57">
        <v>12360982944.657755</v>
      </c>
      <c r="F30" s="57">
        <v>14192306358.479593</v>
      </c>
      <c r="G30" s="58">
        <v>1.2354110511737515</v>
      </c>
      <c r="H30" s="58">
        <v>14.815354264470626</v>
      </c>
      <c r="I30" s="59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</row>
    <row r="31" spans="1:22" ht="17.45" customHeight="1" thickBot="1" x14ac:dyDescent="0.3">
      <c r="A31" s="66" t="s">
        <v>35</v>
      </c>
      <c r="B31" s="67">
        <v>217357369684.79202</v>
      </c>
      <c r="C31" s="67">
        <v>212687008243.01331</v>
      </c>
      <c r="D31" s="67">
        <v>207543227980.29938</v>
      </c>
      <c r="E31" s="67">
        <v>225235151820.96252</v>
      </c>
      <c r="F31" s="67">
        <v>233995953154.43515</v>
      </c>
      <c r="G31" s="68">
        <v>8.5244524780844877</v>
      </c>
      <c r="H31" s="68">
        <v>3.8896243604268799</v>
      </c>
      <c r="I31" s="69"/>
      <c r="J31" s="55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55"/>
    </row>
    <row r="32" spans="1:22" ht="17.45" customHeight="1" thickTop="1" thickBot="1" x14ac:dyDescent="0.3">
      <c r="A32" s="70" t="s">
        <v>36</v>
      </c>
      <c r="B32" s="71">
        <v>632712376717.85388</v>
      </c>
      <c r="C32" s="71">
        <v>645299285637.47852</v>
      </c>
      <c r="D32" s="71">
        <v>632759589255.18726</v>
      </c>
      <c r="E32" s="71">
        <v>648414364948.8175</v>
      </c>
      <c r="F32" s="71">
        <v>703804761783.08508</v>
      </c>
      <c r="G32" s="72">
        <v>2.4740479574647312</v>
      </c>
      <c r="H32" s="72">
        <v>8.5424382660985287</v>
      </c>
      <c r="I32" s="73"/>
      <c r="J32" s="74"/>
      <c r="K32" s="55"/>
      <c r="L32" s="61"/>
      <c r="M32" s="55"/>
      <c r="N32" s="55"/>
      <c r="O32" s="55"/>
      <c r="P32" s="55"/>
      <c r="Q32" s="55"/>
      <c r="R32" s="55"/>
      <c r="S32" s="55"/>
      <c r="T32" s="55"/>
      <c r="U32" s="55"/>
      <c r="V32" s="55"/>
    </row>
    <row r="33" spans="1:22" ht="13.5" thickTop="1" x14ac:dyDescent="0.2">
      <c r="A33" s="149" t="s">
        <v>96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</row>
    <row r="34" spans="1:22" x14ac:dyDescent="0.2">
      <c r="A34" s="153" t="s">
        <v>97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</row>
    <row r="35" spans="1:22" ht="27.6" customHeight="1" x14ac:dyDescent="0.2">
      <c r="A35" s="149" t="s">
        <v>83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</row>
    <row r="36" spans="1:22" ht="13.9" customHeight="1" x14ac:dyDescent="0.2">
      <c r="A36" s="154" t="s">
        <v>84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</row>
    <row r="37" spans="1:22" x14ac:dyDescent="0.2">
      <c r="A37" s="149" t="s">
        <v>85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</row>
    <row r="38" spans="1:22" x14ac:dyDescent="0.2">
      <c r="A38" s="155" t="s">
        <v>87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</row>
    <row r="39" spans="1:22" ht="13.9" customHeight="1" x14ac:dyDescent="0.2">
      <c r="A39" s="149" t="s">
        <v>98</v>
      </c>
      <c r="B39" s="149"/>
      <c r="C39" s="149"/>
      <c r="D39" s="149"/>
      <c r="E39" s="149"/>
      <c r="F39" s="75"/>
      <c r="G39" s="75"/>
      <c r="H39" s="136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</row>
    <row r="40" spans="1:22" ht="13.9" customHeight="1" x14ac:dyDescent="0.2">
      <c r="A40" s="149" t="s">
        <v>103</v>
      </c>
      <c r="B40" s="149"/>
      <c r="C40" s="149"/>
      <c r="D40" s="149"/>
    </row>
    <row r="42" spans="1:22" x14ac:dyDescent="0.2">
      <c r="F42" s="76"/>
    </row>
    <row r="43" spans="1:22" x14ac:dyDescent="0.2">
      <c r="F43" s="76"/>
    </row>
  </sheetData>
  <mergeCells count="10">
    <mergeCell ref="A39:E39"/>
    <mergeCell ref="A40:D40"/>
    <mergeCell ref="A1:I1"/>
    <mergeCell ref="A2:F2"/>
    <mergeCell ref="A37:V37"/>
    <mergeCell ref="A35:V35"/>
    <mergeCell ref="A34:V34"/>
    <mergeCell ref="A33:V33"/>
    <mergeCell ref="A36:V36"/>
    <mergeCell ref="A38:V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  <x14:conditionalFormatting xmlns:xm="http://schemas.microsoft.com/office/excel/2006/main">
          <x14:cfRule type="iconSet" priority="1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H4:H32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  <x14:sparkline>
              <xm:f>VBP!B29:F29</xm:f>
              <xm:sqref>I29</xm:sqref>
            </x14:sparkline>
            <x14:sparkline>
              <xm:f>VBP!B30:F30</xm:f>
              <xm:sqref>I30</xm:sqref>
            </x14:sparkline>
            <x14:sparkline>
              <xm:f>VBP!B31:F31</xm:f>
              <xm:sqref>I31</xm:sqref>
            </x14:sparkline>
            <x14:sparkline>
              <xm:f>VBP!B32:F32</xm:f>
              <xm:sqref>I32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41"/>
  <sheetViews>
    <sheetView workbookViewId="0">
      <pane xSplit="1" ySplit="3" topLeftCell="B4" activePane="bottomRight" state="frozen"/>
      <selection activeCell="E44" sqref="E44"/>
      <selection pane="topRight" activeCell="E44" sqref="E44"/>
      <selection pane="bottomLeft" activeCell="E44" sqref="E44"/>
      <selection pane="bottomRight" activeCell="E44" sqref="E44"/>
    </sheetView>
  </sheetViews>
  <sheetFormatPr defaultColWidth="8.85546875" defaultRowHeight="12.75" x14ac:dyDescent="0.2"/>
  <cols>
    <col min="1" max="1" width="15.28515625" style="43" bestFit="1" customWidth="1"/>
    <col min="2" max="30" width="6.42578125" style="43" bestFit="1" customWidth="1"/>
    <col min="31" max="33" width="7.28515625" style="43" bestFit="1" customWidth="1"/>
    <col min="34" max="34" width="16.85546875" style="42" bestFit="1" customWidth="1"/>
    <col min="35" max="16384" width="8.85546875" style="43"/>
  </cols>
  <sheetData>
    <row r="1" spans="1:34" s="22" customFormat="1" ht="15.75" x14ac:dyDescent="0.25">
      <c r="A1" s="19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1"/>
    </row>
    <row r="2" spans="1:34" s="22" customFormat="1" ht="15.75" x14ac:dyDescent="0.25">
      <c r="A2" s="158" t="s">
        <v>78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21"/>
    </row>
    <row r="3" spans="1:34" s="27" customFormat="1" ht="33" customHeight="1" thickBot="1" x14ac:dyDescent="0.25">
      <c r="A3" s="23"/>
      <c r="B3" s="24" t="s">
        <v>45</v>
      </c>
      <c r="C3" s="24" t="s">
        <v>46</v>
      </c>
      <c r="D3" s="24" t="s">
        <v>47</v>
      </c>
      <c r="E3" s="24" t="s">
        <v>48</v>
      </c>
      <c r="F3" s="24" t="s">
        <v>49</v>
      </c>
      <c r="G3" s="24" t="s">
        <v>50</v>
      </c>
      <c r="H3" s="24" t="s">
        <v>51</v>
      </c>
      <c r="I3" s="24" t="s">
        <v>52</v>
      </c>
      <c r="J3" s="24" t="s">
        <v>53</v>
      </c>
      <c r="K3" s="24" t="s">
        <v>54</v>
      </c>
      <c r="L3" s="24" t="s">
        <v>55</v>
      </c>
      <c r="M3" s="24" t="s">
        <v>56</v>
      </c>
      <c r="N3" s="24" t="s">
        <v>57</v>
      </c>
      <c r="O3" s="24" t="s">
        <v>58</v>
      </c>
      <c r="P3" s="24" t="s">
        <v>59</v>
      </c>
      <c r="Q3" s="24" t="s">
        <v>60</v>
      </c>
      <c r="R3" s="24" t="s">
        <v>61</v>
      </c>
      <c r="S3" s="24" t="s">
        <v>62</v>
      </c>
      <c r="T3" s="24" t="s">
        <v>63</v>
      </c>
      <c r="U3" s="24" t="s">
        <v>64</v>
      </c>
      <c r="V3" s="24" t="s">
        <v>65</v>
      </c>
      <c r="W3" s="24" t="s">
        <v>66</v>
      </c>
      <c r="X3" s="24" t="s">
        <v>67</v>
      </c>
      <c r="Y3" s="24" t="s">
        <v>68</v>
      </c>
      <c r="Z3" s="24" t="s">
        <v>38</v>
      </c>
      <c r="AA3" s="24" t="s">
        <v>39</v>
      </c>
      <c r="AB3" s="24" t="s">
        <v>69</v>
      </c>
      <c r="AC3" s="25" t="s">
        <v>81</v>
      </c>
      <c r="AD3" s="25" t="s">
        <v>82</v>
      </c>
      <c r="AE3" s="25" t="s">
        <v>86</v>
      </c>
      <c r="AF3" s="46" t="s">
        <v>90</v>
      </c>
      <c r="AG3" s="46" t="s">
        <v>89</v>
      </c>
      <c r="AH3" s="26"/>
    </row>
    <row r="4" spans="1:34" s="32" customFormat="1" ht="18" customHeight="1" thickTop="1" x14ac:dyDescent="0.2">
      <c r="A4" s="28" t="s">
        <v>40</v>
      </c>
      <c r="B4" s="29">
        <v>6.6823726513925816</v>
      </c>
      <c r="C4" s="29">
        <v>5.5482387889124292</v>
      </c>
      <c r="D4" s="29">
        <v>6.2447238369458926</v>
      </c>
      <c r="E4" s="29">
        <v>5.448800614442284</v>
      </c>
      <c r="F4" s="29">
        <v>3.300826266816562</v>
      </c>
      <c r="G4" s="29">
        <v>4.2564433225947287</v>
      </c>
      <c r="H4" s="29">
        <v>3.9983025679073063</v>
      </c>
      <c r="I4" s="29">
        <v>2.7526342317006884</v>
      </c>
      <c r="J4" s="29">
        <v>2.5685061503701614</v>
      </c>
      <c r="K4" s="29">
        <v>3.1156363837730296</v>
      </c>
      <c r="L4" s="29">
        <v>4.0294337282231512</v>
      </c>
      <c r="M4" s="29">
        <v>5.3288554896109526</v>
      </c>
      <c r="N4" s="29">
        <v>6.0766109424395145</v>
      </c>
      <c r="O4" s="29">
        <v>5.0535863408066648</v>
      </c>
      <c r="P4" s="29">
        <v>6.6032284074399428</v>
      </c>
      <c r="Q4" s="29">
        <v>11.76601851314185</v>
      </c>
      <c r="R4" s="29">
        <v>8.4948798932119054</v>
      </c>
      <c r="S4" s="29">
        <v>6.2584435387017452</v>
      </c>
      <c r="T4" s="29">
        <v>8.663540581573054</v>
      </c>
      <c r="U4" s="29">
        <v>8.1279197624315156</v>
      </c>
      <c r="V4" s="29">
        <v>5.6032730751535089</v>
      </c>
      <c r="W4" s="29">
        <v>5.4210533091136544</v>
      </c>
      <c r="X4" s="29">
        <v>14.166619283795955</v>
      </c>
      <c r="Y4" s="29">
        <v>17.646113700651338</v>
      </c>
      <c r="Z4" s="29">
        <v>12.550001443046458</v>
      </c>
      <c r="AA4" s="29">
        <v>16.135446701227298</v>
      </c>
      <c r="AB4" s="29">
        <v>16.510316013588955</v>
      </c>
      <c r="AC4" s="30">
        <v>14.989622375867851</v>
      </c>
      <c r="AD4" s="30">
        <v>25.820533153182055</v>
      </c>
      <c r="AE4" s="30">
        <v>37.662609673249136</v>
      </c>
      <c r="AF4" s="30">
        <v>43.719063042342221</v>
      </c>
      <c r="AG4" s="30">
        <v>43.031970955812028</v>
      </c>
      <c r="AH4" s="31">
        <v>-1.5716075293396359E-2</v>
      </c>
    </row>
    <row r="5" spans="1:34" s="32" customFormat="1" ht="18" customHeight="1" x14ac:dyDescent="0.2">
      <c r="A5" s="33" t="s">
        <v>41</v>
      </c>
      <c r="B5" s="34">
        <v>0.51073232319292095</v>
      </c>
      <c r="C5" s="34">
        <v>0.41097630417401287</v>
      </c>
      <c r="D5" s="34">
        <v>0.45949124122107737</v>
      </c>
      <c r="E5" s="34">
        <v>0.37171946211106449</v>
      </c>
      <c r="F5" s="34">
        <v>0.45644325900416366</v>
      </c>
      <c r="G5" s="34">
        <v>0.42657939444080167</v>
      </c>
      <c r="H5" s="34">
        <v>0.38142075053158336</v>
      </c>
      <c r="I5" s="34">
        <v>0.36462590933944955</v>
      </c>
      <c r="J5" s="34">
        <v>0.38299803292421453</v>
      </c>
      <c r="K5" s="34">
        <v>0.41145750190549574</v>
      </c>
      <c r="L5" s="34">
        <v>0.50436911399318562</v>
      </c>
      <c r="M5" s="34">
        <v>0.56087743885666097</v>
      </c>
      <c r="N5" s="34">
        <v>0.40216155400315029</v>
      </c>
      <c r="O5" s="34">
        <v>0.50979869624086216</v>
      </c>
      <c r="P5" s="34">
        <v>0.59415471939376174</v>
      </c>
      <c r="Q5" s="34">
        <v>0.68516505324035804</v>
      </c>
      <c r="R5" s="34">
        <v>0.71938405875625333</v>
      </c>
      <c r="S5" s="34">
        <v>0.54532296953316917</v>
      </c>
      <c r="T5" s="34">
        <v>0.68775482128154353</v>
      </c>
      <c r="U5" s="34">
        <v>0.98127666020744686</v>
      </c>
      <c r="V5" s="34">
        <v>0.6022538004320146</v>
      </c>
      <c r="W5" s="34">
        <v>0.58017282059159947</v>
      </c>
      <c r="X5" s="34">
        <v>0.79556568945536277</v>
      </c>
      <c r="Y5" s="34">
        <v>0.89170266097234974</v>
      </c>
      <c r="Z5" s="34">
        <v>1.0981608210507419</v>
      </c>
      <c r="AA5" s="34">
        <v>1.2400244647919609</v>
      </c>
      <c r="AB5" s="34">
        <v>1.3268442946689423</v>
      </c>
      <c r="AC5" s="35">
        <v>1.490445112387714</v>
      </c>
      <c r="AD5" s="35">
        <v>1.5374277605489026</v>
      </c>
      <c r="AE5" s="35">
        <v>1.3895284474212086</v>
      </c>
      <c r="AF5" s="35">
        <v>1.6164715985812208</v>
      </c>
      <c r="AG5" s="35">
        <v>1.6207534550448548</v>
      </c>
      <c r="AH5" s="31">
        <v>2.6488906253547828E-3</v>
      </c>
    </row>
    <row r="6" spans="1:34" s="32" customFormat="1" ht="18" customHeight="1" x14ac:dyDescent="0.2">
      <c r="A6" s="28" t="s">
        <v>42</v>
      </c>
      <c r="B6" s="29">
        <v>15.412600308676009</v>
      </c>
      <c r="C6" s="29">
        <v>12.549488804873693</v>
      </c>
      <c r="D6" s="29">
        <v>18.372632825428301</v>
      </c>
      <c r="E6" s="29">
        <v>15.511102126438841</v>
      </c>
      <c r="F6" s="29">
        <v>15.635360558787427</v>
      </c>
      <c r="G6" s="29">
        <v>14.889712161354261</v>
      </c>
      <c r="H6" s="29">
        <v>13.045659345938638</v>
      </c>
      <c r="I6" s="29">
        <v>10.587481564351011</v>
      </c>
      <c r="J6" s="29">
        <v>10.539503887109726</v>
      </c>
      <c r="K6" s="29">
        <v>11.716348918713832</v>
      </c>
      <c r="L6" s="29">
        <v>15.833512252078238</v>
      </c>
      <c r="M6" s="29">
        <v>11.569550365734081</v>
      </c>
      <c r="N6" s="29">
        <v>11.320257319148899</v>
      </c>
      <c r="O6" s="29">
        <v>13.562436799994341</v>
      </c>
      <c r="P6" s="29">
        <v>16.390193995592245</v>
      </c>
      <c r="Q6" s="29">
        <v>20.864755408575324</v>
      </c>
      <c r="R6" s="29">
        <v>15.220353276211133</v>
      </c>
      <c r="S6" s="29">
        <v>12.034746117979306</v>
      </c>
      <c r="T6" s="29">
        <v>12.078693281234806</v>
      </c>
      <c r="U6" s="29">
        <v>15.518499703564347</v>
      </c>
      <c r="V6" s="29">
        <v>16.581478229395632</v>
      </c>
      <c r="W6" s="29">
        <v>12.851975453282598</v>
      </c>
      <c r="X6" s="29">
        <v>12.613852083140427</v>
      </c>
      <c r="Y6" s="29">
        <v>11.349053095520933</v>
      </c>
      <c r="Z6" s="29">
        <v>13.771237250798769</v>
      </c>
      <c r="AA6" s="29">
        <v>14.127687766986664</v>
      </c>
      <c r="AB6" s="29">
        <v>13.14721099965594</v>
      </c>
      <c r="AC6" s="30">
        <v>12.03601189571526</v>
      </c>
      <c r="AD6" s="30">
        <v>13.137982164092827</v>
      </c>
      <c r="AE6" s="30">
        <v>10.947010611366382</v>
      </c>
      <c r="AF6" s="30">
        <v>10.340566212878494</v>
      </c>
      <c r="AG6" s="30">
        <v>11.372975747440185</v>
      </c>
      <c r="AH6" s="31">
        <v>9.9840716002175256E-2</v>
      </c>
    </row>
    <row r="7" spans="1:34" s="32" customFormat="1" ht="18" customHeight="1" x14ac:dyDescent="0.2">
      <c r="A7" s="33" t="s">
        <v>0</v>
      </c>
      <c r="B7" s="34">
        <v>10.173329566039303</v>
      </c>
      <c r="C7" s="34">
        <v>11.192910478180595</v>
      </c>
      <c r="D7" s="34">
        <v>9.6470376812111134</v>
      </c>
      <c r="E7" s="34">
        <v>7.7698574996775553</v>
      </c>
      <c r="F7" s="34">
        <v>7.746065204302214</v>
      </c>
      <c r="G7" s="34">
        <v>11.334250377128093</v>
      </c>
      <c r="H7" s="34">
        <v>15.057324973739995</v>
      </c>
      <c r="I7" s="34">
        <v>10.315606224440341</v>
      </c>
      <c r="J7" s="34">
        <v>8.9685054333968264</v>
      </c>
      <c r="K7" s="34">
        <v>9.0374564213932693</v>
      </c>
      <c r="L7" s="34">
        <v>9.5961136497142263</v>
      </c>
      <c r="M7" s="34">
        <v>8.3439802300465065</v>
      </c>
      <c r="N7" s="34">
        <v>8.151158906659413</v>
      </c>
      <c r="O7" s="34">
        <v>7.9657295336060026</v>
      </c>
      <c r="P7" s="34">
        <v>8.2931094355522177</v>
      </c>
      <c r="Q7" s="34">
        <v>8.2047765982788032</v>
      </c>
      <c r="R7" s="34">
        <v>8.3501807209978978</v>
      </c>
      <c r="S7" s="34">
        <v>8.654042804076445</v>
      </c>
      <c r="T7" s="34">
        <v>9.1518470384846822</v>
      </c>
      <c r="U7" s="34">
        <v>9.2230236805635162</v>
      </c>
      <c r="V7" s="34">
        <v>8.87562711380723</v>
      </c>
      <c r="W7" s="34">
        <v>9.9289560008025983</v>
      </c>
      <c r="X7" s="34">
        <v>10.821575581063563</v>
      </c>
      <c r="Y7" s="34">
        <v>10.199339783475001</v>
      </c>
      <c r="Z7" s="34">
        <v>11.607929162070651</v>
      </c>
      <c r="AA7" s="34">
        <v>12.266399096042477</v>
      </c>
      <c r="AB7" s="34">
        <v>12.016176160813501</v>
      </c>
      <c r="AC7" s="35">
        <v>17.694128185636188</v>
      </c>
      <c r="AD7" s="35">
        <v>12.974175596130186</v>
      </c>
      <c r="AE7" s="35">
        <v>11.238547766282208</v>
      </c>
      <c r="AF7" s="35">
        <v>12.944496870065166</v>
      </c>
      <c r="AG7" s="35">
        <v>12.418483640735253</v>
      </c>
      <c r="AH7" s="31">
        <v>-4.063605056341324E-2</v>
      </c>
    </row>
    <row r="8" spans="1:34" s="32" customFormat="1" ht="18" customHeight="1" x14ac:dyDescent="0.2">
      <c r="A8" s="28" t="s">
        <v>14</v>
      </c>
      <c r="B8" s="29">
        <v>5.061391876714449</v>
      </c>
      <c r="C8" s="29">
        <v>6.3203201419888142</v>
      </c>
      <c r="D8" s="29">
        <v>4.6451240617423881</v>
      </c>
      <c r="E8" s="29">
        <v>4.9570805150542565</v>
      </c>
      <c r="F8" s="29">
        <v>3.7658351235289409</v>
      </c>
      <c r="G8" s="29">
        <v>7.3995906073106701</v>
      </c>
      <c r="H8" s="29">
        <v>5.6078845002561177</v>
      </c>
      <c r="I8" s="29">
        <v>3.8568133752279024</v>
      </c>
      <c r="J8" s="29">
        <v>4.6643682172425525</v>
      </c>
      <c r="K8" s="29">
        <v>5.9798901271410845</v>
      </c>
      <c r="L8" s="29">
        <v>4.1576970610786681</v>
      </c>
      <c r="M8" s="29">
        <v>4.1310997958126094</v>
      </c>
      <c r="N8" s="29">
        <v>6.0727472989601878</v>
      </c>
      <c r="O8" s="29">
        <v>5.2994367754711247</v>
      </c>
      <c r="P8" s="29">
        <v>5.0176715776775476</v>
      </c>
      <c r="Q8" s="29">
        <v>4.0963183129200722</v>
      </c>
      <c r="R8" s="29">
        <v>4.7824288327271987</v>
      </c>
      <c r="S8" s="29">
        <v>4.498213285074625</v>
      </c>
      <c r="T8" s="29">
        <v>4.8546847556305055</v>
      </c>
      <c r="U8" s="29">
        <v>4.9296901739932686</v>
      </c>
      <c r="V8" s="29">
        <v>6.1105100055711414</v>
      </c>
      <c r="W8" s="29">
        <v>6.5031763420626074</v>
      </c>
      <c r="X8" s="29">
        <v>5.3674078964622689</v>
      </c>
      <c r="Y8" s="29">
        <v>4.2310499506537198</v>
      </c>
      <c r="Z8" s="29">
        <v>6.3258901422344991</v>
      </c>
      <c r="AA8" s="29">
        <v>7.3633398450422751</v>
      </c>
      <c r="AB8" s="29">
        <v>7.2757904174698007</v>
      </c>
      <c r="AC8" s="30">
        <v>8.766836376903127</v>
      </c>
      <c r="AD8" s="30">
        <v>4.7049212631204567</v>
      </c>
      <c r="AE8" s="30">
        <v>4.4942010801908481</v>
      </c>
      <c r="AF8" s="30">
        <v>8.4098032621271326</v>
      </c>
      <c r="AG8" s="30">
        <v>6.9555708069404476</v>
      </c>
      <c r="AH8" s="31">
        <v>-0.17292110289139617</v>
      </c>
    </row>
    <row r="9" spans="1:34" s="32" customFormat="1" ht="18" customHeight="1" x14ac:dyDescent="0.2">
      <c r="A9" s="33" t="s">
        <v>1</v>
      </c>
      <c r="B9" s="34">
        <v>3.1037677924378371</v>
      </c>
      <c r="C9" s="34">
        <v>2.4519417724976451</v>
      </c>
      <c r="D9" s="34">
        <v>2.6413073224193426</v>
      </c>
      <c r="E9" s="34">
        <v>2.4349002776960171</v>
      </c>
      <c r="F9" s="34">
        <v>2.5847668080435211</v>
      </c>
      <c r="G9" s="34">
        <v>2.3098142584255763</v>
      </c>
      <c r="H9" s="34">
        <v>1.9590537282014453</v>
      </c>
      <c r="I9" s="34">
        <v>1.6283015978148745</v>
      </c>
      <c r="J9" s="34">
        <v>2.1930728145763281</v>
      </c>
      <c r="K9" s="34">
        <v>2.3701611840034524</v>
      </c>
      <c r="L9" s="34">
        <v>1.7350615005917074</v>
      </c>
      <c r="M9" s="34">
        <v>1.2441310097064349</v>
      </c>
      <c r="N9" s="34">
        <v>1.616179879535051</v>
      </c>
      <c r="O9" s="34">
        <v>3.0558311383920005</v>
      </c>
      <c r="P9" s="34">
        <v>2.5417609996090813</v>
      </c>
      <c r="Q9" s="34">
        <v>2.0842884679539897</v>
      </c>
      <c r="R9" s="34">
        <v>1.7527152662791872</v>
      </c>
      <c r="S9" s="34">
        <v>1.5534438774400434</v>
      </c>
      <c r="T9" s="34">
        <v>1.6530052277474214</v>
      </c>
      <c r="U9" s="34">
        <v>1.8713366603213351</v>
      </c>
      <c r="V9" s="34">
        <v>2.4071262569828442</v>
      </c>
      <c r="W9" s="34">
        <v>2.4257741955885646</v>
      </c>
      <c r="X9" s="34">
        <v>2.071321141545452</v>
      </c>
      <c r="Y9" s="34">
        <v>1.9118945771959521</v>
      </c>
      <c r="Z9" s="34">
        <v>1.8286424931694114</v>
      </c>
      <c r="AA9" s="34">
        <v>1.4915168967179566</v>
      </c>
      <c r="AB9" s="34">
        <v>1.7307951206363197</v>
      </c>
      <c r="AC9" s="35">
        <v>2.2567713496080679</v>
      </c>
      <c r="AD9" s="35">
        <v>1.6428217487167533</v>
      </c>
      <c r="AE9" s="35">
        <v>2.2270506114740654</v>
      </c>
      <c r="AF9" s="35">
        <v>2.3389870177212106</v>
      </c>
      <c r="AG9" s="35">
        <v>2.9437129631253605</v>
      </c>
      <c r="AH9" s="31">
        <v>0.25854181353828642</v>
      </c>
    </row>
    <row r="10" spans="1:34" s="32" customFormat="1" ht="18" customHeight="1" x14ac:dyDescent="0.2">
      <c r="A10" s="28" t="s">
        <v>43</v>
      </c>
      <c r="B10" s="138" t="s">
        <v>25</v>
      </c>
      <c r="C10" s="138" t="s">
        <v>25</v>
      </c>
      <c r="D10" s="138" t="s">
        <v>25</v>
      </c>
      <c r="E10" s="138" t="s">
        <v>25</v>
      </c>
      <c r="F10" s="138" t="s">
        <v>25</v>
      </c>
      <c r="G10" s="138" t="s">
        <v>25</v>
      </c>
      <c r="H10" s="138" t="s">
        <v>25</v>
      </c>
      <c r="I10" s="138" t="s">
        <v>25</v>
      </c>
      <c r="J10" s="29">
        <v>23.903615293184753</v>
      </c>
      <c r="K10" s="29">
        <v>24.392840804990392</v>
      </c>
      <c r="L10" s="29">
        <v>23.649937021649105</v>
      </c>
      <c r="M10" s="29">
        <v>21.7302852219558</v>
      </c>
      <c r="N10" s="29">
        <v>13.518012867419149</v>
      </c>
      <c r="O10" s="29">
        <v>18.810210092897275</v>
      </c>
      <c r="P10" s="29">
        <v>15.607708069834748</v>
      </c>
      <c r="Q10" s="29">
        <v>22.12619893766783</v>
      </c>
      <c r="R10" s="29">
        <v>23.450752549457508</v>
      </c>
      <c r="S10" s="29">
        <v>24.681375651258964</v>
      </c>
      <c r="T10" s="29">
        <v>20.699877371360849</v>
      </c>
      <c r="U10" s="29">
        <v>23.871262056928646</v>
      </c>
      <c r="V10" s="29">
        <v>20.681935563635161</v>
      </c>
      <c r="W10" s="29">
        <v>27.57080625330957</v>
      </c>
      <c r="X10" s="29">
        <v>31.885018347611652</v>
      </c>
      <c r="Y10" s="29">
        <v>29.226747240180476</v>
      </c>
      <c r="Z10" s="29">
        <v>20.645632100793186</v>
      </c>
      <c r="AA10" s="29">
        <v>24.730425454241761</v>
      </c>
      <c r="AB10" s="29">
        <v>24.641006697958975</v>
      </c>
      <c r="AC10" s="30">
        <v>29.402828110937111</v>
      </c>
      <c r="AD10" s="30">
        <v>25.08520492683234</v>
      </c>
      <c r="AE10" s="30">
        <v>27.619907930933707</v>
      </c>
      <c r="AF10" s="30">
        <v>20.502088316636282</v>
      </c>
      <c r="AG10" s="30">
        <v>28.070066922204386</v>
      </c>
      <c r="AH10" s="31">
        <v>0.36913208492166727</v>
      </c>
    </row>
    <row r="11" spans="1:34" s="32" customFormat="1" ht="18" customHeight="1" x14ac:dyDescent="0.2">
      <c r="A11" s="33" t="s">
        <v>27</v>
      </c>
      <c r="B11" s="34">
        <v>22.84309710418114</v>
      </c>
      <c r="C11" s="34">
        <v>24.447277361944078</v>
      </c>
      <c r="D11" s="34">
        <v>24.480785227660466</v>
      </c>
      <c r="E11" s="34">
        <v>26.218588015900252</v>
      </c>
      <c r="F11" s="34">
        <v>22.182871160040829</v>
      </c>
      <c r="G11" s="34">
        <v>26.236939143489447</v>
      </c>
      <c r="H11" s="34">
        <v>24.976112446835945</v>
      </c>
      <c r="I11" s="34">
        <v>28.473188660059769</v>
      </c>
      <c r="J11" s="34">
        <v>30.377952942228909</v>
      </c>
      <c r="K11" s="34">
        <v>30.851485006634618</v>
      </c>
      <c r="L11" s="34">
        <v>23.846026965799098</v>
      </c>
      <c r="M11" s="34">
        <v>25.398680580690719</v>
      </c>
      <c r="N11" s="34">
        <v>32.838452387479762</v>
      </c>
      <c r="O11" s="34">
        <v>31.724063243473115</v>
      </c>
      <c r="P11" s="34">
        <v>32.278711849227115</v>
      </c>
      <c r="Q11" s="34">
        <v>29.279061045270232</v>
      </c>
      <c r="R11" s="34">
        <v>31.342169126719153</v>
      </c>
      <c r="S11" s="34">
        <v>43.035282812505223</v>
      </c>
      <c r="T11" s="34">
        <v>44.565397710974764</v>
      </c>
      <c r="U11" s="34">
        <v>40.318659722927947</v>
      </c>
      <c r="V11" s="34">
        <v>49.331214583077241</v>
      </c>
      <c r="W11" s="34">
        <v>55.358951527957949</v>
      </c>
      <c r="X11" s="34">
        <v>66.579835800939392</v>
      </c>
      <c r="Y11" s="34">
        <v>71.373141416006774</v>
      </c>
      <c r="Z11" s="34">
        <v>74.239926946190735</v>
      </c>
      <c r="AA11" s="34">
        <v>66.660716387251085</v>
      </c>
      <c r="AB11" s="34">
        <v>63.10089805795635</v>
      </c>
      <c r="AC11" s="35">
        <v>66.291255011233218</v>
      </c>
      <c r="AD11" s="35">
        <v>81.128624864794148</v>
      </c>
      <c r="AE11" s="35">
        <v>67.562637983127146</v>
      </c>
      <c r="AF11" s="35">
        <v>61.038816501770697</v>
      </c>
      <c r="AG11" s="35">
        <v>61.91085835335835</v>
      </c>
      <c r="AH11" s="31">
        <v>1.4286676930611142E-2</v>
      </c>
    </row>
    <row r="12" spans="1:34" s="32" customFormat="1" ht="18" customHeight="1" x14ac:dyDescent="0.2">
      <c r="A12" s="28" t="s">
        <v>15</v>
      </c>
      <c r="B12" s="29">
        <v>2.10542521389729</v>
      </c>
      <c r="C12" s="29">
        <v>3.6195000054391966</v>
      </c>
      <c r="D12" s="29">
        <v>1.7546017918825108</v>
      </c>
      <c r="E12" s="29">
        <v>3.0941038656200175</v>
      </c>
      <c r="F12" s="29">
        <v>1.5991006502118998</v>
      </c>
      <c r="G12" s="29">
        <v>2.2733447606256285</v>
      </c>
      <c r="H12" s="29">
        <v>2.6963746347395521</v>
      </c>
      <c r="I12" s="29">
        <v>1.1899424587988101</v>
      </c>
      <c r="J12" s="29">
        <v>2.340755823468013</v>
      </c>
      <c r="K12" s="29">
        <v>1.9331762024246748</v>
      </c>
      <c r="L12" s="29">
        <v>1.9309838614579344</v>
      </c>
      <c r="M12" s="29">
        <v>1.9649999524595654</v>
      </c>
      <c r="N12" s="29">
        <v>1.9877783681829833</v>
      </c>
      <c r="O12" s="29">
        <v>2.1156425714472253</v>
      </c>
      <c r="P12" s="29">
        <v>1.8865763996818832</v>
      </c>
      <c r="Q12" s="29">
        <v>2.1657129001479913</v>
      </c>
      <c r="R12" s="29">
        <v>1.5852277482257662</v>
      </c>
      <c r="S12" s="29">
        <v>1.5083644157679506</v>
      </c>
      <c r="T12" s="29">
        <v>1.6169311246016302</v>
      </c>
      <c r="U12" s="29">
        <v>2.5565550053452522</v>
      </c>
      <c r="V12" s="29">
        <v>2.3223463062079088</v>
      </c>
      <c r="W12" s="29">
        <v>3.8184279434203252</v>
      </c>
      <c r="X12" s="29">
        <v>1.5049629155587565</v>
      </c>
      <c r="Y12" s="29">
        <v>1.9564715541988995</v>
      </c>
      <c r="Z12" s="29">
        <v>4.3357240674395676</v>
      </c>
      <c r="AA12" s="29">
        <v>5.0709410974202775</v>
      </c>
      <c r="AB12" s="29">
        <v>3.8367441003160603</v>
      </c>
      <c r="AC12" s="30">
        <v>4.3733251290316897</v>
      </c>
      <c r="AD12" s="30">
        <v>2.2112025428279081</v>
      </c>
      <c r="AE12" s="139" t="s">
        <v>25</v>
      </c>
      <c r="AF12" s="139" t="s">
        <v>25</v>
      </c>
      <c r="AG12" s="139" t="s">
        <v>25</v>
      </c>
      <c r="AH12" s="31" t="s">
        <v>25</v>
      </c>
    </row>
    <row r="13" spans="1:34" s="32" customFormat="1" ht="18" customHeight="1" x14ac:dyDescent="0.2">
      <c r="A13" s="33" t="s">
        <v>2</v>
      </c>
      <c r="B13" s="34">
        <v>13.235169025422206</v>
      </c>
      <c r="C13" s="34">
        <v>11.014842091649879</v>
      </c>
      <c r="D13" s="34">
        <v>11.971073661444342</v>
      </c>
      <c r="E13" s="34">
        <v>11.515185705331207</v>
      </c>
      <c r="F13" s="34">
        <v>12.025413386995391</v>
      </c>
      <c r="G13" s="34">
        <v>16.381831118807245</v>
      </c>
      <c r="H13" s="34">
        <v>9.6574251578171211</v>
      </c>
      <c r="I13" s="34">
        <v>8.8440712075513321</v>
      </c>
      <c r="J13" s="34">
        <v>9.1814850744190242</v>
      </c>
      <c r="K13" s="34">
        <v>12.074049436062763</v>
      </c>
      <c r="L13" s="34">
        <v>10.118144335269053</v>
      </c>
      <c r="M13" s="34">
        <v>7.8595427189495135</v>
      </c>
      <c r="N13" s="34">
        <v>8.823472114435269</v>
      </c>
      <c r="O13" s="34">
        <v>11.714202551162675</v>
      </c>
      <c r="P13" s="34">
        <v>12.114940221121968</v>
      </c>
      <c r="Q13" s="34">
        <v>8.4797507175186038</v>
      </c>
      <c r="R13" s="34">
        <v>9.2214368398213349</v>
      </c>
      <c r="S13" s="34">
        <v>9.4658816632088012</v>
      </c>
      <c r="T13" s="34">
        <v>9.0541759248587539</v>
      </c>
      <c r="U13" s="34">
        <v>16.230197871034996</v>
      </c>
      <c r="V13" s="34">
        <v>11.020765701127061</v>
      </c>
      <c r="W13" s="34">
        <v>9.9484187155157446</v>
      </c>
      <c r="X13" s="34">
        <v>9.7715619786743826</v>
      </c>
      <c r="Y13" s="34">
        <v>11.503890746920117</v>
      </c>
      <c r="Z13" s="34">
        <v>12.055241701645587</v>
      </c>
      <c r="AA13" s="34">
        <v>10.925075598031709</v>
      </c>
      <c r="AB13" s="34">
        <v>10.435715491680098</v>
      </c>
      <c r="AC13" s="35">
        <v>13.484200297427682</v>
      </c>
      <c r="AD13" s="35">
        <v>9.8828969356823215</v>
      </c>
      <c r="AE13" s="35">
        <v>6.3932707153502433</v>
      </c>
      <c r="AF13" s="35">
        <v>10.021964376844483</v>
      </c>
      <c r="AG13" s="35">
        <v>11.529405268882783</v>
      </c>
      <c r="AH13" s="31">
        <v>0.15041371485227062</v>
      </c>
    </row>
    <row r="14" spans="1:34" s="32" customFormat="1" ht="18" customHeight="1" x14ac:dyDescent="0.2">
      <c r="A14" s="28" t="s">
        <v>44</v>
      </c>
      <c r="B14" s="29">
        <v>4.5179953906303929</v>
      </c>
      <c r="C14" s="29">
        <v>4.6942298921956347</v>
      </c>
      <c r="D14" s="29">
        <v>4.2923636069599587</v>
      </c>
      <c r="E14" s="29">
        <v>8.7039695491034568</v>
      </c>
      <c r="F14" s="29">
        <v>8.7710907283224877</v>
      </c>
      <c r="G14" s="29">
        <v>5.9892609187090216</v>
      </c>
      <c r="H14" s="29">
        <v>4.9290256544711726</v>
      </c>
      <c r="I14" s="29">
        <v>5.7289358481777395</v>
      </c>
      <c r="J14" s="29">
        <v>6.4360770246210075</v>
      </c>
      <c r="K14" s="29">
        <v>5.4270096222571889</v>
      </c>
      <c r="L14" s="29">
        <v>6.3443688980632809</v>
      </c>
      <c r="M14" s="29">
        <v>5.3246593839928176</v>
      </c>
      <c r="N14" s="29">
        <v>5.1395227732336339</v>
      </c>
      <c r="O14" s="29">
        <v>5.9804453419697454</v>
      </c>
      <c r="P14" s="29">
        <v>6.4636212356228606</v>
      </c>
      <c r="Q14" s="29">
        <v>9.5086046507068751</v>
      </c>
      <c r="R14" s="29">
        <v>9.3407549322045593</v>
      </c>
      <c r="S14" s="29">
        <v>9.5300375078357344</v>
      </c>
      <c r="T14" s="29">
        <v>9.8849718557621316</v>
      </c>
      <c r="U14" s="29">
        <v>9.7237605519095567</v>
      </c>
      <c r="V14" s="29">
        <v>9.7973519119770867</v>
      </c>
      <c r="W14" s="29">
        <v>8.0524345978523986</v>
      </c>
      <c r="X14" s="29">
        <v>7.9852484118428517</v>
      </c>
      <c r="Y14" s="29">
        <v>8.5385269948904483</v>
      </c>
      <c r="Z14" s="29">
        <v>9.7011321030659978</v>
      </c>
      <c r="AA14" s="29">
        <v>9.9012326330284157</v>
      </c>
      <c r="AB14" s="29">
        <v>9.5732963883073392</v>
      </c>
      <c r="AC14" s="30">
        <v>6.7959498392498299</v>
      </c>
      <c r="AD14" s="139" t="s">
        <v>25</v>
      </c>
      <c r="AE14" s="139" t="s">
        <v>25</v>
      </c>
      <c r="AF14" s="139" t="s">
        <v>25</v>
      </c>
      <c r="AG14" s="139" t="s">
        <v>25</v>
      </c>
      <c r="AH14" s="31" t="s">
        <v>25</v>
      </c>
    </row>
    <row r="15" spans="1:34" s="32" customFormat="1" ht="18" customHeight="1" x14ac:dyDescent="0.2">
      <c r="A15" s="33" t="s">
        <v>3</v>
      </c>
      <c r="B15" s="34">
        <v>16.671549005037146</v>
      </c>
      <c r="C15" s="34">
        <v>17.14215477605914</v>
      </c>
      <c r="D15" s="34">
        <v>15.749333387182217</v>
      </c>
      <c r="E15" s="34">
        <v>14.958415399283249</v>
      </c>
      <c r="F15" s="34">
        <v>12.766405654154664</v>
      </c>
      <c r="G15" s="34">
        <v>15.245913028801576</v>
      </c>
      <c r="H15" s="34">
        <v>16.66417242658278</v>
      </c>
      <c r="I15" s="34">
        <v>11.451073868739742</v>
      </c>
      <c r="J15" s="34">
        <v>14.157492598302372</v>
      </c>
      <c r="K15" s="34">
        <v>15.453773871823838</v>
      </c>
      <c r="L15" s="34">
        <v>15.260606709413166</v>
      </c>
      <c r="M15" s="34">
        <v>9.691900406182743</v>
      </c>
      <c r="N15" s="34">
        <v>17.387263579606586</v>
      </c>
      <c r="O15" s="34">
        <v>21.029123075632583</v>
      </c>
      <c r="P15" s="34">
        <v>17.574040838150015</v>
      </c>
      <c r="Q15" s="34">
        <v>15.701791017821217</v>
      </c>
      <c r="R15" s="34">
        <v>14.995578514127699</v>
      </c>
      <c r="S15" s="34">
        <v>17.881448092590109</v>
      </c>
      <c r="T15" s="34">
        <v>16.851268479457111</v>
      </c>
      <c r="U15" s="34">
        <v>17.343563521382215</v>
      </c>
      <c r="V15" s="34">
        <v>15.194890636648879</v>
      </c>
      <c r="W15" s="34">
        <v>19.723373009948769</v>
      </c>
      <c r="X15" s="34">
        <v>21.923221107760082</v>
      </c>
      <c r="Y15" s="34">
        <v>13.011717796557255</v>
      </c>
      <c r="Z15" s="34">
        <v>14.069219240887866</v>
      </c>
      <c r="AA15" s="34">
        <v>16.970980297276125</v>
      </c>
      <c r="AB15" s="34">
        <v>14.351555424449517</v>
      </c>
      <c r="AC15" s="35">
        <v>15.304924156617524</v>
      </c>
      <c r="AD15" s="35">
        <v>17.011291220499452</v>
      </c>
      <c r="AE15" s="35">
        <v>13.799142697066618</v>
      </c>
      <c r="AF15" s="35">
        <v>13.804862329675521</v>
      </c>
      <c r="AG15" s="35">
        <v>15.232014930381865</v>
      </c>
      <c r="AH15" s="31">
        <v>0.10338042978077921</v>
      </c>
    </row>
    <row r="16" spans="1:34" s="32" customFormat="1" ht="18" customHeight="1" x14ac:dyDescent="0.2">
      <c r="A16" s="28" t="s">
        <v>4</v>
      </c>
      <c r="B16" s="29">
        <v>0.31574509448645305</v>
      </c>
      <c r="C16" s="29">
        <v>0.21472172788072785</v>
      </c>
      <c r="D16" s="29">
        <v>0.15991041725192806</v>
      </c>
      <c r="E16" s="29">
        <v>0.13634418441437912</v>
      </c>
      <c r="F16" s="29">
        <v>6.918733543570206E-2</v>
      </c>
      <c r="G16" s="29">
        <v>8.081410493470105E-2</v>
      </c>
      <c r="H16" s="29">
        <v>5.1059835425090128E-2</v>
      </c>
      <c r="I16" s="29">
        <v>6.2221625307502242E-2</v>
      </c>
      <c r="J16" s="29">
        <v>0.13010093927273866</v>
      </c>
      <c r="K16" s="29">
        <v>2.0779567420424007E-2</v>
      </c>
      <c r="L16" s="29">
        <v>5.0379744205870387E-2</v>
      </c>
      <c r="M16" s="29">
        <v>0.21149950094230244</v>
      </c>
      <c r="N16" s="29">
        <v>0.14320214020979921</v>
      </c>
      <c r="O16" s="29">
        <v>0.1081061680250435</v>
      </c>
      <c r="P16" s="29">
        <v>0.14613852815384457</v>
      </c>
      <c r="Q16" s="29">
        <v>0.27190173445465321</v>
      </c>
      <c r="R16" s="29">
        <v>0.26218019545405075</v>
      </c>
      <c r="S16" s="29">
        <v>0.1202987377484396</v>
      </c>
      <c r="T16" s="29">
        <v>0.13061308040432298</v>
      </c>
      <c r="U16" s="29">
        <v>0.17296238799708435</v>
      </c>
      <c r="V16" s="138" t="s">
        <v>25</v>
      </c>
      <c r="W16" s="138" t="s">
        <v>25</v>
      </c>
      <c r="X16" s="29">
        <v>0.23090508730486051</v>
      </c>
      <c r="Y16" s="29">
        <v>5.3053144054704737E-2</v>
      </c>
      <c r="Z16" s="29">
        <v>2.5673708073428031E-2</v>
      </c>
      <c r="AA16" s="29">
        <v>7.4016064695891087E-2</v>
      </c>
      <c r="AB16" s="29">
        <v>8.2131520078168777E-2</v>
      </c>
      <c r="AC16" s="30">
        <v>5.3960680147070027E-2</v>
      </c>
      <c r="AD16" s="30">
        <v>3.2728752186063803E-2</v>
      </c>
      <c r="AE16" s="30">
        <v>5.3409360078997409E-2</v>
      </c>
      <c r="AF16" s="30">
        <v>6.8913119766112196E-2</v>
      </c>
      <c r="AG16" s="30">
        <v>7.7565261012019313E-2</v>
      </c>
      <c r="AH16" s="31">
        <v>0.12555143745156316</v>
      </c>
    </row>
    <row r="17" spans="1:57" s="32" customFormat="1" ht="18" customHeight="1" x14ac:dyDescent="0.2">
      <c r="A17" s="33" t="s">
        <v>5</v>
      </c>
      <c r="B17" s="34">
        <v>9.7751482058877244</v>
      </c>
      <c r="C17" s="34">
        <v>8.4773650060604169</v>
      </c>
      <c r="D17" s="34">
        <v>9.3161340583214169</v>
      </c>
      <c r="E17" s="34">
        <v>9.6860823573169625</v>
      </c>
      <c r="F17" s="34">
        <v>8.4953345805938802</v>
      </c>
      <c r="G17" s="34">
        <v>7.241175332853552</v>
      </c>
      <c r="H17" s="34">
        <v>11.010317036017014</v>
      </c>
      <c r="I17" s="34">
        <v>8.0499895160364421</v>
      </c>
      <c r="J17" s="34">
        <v>8.397271581927912</v>
      </c>
      <c r="K17" s="34">
        <v>7.6407190701573739</v>
      </c>
      <c r="L17" s="34">
        <v>8.0583668430118394</v>
      </c>
      <c r="M17" s="34">
        <v>7.4791383064585579</v>
      </c>
      <c r="N17" s="34">
        <v>5.8967409715096615</v>
      </c>
      <c r="O17" s="34">
        <v>6.0229445945768942</v>
      </c>
      <c r="P17" s="34">
        <v>8.4626128771679934</v>
      </c>
      <c r="Q17" s="34">
        <v>11.1536023577536</v>
      </c>
      <c r="R17" s="34">
        <v>10.431338171927429</v>
      </c>
      <c r="S17" s="34">
        <v>9.9870237876839436</v>
      </c>
      <c r="T17" s="34">
        <v>9.3046429602250278</v>
      </c>
      <c r="U17" s="34">
        <v>9.9881899683908006</v>
      </c>
      <c r="V17" s="34">
        <v>9.9888898636117283</v>
      </c>
      <c r="W17" s="34">
        <v>10.426177356808747</v>
      </c>
      <c r="X17" s="34">
        <v>9.8981660630375856</v>
      </c>
      <c r="Y17" s="34">
        <v>8.984203994732411</v>
      </c>
      <c r="Z17" s="34">
        <v>9.6175703212904562</v>
      </c>
      <c r="AA17" s="34">
        <v>10.255413382798228</v>
      </c>
      <c r="AB17" s="34">
        <v>9.1102311841455776</v>
      </c>
      <c r="AC17" s="35">
        <v>7.6567798503226099</v>
      </c>
      <c r="AD17" s="35">
        <v>14.343250588301315</v>
      </c>
      <c r="AE17" s="35">
        <v>10.829047053599774</v>
      </c>
      <c r="AF17" s="35">
        <v>8.8847557897211296</v>
      </c>
      <c r="AG17" s="35">
        <v>8.8241724580726562</v>
      </c>
      <c r="AH17" s="31">
        <v>-6.8187953706687621E-3</v>
      </c>
    </row>
    <row r="18" spans="1:57" s="32" customFormat="1" ht="18" customHeight="1" x14ac:dyDescent="0.2">
      <c r="A18" s="28" t="s">
        <v>6</v>
      </c>
      <c r="B18" s="29">
        <v>27.690698964787032</v>
      </c>
      <c r="C18" s="29">
        <v>24.808853959605841</v>
      </c>
      <c r="D18" s="29">
        <v>27.119312890808661</v>
      </c>
      <c r="E18" s="29">
        <v>32.376993283210247</v>
      </c>
      <c r="F18" s="29">
        <v>33.146469478419078</v>
      </c>
      <c r="G18" s="29">
        <v>28.619693141730309</v>
      </c>
      <c r="H18" s="29">
        <v>26.837834667672084</v>
      </c>
      <c r="I18" s="29">
        <v>25.311605397219289</v>
      </c>
      <c r="J18" s="29">
        <v>22.597423089383344</v>
      </c>
      <c r="K18" s="29">
        <v>22.408964802390415</v>
      </c>
      <c r="L18" s="29">
        <v>26.003020150837521</v>
      </c>
      <c r="M18" s="29">
        <v>27.181367096129588</v>
      </c>
      <c r="N18" s="29">
        <v>25.766238384192917</v>
      </c>
      <c r="O18" s="29">
        <v>31.208643977290084</v>
      </c>
      <c r="P18" s="29">
        <v>41.488670611642917</v>
      </c>
      <c r="Q18" s="29">
        <v>31.324348111184289</v>
      </c>
      <c r="R18" s="29">
        <v>23.676192796859361</v>
      </c>
      <c r="S18" s="29">
        <v>25.744501256460957</v>
      </c>
      <c r="T18" s="29">
        <v>38.097180027046079</v>
      </c>
      <c r="U18" s="29">
        <v>45.881196063581818</v>
      </c>
      <c r="V18" s="29">
        <v>31.033471401247716</v>
      </c>
      <c r="W18" s="29">
        <v>30.312479969891722</v>
      </c>
      <c r="X18" s="29">
        <v>40.440456414557666</v>
      </c>
      <c r="Y18" s="29">
        <v>50.045141060565534</v>
      </c>
      <c r="Z18" s="29">
        <v>52.480046156457064</v>
      </c>
      <c r="AA18" s="29">
        <v>49.753853244481284</v>
      </c>
      <c r="AB18" s="29">
        <v>52.24801684417892</v>
      </c>
      <c r="AC18" s="30">
        <v>49.681473998469642</v>
      </c>
      <c r="AD18" s="30">
        <v>57.0416030206652</v>
      </c>
      <c r="AE18" s="30">
        <v>52.2122430478844</v>
      </c>
      <c r="AF18" s="30">
        <v>65.873800520483229</v>
      </c>
      <c r="AG18" s="30">
        <v>75.847406979709959</v>
      </c>
      <c r="AH18" s="31">
        <v>0.15140475242696017</v>
      </c>
    </row>
    <row r="19" spans="1:57" s="32" customFormat="1" ht="18" customHeight="1" x14ac:dyDescent="0.2">
      <c r="A19" s="33" t="s">
        <v>19</v>
      </c>
      <c r="B19" s="34">
        <v>0.88013029315692404</v>
      </c>
      <c r="C19" s="34">
        <v>0.56608486661643131</v>
      </c>
      <c r="D19" s="34">
        <v>0.45307753738882933</v>
      </c>
      <c r="E19" s="34">
        <v>0.17656211382593112</v>
      </c>
      <c r="F19" s="34">
        <v>0.25966927065379047</v>
      </c>
      <c r="G19" s="34">
        <v>0.34125886076280876</v>
      </c>
      <c r="H19" s="34">
        <v>0.34829822718029135</v>
      </c>
      <c r="I19" s="34">
        <v>0.29133390866035891</v>
      </c>
      <c r="J19" s="34">
        <v>0.39523213305559685</v>
      </c>
      <c r="K19" s="34">
        <v>0.52175109728650315</v>
      </c>
      <c r="L19" s="34">
        <v>0.76539978721048729</v>
      </c>
      <c r="M19" s="34">
        <v>1.0698371551148982</v>
      </c>
      <c r="N19" s="34">
        <v>0.56175324131086601</v>
      </c>
      <c r="O19" s="34">
        <v>0.63974396479646556</v>
      </c>
      <c r="P19" s="34">
        <v>0.67024529837177949</v>
      </c>
      <c r="Q19" s="34">
        <v>0.4899819032002326</v>
      </c>
      <c r="R19" s="34">
        <v>0.51348300074630182</v>
      </c>
      <c r="S19" s="34">
        <v>0.48590369589186405</v>
      </c>
      <c r="T19" s="34">
        <v>0.57974647591409667</v>
      </c>
      <c r="U19" s="34">
        <v>0.559308149622051</v>
      </c>
      <c r="V19" s="34">
        <v>0.48360349147777348</v>
      </c>
      <c r="W19" s="34">
        <v>0.505708889890224</v>
      </c>
      <c r="X19" s="34">
        <v>0.62297121883015838</v>
      </c>
      <c r="Y19" s="34">
        <v>0.69916443563206221</v>
      </c>
      <c r="Z19" s="34">
        <v>0.70462018208465971</v>
      </c>
      <c r="AA19" s="34">
        <v>0.96574794908608441</v>
      </c>
      <c r="AB19" s="34">
        <v>1.6780796356747532</v>
      </c>
      <c r="AC19" s="35">
        <v>1.6124688417404809</v>
      </c>
      <c r="AD19" s="35">
        <v>1.6136156002349875</v>
      </c>
      <c r="AE19" s="140" t="s">
        <v>25</v>
      </c>
      <c r="AF19" s="140" t="s">
        <v>25</v>
      </c>
      <c r="AG19" s="140" t="s">
        <v>25</v>
      </c>
      <c r="AH19" s="31" t="s">
        <v>25</v>
      </c>
    </row>
    <row r="20" spans="1:57" s="32" customFormat="1" ht="18" customHeight="1" x14ac:dyDescent="0.2">
      <c r="A20" s="28" t="s">
        <v>7</v>
      </c>
      <c r="B20" s="29">
        <v>40.684399499552065</v>
      </c>
      <c r="C20" s="29">
        <v>25.980272418595046</v>
      </c>
      <c r="D20" s="29">
        <v>23.850478401275417</v>
      </c>
      <c r="E20" s="29">
        <v>32.564689251382731</v>
      </c>
      <c r="F20" s="29">
        <v>37.56964726759626</v>
      </c>
      <c r="G20" s="29">
        <v>33.382878840895138</v>
      </c>
      <c r="H20" s="29">
        <v>27.311402488800653</v>
      </c>
      <c r="I20" s="29">
        <v>31.777537811147042</v>
      </c>
      <c r="J20" s="29">
        <v>38.857661476114934</v>
      </c>
      <c r="K20" s="29">
        <v>37.203794613089222</v>
      </c>
      <c r="L20" s="29">
        <v>38.71496725579653</v>
      </c>
      <c r="M20" s="29">
        <v>39.121434178369654</v>
      </c>
      <c r="N20" s="29">
        <v>50.730206043066552</v>
      </c>
      <c r="O20" s="29">
        <v>70.323358004059713</v>
      </c>
      <c r="P20" s="29">
        <v>86.799036237615908</v>
      </c>
      <c r="Q20" s="29">
        <v>81.141821613373679</v>
      </c>
      <c r="R20" s="29">
        <v>57.950606604112842</v>
      </c>
      <c r="S20" s="29">
        <v>50.656273653743973</v>
      </c>
      <c r="T20" s="29">
        <v>64.236726685477436</v>
      </c>
      <c r="U20" s="29">
        <v>83.84702736934625</v>
      </c>
      <c r="V20" s="29">
        <v>81.347348093903889</v>
      </c>
      <c r="W20" s="29">
        <v>79.693664350126909</v>
      </c>
      <c r="X20" s="29">
        <v>88.949212573073851</v>
      </c>
      <c r="Y20" s="29">
        <v>103.9104229361631</v>
      </c>
      <c r="Z20" s="29">
        <v>122.99875963214926</v>
      </c>
      <c r="AA20" s="29">
        <v>124.5515987741154</v>
      </c>
      <c r="AB20" s="29">
        <v>136.94366247164706</v>
      </c>
      <c r="AC20" s="30">
        <v>137.82297077359058</v>
      </c>
      <c r="AD20" s="30">
        <v>140.73754242734697</v>
      </c>
      <c r="AE20" s="30">
        <v>157.74859450231719</v>
      </c>
      <c r="AF20" s="30">
        <v>142.5962587436866</v>
      </c>
      <c r="AG20" s="30">
        <v>167.6773407309268</v>
      </c>
      <c r="AH20" s="31">
        <v>0.17588878002979613</v>
      </c>
    </row>
    <row r="21" spans="1:57" s="32" customFormat="1" ht="18" customHeight="1" x14ac:dyDescent="0.2">
      <c r="A21" s="33" t="s">
        <v>21</v>
      </c>
      <c r="B21" s="34">
        <v>5.5941990189705324</v>
      </c>
      <c r="C21" s="34">
        <v>6.9001449972109485</v>
      </c>
      <c r="D21" s="34">
        <v>5.5773918307665333</v>
      </c>
      <c r="E21" s="34">
        <v>4.3331161791117268</v>
      </c>
      <c r="F21" s="34">
        <v>4.7248140875188955</v>
      </c>
      <c r="G21" s="34">
        <v>7.8517575613108503</v>
      </c>
      <c r="H21" s="34">
        <v>6.8459367772948578</v>
      </c>
      <c r="I21" s="34">
        <v>5.4103972619834506</v>
      </c>
      <c r="J21" s="34">
        <v>4.759711771873925</v>
      </c>
      <c r="K21" s="34">
        <v>6.0042469107308643</v>
      </c>
      <c r="L21" s="34">
        <v>6.0501344999392597</v>
      </c>
      <c r="M21" s="34">
        <v>5.4925247409878741</v>
      </c>
      <c r="N21" s="34">
        <v>5.0521755717983341</v>
      </c>
      <c r="O21" s="34">
        <v>6.1209649314710601</v>
      </c>
      <c r="P21" s="34">
        <v>7.2724900738518548</v>
      </c>
      <c r="Q21" s="34">
        <v>7.9712447424579009</v>
      </c>
      <c r="R21" s="34">
        <v>7.5500532197853163</v>
      </c>
      <c r="S21" s="34">
        <v>6.5450357897159774</v>
      </c>
      <c r="T21" s="34">
        <v>7.3126283624832231</v>
      </c>
      <c r="U21" s="34">
        <v>8.1077114986615619</v>
      </c>
      <c r="V21" s="34">
        <v>9.6196130640920661</v>
      </c>
      <c r="W21" s="34">
        <v>9.5703805404201887</v>
      </c>
      <c r="X21" s="34">
        <v>10.508255147405329</v>
      </c>
      <c r="Y21" s="34">
        <v>9.8479074364541024</v>
      </c>
      <c r="Z21" s="34">
        <v>18.750706597714338</v>
      </c>
      <c r="AA21" s="34">
        <v>19.694857905038198</v>
      </c>
      <c r="AB21" s="34">
        <v>18.260826462227463</v>
      </c>
      <c r="AC21" s="35">
        <v>10.410486990028067</v>
      </c>
      <c r="AD21" s="35">
        <v>9.8347209922534411</v>
      </c>
      <c r="AE21" s="35">
        <v>10.39106210198401</v>
      </c>
      <c r="AF21" s="35">
        <v>10.724808627521012</v>
      </c>
      <c r="AG21" s="35">
        <v>10.571259336358292</v>
      </c>
      <c r="AH21" s="31">
        <v>-1.4317205695278945E-2</v>
      </c>
    </row>
    <row r="22" spans="1:57" s="32" customFormat="1" ht="18" customHeight="1" x14ac:dyDescent="0.2">
      <c r="A22" s="28" t="s">
        <v>8</v>
      </c>
      <c r="B22" s="29">
        <v>7.3708574879706621</v>
      </c>
      <c r="C22" s="29">
        <v>3.2688498211727675</v>
      </c>
      <c r="D22" s="29">
        <v>2.949705286823864</v>
      </c>
      <c r="E22" s="29">
        <v>3.5412852429005577</v>
      </c>
      <c r="F22" s="29">
        <v>2.3246233986898077</v>
      </c>
      <c r="G22" s="29">
        <v>1.9755263566217316</v>
      </c>
      <c r="H22" s="29">
        <v>1.4293560263664611</v>
      </c>
      <c r="I22" s="29">
        <v>3.6880448033779412</v>
      </c>
      <c r="J22" s="29">
        <v>2.0485550361323321</v>
      </c>
      <c r="K22" s="29">
        <v>1.8381896837454088</v>
      </c>
      <c r="L22" s="29">
        <v>2.2971018924886515</v>
      </c>
      <c r="M22" s="29">
        <v>1.5593117093901998</v>
      </c>
      <c r="N22" s="29">
        <v>3.1909000388211477</v>
      </c>
      <c r="O22" s="29">
        <v>3.851266631889799</v>
      </c>
      <c r="P22" s="29">
        <v>7.5904588719312756</v>
      </c>
      <c r="Q22" s="29">
        <v>5.9119450731997576</v>
      </c>
      <c r="R22" s="29">
        <v>3.7677771230882628</v>
      </c>
      <c r="S22" s="29">
        <v>1.942209153306278</v>
      </c>
      <c r="T22" s="29">
        <v>3.9751642866424319</v>
      </c>
      <c r="U22" s="29">
        <v>6.0357585159049867</v>
      </c>
      <c r="V22" s="29">
        <v>4.1759247929304717</v>
      </c>
      <c r="W22" s="29">
        <v>4.6776418194762099</v>
      </c>
      <c r="X22" s="29">
        <v>4.0301995906301826</v>
      </c>
      <c r="Y22" s="29">
        <v>4.8306895699458208</v>
      </c>
      <c r="Z22" s="29">
        <v>6.4441008722699529</v>
      </c>
      <c r="AA22" s="29">
        <v>5.5086643754591043</v>
      </c>
      <c r="AB22" s="29">
        <v>4.5376791297201908</v>
      </c>
      <c r="AC22" s="30">
        <v>5.9403249138932921</v>
      </c>
      <c r="AD22" s="30">
        <v>3.0188338043282066</v>
      </c>
      <c r="AE22" s="30">
        <v>4.8632018263558043</v>
      </c>
      <c r="AF22" s="30">
        <v>4.6495503499591893</v>
      </c>
      <c r="AG22" s="30">
        <v>7.0238555361205544</v>
      </c>
      <c r="AH22" s="31">
        <v>0.51065264540735766</v>
      </c>
    </row>
    <row r="23" spans="1:57" s="32" customFormat="1" ht="18" customHeight="1" x14ac:dyDescent="0.2">
      <c r="A23" s="33" t="s">
        <v>23</v>
      </c>
      <c r="B23" s="34">
        <v>1.5694869111123044</v>
      </c>
      <c r="C23" s="34">
        <v>1.8045670645888894</v>
      </c>
      <c r="D23" s="34">
        <v>0.78667672941402711</v>
      </c>
      <c r="E23" s="34">
        <v>0.17423078724534502</v>
      </c>
      <c r="F23" s="34">
        <v>0.2465713908160084</v>
      </c>
      <c r="G23" s="34">
        <v>0.90586650496788146</v>
      </c>
      <c r="H23" s="34">
        <v>1.549917804392152</v>
      </c>
      <c r="I23" s="34">
        <v>0.66573696556946482</v>
      </c>
      <c r="J23" s="34">
        <v>1.1158965539556716</v>
      </c>
      <c r="K23" s="34">
        <v>3.5785215797417145</v>
      </c>
      <c r="L23" s="34">
        <v>2.9610416637532135</v>
      </c>
      <c r="M23" s="34">
        <v>1.1677484963878189</v>
      </c>
      <c r="N23" s="34">
        <v>2.4159991241919156</v>
      </c>
      <c r="O23" s="34">
        <v>2.2816152867245485</v>
      </c>
      <c r="P23" s="34">
        <v>2.9758051636991985</v>
      </c>
      <c r="Q23" s="34">
        <v>5.4881822309993318</v>
      </c>
      <c r="R23" s="34">
        <v>2.2338623118910625</v>
      </c>
      <c r="S23" s="34">
        <v>1.9530539901642265</v>
      </c>
      <c r="T23" s="34">
        <v>4.3408207898019082</v>
      </c>
      <c r="U23" s="34">
        <v>2.1433526126139868</v>
      </c>
      <c r="V23" s="34">
        <v>6.8413474270684551</v>
      </c>
      <c r="W23" s="34">
        <v>5.4863736190351862</v>
      </c>
      <c r="X23" s="34">
        <v>7.4549105594514833</v>
      </c>
      <c r="Y23" s="34">
        <v>6.257027779176525</v>
      </c>
      <c r="Z23" s="34">
        <v>5.4693483458408672</v>
      </c>
      <c r="AA23" s="34">
        <v>5.6693006332053315</v>
      </c>
      <c r="AB23" s="34">
        <v>4.7294899235952261</v>
      </c>
      <c r="AC23" s="35">
        <v>4.1208560720292393</v>
      </c>
      <c r="AD23" s="35">
        <v>6.7953067870968242</v>
      </c>
      <c r="AE23" s="35">
        <v>5.7848958662060328</v>
      </c>
      <c r="AF23" s="35">
        <v>5.6440064480752294</v>
      </c>
      <c r="AG23" s="35">
        <v>4.7013952825241736</v>
      </c>
      <c r="AH23" s="31">
        <v>-0.16701100082415987</v>
      </c>
    </row>
    <row r="24" spans="1:57" s="32" customFormat="1" ht="18" customHeight="1" x14ac:dyDescent="0.2">
      <c r="A24" s="28" t="s">
        <v>28</v>
      </c>
      <c r="B24" s="138" t="s">
        <v>25</v>
      </c>
      <c r="C24" s="138" t="s">
        <v>25</v>
      </c>
      <c r="D24" s="138" t="s">
        <v>25</v>
      </c>
      <c r="E24" s="138" t="s">
        <v>25</v>
      </c>
      <c r="F24" s="138" t="s">
        <v>25</v>
      </c>
      <c r="G24" s="138" t="s">
        <v>25</v>
      </c>
      <c r="H24" s="138" t="s">
        <v>25</v>
      </c>
      <c r="I24" s="138" t="s">
        <v>25</v>
      </c>
      <c r="J24" s="138" t="s">
        <v>25</v>
      </c>
      <c r="K24" s="138" t="s">
        <v>25</v>
      </c>
      <c r="L24" s="138" t="s">
        <v>25</v>
      </c>
      <c r="M24" s="138" t="s">
        <v>25</v>
      </c>
      <c r="N24" s="138" t="s">
        <v>25</v>
      </c>
      <c r="O24" s="138" t="s">
        <v>25</v>
      </c>
      <c r="P24" s="138" t="s">
        <v>25</v>
      </c>
      <c r="Q24" s="138" t="s">
        <v>25</v>
      </c>
      <c r="R24" s="138" t="s">
        <v>25</v>
      </c>
      <c r="S24" s="138" t="s">
        <v>25</v>
      </c>
      <c r="T24" s="138" t="s">
        <v>25</v>
      </c>
      <c r="U24" s="138" t="s">
        <v>25</v>
      </c>
      <c r="V24" s="138" t="s">
        <v>25</v>
      </c>
      <c r="W24" s="138" t="s">
        <v>25</v>
      </c>
      <c r="X24" s="29">
        <v>4.1084769203404639</v>
      </c>
      <c r="Y24" s="29">
        <v>4.3891884181069747</v>
      </c>
      <c r="Z24" s="29">
        <v>4.7746203239795655</v>
      </c>
      <c r="AA24" s="29">
        <v>5.3282280628227712</v>
      </c>
      <c r="AB24" s="29">
        <v>4.6318634684968236</v>
      </c>
      <c r="AC24" s="30">
        <v>5.169387072225585</v>
      </c>
      <c r="AD24" s="30">
        <v>4.0575932456249708</v>
      </c>
      <c r="AE24" s="139" t="s">
        <v>25</v>
      </c>
      <c r="AF24" s="139" t="s">
        <v>25</v>
      </c>
      <c r="AG24" s="139" t="s">
        <v>25</v>
      </c>
      <c r="AH24" s="31" t="s">
        <v>25</v>
      </c>
    </row>
    <row r="25" spans="1:57" s="27" customFormat="1" ht="18" customHeight="1" thickBot="1" x14ac:dyDescent="0.25">
      <c r="A25" s="36" t="s">
        <v>34</v>
      </c>
      <c r="B25" s="37">
        <v>194.19809573354496</v>
      </c>
      <c r="C25" s="37">
        <v>171.41274027964621</v>
      </c>
      <c r="D25" s="37">
        <v>170.47116179614827</v>
      </c>
      <c r="E25" s="37">
        <v>183.97302643006608</v>
      </c>
      <c r="F25" s="37">
        <v>177.67049560993149</v>
      </c>
      <c r="G25" s="37">
        <v>187.14264979576404</v>
      </c>
      <c r="H25" s="37">
        <v>174.35687905017025</v>
      </c>
      <c r="I25" s="37">
        <v>160.44954223550317</v>
      </c>
      <c r="J25" s="37">
        <v>194.01618587356037</v>
      </c>
      <c r="K25" s="37">
        <v>201.98025280568558</v>
      </c>
      <c r="L25" s="37">
        <v>201.90666693457416</v>
      </c>
      <c r="M25" s="37">
        <v>186.43142377777926</v>
      </c>
      <c r="N25" s="37">
        <v>207.0908335062048</v>
      </c>
      <c r="O25" s="37">
        <v>247.37714971992719</v>
      </c>
      <c r="P25" s="37">
        <v>280.77117541133816</v>
      </c>
      <c r="Q25" s="37">
        <v>278.71546938986654</v>
      </c>
      <c r="R25" s="37">
        <v>235.64135518260423</v>
      </c>
      <c r="S25" s="37">
        <v>237.08090280068774</v>
      </c>
      <c r="T25" s="37">
        <v>267.73967084096182</v>
      </c>
      <c r="U25" s="37">
        <v>307.43125193672853</v>
      </c>
      <c r="V25" s="37">
        <v>292.01897131834772</v>
      </c>
      <c r="W25" s="37">
        <v>302.85594671509563</v>
      </c>
      <c r="X25" s="37">
        <v>351.72974381248179</v>
      </c>
      <c r="Y25" s="37">
        <v>370.85644829205455</v>
      </c>
      <c r="Z25" s="37">
        <v>403.49418361225298</v>
      </c>
      <c r="AA25" s="37">
        <v>408.6854666297603</v>
      </c>
      <c r="AB25" s="37">
        <v>410.16832980726593</v>
      </c>
      <c r="AC25" s="38">
        <v>415.35500703306178</v>
      </c>
      <c r="AD25" s="38">
        <v>432.61227739446531</v>
      </c>
      <c r="AE25" s="38">
        <v>425.21636127488779</v>
      </c>
      <c r="AF25" s="38">
        <v>423.17921312785495</v>
      </c>
      <c r="AG25" s="38">
        <v>469.80880862864996</v>
      </c>
      <c r="AH25" s="31">
        <v>0.11018876649479203</v>
      </c>
    </row>
    <row r="26" spans="1:57" s="32" customFormat="1" ht="18" customHeight="1" thickTop="1" x14ac:dyDescent="0.2">
      <c r="A26" s="28" t="s">
        <v>29</v>
      </c>
      <c r="B26" s="138" t="s">
        <v>25</v>
      </c>
      <c r="C26" s="138" t="s">
        <v>25</v>
      </c>
      <c r="D26" s="138" t="s">
        <v>25</v>
      </c>
      <c r="E26" s="138" t="s">
        <v>25</v>
      </c>
      <c r="F26" s="138" t="s">
        <v>25</v>
      </c>
      <c r="G26" s="138" t="s">
        <v>25</v>
      </c>
      <c r="H26" s="138" t="s">
        <v>25</v>
      </c>
      <c r="I26" s="138" t="s">
        <v>25</v>
      </c>
      <c r="J26" s="138" t="s">
        <v>25</v>
      </c>
      <c r="K26" s="138" t="s">
        <v>25</v>
      </c>
      <c r="L26" s="138" t="s">
        <v>25</v>
      </c>
      <c r="M26" s="29">
        <v>39.733575536754827</v>
      </c>
      <c r="N26" s="29">
        <v>43.921762957175403</v>
      </c>
      <c r="O26" s="29">
        <v>46.609288612839428</v>
      </c>
      <c r="P26" s="29">
        <v>47.040912543530403</v>
      </c>
      <c r="Q26" s="29">
        <v>52.926580189165918</v>
      </c>
      <c r="R26" s="29">
        <v>51.384142932766778</v>
      </c>
      <c r="S26" s="29">
        <v>53.34939114241368</v>
      </c>
      <c r="T26" s="29">
        <v>57.978460224777656</v>
      </c>
      <c r="U26" s="29">
        <v>64.01503965742603</v>
      </c>
      <c r="V26" s="29">
        <v>63.347351163753835</v>
      </c>
      <c r="W26" s="29">
        <v>66.787176154659008</v>
      </c>
      <c r="X26" s="29">
        <v>70.604454207271417</v>
      </c>
      <c r="Y26" s="29">
        <v>71.656826988335766</v>
      </c>
      <c r="Z26" s="29">
        <v>77.650655359911482</v>
      </c>
      <c r="AA26" s="29">
        <v>89.206457754027042</v>
      </c>
      <c r="AB26" s="29">
        <v>92.276600808608265</v>
      </c>
      <c r="AC26" s="30">
        <v>86.375247572744954</v>
      </c>
      <c r="AD26" s="30">
        <v>84.762385238153968</v>
      </c>
      <c r="AE26" s="30">
        <v>85.330394405691152</v>
      </c>
      <c r="AF26" s="30">
        <v>91.370096543652394</v>
      </c>
      <c r="AG26" s="30">
        <v>101.93115120020916</v>
      </c>
      <c r="AH26" s="31">
        <v>0.11558546018949634</v>
      </c>
    </row>
    <row r="27" spans="1:57" s="32" customFormat="1" ht="18" customHeight="1" x14ac:dyDescent="0.2">
      <c r="A27" s="33" t="s">
        <v>30</v>
      </c>
      <c r="B27" s="141" t="s">
        <v>25</v>
      </c>
      <c r="C27" s="141" t="s">
        <v>25</v>
      </c>
      <c r="D27" s="141" t="s">
        <v>25</v>
      </c>
      <c r="E27" s="141" t="s">
        <v>25</v>
      </c>
      <c r="F27" s="141" t="s">
        <v>25</v>
      </c>
      <c r="G27" s="141" t="s">
        <v>25</v>
      </c>
      <c r="H27" s="141" t="s">
        <v>25</v>
      </c>
      <c r="I27" s="141" t="s">
        <v>25</v>
      </c>
      <c r="J27" s="141" t="s">
        <v>25</v>
      </c>
      <c r="K27" s="141" t="s">
        <v>25</v>
      </c>
      <c r="L27" s="141" t="s">
        <v>25</v>
      </c>
      <c r="M27" s="34">
        <v>7.1943713601803312</v>
      </c>
      <c r="N27" s="34">
        <v>8.6312498055641864</v>
      </c>
      <c r="O27" s="34">
        <v>8.8463370402939461</v>
      </c>
      <c r="P27" s="34">
        <v>9.4544151726094654</v>
      </c>
      <c r="Q27" s="34">
        <v>10.629730112955912</v>
      </c>
      <c r="R27" s="34">
        <v>12.324234089205394</v>
      </c>
      <c r="S27" s="34">
        <v>10.84093734802447</v>
      </c>
      <c r="T27" s="34">
        <v>11.592311939323091</v>
      </c>
      <c r="U27" s="34">
        <v>13.72648172835056</v>
      </c>
      <c r="V27" s="34">
        <v>13.875377137789471</v>
      </c>
      <c r="W27" s="34">
        <v>15.264306025753461</v>
      </c>
      <c r="X27" s="34">
        <v>15.28822843523486</v>
      </c>
      <c r="Y27" s="34">
        <v>14.354873410373335</v>
      </c>
      <c r="Z27" s="34">
        <v>16.620771356332575</v>
      </c>
      <c r="AA27" s="34">
        <v>17.457155588786378</v>
      </c>
      <c r="AB27" s="34">
        <v>18.656287651570214</v>
      </c>
      <c r="AC27" s="35">
        <v>17.217040122505935</v>
      </c>
      <c r="AD27" s="35">
        <v>19.112690231605811</v>
      </c>
      <c r="AE27" s="35">
        <v>15.478570032207175</v>
      </c>
      <c r="AF27" s="35">
        <v>18.397992399339774</v>
      </c>
      <c r="AG27" s="35">
        <v>19.863856270573482</v>
      </c>
      <c r="AH27" s="31">
        <v>7.9675208001842135E-2</v>
      </c>
    </row>
    <row r="28" spans="1:57" s="32" customFormat="1" ht="18" customHeight="1" x14ac:dyDescent="0.2">
      <c r="A28" s="28" t="s">
        <v>31</v>
      </c>
      <c r="B28" s="138" t="s">
        <v>25</v>
      </c>
      <c r="C28" s="138" t="s">
        <v>25</v>
      </c>
      <c r="D28" s="138" t="s">
        <v>25</v>
      </c>
      <c r="E28" s="138" t="s">
        <v>25</v>
      </c>
      <c r="F28" s="138" t="s">
        <v>25</v>
      </c>
      <c r="G28" s="138" t="s">
        <v>25</v>
      </c>
      <c r="H28" s="138" t="s">
        <v>25</v>
      </c>
      <c r="I28" s="138" t="s">
        <v>25</v>
      </c>
      <c r="J28" s="138" t="s">
        <v>25</v>
      </c>
      <c r="K28" s="138" t="s">
        <v>25</v>
      </c>
      <c r="L28" s="138" t="s">
        <v>25</v>
      </c>
      <c r="M28" s="29">
        <v>21.863691851720926</v>
      </c>
      <c r="N28" s="29">
        <v>22.980297274670679</v>
      </c>
      <c r="O28" s="29">
        <v>26.231238802681201</v>
      </c>
      <c r="P28" s="29">
        <v>29.905796088679303</v>
      </c>
      <c r="Q28" s="29">
        <v>31.75598367243553</v>
      </c>
      <c r="R28" s="29">
        <v>37.966263538928544</v>
      </c>
      <c r="S28" s="29">
        <v>34.683973063987047</v>
      </c>
      <c r="T28" s="29">
        <v>46.601364252225686</v>
      </c>
      <c r="U28" s="29">
        <v>52.457962675814535</v>
      </c>
      <c r="V28" s="29">
        <v>50.367051680868158</v>
      </c>
      <c r="W28" s="29">
        <v>50.306193073205968</v>
      </c>
      <c r="X28" s="29">
        <v>54.408590296027491</v>
      </c>
      <c r="Y28" s="29">
        <v>55.424080152911444</v>
      </c>
      <c r="Z28" s="29">
        <v>61.687594148685534</v>
      </c>
      <c r="AA28" s="29">
        <v>60.43995325509956</v>
      </c>
      <c r="AB28" s="29">
        <v>63.805813761096907</v>
      </c>
      <c r="AC28" s="30">
        <v>65.013726494584176</v>
      </c>
      <c r="AD28" s="30">
        <v>59.216207800851656</v>
      </c>
      <c r="AE28" s="30">
        <v>58.893429144649673</v>
      </c>
      <c r="AF28" s="30">
        <v>67.809709408954475</v>
      </c>
      <c r="AG28" s="30">
        <v>62.898711028468028</v>
      </c>
      <c r="AH28" s="31">
        <v>-7.2423232945427407E-2</v>
      </c>
    </row>
    <row r="29" spans="1:57" s="32" customFormat="1" ht="18" customHeight="1" x14ac:dyDescent="0.2">
      <c r="A29" s="33" t="s">
        <v>32</v>
      </c>
      <c r="B29" s="141" t="s">
        <v>25</v>
      </c>
      <c r="C29" s="141" t="s">
        <v>25</v>
      </c>
      <c r="D29" s="141" t="s">
        <v>25</v>
      </c>
      <c r="E29" s="141" t="s">
        <v>25</v>
      </c>
      <c r="F29" s="141" t="s">
        <v>25</v>
      </c>
      <c r="G29" s="141" t="s">
        <v>25</v>
      </c>
      <c r="H29" s="141" t="s">
        <v>25</v>
      </c>
      <c r="I29" s="141" t="s">
        <v>25</v>
      </c>
      <c r="J29" s="141" t="s">
        <v>25</v>
      </c>
      <c r="K29" s="141" t="s">
        <v>25</v>
      </c>
      <c r="L29" s="141" t="s">
        <v>25</v>
      </c>
      <c r="M29" s="34">
        <v>15.694341371081748</v>
      </c>
      <c r="N29" s="34">
        <v>15.102370871364176</v>
      </c>
      <c r="O29" s="34">
        <v>15.292368681830627</v>
      </c>
      <c r="P29" s="34">
        <v>16.840203343353924</v>
      </c>
      <c r="Q29" s="34">
        <v>17.211505621081603</v>
      </c>
      <c r="R29" s="34">
        <v>19.358069724940137</v>
      </c>
      <c r="S29" s="34">
        <v>18.490279401596037</v>
      </c>
      <c r="T29" s="34">
        <v>22.731029588328241</v>
      </c>
      <c r="U29" s="34">
        <v>25.57112960497069</v>
      </c>
      <c r="V29" s="34">
        <v>26.0700479236931</v>
      </c>
      <c r="W29" s="34">
        <v>28.790706895817287</v>
      </c>
      <c r="X29" s="34">
        <v>29.679810254179454</v>
      </c>
      <c r="Y29" s="34">
        <v>31.014254946303797</v>
      </c>
      <c r="Z29" s="34">
        <v>35.889623138955933</v>
      </c>
      <c r="AA29" s="34">
        <v>38.755999926197518</v>
      </c>
      <c r="AB29" s="34">
        <v>34.98391492048701</v>
      </c>
      <c r="AC29" s="35">
        <v>32.46106316157428</v>
      </c>
      <c r="AD29" s="35">
        <v>36.168306783586068</v>
      </c>
      <c r="AE29" s="35">
        <v>35.630696841823088</v>
      </c>
      <c r="AF29" s="35">
        <v>35.296370524358146</v>
      </c>
      <c r="AG29" s="35">
        <v>35.109928296704879</v>
      </c>
      <c r="AH29" s="31">
        <v>-5.2821926131073615E-3</v>
      </c>
    </row>
    <row r="30" spans="1:57" s="32" customFormat="1" ht="18" customHeight="1" x14ac:dyDescent="0.2">
      <c r="A30" s="28" t="s">
        <v>33</v>
      </c>
      <c r="B30" s="138" t="s">
        <v>25</v>
      </c>
      <c r="C30" s="138" t="s">
        <v>25</v>
      </c>
      <c r="D30" s="138" t="s">
        <v>25</v>
      </c>
      <c r="E30" s="138" t="s">
        <v>25</v>
      </c>
      <c r="F30" s="138" t="s">
        <v>25</v>
      </c>
      <c r="G30" s="138" t="s">
        <v>25</v>
      </c>
      <c r="H30" s="138" t="s">
        <v>25</v>
      </c>
      <c r="I30" s="138" t="s">
        <v>25</v>
      </c>
      <c r="J30" s="138" t="s">
        <v>25</v>
      </c>
      <c r="K30" s="138" t="s">
        <v>25</v>
      </c>
      <c r="L30" s="138" t="s">
        <v>25</v>
      </c>
      <c r="M30" s="29">
        <v>6.1363899477215176</v>
      </c>
      <c r="N30" s="29">
        <v>6.0469081157238147</v>
      </c>
      <c r="O30" s="29">
        <v>6.2300007300360791</v>
      </c>
      <c r="P30" s="29">
        <v>7.5359254350817109</v>
      </c>
      <c r="Q30" s="29">
        <v>7.6377471395002754</v>
      </c>
      <c r="R30" s="29">
        <v>7.6896689741025668</v>
      </c>
      <c r="S30" s="29">
        <v>7.304408501633751</v>
      </c>
      <c r="T30" s="29">
        <v>7.763043607745896</v>
      </c>
      <c r="U30" s="29">
        <v>8.3838614140527259</v>
      </c>
      <c r="V30" s="29">
        <v>8.359592487979274</v>
      </c>
      <c r="W30" s="29">
        <v>8.1304977175545883</v>
      </c>
      <c r="X30" s="29">
        <v>9.5804748488205966</v>
      </c>
      <c r="Y30" s="29">
        <v>11.230667258874119</v>
      </c>
      <c r="Z30" s="29">
        <v>13.208709857894995</v>
      </c>
      <c r="AA30" s="29">
        <v>14.840508811061399</v>
      </c>
      <c r="AB30" s="29">
        <v>15.110548451521471</v>
      </c>
      <c r="AC30" s="30">
        <v>16.290292333382666</v>
      </c>
      <c r="AD30" s="30">
        <v>13.427418188815814</v>
      </c>
      <c r="AE30" s="30">
        <v>12.210137555928299</v>
      </c>
      <c r="AF30" s="30">
        <v>12.360982944657755</v>
      </c>
      <c r="AG30" s="30">
        <v>14.192306358479593</v>
      </c>
      <c r="AH30" s="31">
        <v>0.14815354264470626</v>
      </c>
    </row>
    <row r="31" spans="1:57" s="27" customFormat="1" ht="18" customHeight="1" thickBot="1" x14ac:dyDescent="0.25">
      <c r="A31" s="36" t="s">
        <v>35</v>
      </c>
      <c r="B31" s="142" t="s">
        <v>25</v>
      </c>
      <c r="C31" s="142" t="s">
        <v>25</v>
      </c>
      <c r="D31" s="142" t="s">
        <v>25</v>
      </c>
      <c r="E31" s="142" t="s">
        <v>25</v>
      </c>
      <c r="F31" s="142" t="s">
        <v>25</v>
      </c>
      <c r="G31" s="142" t="s">
        <v>25</v>
      </c>
      <c r="H31" s="142" t="s">
        <v>25</v>
      </c>
      <c r="I31" s="142" t="s">
        <v>25</v>
      </c>
      <c r="J31" s="142" t="s">
        <v>25</v>
      </c>
      <c r="K31" s="142" t="s">
        <v>25</v>
      </c>
      <c r="L31" s="142" t="s">
        <v>25</v>
      </c>
      <c r="M31" s="37">
        <v>90.622370067459343</v>
      </c>
      <c r="N31" s="37">
        <v>96.682589024498256</v>
      </c>
      <c r="O31" s="37">
        <v>103.20923386768128</v>
      </c>
      <c r="P31" s="37">
        <v>110.77725258325481</v>
      </c>
      <c r="Q31" s="37">
        <v>120.16154673513924</v>
      </c>
      <c r="R31" s="37">
        <v>128.72237925994341</v>
      </c>
      <c r="S31" s="37">
        <v>124.66898945765497</v>
      </c>
      <c r="T31" s="37">
        <v>146.66620961240056</v>
      </c>
      <c r="U31" s="37">
        <v>164.15447508061453</v>
      </c>
      <c r="V31" s="37">
        <v>162.01942039408385</v>
      </c>
      <c r="W31" s="37">
        <v>169.27887986699031</v>
      </c>
      <c r="X31" s="37">
        <v>179.5615580415338</v>
      </c>
      <c r="Y31" s="37">
        <v>183.68070275679847</v>
      </c>
      <c r="Z31" s="37">
        <v>205.05735386178051</v>
      </c>
      <c r="AA31" s="37">
        <v>220.7000753351719</v>
      </c>
      <c r="AB31" s="37">
        <v>224.83316559328387</v>
      </c>
      <c r="AC31" s="38">
        <v>217.35736968479202</v>
      </c>
      <c r="AD31" s="38">
        <v>212.68700824301331</v>
      </c>
      <c r="AE31" s="38">
        <v>207.54322798029938</v>
      </c>
      <c r="AF31" s="38">
        <v>225.23515182096253</v>
      </c>
      <c r="AG31" s="38">
        <v>233.99595315443514</v>
      </c>
      <c r="AH31" s="31">
        <v>3.8896243604268799E-2</v>
      </c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</row>
    <row r="32" spans="1:57" s="27" customFormat="1" ht="18" customHeight="1" thickTop="1" thickBot="1" x14ac:dyDescent="0.25">
      <c r="A32" s="39" t="s">
        <v>36</v>
      </c>
      <c r="B32" s="40">
        <v>194.19809573354496</v>
      </c>
      <c r="C32" s="40">
        <v>171.41274027964621</v>
      </c>
      <c r="D32" s="40">
        <v>170.47116179614827</v>
      </c>
      <c r="E32" s="40">
        <v>183.97302643006608</v>
      </c>
      <c r="F32" s="40">
        <v>177.67049560993149</v>
      </c>
      <c r="G32" s="40">
        <v>187.14264979576404</v>
      </c>
      <c r="H32" s="40">
        <v>174.35687905017025</v>
      </c>
      <c r="I32" s="40">
        <v>160.44954223550317</v>
      </c>
      <c r="J32" s="40">
        <v>194.01618587356037</v>
      </c>
      <c r="K32" s="40">
        <v>201.98025280568558</v>
      </c>
      <c r="L32" s="40">
        <v>201.90666693457416</v>
      </c>
      <c r="M32" s="40">
        <v>277.0537938452386</v>
      </c>
      <c r="N32" s="40">
        <v>303.77342253070304</v>
      </c>
      <c r="O32" s="40">
        <v>350.58638358760845</v>
      </c>
      <c r="P32" s="40">
        <v>391.548427994593</v>
      </c>
      <c r="Q32" s="40">
        <v>398.87701612500575</v>
      </c>
      <c r="R32" s="40">
        <v>364.36373444254764</v>
      </c>
      <c r="S32" s="40">
        <v>361.7498922583427</v>
      </c>
      <c r="T32" s="40">
        <v>414.40588045336239</v>
      </c>
      <c r="U32" s="40">
        <v>471.58572701734306</v>
      </c>
      <c r="V32" s="40">
        <v>454.03839171243158</v>
      </c>
      <c r="W32" s="40">
        <v>472.13482658208591</v>
      </c>
      <c r="X32" s="40">
        <v>531.29130185401561</v>
      </c>
      <c r="Y32" s="40">
        <v>554.53715104885305</v>
      </c>
      <c r="Z32" s="40">
        <v>608.55153747403347</v>
      </c>
      <c r="AA32" s="40">
        <v>629.38554196493214</v>
      </c>
      <c r="AB32" s="40">
        <v>635.00149540054986</v>
      </c>
      <c r="AC32" s="41">
        <v>632.71237671785377</v>
      </c>
      <c r="AD32" s="41">
        <v>645.29928563747865</v>
      </c>
      <c r="AE32" s="41">
        <v>632.75958925518717</v>
      </c>
      <c r="AF32" s="41">
        <v>648.41436494881748</v>
      </c>
      <c r="AG32" s="41">
        <v>703.80476178308504</v>
      </c>
      <c r="AH32" s="31">
        <v>8.5424382660985287E-2</v>
      </c>
      <c r="AJ32" s="32"/>
    </row>
    <row r="33" spans="1:34" ht="27.6" customHeight="1" thickTop="1" x14ac:dyDescent="0.2">
      <c r="A33" s="159" t="s">
        <v>96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</row>
    <row r="34" spans="1:34" s="48" customFormat="1" x14ac:dyDescent="0.2">
      <c r="A34" s="153" t="s">
        <v>97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</row>
    <row r="35" spans="1:34" s="45" customFormat="1" ht="27.6" customHeight="1" x14ac:dyDescent="0.2">
      <c r="A35" s="157" t="s">
        <v>83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44"/>
    </row>
    <row r="36" spans="1:34" s="45" customFormat="1" ht="16.5" customHeight="1" x14ac:dyDescent="0.2">
      <c r="A36" s="160" t="s">
        <v>84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44"/>
    </row>
    <row r="37" spans="1:34" s="45" customFormat="1" ht="13.9" customHeight="1" x14ac:dyDescent="0.2">
      <c r="A37" s="157" t="s">
        <v>85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44"/>
    </row>
    <row r="38" spans="1:34" s="48" customFormat="1" x14ac:dyDescent="0.2">
      <c r="A38" s="156" t="s">
        <v>87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</row>
    <row r="39" spans="1:34" s="48" customFormat="1" ht="13.9" customHeight="1" x14ac:dyDescent="0.2">
      <c r="A39" s="137" t="s">
        <v>98</v>
      </c>
      <c r="B39" s="137"/>
      <c r="C39" s="137"/>
      <c r="D39" s="137"/>
      <c r="E39" s="13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</row>
    <row r="40" spans="1:34" s="48" customFormat="1" ht="13.9" customHeight="1" x14ac:dyDescent="0.2">
      <c r="A40" s="149" t="s">
        <v>103</v>
      </c>
      <c r="B40" s="149"/>
      <c r="C40" s="149"/>
      <c r="D40" s="149"/>
    </row>
    <row r="41" spans="1:34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</row>
  </sheetData>
  <mergeCells count="8">
    <mergeCell ref="A38:U38"/>
    <mergeCell ref="A40:D40"/>
    <mergeCell ref="A34:V34"/>
    <mergeCell ref="A37:AG37"/>
    <mergeCell ref="A2:AG2"/>
    <mergeCell ref="A33:AG33"/>
    <mergeCell ref="A35:AG35"/>
    <mergeCell ref="A36:AG36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9"/>
  <sheetViews>
    <sheetView workbookViewId="0">
      <selection activeCell="A2" sqref="A2:L2"/>
    </sheetView>
  </sheetViews>
  <sheetFormatPr defaultColWidth="8.85546875" defaultRowHeight="12.75" x14ac:dyDescent="0.2"/>
  <cols>
    <col min="1" max="1" width="17.28515625" style="1" customWidth="1"/>
    <col min="2" max="2" width="15.42578125" style="1" customWidth="1"/>
    <col min="3" max="3" width="11.7109375" style="1" customWidth="1"/>
    <col min="4" max="16384" width="8.85546875" style="15"/>
  </cols>
  <sheetData>
    <row r="1" spans="1:12" ht="18" customHeight="1" x14ac:dyDescent="0.3">
      <c r="A1" s="162" t="s">
        <v>71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ht="18" customHeight="1" x14ac:dyDescent="0.3">
      <c r="A2" s="162" t="s">
        <v>72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 x14ac:dyDescent="0.2">
      <c r="A3" s="2"/>
    </row>
    <row r="4" spans="1:12" ht="26.25" thickBot="1" x14ac:dyDescent="0.25">
      <c r="A4" s="16" t="s">
        <v>76</v>
      </c>
      <c r="B4" s="17" t="s">
        <v>73</v>
      </c>
      <c r="C4" s="18" t="s">
        <v>74</v>
      </c>
    </row>
    <row r="5" spans="1:12" ht="16.149999999999999" customHeight="1" thickTop="1" x14ac:dyDescent="0.2">
      <c r="A5" s="12">
        <v>1990</v>
      </c>
      <c r="B5" s="13">
        <v>100</v>
      </c>
      <c r="C5" s="14" t="s">
        <v>25</v>
      </c>
    </row>
    <row r="6" spans="1:12" ht="16.149999999999999" customHeight="1" x14ac:dyDescent="0.2">
      <c r="A6" s="4">
        <v>1991</v>
      </c>
      <c r="B6" s="5">
        <v>100.27530507723812</v>
      </c>
      <c r="C6" s="6">
        <v>0.27530507723811581</v>
      </c>
    </row>
    <row r="7" spans="1:12" ht="16.149999999999999" customHeight="1" x14ac:dyDescent="0.2">
      <c r="A7" s="7">
        <v>1992</v>
      </c>
      <c r="B7" s="8">
        <v>106.20337614689583</v>
      </c>
      <c r="C7" s="9">
        <v>5.911795596225371</v>
      </c>
    </row>
    <row r="8" spans="1:12" ht="16.149999999999999" customHeight="1" x14ac:dyDescent="0.2">
      <c r="A8" s="4">
        <v>1993</v>
      </c>
      <c r="B8" s="5">
        <v>104.57013107177708</v>
      </c>
      <c r="C8" s="6">
        <v>-1.5378466621058433</v>
      </c>
    </row>
    <row r="9" spans="1:12" ht="16.149999999999999" customHeight="1" x14ac:dyDescent="0.2">
      <c r="A9" s="7">
        <v>1994</v>
      </c>
      <c r="B9" s="8">
        <v>114.16378114998278</v>
      </c>
      <c r="C9" s="9">
        <v>9.1743693728571518</v>
      </c>
    </row>
    <row r="10" spans="1:12" ht="16.149999999999999" customHeight="1" x14ac:dyDescent="0.2">
      <c r="A10" s="4">
        <v>1995</v>
      </c>
      <c r="B10" s="5">
        <v>115.0243365219558</v>
      </c>
      <c r="C10" s="6">
        <v>0.75379018047980173</v>
      </c>
    </row>
    <row r="11" spans="1:12" ht="16.149999999999999" customHeight="1" x14ac:dyDescent="0.2">
      <c r="A11" s="7">
        <v>1996</v>
      </c>
      <c r="B11" s="8">
        <v>106.55186735424465</v>
      </c>
      <c r="C11" s="9">
        <v>-7.3658057276374134</v>
      </c>
    </row>
    <row r="12" spans="1:12" ht="16.149999999999999" customHeight="1" x14ac:dyDescent="0.2">
      <c r="A12" s="4">
        <v>1997</v>
      </c>
      <c r="B12" s="5">
        <v>114.03726174297621</v>
      </c>
      <c r="C12" s="6">
        <v>7.0251179773747747</v>
      </c>
    </row>
    <row r="13" spans="1:12" ht="16.149999999999999" customHeight="1" x14ac:dyDescent="0.2">
      <c r="A13" s="7">
        <v>1998</v>
      </c>
      <c r="B13" s="8">
        <v>117.31915303619954</v>
      </c>
      <c r="C13" s="9">
        <v>2.8779113449954994</v>
      </c>
    </row>
    <row r="14" spans="1:12" ht="16.149999999999999" customHeight="1" x14ac:dyDescent="0.2">
      <c r="A14" s="4">
        <v>1999</v>
      </c>
      <c r="B14" s="5">
        <v>124.73428473228039</v>
      </c>
      <c r="C14" s="6">
        <v>6.3204783738873953</v>
      </c>
    </row>
    <row r="15" spans="1:12" ht="16.149999999999999" customHeight="1" x14ac:dyDescent="0.2">
      <c r="A15" s="7">
        <v>2000</v>
      </c>
      <c r="B15" s="8">
        <v>128.2930427050309</v>
      </c>
      <c r="C15" s="9">
        <v>2.8530712148538346</v>
      </c>
    </row>
    <row r="16" spans="1:12" ht="16.149999999999999" customHeight="1" x14ac:dyDescent="0.2">
      <c r="A16" s="4">
        <v>2001</v>
      </c>
      <c r="B16" s="5">
        <v>136.97467822597082</v>
      </c>
      <c r="C16" s="6">
        <v>6.7670353262262122</v>
      </c>
    </row>
    <row r="17" spans="1:3" ht="16.149999999999999" customHeight="1" x14ac:dyDescent="0.2">
      <c r="A17" s="10">
        <v>2002</v>
      </c>
      <c r="B17" s="8">
        <v>139.51013982605832</v>
      </c>
      <c r="C17" s="9">
        <v>1.8510440272067528</v>
      </c>
    </row>
    <row r="18" spans="1:3" ht="16.149999999999999" customHeight="1" x14ac:dyDescent="0.2">
      <c r="A18" s="11">
        <v>2003</v>
      </c>
      <c r="B18" s="5">
        <v>153.86772745036896</v>
      </c>
      <c r="C18" s="6">
        <v>10.291429456103854</v>
      </c>
    </row>
    <row r="19" spans="1:3" ht="16.149999999999999" customHeight="1" x14ac:dyDescent="0.2">
      <c r="A19" s="10">
        <v>2004</v>
      </c>
      <c r="B19" s="8">
        <v>159.64137908018984</v>
      </c>
      <c r="C19" s="9">
        <v>3.7523473736123156</v>
      </c>
    </row>
    <row r="20" spans="1:3" ht="16.149999999999999" customHeight="1" x14ac:dyDescent="0.2">
      <c r="A20" s="11">
        <v>2005</v>
      </c>
      <c r="B20" s="5">
        <v>157.13592812127436</v>
      </c>
      <c r="C20" s="6">
        <v>-1.5694245272442526</v>
      </c>
    </row>
    <row r="21" spans="1:3" ht="16.149999999999999" customHeight="1" x14ac:dyDescent="0.2">
      <c r="A21" s="10">
        <v>2006</v>
      </c>
      <c r="B21" s="8">
        <v>164.85795860548876</v>
      </c>
      <c r="C21" s="9">
        <v>4.9142360862594661</v>
      </c>
    </row>
    <row r="22" spans="1:3" ht="16.149999999999999" customHeight="1" x14ac:dyDescent="0.2">
      <c r="A22" s="11">
        <v>2007</v>
      </c>
      <c r="B22" s="5">
        <v>180.78064006776765</v>
      </c>
      <c r="C22" s="6">
        <v>9.6584244988635692</v>
      </c>
    </row>
    <row r="23" spans="1:3" ht="16.149999999999999" customHeight="1" x14ac:dyDescent="0.2">
      <c r="A23" s="10">
        <v>2008</v>
      </c>
      <c r="B23" s="8">
        <v>196.90957977720942</v>
      </c>
      <c r="C23" s="9">
        <v>8.9218290760535268</v>
      </c>
    </row>
    <row r="24" spans="1:3" ht="16.149999999999999" customHeight="1" x14ac:dyDescent="0.2">
      <c r="A24" s="11">
        <v>2009</v>
      </c>
      <c r="B24" s="5">
        <v>190.30947676981953</v>
      </c>
      <c r="C24" s="6">
        <v>-3.3518445445150431</v>
      </c>
    </row>
    <row r="25" spans="1:3" ht="16.149999999999999" customHeight="1" x14ac:dyDescent="0.2">
      <c r="A25" s="10">
        <v>2010</v>
      </c>
      <c r="B25" s="8">
        <v>203.58132140625628</v>
      </c>
      <c r="C25" s="9">
        <v>6.9738222508430994</v>
      </c>
    </row>
    <row r="26" spans="1:3" ht="16.149999999999999" customHeight="1" x14ac:dyDescent="0.2">
      <c r="A26" s="11">
        <v>2011</v>
      </c>
      <c r="B26" s="5">
        <v>217.04060018402259</v>
      </c>
      <c r="C26" s="6">
        <v>6.6112542569205939</v>
      </c>
    </row>
    <row r="27" spans="1:3" ht="16.149999999999999" customHeight="1" x14ac:dyDescent="0.2">
      <c r="A27" s="10">
        <v>2012</v>
      </c>
      <c r="B27" s="8">
        <v>210.93205316011404</v>
      </c>
      <c r="C27" s="9">
        <v>-2.8144720475013858</v>
      </c>
    </row>
    <row r="28" spans="1:3" ht="16.149999999999999" customHeight="1" x14ac:dyDescent="0.2">
      <c r="A28" s="11">
        <v>2013</v>
      </c>
      <c r="B28" s="5">
        <v>228.00911847668428</v>
      </c>
      <c r="C28" s="6">
        <v>8.0960029832959552</v>
      </c>
    </row>
    <row r="29" spans="1:3" ht="16.149999999999999" customHeight="1" x14ac:dyDescent="0.2">
      <c r="A29" s="10">
        <v>2014</v>
      </c>
      <c r="B29" s="8">
        <v>232.56171197227314</v>
      </c>
      <c r="C29" s="9">
        <v>1.9966716796260078</v>
      </c>
    </row>
    <row r="30" spans="1:3" ht="16.149999999999999" customHeight="1" x14ac:dyDescent="0.2">
      <c r="A30" s="11">
        <v>2015</v>
      </c>
      <c r="B30" s="5">
        <v>242.31800918291268</v>
      </c>
      <c r="C30" s="6">
        <v>4.1951433569609735</v>
      </c>
    </row>
    <row r="31" spans="1:3" ht="16.149999999999999" customHeight="1" x14ac:dyDescent="0.2">
      <c r="A31" s="10">
        <v>2016</v>
      </c>
      <c r="B31" s="8">
        <v>228.23864268484809</v>
      </c>
      <c r="C31" s="9">
        <v>-5.8102848176822217</v>
      </c>
    </row>
    <row r="32" spans="1:3" ht="16.149999999999999" customHeight="1" x14ac:dyDescent="0.2">
      <c r="A32" s="11">
        <v>2017</v>
      </c>
      <c r="B32" s="5">
        <v>257.7656253714058</v>
      </c>
      <c r="C32" s="6">
        <v>12.936890238752676</v>
      </c>
    </row>
    <row r="33" spans="1:12" ht="16.149999999999999" customHeight="1" x14ac:dyDescent="0.2">
      <c r="A33" s="10">
        <v>2018</v>
      </c>
      <c r="B33" s="8">
        <v>250.12423288051116</v>
      </c>
      <c r="C33" s="9">
        <v>-2.9644730479032728</v>
      </c>
    </row>
    <row r="34" spans="1:12" ht="16.149999999999999" customHeight="1" x14ac:dyDescent="0.2">
      <c r="A34" s="11">
        <v>2019</v>
      </c>
      <c r="B34" s="5">
        <v>255.64001042529182</v>
      </c>
      <c r="C34" s="6">
        <v>2.2052151769779331</v>
      </c>
    </row>
    <row r="35" spans="1:12" ht="16.149999999999999" customHeight="1" x14ac:dyDescent="0.2">
      <c r="A35" s="10">
        <v>2020</v>
      </c>
      <c r="B35" s="8">
        <v>260.57869521147086</v>
      </c>
      <c r="C35" s="9">
        <v>1.9318903867836912</v>
      </c>
    </row>
    <row r="36" spans="1:12" x14ac:dyDescent="0.2">
      <c r="A36" s="161" t="s">
        <v>104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</row>
    <row r="37" spans="1:12" x14ac:dyDescent="0.2">
      <c r="A37" s="161" t="s">
        <v>99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</row>
    <row r="38" spans="1:12" x14ac:dyDescent="0.2">
      <c r="A38" s="161" t="s">
        <v>75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</row>
    <row r="39" spans="1:12" x14ac:dyDescent="0.2">
      <c r="A39" s="3"/>
    </row>
  </sheetData>
  <mergeCells count="5">
    <mergeCell ref="A38:L38"/>
    <mergeCell ref="A37:L37"/>
    <mergeCell ref="A36:L36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5"/>
  <sheetViews>
    <sheetView zoomScaleNormal="100" workbookViewId="0">
      <selection activeCell="K20" sqref="K20"/>
    </sheetView>
  </sheetViews>
  <sheetFormatPr defaultColWidth="9.140625" defaultRowHeight="17.45" customHeight="1" x14ac:dyDescent="0.2"/>
  <cols>
    <col min="1" max="1" width="27.28515625" style="78" customWidth="1"/>
    <col min="2" max="7" width="14.7109375" style="78" bestFit="1" customWidth="1"/>
    <col min="8" max="8" width="6.85546875" style="78" bestFit="1" customWidth="1"/>
    <col min="9" max="9" width="7.28515625" style="78" bestFit="1" customWidth="1"/>
    <col min="10" max="10" width="7.42578125" style="78" bestFit="1" customWidth="1"/>
    <col min="11" max="11" width="6.85546875" style="78" bestFit="1" customWidth="1"/>
    <col min="12" max="12" width="7" style="78" bestFit="1" customWidth="1"/>
    <col min="13" max="16384" width="9.140625" style="78"/>
  </cols>
  <sheetData>
    <row r="1" spans="1:12" ht="17.45" customHeight="1" x14ac:dyDescent="0.25">
      <c r="A1" s="163" t="s">
        <v>79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s="79" customFormat="1" ht="17.45" customHeight="1" x14ac:dyDescent="0.25">
      <c r="B2" s="164" t="s">
        <v>80</v>
      </c>
      <c r="C2" s="164"/>
      <c r="D2" s="164"/>
      <c r="E2" s="164"/>
      <c r="F2" s="164"/>
      <c r="G2" s="164"/>
      <c r="H2" s="164" t="s">
        <v>77</v>
      </c>
      <c r="I2" s="164"/>
      <c r="J2" s="164"/>
      <c r="K2" s="164"/>
      <c r="L2" s="164"/>
    </row>
    <row r="3" spans="1:12" s="85" customFormat="1" ht="17.45" customHeight="1" thickBot="1" x14ac:dyDescent="0.25">
      <c r="A3" s="80" t="s">
        <v>10</v>
      </c>
      <c r="B3" s="81">
        <v>43800</v>
      </c>
      <c r="C3" s="82">
        <v>43831</v>
      </c>
      <c r="D3" s="82">
        <v>43862</v>
      </c>
      <c r="E3" s="82">
        <v>43891</v>
      </c>
      <c r="F3" s="82">
        <v>43922</v>
      </c>
      <c r="G3" s="83">
        <v>43952</v>
      </c>
      <c r="H3" s="81" t="s">
        <v>93</v>
      </c>
      <c r="I3" s="82" t="s">
        <v>94</v>
      </c>
      <c r="J3" s="82" t="s">
        <v>95</v>
      </c>
      <c r="K3" s="84" t="s">
        <v>88</v>
      </c>
      <c r="L3" s="83" t="s">
        <v>100</v>
      </c>
    </row>
    <row r="4" spans="1:12" s="94" customFormat="1" ht="17.45" customHeight="1" thickTop="1" x14ac:dyDescent="0.2">
      <c r="A4" s="86" t="s">
        <v>9</v>
      </c>
      <c r="B4" s="87">
        <v>43719063042.342224</v>
      </c>
      <c r="C4" s="88">
        <v>42561521533.822563</v>
      </c>
      <c r="D4" s="88">
        <v>43785277906.317375</v>
      </c>
      <c r="E4" s="88">
        <v>42504636280.131424</v>
      </c>
      <c r="F4" s="88">
        <v>42460338129.583755</v>
      </c>
      <c r="G4" s="89">
        <v>43031970955.812027</v>
      </c>
      <c r="H4" s="90">
        <v>-2.6476814185120379</v>
      </c>
      <c r="I4" s="91">
        <v>2.8752646249319946</v>
      </c>
      <c r="J4" s="91">
        <v>-2.9248224230208231</v>
      </c>
      <c r="K4" s="92">
        <v>-0.1042195732618878</v>
      </c>
      <c r="L4" s="93">
        <v>1.3462747858571378</v>
      </c>
    </row>
    <row r="5" spans="1:12" s="94" customFormat="1" ht="17.45" customHeight="1" x14ac:dyDescent="0.2">
      <c r="A5" s="95" t="s">
        <v>12</v>
      </c>
      <c r="B5" s="96">
        <v>1616471598.5812209</v>
      </c>
      <c r="C5" s="97">
        <v>1887895024.6098509</v>
      </c>
      <c r="D5" s="97">
        <v>1807371810.9907248</v>
      </c>
      <c r="E5" s="97">
        <v>1703351608.8774827</v>
      </c>
      <c r="F5" s="97">
        <v>1654499749.6716194</v>
      </c>
      <c r="G5" s="98">
        <v>1620753455.0448549</v>
      </c>
      <c r="H5" s="99">
        <v>16.791103924551386</v>
      </c>
      <c r="I5" s="100">
        <v>-4.2652378744293173</v>
      </c>
      <c r="J5" s="100">
        <v>-5.7553294502376122</v>
      </c>
      <c r="K5" s="101">
        <v>-2.8679844461506621</v>
      </c>
      <c r="L5" s="102">
        <v>-2.0396675571248912</v>
      </c>
    </row>
    <row r="6" spans="1:12" s="94" customFormat="1" ht="17.45" customHeight="1" x14ac:dyDescent="0.2">
      <c r="A6" s="86" t="s">
        <v>13</v>
      </c>
      <c r="B6" s="87">
        <v>10340566212.878494</v>
      </c>
      <c r="C6" s="88">
        <v>10507545572.97049</v>
      </c>
      <c r="D6" s="88">
        <v>10630387751.598082</v>
      </c>
      <c r="E6" s="88">
        <v>10872855129.98023</v>
      </c>
      <c r="F6" s="88">
        <v>10981360103.687304</v>
      </c>
      <c r="G6" s="89">
        <v>11372975747.440186</v>
      </c>
      <c r="H6" s="103">
        <v>1.6147990028247516</v>
      </c>
      <c r="I6" s="104">
        <v>1.1690853755951247</v>
      </c>
      <c r="J6" s="104">
        <v>2.2808893151211596</v>
      </c>
      <c r="K6" s="105">
        <v>0.9979437085286591</v>
      </c>
      <c r="L6" s="106">
        <v>3.5661852453175324</v>
      </c>
    </row>
    <row r="7" spans="1:12" s="94" customFormat="1" ht="17.45" customHeight="1" x14ac:dyDescent="0.2">
      <c r="A7" s="95" t="s">
        <v>0</v>
      </c>
      <c r="B7" s="96">
        <v>12944496870.065166</v>
      </c>
      <c r="C7" s="97">
        <v>11700297277.953342</v>
      </c>
      <c r="D7" s="97">
        <v>12098113480.597799</v>
      </c>
      <c r="E7" s="97">
        <v>12400785932.342657</v>
      </c>
      <c r="F7" s="97">
        <v>12507575169.814379</v>
      </c>
      <c r="G7" s="98">
        <v>12418483640.735254</v>
      </c>
      <c r="H7" s="99">
        <v>-9.6118034142300353</v>
      </c>
      <c r="I7" s="100">
        <v>3.4000520943519463</v>
      </c>
      <c r="J7" s="100">
        <v>2.5018152807895655</v>
      </c>
      <c r="K7" s="101">
        <v>0.86114894696474042</v>
      </c>
      <c r="L7" s="102">
        <v>-0.71230056881158577</v>
      </c>
    </row>
    <row r="8" spans="1:12" s="94" customFormat="1" ht="17.45" customHeight="1" x14ac:dyDescent="0.2">
      <c r="A8" s="86" t="s">
        <v>14</v>
      </c>
      <c r="B8" s="87">
        <v>8409803262.1271334</v>
      </c>
      <c r="C8" s="88">
        <v>6170246056.054863</v>
      </c>
      <c r="D8" s="88">
        <v>5970520987.0656462</v>
      </c>
      <c r="E8" s="88">
        <v>5918166911.3027182</v>
      </c>
      <c r="F8" s="88">
        <v>6401298166.48699</v>
      </c>
      <c r="G8" s="89">
        <v>6955570806.9404478</v>
      </c>
      <c r="H8" s="103">
        <v>-26.630316266231034</v>
      </c>
      <c r="I8" s="104">
        <v>-3.236906067841927</v>
      </c>
      <c r="J8" s="104">
        <v>-0.87687617004188478</v>
      </c>
      <c r="K8" s="105">
        <v>8.1635287146357918</v>
      </c>
      <c r="L8" s="106">
        <v>8.6587536783595986</v>
      </c>
    </row>
    <row r="9" spans="1:12" s="94" customFormat="1" ht="17.45" customHeight="1" x14ac:dyDescent="0.2">
      <c r="A9" s="95" t="s">
        <v>1</v>
      </c>
      <c r="B9" s="107">
        <v>2338987017.7212105</v>
      </c>
      <c r="C9" s="108">
        <v>2349447695.8539824</v>
      </c>
      <c r="D9" s="108">
        <v>2493097217.1654053</v>
      </c>
      <c r="E9" s="108">
        <v>2952176018.3670273</v>
      </c>
      <c r="F9" s="108">
        <v>2993445386.0739765</v>
      </c>
      <c r="G9" s="98">
        <v>2943712963.1253605</v>
      </c>
      <c r="H9" s="99">
        <v>0.44723113268765324</v>
      </c>
      <c r="I9" s="100">
        <v>6.1141825614980938</v>
      </c>
      <c r="J9" s="100">
        <v>18.413995171980659</v>
      </c>
      <c r="K9" s="101">
        <v>1.3979304570659323</v>
      </c>
      <c r="L9" s="102">
        <v>-1.6613773272757815</v>
      </c>
    </row>
    <row r="10" spans="1:12" s="94" customFormat="1" ht="17.45" customHeight="1" x14ac:dyDescent="0.2">
      <c r="A10" s="86" t="s">
        <v>26</v>
      </c>
      <c r="B10" s="87">
        <v>20502088316.636284</v>
      </c>
      <c r="C10" s="88">
        <v>25765388168.518112</v>
      </c>
      <c r="D10" s="88">
        <v>25774664328.31142</v>
      </c>
      <c r="E10" s="88">
        <v>26920717758.988098</v>
      </c>
      <c r="F10" s="88">
        <v>27755106428.17622</v>
      </c>
      <c r="G10" s="89">
        <v>28070066922.204388</v>
      </c>
      <c r="H10" s="103">
        <v>25.672018238312621</v>
      </c>
      <c r="I10" s="104">
        <v>3.6002406533275355E-2</v>
      </c>
      <c r="J10" s="104">
        <v>4.4464339712770862</v>
      </c>
      <c r="K10" s="105">
        <v>3.0994295050307263</v>
      </c>
      <c r="L10" s="106">
        <v>1.1347839535157611</v>
      </c>
    </row>
    <row r="11" spans="1:12" s="94" customFormat="1" ht="17.45" customHeight="1" x14ac:dyDescent="0.2">
      <c r="A11" s="95" t="s">
        <v>27</v>
      </c>
      <c r="B11" s="96">
        <v>61038816501.770699</v>
      </c>
      <c r="C11" s="97">
        <v>60819414141.569786</v>
      </c>
      <c r="D11" s="97">
        <v>62862895702.979149</v>
      </c>
      <c r="E11" s="97">
        <v>62722535248.498604</v>
      </c>
      <c r="F11" s="97">
        <v>62582883596.605896</v>
      </c>
      <c r="G11" s="98">
        <v>61910858353.358353</v>
      </c>
      <c r="H11" s="99">
        <v>-0.35944727105668983</v>
      </c>
      <c r="I11" s="100">
        <v>3.3599165500883155</v>
      </c>
      <c r="J11" s="100">
        <v>-0.22328028785649767</v>
      </c>
      <c r="K11" s="101">
        <v>-0.22264988387256102</v>
      </c>
      <c r="L11" s="102">
        <v>-1.0738163610025664</v>
      </c>
    </row>
    <row r="12" spans="1:12" s="94" customFormat="1" ht="17.45" customHeight="1" x14ac:dyDescent="0.2">
      <c r="A12" s="86" t="s">
        <v>16</v>
      </c>
      <c r="B12" s="87">
        <v>10021964376.844482</v>
      </c>
      <c r="C12" s="88">
        <v>9834027496.9372845</v>
      </c>
      <c r="D12" s="88">
        <v>9809385994.7836418</v>
      </c>
      <c r="E12" s="88">
        <v>10294687075.683731</v>
      </c>
      <c r="F12" s="88">
        <v>10873357327.984003</v>
      </c>
      <c r="G12" s="89">
        <v>11529405268.882784</v>
      </c>
      <c r="H12" s="145">
        <v>-1.8752499294591551</v>
      </c>
      <c r="I12" s="146">
        <v>-0.2505738585876105</v>
      </c>
      <c r="J12" s="146">
        <v>4.9473135337742669</v>
      </c>
      <c r="K12" s="147">
        <v>5.6210572312304974</v>
      </c>
      <c r="L12" s="148">
        <v>6.0335361113384556</v>
      </c>
    </row>
    <row r="13" spans="1:12" s="94" customFormat="1" ht="17.45" customHeight="1" x14ac:dyDescent="0.2">
      <c r="A13" s="95" t="s">
        <v>3</v>
      </c>
      <c r="B13" s="96">
        <v>12787623797.374125</v>
      </c>
      <c r="C13" s="97">
        <v>14814746292.96463</v>
      </c>
      <c r="D13" s="97">
        <v>15144939920.703529</v>
      </c>
      <c r="E13" s="97">
        <v>14685082854.446903</v>
      </c>
      <c r="F13" s="97">
        <v>15078987606.219934</v>
      </c>
      <c r="G13" s="98">
        <v>15232014930.381865</v>
      </c>
      <c r="H13" s="99">
        <v>15.852221864759318</v>
      </c>
      <c r="I13" s="100">
        <v>2.2288172960188035</v>
      </c>
      <c r="J13" s="100">
        <v>-3.0363743181839209</v>
      </c>
      <c r="K13" s="101">
        <v>2.6823461309498198</v>
      </c>
      <c r="L13" s="102">
        <v>1.0148381851498245</v>
      </c>
    </row>
    <row r="14" spans="1:12" s="94" customFormat="1" ht="17.45" customHeight="1" x14ac:dyDescent="0.2">
      <c r="A14" s="86" t="s">
        <v>17</v>
      </c>
      <c r="B14" s="87">
        <v>68913119.766112193</v>
      </c>
      <c r="C14" s="88">
        <v>61860992.106481493</v>
      </c>
      <c r="D14" s="88">
        <v>71601224.853787079</v>
      </c>
      <c r="E14" s="88">
        <v>77337137.406205103</v>
      </c>
      <c r="F14" s="88">
        <v>77380964.582781911</v>
      </c>
      <c r="G14" s="89">
        <v>77565261.012019306</v>
      </c>
      <c r="H14" s="103">
        <v>-10.233360038792727</v>
      </c>
      <c r="I14" s="104">
        <v>15.745354892691822</v>
      </c>
      <c r="J14" s="104">
        <v>8.0109140089865924</v>
      </c>
      <c r="K14" s="105">
        <v>5.6670285514459628E-2</v>
      </c>
      <c r="L14" s="106">
        <v>0.23816765561281983</v>
      </c>
    </row>
    <row r="15" spans="1:12" s="94" customFormat="1" ht="17.45" customHeight="1" x14ac:dyDescent="0.2">
      <c r="A15" s="95" t="s">
        <v>5</v>
      </c>
      <c r="B15" s="96">
        <v>8884755789.7211304</v>
      </c>
      <c r="C15" s="97">
        <v>9547138654.2457142</v>
      </c>
      <c r="D15" s="97">
        <v>9577235629.8650284</v>
      </c>
      <c r="E15" s="97">
        <v>9323305915.2111568</v>
      </c>
      <c r="F15" s="97">
        <v>9017217465.5645142</v>
      </c>
      <c r="G15" s="98">
        <v>8824172458.0726566</v>
      </c>
      <c r="H15" s="99">
        <v>7.4552737317878925</v>
      </c>
      <c r="I15" s="100">
        <v>0.31524603034784882</v>
      </c>
      <c r="J15" s="100">
        <v>-2.6513884012839162</v>
      </c>
      <c r="K15" s="101">
        <v>-3.2830462974217434</v>
      </c>
      <c r="L15" s="102">
        <v>-2.140848972857412</v>
      </c>
    </row>
    <row r="16" spans="1:12" s="94" customFormat="1" ht="17.45" customHeight="1" x14ac:dyDescent="0.2">
      <c r="A16" s="86" t="s">
        <v>18</v>
      </c>
      <c r="B16" s="87">
        <v>65873800520.483231</v>
      </c>
      <c r="C16" s="88">
        <v>74743454027.887054</v>
      </c>
      <c r="D16" s="88">
        <v>75881294393.984924</v>
      </c>
      <c r="E16" s="88">
        <v>77032552415.861023</v>
      </c>
      <c r="F16" s="88">
        <v>77436799824.25354</v>
      </c>
      <c r="G16" s="89">
        <v>75847406979.709961</v>
      </c>
      <c r="H16" s="103">
        <v>13.464614820038868</v>
      </c>
      <c r="I16" s="104">
        <v>1.522327782274191</v>
      </c>
      <c r="J16" s="104">
        <v>1.5171828987242009</v>
      </c>
      <c r="K16" s="105">
        <v>0.52477478119923315</v>
      </c>
      <c r="L16" s="106">
        <v>-2.0525032647924268</v>
      </c>
    </row>
    <row r="17" spans="1:22" s="94" customFormat="1" ht="17.45" customHeight="1" x14ac:dyDescent="0.2">
      <c r="A17" s="95" t="s">
        <v>20</v>
      </c>
      <c r="B17" s="107">
        <v>142596258743.68661</v>
      </c>
      <c r="C17" s="108">
        <v>163054804986.97821</v>
      </c>
      <c r="D17" s="108">
        <v>164684116218.80054</v>
      </c>
      <c r="E17" s="108">
        <v>160985412887.01324</v>
      </c>
      <c r="F17" s="108">
        <v>165381661524.26096</v>
      </c>
      <c r="G17" s="98">
        <v>167677340730.92679</v>
      </c>
      <c r="H17" s="99">
        <v>14.347183035191225</v>
      </c>
      <c r="I17" s="100">
        <v>0.99924147095968863</v>
      </c>
      <c r="J17" s="100">
        <v>-2.2459381127401312</v>
      </c>
      <c r="K17" s="101">
        <v>2.7308366381823657</v>
      </c>
      <c r="L17" s="102">
        <v>1.3881098941124437</v>
      </c>
    </row>
    <row r="18" spans="1:22" s="94" customFormat="1" ht="17.45" customHeight="1" x14ac:dyDescent="0.2">
      <c r="A18" s="86" t="s">
        <v>21</v>
      </c>
      <c r="B18" s="87">
        <v>10724808627.521013</v>
      </c>
      <c r="C18" s="88">
        <v>9664760399.5800819</v>
      </c>
      <c r="D18" s="88">
        <v>10397385722.511978</v>
      </c>
      <c r="E18" s="88">
        <v>10448699024.928417</v>
      </c>
      <c r="F18" s="88">
        <v>10834268297.780012</v>
      </c>
      <c r="G18" s="89">
        <v>10571259336.358292</v>
      </c>
      <c r="H18" s="103">
        <v>-9.8840759285973014</v>
      </c>
      <c r="I18" s="104">
        <v>7.580377501792257</v>
      </c>
      <c r="J18" s="104">
        <v>0.49352119644208159</v>
      </c>
      <c r="K18" s="105">
        <v>3.6901175154122834</v>
      </c>
      <c r="L18" s="106">
        <v>-2.4275655188972234</v>
      </c>
    </row>
    <row r="19" spans="1:22" s="94" customFormat="1" ht="17.45" customHeight="1" x14ac:dyDescent="0.2">
      <c r="A19" s="95" t="s">
        <v>22</v>
      </c>
      <c r="B19" s="96">
        <v>4649550349.9591894</v>
      </c>
      <c r="C19" s="97">
        <v>4256756198.0033054</v>
      </c>
      <c r="D19" s="97">
        <v>4386801591.611104</v>
      </c>
      <c r="E19" s="97">
        <v>4562786453.2917194</v>
      </c>
      <c r="F19" s="97">
        <v>6103723546.0098066</v>
      </c>
      <c r="G19" s="98">
        <v>7023855536.120554</v>
      </c>
      <c r="H19" s="99">
        <v>-8.4480029764454905</v>
      </c>
      <c r="I19" s="100">
        <v>3.0550350444969787</v>
      </c>
      <c r="J19" s="100">
        <v>4.011689564833576</v>
      </c>
      <c r="K19" s="101">
        <v>33.771843335039556</v>
      </c>
      <c r="L19" s="102">
        <v>15.074928986786528</v>
      </c>
    </row>
    <row r="20" spans="1:22" s="94" customFormat="1" ht="17.45" customHeight="1" x14ac:dyDescent="0.2">
      <c r="A20" s="86" t="s">
        <v>23</v>
      </c>
      <c r="B20" s="87">
        <v>5644006448.0752296</v>
      </c>
      <c r="C20" s="88">
        <v>5788903839.2502756</v>
      </c>
      <c r="D20" s="88">
        <v>5485311327.4558964</v>
      </c>
      <c r="E20" s="88">
        <v>5041323106.0907736</v>
      </c>
      <c r="F20" s="88">
        <v>4902789663.4012547</v>
      </c>
      <c r="G20" s="89">
        <v>4701395282.5241737</v>
      </c>
      <c r="H20" s="103">
        <v>2.5672789800667228</v>
      </c>
      <c r="I20" s="104">
        <v>-5.2443868515476666</v>
      </c>
      <c r="J20" s="104">
        <v>-8.0941298471575713</v>
      </c>
      <c r="K20" s="105">
        <v>-2.747958021618313</v>
      </c>
      <c r="L20" s="106">
        <v>-4.1077507848330974</v>
      </c>
    </row>
    <row r="21" spans="1:22" s="85" customFormat="1" ht="17.45" customHeight="1" thickBot="1" x14ac:dyDescent="0.25">
      <c r="A21" s="109" t="s">
        <v>34</v>
      </c>
      <c r="B21" s="110">
        <v>422161974595.55359</v>
      </c>
      <c r="C21" s="111">
        <v>453528208359.30609</v>
      </c>
      <c r="D21" s="111">
        <v>460860401209.59595</v>
      </c>
      <c r="E21" s="111">
        <v>458446411758.42139</v>
      </c>
      <c r="F21" s="111">
        <v>467042692950.15704</v>
      </c>
      <c r="G21" s="112">
        <v>469808808628.64996</v>
      </c>
      <c r="H21" s="113">
        <v>7.4299050249143184</v>
      </c>
      <c r="I21" s="114">
        <v>1.6167005084016584</v>
      </c>
      <c r="J21" s="114">
        <v>-0.52380057927274848</v>
      </c>
      <c r="K21" s="115">
        <v>1.8750896443411325</v>
      </c>
      <c r="L21" s="116">
        <v>0.59226184677469984</v>
      </c>
    </row>
    <row r="22" spans="1:22" s="120" customFormat="1" ht="17.45" customHeight="1" thickTop="1" x14ac:dyDescent="0.2">
      <c r="A22" s="86" t="s">
        <v>29</v>
      </c>
      <c r="B22" s="117">
        <v>81928712695.005188</v>
      </c>
      <c r="C22" s="118">
        <v>102690248762.91866</v>
      </c>
      <c r="D22" s="118">
        <v>103317374190.87253</v>
      </c>
      <c r="E22" s="118">
        <v>103407900216.7742</v>
      </c>
      <c r="F22" s="118">
        <v>103363216931.20956</v>
      </c>
      <c r="G22" s="119">
        <v>101931151200.20915</v>
      </c>
      <c r="H22" s="103">
        <v>25.340976789421955</v>
      </c>
      <c r="I22" s="104">
        <v>0.61069618148623661</v>
      </c>
      <c r="J22" s="104">
        <v>8.7619363742663658E-2</v>
      </c>
      <c r="K22" s="105">
        <v>-4.3210707761176526E-2</v>
      </c>
      <c r="L22" s="106">
        <v>-1.3854693899024828</v>
      </c>
    </row>
    <row r="23" spans="1:22" s="120" customFormat="1" ht="17.45" customHeight="1" x14ac:dyDescent="0.2">
      <c r="A23" s="95" t="s">
        <v>30</v>
      </c>
      <c r="B23" s="121">
        <v>17777334368.579559</v>
      </c>
      <c r="C23" s="122">
        <v>22047352009.6366</v>
      </c>
      <c r="D23" s="122">
        <v>20365944475.020912</v>
      </c>
      <c r="E23" s="122">
        <v>20686559484.856247</v>
      </c>
      <c r="F23" s="122">
        <v>20273693367.774094</v>
      </c>
      <c r="G23" s="123">
        <v>19863856270.573483</v>
      </c>
      <c r="H23" s="99">
        <v>24.019448318438897</v>
      </c>
      <c r="I23" s="100">
        <v>-7.6263468460102013</v>
      </c>
      <c r="J23" s="100">
        <v>1.5742702737335579</v>
      </c>
      <c r="K23" s="101">
        <v>-1.9958181899914051</v>
      </c>
      <c r="L23" s="102">
        <v>-2.021521632817358</v>
      </c>
    </row>
    <row r="24" spans="1:22" s="120" customFormat="1" ht="17.45" customHeight="1" x14ac:dyDescent="0.2">
      <c r="A24" s="86" t="s">
        <v>31</v>
      </c>
      <c r="B24" s="117">
        <v>67252622328.036507</v>
      </c>
      <c r="C24" s="118">
        <v>69321350573.073792</v>
      </c>
      <c r="D24" s="118">
        <v>67825117231.651413</v>
      </c>
      <c r="E24" s="118">
        <v>67490717923.701904</v>
      </c>
      <c r="F24" s="118">
        <v>64681685174.438904</v>
      </c>
      <c r="G24" s="119">
        <v>62898711028.468025</v>
      </c>
      <c r="H24" s="103">
        <v>3.0760558821731898</v>
      </c>
      <c r="I24" s="104">
        <v>-2.1584018906918856</v>
      </c>
      <c r="J24" s="104">
        <v>-0.49303166967982204</v>
      </c>
      <c r="K24" s="105">
        <v>-4.1621023389299294</v>
      </c>
      <c r="L24" s="106">
        <v>-2.7565363227046502</v>
      </c>
    </row>
    <row r="25" spans="1:22" s="120" customFormat="1" ht="17.45" customHeight="1" x14ac:dyDescent="0.2">
      <c r="A25" s="95" t="s">
        <v>32</v>
      </c>
      <c r="B25" s="121">
        <v>34792983491.280487</v>
      </c>
      <c r="C25" s="122">
        <v>33816926184.226028</v>
      </c>
      <c r="D25" s="122">
        <v>33932217293.91489</v>
      </c>
      <c r="E25" s="122">
        <v>34383450592.143204</v>
      </c>
      <c r="F25" s="122">
        <v>35364127585.026955</v>
      </c>
      <c r="G25" s="123">
        <v>35109928296.70488</v>
      </c>
      <c r="H25" s="99">
        <v>-2.8053279975230327</v>
      </c>
      <c r="I25" s="100">
        <v>0.34092722993446234</v>
      </c>
      <c r="J25" s="100">
        <v>1.3298078764491184</v>
      </c>
      <c r="K25" s="101">
        <v>2.8521773585686638</v>
      </c>
      <c r="L25" s="102">
        <v>-0.71880548363846275</v>
      </c>
    </row>
    <row r="26" spans="1:22" s="120" customFormat="1" ht="17.45" customHeight="1" x14ac:dyDescent="0.2">
      <c r="A26" s="86" t="s">
        <v>33</v>
      </c>
      <c r="B26" s="117">
        <v>15172871149.488575</v>
      </c>
      <c r="C26" s="118">
        <v>15167769051.242111</v>
      </c>
      <c r="D26" s="118">
        <v>15884623234.610552</v>
      </c>
      <c r="E26" s="118">
        <v>13291867454.032383</v>
      </c>
      <c r="F26" s="118">
        <v>13775039105.907482</v>
      </c>
      <c r="G26" s="119">
        <v>14192306358.479593</v>
      </c>
      <c r="H26" s="103">
        <v>-3.3626452081458869E-2</v>
      </c>
      <c r="I26" s="104">
        <v>4.726167579072782</v>
      </c>
      <c r="J26" s="104">
        <v>-16.322425419124119</v>
      </c>
      <c r="K26" s="105">
        <v>3.6350923114909506</v>
      </c>
      <c r="L26" s="106">
        <v>3.0291547585746148</v>
      </c>
    </row>
    <row r="27" spans="1:22" s="120" customFormat="1" ht="17.45" customHeight="1" thickBot="1" x14ac:dyDescent="0.25">
      <c r="A27" s="109" t="s">
        <v>35</v>
      </c>
      <c r="B27" s="110">
        <v>216924524032.39032</v>
      </c>
      <c r="C27" s="111">
        <v>243043646581.09717</v>
      </c>
      <c r="D27" s="111">
        <v>241325276426.07031</v>
      </c>
      <c r="E27" s="111">
        <v>239260495671.5079</v>
      </c>
      <c r="F27" s="111">
        <v>237457762164.35696</v>
      </c>
      <c r="G27" s="112">
        <v>233995953154.43515</v>
      </c>
      <c r="H27" s="113">
        <v>12.040649928915759</v>
      </c>
      <c r="I27" s="114">
        <v>-0.70702121993281297</v>
      </c>
      <c r="J27" s="114">
        <v>-0.85560070007625333</v>
      </c>
      <c r="K27" s="115">
        <v>-0.75346057529948052</v>
      </c>
      <c r="L27" s="116">
        <v>-1.4578630651482793</v>
      </c>
    </row>
    <row r="28" spans="1:22" s="120" customFormat="1" ht="17.45" customHeight="1" thickTop="1" thickBot="1" x14ac:dyDescent="0.25">
      <c r="A28" s="124" t="s">
        <v>36</v>
      </c>
      <c r="B28" s="125">
        <v>639086498627.94385</v>
      </c>
      <c r="C28" s="126">
        <v>696571854940.40332</v>
      </c>
      <c r="D28" s="126">
        <v>702185677635.66626</v>
      </c>
      <c r="E28" s="126">
        <v>697706907429.92932</v>
      </c>
      <c r="F28" s="126">
        <v>704500455114.51404</v>
      </c>
      <c r="G28" s="127">
        <v>703804761783.08508</v>
      </c>
      <c r="H28" s="128">
        <v>8.9949257942195437</v>
      </c>
      <c r="I28" s="129">
        <v>0.80592155072691796</v>
      </c>
      <c r="J28" s="129">
        <v>-0.63783274828638215</v>
      </c>
      <c r="K28" s="130">
        <v>0.97369649235801159</v>
      </c>
      <c r="L28" s="131">
        <v>-9.8749876792614266E-2</v>
      </c>
    </row>
    <row r="29" spans="1:22" s="120" customFormat="1" ht="28.9" customHeight="1" thickTop="1" x14ac:dyDescent="0.2">
      <c r="A29" s="167" t="s">
        <v>101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</row>
    <row r="30" spans="1:22" s="120" customFormat="1" ht="12.75" x14ac:dyDescent="0.2">
      <c r="A30" s="167" t="s">
        <v>102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</row>
    <row r="31" spans="1:22" s="133" customFormat="1" ht="40.15" customHeight="1" x14ac:dyDescent="0.2">
      <c r="A31" s="165" t="s">
        <v>83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32"/>
      <c r="N31" s="132"/>
      <c r="O31" s="132"/>
      <c r="P31" s="132"/>
      <c r="Q31" s="132"/>
      <c r="R31" s="132"/>
      <c r="S31" s="132"/>
      <c r="T31" s="132"/>
      <c r="U31" s="132"/>
      <c r="V31" s="132"/>
    </row>
    <row r="32" spans="1:22" s="133" customFormat="1" ht="26.45" customHeight="1" x14ac:dyDescent="0.2">
      <c r="A32" s="166" t="s">
        <v>84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34"/>
      <c r="N32" s="134"/>
      <c r="O32" s="134"/>
      <c r="P32" s="134"/>
      <c r="Q32" s="134"/>
      <c r="R32" s="134"/>
      <c r="S32" s="134"/>
      <c r="T32" s="134"/>
      <c r="U32" s="134"/>
      <c r="V32" s="134"/>
    </row>
    <row r="33" spans="1:31" s="120" customFormat="1" ht="28.15" customHeight="1" x14ac:dyDescent="0.2">
      <c r="A33" s="165" t="s">
        <v>85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</row>
    <row r="34" spans="1:31" s="120" customFormat="1" ht="12.75" x14ac:dyDescent="0.2">
      <c r="A34" s="168" t="s">
        <v>87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</row>
    <row r="35" spans="1:31" s="120" customFormat="1" ht="12.75" x14ac:dyDescent="0.2">
      <c r="A35" s="166" t="s">
        <v>103</v>
      </c>
      <c r="B35" s="166"/>
      <c r="C35" s="166"/>
    </row>
  </sheetData>
  <mergeCells count="10">
    <mergeCell ref="A1:L1"/>
    <mergeCell ref="H2:L2"/>
    <mergeCell ref="B2:G2"/>
    <mergeCell ref="A31:L31"/>
    <mergeCell ref="A35:C35"/>
    <mergeCell ref="A33:L33"/>
    <mergeCell ref="A32:L32"/>
    <mergeCell ref="A30:L30"/>
    <mergeCell ref="A29:L29"/>
    <mergeCell ref="A34:L34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Bastos</cp:lastModifiedBy>
  <cp:lastPrinted>2019-11-05T18:10:43Z</cp:lastPrinted>
  <dcterms:created xsi:type="dcterms:W3CDTF">2001-05-31T12:19:52Z</dcterms:created>
  <dcterms:modified xsi:type="dcterms:W3CDTF">2020-06-10T15:27:04Z</dcterms:modified>
</cp:coreProperties>
</file>