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9\"/>
    </mc:Choice>
  </mc:AlternateContent>
  <xr:revisionPtr revIDLastSave="0" documentId="13_ncr:1_{82B29252-D33D-494E-8CBF-A879E94F7A3B}" xr6:coauthVersionLast="41" xr6:coauthVersionMax="41" xr10:uidLastSave="{00000000-0000-0000-0000-000000000000}"/>
  <bookViews>
    <workbookView xWindow="-21720" yWindow="-120" windowWidth="21840" windowHeight="13140" tabRatio="853" activeTab="1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  <sheet name="Ranking" sheetId="29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<sst xmlns="http://schemas.openxmlformats.org/spreadsheetml/2006/main" count="425" uniqueCount="130">
  <si>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</si>
  <si>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</si>
  <si>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</si>
  <si>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</si>
  <si>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</si>
  <si>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</si>
  <si>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</si>
  <si>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</si>
  <si>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</si>
  <si>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</si>
  <si>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</si>
  <si>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</si>
  <si>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</si>
  <si>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</si>
  <si>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</si>
  <si>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</si>
  <si>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</si>
  <si>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</si>
  <si>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</si>
  <si>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</si>
  <si>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</si>
  <si>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</si>
  <si>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</si>
  <si>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</si>
  <si>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</si>
  <si>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</si>
  <si>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</si>
  <si>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</si>
  <si>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</si>
  <si>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</si>
  <si>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</si>
  <si>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</si>
  <si>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</si>
  <si>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</si>
  <si>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</si>
  <si>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</si>
  <si>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</si>
  <si>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</si>
  <si>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</si>
  <si>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</si>
  <si>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</si>
  <si>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</si>
  <si>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</si>
  <si>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</si>
  <si>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</si>
  <si>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</si>
  <si>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</si>
  <si>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</si>
  <si>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</si>
  <si>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</si>
  <si>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</si>
  <si>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</si>
  <si>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</si>
  <si>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</si>
  <si>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</si>
  <si>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</si>
  <si>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</si>
  <si>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</si>
  <si>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</si>
  <si>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</si>
  <si>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</si>
  <si>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</si>
  <si>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</si>
  <si>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</si>
  <si>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</si>
  <si>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</si>
  <si>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</si>
  <si>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</si>
  <si>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</si>
  <si>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</si>
  <si>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</si>
  <si>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</si>
  <si>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</si>
  <si>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</si>
  <si>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</si>
  <si>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</si>
  <si>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</si>
  <si>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</si>
  <si>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</si>
  <si>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</si>
  <si>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</si>
  <si>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</si>
  <si>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</si>
  <si>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</si>
  <si>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</si>
  <si>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</si>
  <si>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</si>
  <si>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</si>
  <si>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</si>
  <si>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</si>
  <si>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</si>
  <si>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</si>
  <si>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</si>
  <si>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</si>
  <si>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</si>
  <si>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</si>
  <si>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</si>
  <si>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</si>
  <si>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</si>
  <si>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</si>
  <si>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</si>
  <si>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</si>
  <si>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</si>
  <si>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</si>
  <si>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</si>
  <si>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</si>
  <si>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</si>
  <si>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</si>
  <si>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</si>
  <si>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</si>
  <si>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</si>
  <si>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</si>
  <si>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</si>
  <si>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</si>
  <si>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2019**</t>
  </si>
  <si>
    <t>variação % 2018/2019</t>
  </si>
  <si>
    <t>**1º Prognóstico da safra de 2018 (algodão, amendoim, arroz, feijão, mamona, milho, soja, trigo, os demais produtos repetiu-se a safra de 2017). Pecuária considerou-se a produção dos últimos 4 Trimestres.</t>
  </si>
  <si>
    <t>jan/fev</t>
  </si>
  <si>
    <t>fev/mar</t>
  </si>
  <si>
    <t>mar/abr</t>
  </si>
  <si>
    <t>Elaboração: CGPI/DFI/SPA/MAPA.</t>
  </si>
  <si>
    <t>Fonte dos dados brutos: FGV e IBGE; Elaboração: CGPI/DFI/SPA/MAPA</t>
  </si>
  <si>
    <t>Fonte Produção: Lavouras: IBGE - Levantamento Sistemático da Produção Agrícola - LSPA, junho/2019;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</si>
  <si>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2019 preços médios de janeiro a junho.</t>
  </si>
  <si>
    <t xml:space="preserve">* Valores deflacionados pelo IGP-DI da FGV - junho/2019. </t>
  </si>
  <si>
    <t>Fonte Preços: Cepea/Esalq/USP, CONAB e FGV/FGVDados; Preços Recebidos pelos Produtores média anual para os anos fechados e para 2019, preços médios de janeiro a junho.</t>
  </si>
  <si>
    <t>* As informações de produção referem-se ao LSPA de junho/2019</t>
  </si>
  <si>
    <t>abr/mai</t>
  </si>
  <si>
    <t>mai/jun</t>
  </si>
  <si>
    <t>Fonte Produção: Lavouras: IBGE - Levantamento Sistemático da Produção Agrícola - LSPA, janeiro a junho/2019;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</si>
</sst>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3" formatCode="0.0%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Continuous" wrapText="1"/>
    </xf>
    <xf numFmtId="0" fontId="3" fillId="0" borderId="0" xfId="0" applyFont="1" applyFill="1"/>
    <xf numFmtId="0" fontId="6" fillId="7" borderId="17" xfId="0" applyNumberFormat="1" applyFont="1" applyFill="1" applyBorder="1" applyAlignment="1">
      <alignment horizontal="center"/>
    </xf>
    <xf numFmtId="4" fontId="7" fillId="7" borderId="18" xfId="0" applyNumberFormat="1" applyFont="1" applyFill="1" applyBorder="1" applyAlignment="1">
      <alignment horizontal="center"/>
    </xf>
    <xf numFmtId="4" fontId="7" fillId="7" borderId="19" xfId="0" applyNumberFormat="1" applyFont="1" applyFill="1" applyBorder="1" applyAlignment="1">
      <alignment horizontal="center"/>
    </xf>
    <xf numFmtId="0" fontId="6" fillId="6" borderId="17" xfId="0" applyNumberFormat="1" applyFont="1" applyFill="1" applyBorder="1" applyAlignment="1">
      <alignment horizontal="center"/>
    </xf>
    <xf numFmtId="4" fontId="7" fillId="6" borderId="18" xfId="0" applyNumberFormat="1" applyFont="1" applyFill="1" applyBorder="1" applyAlignment="1">
      <alignment horizontal="center"/>
    </xf>
    <xf numFmtId="4" fontId="7" fillId="6" borderId="19" xfId="0" applyNumberFormat="1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6" borderId="20" xfId="0" applyNumberFormat="1" applyFont="1" applyFill="1" applyBorder="1" applyAlignment="1">
      <alignment horizontal="center"/>
    </xf>
    <xf numFmtId="4" fontId="7" fillId="6" borderId="21" xfId="0" applyNumberFormat="1" applyFont="1" applyFill="1" applyBorder="1" applyAlignment="1">
      <alignment horizontal="center"/>
    </xf>
    <xf numFmtId="4" fontId="7" fillId="6" borderId="22" xfId="0" applyNumberFormat="1" applyFont="1" applyFill="1" applyBorder="1" applyAlignment="1">
      <alignment horizontal="center"/>
    </xf>
    <xf numFmtId="0" fontId="4" fillId="0" borderId="0" xfId="0" applyFont="1"/>
    <xf numFmtId="0" fontId="6" fillId="7" borderId="14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5" fillId="4" borderId="8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3" fillId="0" borderId="0" xfId="0" applyFont="1"/>
    <xf numFmtId="0" fontId="16" fillId="5" borderId="10" xfId="0" applyFont="1" applyFill="1" applyBorder="1" applyAlignment="1">
      <alignment horizontal="center"/>
    </xf>
    <xf numFmtId="0" fontId="16" fillId="5" borderId="10" xfId="0" applyFont="1" applyFill="1" applyBorder="1"/>
    <xf numFmtId="3" fontId="16" fillId="5" borderId="11" xfId="0" applyNumberFormat="1" applyFont="1" applyFill="1" applyBorder="1"/>
    <xf numFmtId="173" fontId="16" fillId="5" borderId="11" xfId="1" applyNumberFormat="1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3" fontId="16" fillId="0" borderId="11" xfId="0" applyNumberFormat="1" applyFont="1" applyBorder="1"/>
    <xf numFmtId="173" fontId="16" fillId="0" borderId="11" xfId="1" applyNumberFormat="1" applyFont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8" xfId="0" applyFont="1" applyFill="1" applyBorder="1"/>
    <xf numFmtId="3" fontId="17" fillId="2" borderId="3" xfId="0" applyNumberFormat="1" applyFont="1" applyFill="1" applyBorder="1"/>
    <xf numFmtId="173" fontId="17" fillId="2" borderId="3" xfId="1" applyNumberFormat="1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8" xfId="0" applyFont="1" applyFill="1" applyBorder="1"/>
    <xf numFmtId="3" fontId="17" fillId="3" borderId="3" xfId="0" applyNumberFormat="1" applyFont="1" applyFill="1" applyBorder="1"/>
    <xf numFmtId="173" fontId="17" fillId="3" borderId="3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Border="1" applyAlignment="1">
      <alignment horizontal="centerContinuous"/>
    </xf>
    <xf numFmtId="0" fontId="19" fillId="0" borderId="0" xfId="0" applyFont="1" applyAlignment="1">
      <alignment horizontal="centerContinuous"/>
    </xf>
    <xf numFmtId="10" fontId="20" fillId="0" borderId="0" xfId="1" applyNumberFormat="1" applyFont="1"/>
    <xf numFmtId="0" fontId="20" fillId="0" borderId="0" xfId="0" applyFont="1"/>
    <xf numFmtId="0" fontId="21" fillId="4" borderId="8" xfId="0" applyFont="1" applyFill="1" applyBorder="1" applyAlignment="1">
      <alignment horizontal="center" vertical="center"/>
    </xf>
    <xf numFmtId="49" fontId="21" fillId="4" borderId="3" xfId="0" applyNumberFormat="1" applyFont="1" applyFill="1" applyBorder="1" applyAlignment="1">
      <alignment horizontal="center" vertical="center"/>
    </xf>
    <xf numFmtId="49" fontId="21" fillId="4" borderId="12" xfId="0" applyNumberFormat="1" applyFont="1" applyFill="1" applyBorder="1" applyAlignment="1">
      <alignment horizontal="center" vertical="center"/>
    </xf>
    <xf numFmtId="10" fontId="22" fillId="0" borderId="0" xfId="1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23" fillId="5" borderId="10" xfId="0" applyFont="1" applyFill="1" applyBorder="1"/>
    <xf numFmtId="4" fontId="23" fillId="5" borderId="11" xfId="0" applyNumberFormat="1" applyFont="1" applyFill="1" applyBorder="1"/>
    <xf numFmtId="4" fontId="23" fillId="5" borderId="13" xfId="0" applyNumberFormat="1" applyFont="1" applyFill="1" applyBorder="1"/>
    <xf numFmtId="10" fontId="24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3" fillId="0" borderId="10" xfId="0" applyFont="1" applyBorder="1"/>
    <xf numFmtId="4" fontId="23" fillId="0" borderId="11" xfId="0" applyNumberFormat="1" applyFont="1" applyBorder="1"/>
    <xf numFmtId="4" fontId="23" fillId="0" borderId="13" xfId="0" applyNumberFormat="1" applyFont="1" applyBorder="1"/>
    <xf numFmtId="0" fontId="25" fillId="0" borderId="8" xfId="0" applyFont="1" applyBorder="1"/>
    <xf numFmtId="4" fontId="25" fillId="0" borderId="3" xfId="0" applyNumberFormat="1" applyFont="1" applyBorder="1"/>
    <xf numFmtId="4" fontId="25" fillId="0" borderId="12" xfId="0" applyNumberFormat="1" applyFont="1" applyBorder="1"/>
    <xf numFmtId="0" fontId="25" fillId="5" borderId="8" xfId="0" applyFont="1" applyFill="1" applyBorder="1"/>
    <xf numFmtId="4" fontId="25" fillId="5" borderId="3" xfId="0" applyNumberFormat="1" applyFont="1" applyFill="1" applyBorder="1"/>
    <xf numFmtId="4" fontId="25" fillId="5" borderId="12" xfId="0" applyNumberFormat="1" applyFont="1" applyFill="1" applyBorder="1"/>
    <xf numFmtId="10" fontId="26" fillId="0" borderId="0" xfId="1" applyNumberFormat="1" applyFont="1"/>
    <xf numFmtId="0" fontId="26" fillId="0" borderId="0" xfId="0" applyFont="1"/>
    <xf numFmtId="10" fontId="27" fillId="0" borderId="0" xfId="1" applyNumberFormat="1" applyFont="1"/>
    <xf numFmtId="0" fontId="27" fillId="0" borderId="0" xfId="0" applyFont="1"/>
    <xf numFmtId="10" fontId="10" fillId="0" borderId="0" xfId="1" applyNumberFormat="1" applyFont="1" applyBorder="1" applyAlignment="1">
      <alignment horizontal="center"/>
    </xf>
    <xf numFmtId="49" fontId="9" fillId="4" borderId="12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0" fontId="33" fillId="4" borderId="8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/>
    </xf>
    <xf numFmtId="0" fontId="35" fillId="5" borderId="10" xfId="0" applyFont="1" applyFill="1" applyBorder="1"/>
    <xf numFmtId="3" fontId="35" fillId="5" borderId="11" xfId="0" applyNumberFormat="1" applyFont="1" applyFill="1" applyBorder="1"/>
    <xf numFmtId="171" fontId="35" fillId="5" borderId="7" xfId="0" applyNumberFormat="1" applyFont="1" applyFill="1" applyBorder="1" applyAlignment="1">
      <alignment horizontal="center"/>
    </xf>
    <xf numFmtId="3" fontId="35" fillId="5" borderId="6" xfId="0" applyNumberFormat="1" applyFont="1" applyFill="1" applyBorder="1"/>
    <xf numFmtId="0" fontId="29" fillId="0" borderId="0" xfId="0" applyFont="1" applyBorder="1"/>
    <xf numFmtId="0" fontId="29" fillId="0" borderId="0" xfId="0" applyFont="1" applyBorder="1" applyAlignment="1">
      <alignment horizontal="left"/>
    </xf>
    <xf numFmtId="0" fontId="35" fillId="0" borderId="10" xfId="0" applyFont="1" applyBorder="1"/>
    <xf numFmtId="3" fontId="35" fillId="0" borderId="11" xfId="0" applyNumberFormat="1" applyFont="1" applyBorder="1"/>
    <xf numFmtId="171" fontId="35" fillId="0" borderId="7" xfId="0" applyNumberFormat="1" applyFont="1" applyBorder="1" applyAlignment="1">
      <alignment horizontal="center"/>
    </xf>
    <xf numFmtId="3" fontId="35" fillId="0" borderId="6" xfId="0" applyNumberFormat="1" applyFont="1" applyBorder="1"/>
    <xf numFmtId="0" fontId="36" fillId="2" borderId="8" xfId="0" applyFont="1" applyFill="1" applyBorder="1"/>
    <xf numFmtId="3" fontId="36" fillId="2" borderId="3" xfId="0" applyNumberFormat="1" applyFont="1" applyFill="1" applyBorder="1"/>
    <xf numFmtId="171" fontId="35" fillId="2" borderId="2" xfId="0" applyNumberFormat="1" applyFont="1" applyFill="1" applyBorder="1" applyAlignment="1">
      <alignment horizontal="center"/>
    </xf>
    <xf numFmtId="3" fontId="36" fillId="2" borderId="9" xfId="0" applyNumberFormat="1" applyFont="1" applyFill="1" applyBorder="1"/>
    <xf numFmtId="0" fontId="36" fillId="3" borderId="8" xfId="0" applyFont="1" applyFill="1" applyBorder="1"/>
    <xf numFmtId="3" fontId="36" fillId="3" borderId="3" xfId="0" applyNumberFormat="1" applyFont="1" applyFill="1" applyBorder="1"/>
    <xf numFmtId="171" fontId="35" fillId="3" borderId="2" xfId="0" applyNumberFormat="1" applyFont="1" applyFill="1" applyBorder="1" applyAlignment="1">
      <alignment horizontal="center"/>
    </xf>
    <xf numFmtId="3" fontId="36" fillId="3" borderId="9" xfId="0" applyNumberFormat="1" applyFont="1" applyFill="1" applyBorder="1"/>
    <xf numFmtId="0" fontId="37" fillId="0" borderId="0" xfId="0" applyFont="1" applyAlignment="1">
      <alignment horizontal="left" wrapText="1"/>
    </xf>
    <xf numFmtId="0" fontId="38" fillId="0" borderId="0" xfId="0" applyFont="1" applyAlignment="1">
      <alignment horizontal="left" vertical="center" wrapText="1"/>
    </xf>
    <xf numFmtId="3" fontId="30" fillId="0" borderId="0" xfId="0" applyNumberFormat="1" applyFont="1"/>
    <xf numFmtId="0" fontId="38" fillId="0" borderId="0" xfId="0" applyFont="1" applyAlignment="1">
      <alignment horizontal="left" vertical="center" wrapText="1"/>
    </xf>
    <xf numFmtId="0" fontId="41" fillId="0" borderId="0" xfId="0" applyFont="1" applyFill="1"/>
    <xf numFmtId="0" fontId="42" fillId="0" borderId="0" xfId="0" applyFont="1" applyFill="1"/>
    <xf numFmtId="0" fontId="43" fillId="8" borderId="3" xfId="0" applyFont="1" applyFill="1" applyBorder="1" applyAlignment="1">
      <alignment horizontal="center" vertical="center"/>
    </xf>
    <xf numFmtId="17" fontId="43" fillId="8" borderId="36" xfId="0" applyNumberFormat="1" applyFont="1" applyFill="1" applyBorder="1" applyAlignment="1">
      <alignment horizontal="center" vertical="center"/>
    </xf>
    <xf numFmtId="17" fontId="43" fillId="8" borderId="23" xfId="0" applyNumberFormat="1" applyFont="1" applyFill="1" applyBorder="1" applyAlignment="1">
      <alignment horizontal="center" vertical="center"/>
    </xf>
    <xf numFmtId="17" fontId="43" fillId="8" borderId="24" xfId="0" applyNumberFormat="1" applyFont="1" applyFill="1" applyBorder="1" applyAlignment="1">
      <alignment horizontal="center" vertical="center"/>
    </xf>
    <xf numFmtId="17" fontId="43" fillId="8" borderId="27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/>
    </xf>
    <xf numFmtId="0" fontId="45" fillId="9" borderId="40" xfId="0" applyFont="1" applyFill="1" applyBorder="1"/>
    <xf numFmtId="3" fontId="45" fillId="9" borderId="38" xfId="0" applyNumberFormat="1" applyFont="1" applyFill="1" applyBorder="1" applyAlignment="1">
      <alignment horizontal="right"/>
    </xf>
    <xf numFmtId="3" fontId="45" fillId="9" borderId="28" xfId="0" applyNumberFormat="1" applyFont="1" applyFill="1" applyBorder="1" applyAlignment="1">
      <alignment horizontal="right"/>
    </xf>
    <xf numFmtId="3" fontId="45" fillId="9" borderId="35" xfId="0" applyNumberFormat="1" applyFont="1" applyFill="1" applyBorder="1" applyAlignment="1">
      <alignment horizontal="right"/>
    </xf>
    <xf numFmtId="4" fontId="45" fillId="9" borderId="37" xfId="0" applyNumberFormat="1" applyFont="1" applyFill="1" applyBorder="1" applyAlignment="1">
      <alignment horizontal="center"/>
    </xf>
    <xf numFmtId="4" fontId="45" fillId="9" borderId="29" xfId="0" applyNumberFormat="1" applyFont="1" applyFill="1" applyBorder="1" applyAlignment="1">
      <alignment horizontal="center"/>
    </xf>
    <xf numFmtId="4" fontId="45" fillId="9" borderId="30" xfId="0" applyNumberFormat="1" applyFont="1" applyFill="1" applyBorder="1" applyAlignment="1">
      <alignment horizontal="center"/>
    </xf>
    <xf numFmtId="4" fontId="45" fillId="9" borderId="31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left"/>
    </xf>
    <xf numFmtId="0" fontId="45" fillId="10" borderId="40" xfId="0" applyFont="1" applyFill="1" applyBorder="1"/>
    <xf numFmtId="3" fontId="45" fillId="10" borderId="38" xfId="0" applyNumberFormat="1" applyFont="1" applyFill="1" applyBorder="1" applyAlignment="1">
      <alignment horizontal="right"/>
    </xf>
    <xf numFmtId="3" fontId="45" fillId="10" borderId="28" xfId="0" applyNumberFormat="1" applyFont="1" applyFill="1" applyBorder="1" applyAlignment="1">
      <alignment horizontal="right"/>
    </xf>
    <xf numFmtId="3" fontId="45" fillId="10" borderId="35" xfId="0" applyNumberFormat="1" applyFont="1" applyFill="1" applyBorder="1" applyAlignment="1">
      <alignment horizontal="right"/>
    </xf>
    <xf numFmtId="4" fontId="45" fillId="10" borderId="38" xfId="0" applyNumberFormat="1" applyFont="1" applyFill="1" applyBorder="1" applyAlignment="1">
      <alignment horizontal="center"/>
    </xf>
    <xf numFmtId="4" fontId="45" fillId="10" borderId="28" xfId="0" applyNumberFormat="1" applyFont="1" applyFill="1" applyBorder="1" applyAlignment="1">
      <alignment horizontal="center"/>
    </xf>
    <xf numFmtId="4" fontId="45" fillId="10" borderId="32" xfId="0" applyNumberFormat="1" applyFont="1" applyFill="1" applyBorder="1" applyAlignment="1">
      <alignment horizontal="center"/>
    </xf>
    <xf numFmtId="4" fontId="45" fillId="10" borderId="19" xfId="0" applyNumberFormat="1" applyFont="1" applyFill="1" applyBorder="1" applyAlignment="1">
      <alignment horizontal="center"/>
    </xf>
    <xf numFmtId="4" fontId="45" fillId="9" borderId="38" xfId="0" applyNumberFormat="1" applyFont="1" applyFill="1" applyBorder="1" applyAlignment="1">
      <alignment horizontal="center"/>
    </xf>
    <xf numFmtId="4" fontId="45" fillId="9" borderId="28" xfId="0" applyNumberFormat="1" applyFont="1" applyFill="1" applyBorder="1" applyAlignment="1">
      <alignment horizontal="center"/>
    </xf>
    <xf numFmtId="4" fontId="45" fillId="9" borderId="32" xfId="0" applyNumberFormat="1" applyFont="1" applyFill="1" applyBorder="1" applyAlignment="1">
      <alignment horizontal="center"/>
    </xf>
    <xf numFmtId="4" fontId="45" fillId="9" borderId="19" xfId="0" applyNumberFormat="1" applyFont="1" applyFill="1" applyBorder="1" applyAlignment="1">
      <alignment horizontal="center"/>
    </xf>
    <xf numFmtId="3" fontId="45" fillId="10" borderId="38" xfId="0" applyNumberFormat="1" applyFont="1" applyFill="1" applyBorder="1" applyAlignment="1">
      <alignment horizontal="center"/>
    </xf>
    <xf numFmtId="3" fontId="45" fillId="10" borderId="28" xfId="0" applyNumberFormat="1" applyFont="1" applyFill="1" applyBorder="1" applyAlignment="1">
      <alignment horizontal="center"/>
    </xf>
    <xf numFmtId="0" fontId="47" fillId="10" borderId="3" xfId="0" applyFont="1" applyFill="1" applyBorder="1"/>
    <xf numFmtId="3" fontId="47" fillId="10" borderId="36" xfId="0" applyNumberFormat="1" applyFont="1" applyFill="1" applyBorder="1"/>
    <xf numFmtId="3" fontId="47" fillId="10" borderId="23" xfId="0" applyNumberFormat="1" applyFont="1" applyFill="1" applyBorder="1"/>
    <xf numFmtId="3" fontId="47" fillId="10" borderId="24" xfId="0" applyNumberFormat="1" applyFont="1" applyFill="1" applyBorder="1"/>
    <xf numFmtId="4" fontId="47" fillId="10" borderId="36" xfId="0" applyNumberFormat="1" applyFont="1" applyFill="1" applyBorder="1" applyAlignment="1">
      <alignment horizontal="center"/>
    </xf>
    <xf numFmtId="4" fontId="47" fillId="10" borderId="23" xfId="0" applyNumberFormat="1" applyFont="1" applyFill="1" applyBorder="1" applyAlignment="1">
      <alignment horizontal="center"/>
    </xf>
    <xf numFmtId="4" fontId="47" fillId="10" borderId="27" xfId="0" applyNumberFormat="1" applyFont="1" applyFill="1" applyBorder="1" applyAlignment="1">
      <alignment horizontal="center"/>
    </xf>
    <xf numFmtId="4" fontId="47" fillId="10" borderId="16" xfId="0" applyNumberFormat="1" applyFont="1" applyFill="1" applyBorder="1" applyAlignment="1">
      <alignment horizontal="center"/>
    </xf>
    <xf numFmtId="3" fontId="45" fillId="9" borderId="38" xfId="0" applyNumberFormat="1" applyFont="1" applyFill="1" applyBorder="1"/>
    <xf numFmtId="3" fontId="45" fillId="9" borderId="28" xfId="0" applyNumberFormat="1" applyFont="1" applyFill="1" applyBorder="1"/>
    <xf numFmtId="3" fontId="45" fillId="9" borderId="35" xfId="0" applyNumberFormat="1" applyFont="1" applyFill="1" applyBorder="1"/>
    <xf numFmtId="0" fontId="46" fillId="0" borderId="0" xfId="0" applyFont="1" applyFill="1"/>
    <xf numFmtId="3" fontId="45" fillId="10" borderId="38" xfId="0" applyNumberFormat="1" applyFont="1" applyFill="1" applyBorder="1"/>
    <xf numFmtId="3" fontId="45" fillId="10" borderId="28" xfId="0" applyNumberFormat="1" applyFont="1" applyFill="1" applyBorder="1"/>
    <xf numFmtId="3" fontId="45" fillId="10" borderId="35" xfId="0" applyNumberFormat="1" applyFont="1" applyFill="1" applyBorder="1"/>
    <xf numFmtId="0" fontId="47" fillId="9" borderId="4" xfId="0" applyFont="1" applyFill="1" applyBorder="1"/>
    <xf numFmtId="3" fontId="47" fillId="9" borderId="39" xfId="0" applyNumberFormat="1" applyFont="1" applyFill="1" applyBorder="1"/>
    <xf numFmtId="3" fontId="47" fillId="9" borderId="25" xfId="0" applyNumberFormat="1" applyFont="1" applyFill="1" applyBorder="1"/>
    <xf numFmtId="3" fontId="47" fillId="9" borderId="26" xfId="0" applyNumberFormat="1" applyFont="1" applyFill="1" applyBorder="1"/>
    <xf numFmtId="2" fontId="47" fillId="9" borderId="39" xfId="0" applyNumberFormat="1" applyFont="1" applyFill="1" applyBorder="1" applyAlignment="1">
      <alignment horizontal="center"/>
    </xf>
    <xf numFmtId="2" fontId="47" fillId="9" borderId="25" xfId="0" applyNumberFormat="1" applyFont="1" applyFill="1" applyBorder="1" applyAlignment="1">
      <alignment horizontal="center"/>
    </xf>
    <xf numFmtId="2" fontId="47" fillId="9" borderId="33" xfId="0" applyNumberFormat="1" applyFont="1" applyFill="1" applyBorder="1" applyAlignment="1">
      <alignment horizontal="center"/>
    </xf>
    <xf numFmtId="2" fontId="47" fillId="9" borderId="34" xfId="0" applyNumberFormat="1" applyFont="1" applyFill="1" applyBorder="1" applyAlignment="1">
      <alignment horizontal="center"/>
    </xf>
    <xf numFmtId="0" fontId="48" fillId="0" borderId="0" xfId="0" applyFont="1" applyAlignment="1">
      <alignment vertical="center" wrapText="1"/>
    </xf>
    <xf numFmtId="0" fontId="49" fillId="0" borderId="0" xfId="0" applyFont="1"/>
    <xf numFmtId="0" fontId="50" fillId="0" borderId="0" xfId="0" applyFont="1" applyAlignment="1">
      <alignment horizontal="left" vertical="center" wrapText="1"/>
    </xf>
    <xf numFmtId="0" fontId="49" fillId="0" borderId="0" xfId="0" applyFont="1" applyAlignment="1"/>
    <xf numFmtId="0" fontId="38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4" fillId="0" borderId="5" xfId="0" applyFont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wrapText="1"/>
    </xf>
    <xf numFmtId="0" fontId="49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35" fillId="5" borderId="11" xfId="0" applyNumberFormat="1" applyFont="1" applyFill="1" applyBorder="1" applyAlignment="1">
      <alignment horizontal="center"/>
    </xf>
    <xf numFmtId="2" fontId="35" fillId="0" borderId="11" xfId="0" applyNumberFormat="1" applyFont="1" applyBorder="1" applyAlignment="1">
      <alignment horizontal="center"/>
    </xf>
    <xf numFmtId="2" fontId="16" fillId="0" borderId="11" xfId="0" applyNumberFormat="1" applyFont="1" applyBorder="1" applyAlignment="1">
      <alignment horizontal="center"/>
    </xf>
    <xf numFmtId="2" fontId="16" fillId="5" borderId="11" xfId="0" applyNumberFormat="1" applyFont="1" applyFill="1" applyBorder="1" applyAlignment="1">
      <alignment horizontal="center"/>
    </xf>
    <xf numFmtId="2" fontId="45" fillId="9" borderId="38" xfId="0" applyNumberFormat="1" applyFont="1" applyFill="1" applyBorder="1" applyAlignment="1">
      <alignment horizontal="center"/>
    </xf>
    <xf numFmtId="2" fontId="45" fillId="9" borderId="28" xfId="0" applyNumberFormat="1" applyFont="1" applyFill="1" applyBorder="1" applyAlignment="1">
      <alignment horizontal="center"/>
    </xf>
    <xf numFmtId="2" fontId="45" fillId="9" borderId="35" xfId="0" applyNumberFormat="1" applyFont="1" applyFill="1" applyBorder="1" applyAlignment="1">
      <alignment horizontal="center"/>
    </xf>
    <xf numFmtId="2" fontId="45" fillId="10" borderId="38" xfId="0" applyNumberFormat="1" applyFont="1" applyFill="1" applyBorder="1" applyAlignment="1">
      <alignment horizontal="center"/>
    </xf>
    <xf numFmtId="2" fontId="45" fillId="10" borderId="28" xfId="0" applyNumberFormat="1" applyFont="1" applyFill="1" applyBorder="1" applyAlignment="1">
      <alignment horizontal="center"/>
    </xf>
    <xf numFmtId="2" fontId="45" fillId="10" borderId="35" xfId="0" applyNumberFormat="1" applyFont="1" applyFill="1" applyBorder="1" applyAlignment="1">
      <alignment horizontal="center"/>
    </xf>
    <xf numFmtId="2" fontId="23" fillId="5" borderId="11" xfId="0" applyNumberFormat="1" applyFont="1" applyFill="1" applyBorder="1" applyAlignment="1">
      <alignment horizontal="center"/>
    </xf>
    <xf numFmtId="2" fontId="23" fillId="5" borderId="13" xfId="0" applyNumberFormat="1" applyFont="1" applyFill="1" applyBorder="1" applyAlignment="1">
      <alignment horizontal="center"/>
    </xf>
    <xf numFmtId="2" fontId="23" fillId="0" borderId="13" xfId="0" applyNumberFormat="1" applyFont="1" applyBorder="1" applyAlignment="1">
      <alignment horizontal="center"/>
    </xf>
    <xf numFmtId="2" fontId="23" fillId="0" borderId="11" xfId="0" applyNumberFormat="1" applyFont="1" applyBorder="1" applyAlignment="1">
      <alignment horizontal="center"/>
    </xf>
    <xf numFmtId="2" fontId="25" fillId="0" borderId="3" xfId="0" applyNumberFormat="1" applyFont="1" applyBorder="1" applyAlignment="1">
      <alignment horizontal="center"/>
    </xf>
    <xf numFmtId="2" fontId="24" fillId="0" borderId="0" xfId="1" applyNumberFormat="1" applyFont="1" applyBorder="1" applyAlignment="1">
      <alignment horizontal="center"/>
    </xf>
    <xf numFmtId="2" fontId="35" fillId="5" borderId="7" xfId="0" applyNumberFormat="1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2" fontId="45" fillId="9" borderId="32" xfId="0" applyNumberFormat="1" applyFont="1" applyFill="1" applyBorder="1" applyAlignment="1">
      <alignment horizontal="center"/>
    </xf>
    <xf numFmtId="2" fontId="45" fillId="9" borderId="19" xfId="0" applyNumberFormat="1" applyFont="1" applyFill="1" applyBorder="1" applyAlignment="1">
      <alignment horizontal="center"/>
    </xf>
    <xf numFmtId="2" fontId="45" fillId="10" borderId="32" xfId="0" applyNumberFormat="1" applyFont="1" applyFill="1" applyBorder="1" applyAlignment="1">
      <alignment horizontal="center"/>
    </xf>
    <xf numFmtId="2" fontId="45" fillId="10" borderId="19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0" fontId="16" fillId="5" borderId="11" xfId="1" applyNumberFormat="1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completo'!$M$25:$AF$25</c:f>
              <c:numCache>
                <c:formatCode>#,##0.00</c:formatCode>
                <c:ptCount val="20"/>
                <c:pt idx="0">
                  <c:v>175.64828790892821</c:v>
                </c:pt>
                <c:pt idx="1">
                  <c:v>195.11276377074645</c:v>
                </c:pt>
                <c:pt idx="2">
                  <c:v>233.06893191937726</c:v>
                </c:pt>
                <c:pt idx="3">
                  <c:v>264.53145749701116</c:v>
                </c:pt>
                <c:pt idx="4">
                  <c:v>262.59465287577973</c:v>
                </c:pt>
                <c:pt idx="5">
                  <c:v>222.01193210700211</c:v>
                </c:pt>
                <c:pt idx="6">
                  <c:v>223.36821673625607</c:v>
                </c:pt>
                <c:pt idx="7">
                  <c:v>252.25369111899778</c:v>
                </c:pt>
                <c:pt idx="8">
                  <c:v>289.64952344488267</c:v>
                </c:pt>
                <c:pt idx="9">
                  <c:v>275.12868436886203</c:v>
                </c:pt>
                <c:pt idx="10">
                  <c:v>285.33885246165539</c:v>
                </c:pt>
                <c:pt idx="11">
                  <c:v>331.38580425663179</c:v>
                </c:pt>
                <c:pt idx="12">
                  <c:v>349.40622606696729</c:v>
                </c:pt>
                <c:pt idx="13">
                  <c:v>380.1562048744612</c:v>
                </c:pt>
                <c:pt idx="14">
                  <c:v>385.04722568843471</c:v>
                </c:pt>
                <c:pt idx="15">
                  <c:v>386.44432051855591</c:v>
                </c:pt>
                <c:pt idx="16">
                  <c:v>391.33100193838561</c:v>
                </c:pt>
                <c:pt idx="17">
                  <c:v>407.59011712153801</c:v>
                </c:pt>
                <c:pt idx="18">
                  <c:v>400.59045537112826</c:v>
                </c:pt>
                <c:pt idx="19">
                  <c:v>398.78852601466082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completo'!$M$31:$AF$31</c:f>
              <c:numCache>
                <c:formatCode>#,##0.00</c:formatCode>
                <c:ptCount val="20"/>
                <c:pt idx="0">
                  <c:v>85.380800221597397</c:v>
                </c:pt>
                <c:pt idx="1">
                  <c:v>91.090497989211542</c:v>
                </c:pt>
                <c:pt idx="2">
                  <c:v>97.23964371402883</c:v>
                </c:pt>
                <c:pt idx="3">
                  <c:v>104.36993056866186</c:v>
                </c:pt>
                <c:pt idx="4">
                  <c:v>113.21144005033075</c:v>
                </c:pt>
                <c:pt idx="5">
                  <c:v>121.27711667064817</c:v>
                </c:pt>
                <c:pt idx="6">
                  <c:v>117.4581736803928</c:v>
                </c:pt>
                <c:pt idx="7">
                  <c:v>138.18308142739548</c:v>
                </c:pt>
                <c:pt idx="8">
                  <c:v>154.65983103185104</c:v>
                </c:pt>
                <c:pt idx="9">
                  <c:v>152.64826724779678</c:v>
                </c:pt>
                <c:pt idx="10">
                  <c:v>159.48784183088941</c:v>
                </c:pt>
                <c:pt idx="11">
                  <c:v>169.17577308130959</c:v>
                </c:pt>
                <c:pt idx="12">
                  <c:v>173.05666774071935</c:v>
                </c:pt>
                <c:pt idx="13">
                  <c:v>193.19689995979081</c:v>
                </c:pt>
                <c:pt idx="14">
                  <c:v>207.93485126306737</c:v>
                </c:pt>
                <c:pt idx="15">
                  <c:v>211.82888485944096</c:v>
                </c:pt>
                <c:pt idx="16">
                  <c:v>204.78548667326203</c:v>
                </c:pt>
                <c:pt idx="17">
                  <c:v>200.38525749225164</c:v>
                </c:pt>
                <c:pt idx="18">
                  <c:v>195.53899188843158</c:v>
                </c:pt>
                <c:pt idx="19">
                  <c:v>204.05603339996173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completo'!$M$32:$AF$32</c:f>
              <c:numCache>
                <c:formatCode>#,##0.00</c:formatCode>
                <c:ptCount val="20"/>
                <c:pt idx="0">
                  <c:v>261.02908813052562</c:v>
                </c:pt>
                <c:pt idx="1">
                  <c:v>286.20326175995797</c:v>
                </c:pt>
                <c:pt idx="2">
                  <c:v>330.30857563340612</c:v>
                </c:pt>
                <c:pt idx="3">
                  <c:v>368.90138806567302</c:v>
                </c:pt>
                <c:pt idx="4">
                  <c:v>375.80609292611047</c:v>
                </c:pt>
                <c:pt idx="5">
                  <c:v>343.28904877765029</c:v>
                </c:pt>
                <c:pt idx="6">
                  <c:v>340.82639041664891</c:v>
                </c:pt>
                <c:pt idx="7">
                  <c:v>390.43677254639329</c:v>
                </c:pt>
                <c:pt idx="8">
                  <c:v>444.30935447673369</c:v>
                </c:pt>
                <c:pt idx="9">
                  <c:v>427.77695161665883</c:v>
                </c:pt>
                <c:pt idx="10">
                  <c:v>444.8266942925448</c:v>
                </c:pt>
                <c:pt idx="11">
                  <c:v>500.56157733794134</c:v>
                </c:pt>
                <c:pt idx="12">
                  <c:v>522.46289380768667</c:v>
                </c:pt>
                <c:pt idx="13">
                  <c:v>573.35310483425201</c:v>
                </c:pt>
                <c:pt idx="14">
                  <c:v>592.98207695150211</c:v>
                </c:pt>
                <c:pt idx="15">
                  <c:v>598.27320537799687</c:v>
                </c:pt>
                <c:pt idx="16">
                  <c:v>596.11648861164758</c:v>
                </c:pt>
                <c:pt idx="17">
                  <c:v>607.97537461378965</c:v>
                </c:pt>
                <c:pt idx="18">
                  <c:v>596.12944725955981</c:v>
                </c:pt>
                <c:pt idx="19">
                  <c:v>602.84455941462261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completo'!$M$26:$AF$26</c:f>
              <c:numCache>
                <c:formatCode>#,##0.00</c:formatCode>
                <c:ptCount val="20"/>
                <c:pt idx="0">
                  <c:v>37.435397821399356</c:v>
                </c:pt>
                <c:pt idx="1">
                  <c:v>41.381341777260857</c:v>
                </c:pt>
                <c:pt idx="2">
                  <c:v>43.913421780529973</c:v>
                </c:pt>
                <c:pt idx="3">
                  <c:v>44.320080716615557</c:v>
                </c:pt>
                <c:pt idx="4">
                  <c:v>49.865323166671182</c:v>
                </c:pt>
                <c:pt idx="5">
                  <c:v>48.412100003947344</c:v>
                </c:pt>
                <c:pt idx="6">
                  <c:v>50.263678865202095</c:v>
                </c:pt>
                <c:pt idx="7">
                  <c:v>54.625004024090366</c:v>
                </c:pt>
                <c:pt idx="8">
                  <c:v>60.312429570090586</c:v>
                </c:pt>
                <c:pt idx="9">
                  <c:v>59.683359972307521</c:v>
                </c:pt>
                <c:pt idx="10">
                  <c:v>62.92422655003115</c:v>
                </c:pt>
                <c:pt idx="11">
                  <c:v>66.520714421158047</c:v>
                </c:pt>
                <c:pt idx="12">
                  <c:v>67.512218286172995</c:v>
                </c:pt>
                <c:pt idx="13">
                  <c:v>73.159365479245693</c:v>
                </c:pt>
                <c:pt idx="14">
                  <c:v>84.046783838286373</c:v>
                </c:pt>
                <c:pt idx="15">
                  <c:v>86.939350768502337</c:v>
                </c:pt>
                <c:pt idx="16">
                  <c:v>81.379329977904504</c:v>
                </c:pt>
                <c:pt idx="17">
                  <c:v>79.859755101721731</c:v>
                </c:pt>
                <c:pt idx="18">
                  <c:v>80.394910794752306</c:v>
                </c:pt>
                <c:pt idx="19">
                  <c:v>81.551028711636221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completo'!$M$27:$AF$27</c:f>
              <c:numCache>
                <c:formatCode>#,##0.00</c:formatCode>
                <c:ptCount val="20"/>
                <c:pt idx="0">
                  <c:v>6.7782511466681168</c:v>
                </c:pt>
                <c:pt idx="1">
                  <c:v>8.1320209873455767</c:v>
                </c:pt>
                <c:pt idx="2">
                  <c:v>8.3346676429672186</c:v>
                </c:pt>
                <c:pt idx="3">
                  <c:v>8.9075747242508534</c:v>
                </c:pt>
                <c:pt idx="4">
                  <c:v>10.014909812093718</c:v>
                </c:pt>
                <c:pt idx="5">
                  <c:v>11.611404202641671</c:v>
                </c:pt>
                <c:pt idx="6">
                  <c:v>10.213900886034077</c:v>
                </c:pt>
                <c:pt idx="7">
                  <c:v>10.921816203449595</c:v>
                </c:pt>
                <c:pt idx="8">
                  <c:v>12.93254627219841</c:v>
                </c:pt>
                <c:pt idx="9">
                  <c:v>13.072829617224071</c:v>
                </c:pt>
                <c:pt idx="10">
                  <c:v>14.38142328804709</c:v>
                </c:pt>
                <c:pt idx="11">
                  <c:v>14.403962032765751</c:v>
                </c:pt>
                <c:pt idx="12">
                  <c:v>13.524591973759303</c:v>
                </c:pt>
                <c:pt idx="13">
                  <c:v>15.659431083600055</c:v>
                </c:pt>
                <c:pt idx="14">
                  <c:v>16.447439110828579</c:v>
                </c:pt>
                <c:pt idx="15">
                  <c:v>17.577213746116144</c:v>
                </c:pt>
                <c:pt idx="16">
                  <c:v>16.221211848825334</c:v>
                </c:pt>
                <c:pt idx="17">
                  <c:v>18.00721814213485</c:v>
                </c:pt>
                <c:pt idx="18">
                  <c:v>14.583294330661463</c:v>
                </c:pt>
                <c:pt idx="19">
                  <c:v>15.475640973363854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completo'!$M$28:$AF$28</c:f>
              <c:numCache>
                <c:formatCode>#,##0.00</c:formatCode>
                <c:ptCount val="20"/>
                <c:pt idx="0">
                  <c:v>20.59910267971086</c:v>
                </c:pt>
                <c:pt idx="1">
                  <c:v>21.65112399047835</c:v>
                </c:pt>
                <c:pt idx="2">
                  <c:v>24.714032066360051</c:v>
                </c:pt>
                <c:pt idx="3">
                  <c:v>28.176054095855331</c:v>
                </c:pt>
                <c:pt idx="4">
                  <c:v>29.919227402220834</c:v>
                </c:pt>
                <c:pt idx="5">
                  <c:v>35.770306602715571</c:v>
                </c:pt>
                <c:pt idx="6">
                  <c:v>32.677862793293919</c:v>
                </c:pt>
                <c:pt idx="7">
                  <c:v>43.905955762482314</c:v>
                </c:pt>
                <c:pt idx="8">
                  <c:v>49.423810345300353</c:v>
                </c:pt>
                <c:pt idx="9">
                  <c:v>47.453836995367368</c:v>
                </c:pt>
                <c:pt idx="10">
                  <c:v>47.396498430742533</c:v>
                </c:pt>
                <c:pt idx="11">
                  <c:v>51.261614267490359</c:v>
                </c:pt>
                <c:pt idx="12">
                  <c:v>52.218368505247824</c:v>
                </c:pt>
                <c:pt idx="13">
                  <c:v>58.119602789456835</c:v>
                </c:pt>
                <c:pt idx="14">
                  <c:v>56.944125059131949</c:v>
                </c:pt>
                <c:pt idx="15">
                  <c:v>60.115305234869993</c:v>
                </c:pt>
                <c:pt idx="16">
                  <c:v>61.253352669584274</c:v>
                </c:pt>
                <c:pt idx="17">
                  <c:v>55.791160663327133</c:v>
                </c:pt>
                <c:pt idx="18">
                  <c:v>55.487051424731156</c:v>
                </c:pt>
                <c:pt idx="19">
                  <c:v>62.914959996642949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completo'!$M$29:$AF$29</c:f>
              <c:numCache>
                <c:formatCode>#,##0.00</c:formatCode>
                <c:ptCount val="20"/>
                <c:pt idx="0">
                  <c:v>14.786585522055852</c:v>
                </c:pt>
                <c:pt idx="1">
                  <c:v>14.228854412884447</c:v>
                </c:pt>
                <c:pt idx="2">
                  <c:v>14.407862808779425</c:v>
                </c:pt>
                <c:pt idx="3">
                  <c:v>15.866171192385019</c:v>
                </c:pt>
                <c:pt idx="4">
                  <c:v>16.215997461250993</c:v>
                </c:pt>
                <c:pt idx="5">
                  <c:v>18.238404961495885</c:v>
                </c:pt>
                <c:pt idx="6">
                  <c:v>17.420807361957014</c:v>
                </c:pt>
                <c:pt idx="7">
                  <c:v>21.416273869989777</c:v>
                </c:pt>
                <c:pt idx="8">
                  <c:v>24.092103380405295</c:v>
                </c:pt>
                <c:pt idx="9">
                  <c:v>24.562164417939666</c:v>
                </c:pt>
                <c:pt idx="10">
                  <c:v>27.125461316896434</c:v>
                </c:pt>
                <c:pt idx="11">
                  <c:v>27.963139212102256</c:v>
                </c:pt>
                <c:pt idx="12">
                  <c:v>29.220400036115414</c:v>
                </c:pt>
                <c:pt idx="13">
                  <c:v>33.813778440958444</c:v>
                </c:pt>
                <c:pt idx="14">
                  <c:v>36.514364881691783</c:v>
                </c:pt>
                <c:pt idx="15">
                  <c:v>32.960456105616871</c:v>
                </c:pt>
                <c:pt idx="16">
                  <c:v>30.58352531186156</c:v>
                </c:pt>
                <c:pt idx="17">
                  <c:v>34.076343109808761</c:v>
                </c:pt>
                <c:pt idx="18">
                  <c:v>33.569828360739173</c:v>
                </c:pt>
                <c:pt idx="19">
                  <c:v>33.066206946759308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completo'!$M$30:$AF$30</c:f>
              <c:numCache>
                <c:formatCode>#,##0.00</c:formatCode>
                <c:ptCount val="20"/>
                <c:pt idx="0">
                  <c:v>5.78146305176322</c:v>
                </c:pt>
                <c:pt idx="1">
                  <c:v>5.6971568212423103</c:v>
                </c:pt>
                <c:pt idx="2">
                  <c:v>5.86965941539217</c:v>
                </c:pt>
                <c:pt idx="3">
                  <c:v>7.1000498395550817</c:v>
                </c:pt>
                <c:pt idx="4">
                  <c:v>7.1959822080940246</c:v>
                </c:pt>
                <c:pt idx="5">
                  <c:v>7.2449008998476954</c:v>
                </c:pt>
                <c:pt idx="6">
                  <c:v>6.8819237739057</c:v>
                </c:pt>
                <c:pt idx="7">
                  <c:v>7.3140315673834326</c:v>
                </c:pt>
                <c:pt idx="8">
                  <c:v>7.8989414638564108</c:v>
                </c:pt>
                <c:pt idx="9">
                  <c:v>7.8760762449581687</c:v>
                </c:pt>
                <c:pt idx="10">
                  <c:v>7.6602322451722191</c:v>
                </c:pt>
                <c:pt idx="11">
                  <c:v>9.0263431477931864</c:v>
                </c:pt>
                <c:pt idx="12">
                  <c:v>10.581088939423815</c:v>
                </c:pt>
                <c:pt idx="13">
                  <c:v>12.444722166529786</c:v>
                </c:pt>
                <c:pt idx="14">
                  <c:v>13.982138373128656</c:v>
                </c:pt>
                <c:pt idx="15">
                  <c:v>14.236559004335614</c:v>
                </c:pt>
                <c:pt idx="16">
                  <c:v>15.348066865086341</c:v>
                </c:pt>
                <c:pt idx="17">
                  <c:v>12.650780475259177</c:v>
                </c:pt>
                <c:pt idx="18">
                  <c:v>11.503906977547503</c:v>
                </c:pt>
                <c:pt idx="19">
                  <c:v>11.048196771559406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Laspeyres!$B$5:$B$34</c:f>
              <c:numCache>
                <c:formatCode>#,##0.00</c:formatCode>
                <c:ptCount val="30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252.55019077339713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CGPI/DFI/SPA/MAPA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594140311986E-2"/>
          <c:y val="0.27305652108801715"/>
          <c:w val="0.94551984193465177"/>
          <c:h val="0.60121184176302289"/>
        </c:manualLayout>
      </c:layout>
      <c:barChart>
        <c:barDir val="col"/>
        <c:grouping val="clustered"/>
        <c:varyColors val="0"/>
        <c:ser>
          <c:idx val="18"/>
          <c:order val="18"/>
          <c:tx>
            <c:strRef>
              <c:f>'VBP completo'!$AE$3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completo'!$AE$25,'VBP completo'!$AE$31:$AE$32)</c:f>
              <c:numCache>
                <c:formatCode>#,##0.00</c:formatCode>
                <c:ptCount val="3"/>
                <c:pt idx="0">
                  <c:v>400.59045537112826</c:v>
                </c:pt>
                <c:pt idx="1">
                  <c:v>195.53899188843158</c:v>
                </c:pt>
                <c:pt idx="2">
                  <c:v>596.12944725955981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ABD-4452-AFA0-B2093D6C75BC}"/>
            </c:ext>
          </c:extLst>
        </c:ser>
        <c:ser>
          <c:idx val="19"/>
          <c:order val="19"/>
          <c:tx>
            <c:strRef>
              <c:f>'VBP completo'!$AF$3</c:f>
              <c:strCache>
                <c:ptCount val="1"/>
                <c:pt idx="0">
                  <c:v>2019**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completo'!$AF$25,'VBP completo'!$AF$31:$AF$32)</c:f>
              <c:numCache>
                <c:formatCode>#,##0.00</c:formatCode>
                <c:ptCount val="3"/>
                <c:pt idx="0">
                  <c:v>398.78852601466082</c:v>
                </c:pt>
                <c:pt idx="1">
                  <c:v>204.05603339996173</c:v>
                </c:pt>
                <c:pt idx="2">
                  <c:v>602.84455941462261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AABD-4452-AFA0-B2093D6C75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28912368"/>
        <c:axId val="9289127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'VBP completo'!$M$3</c15:sqref>
                        </c15:formulaRef>
                      </c:ext>
                    </c:extLst>
                    <c:strCache>
                      <c:ptCount val="1"/>
                      <c:pt idx="0">
                        <c:v>2000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('VBP completo'!$M$25,'VBP completo'!$M$31:$M$32)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175.64828790892821</c:v>
                      </c:pt>
                      <c:pt idx="1">
                        <c:v>85.380800221597397</c:v>
                      </c:pt>
                      <c:pt idx="2">
                        <c:v>261.02908813052562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83E-4370-9C2A-B61F37407AB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completo'!$N$3</c15:sqref>
                        </c15:formulaRef>
                      </c:ext>
                    </c:extLst>
                    <c:strCache>
                      <c:ptCount val="1"/>
                      <c:pt idx="0">
                        <c:v>2001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completo'!$N$25,'VBP completo'!$N$31:$N$32)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195.11276377074645</c:v>
                      </c:pt>
                      <c:pt idx="1">
                        <c:v>91.090497989211542</c:v>
                      </c:pt>
                      <c:pt idx="2">
                        <c:v>286.20326175995797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3E-4370-9C2A-B61F37407AB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completo'!$O$3</c15:sqref>
                        </c15:formulaRef>
                      </c:ext>
                    </c:extLst>
                    <c:strCache>
                      <c:ptCount val="1"/>
                      <c:pt idx="0">
                        <c:v>2002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completo'!$O$25,'VBP completo'!$O$31:$O$32)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233.06893191937726</c:v>
                      </c:pt>
                      <c:pt idx="1">
                        <c:v>97.23964371402883</c:v>
                      </c:pt>
                      <c:pt idx="2">
                        <c:v>330.30857563340612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83E-4370-9C2A-B61F37407AB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completo'!$P$3</c15:sqref>
                        </c15:formulaRef>
                      </c:ext>
                    </c:extLst>
                    <c:strCache>
                      <c:ptCount val="1"/>
                      <c:pt idx="0">
                        <c:v>2003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completo'!$P$25,'VBP completo'!$P$31:$P$32)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264.53145749701116</c:v>
                      </c:pt>
                      <c:pt idx="1">
                        <c:v>104.36993056866186</c:v>
                      </c:pt>
                      <c:pt idx="2">
                        <c:v>368.90138806567302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AABD-4452-AFA0-B2093D6C75B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completo'!$Q$3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completo'!$Q$25,'VBP completo'!$Q$31:$Q$32)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262.59465287577973</c:v>
                      </c:pt>
                      <c:pt idx="1">
                        <c:v>113.21144005033075</c:v>
                      </c:pt>
                      <c:pt idx="2">
                        <c:v>375.80609292611047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AABD-4452-AFA0-B2093D6C75B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completo'!$R$3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completo'!$R$25,'VBP completo'!$R$31:$R$32)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222.01193210700211</c:v>
                      </c:pt>
                      <c:pt idx="1">
                        <c:v>121.27711667064817</c:v>
                      </c:pt>
                      <c:pt idx="2">
                        <c:v>343.28904877765029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AABD-4452-AFA0-B2093D6C75B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completo'!$S$3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completo'!$S$25,'VBP completo'!$S$31:$S$32)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223.36821673625607</c:v>
                      </c:pt>
                      <c:pt idx="1">
                        <c:v>117.4581736803928</c:v>
                      </c:pt>
                      <c:pt idx="2">
                        <c:v>340.82639041664891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AABD-4452-AFA0-B2093D6C75B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completo'!$T$3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completo'!$T$25,'VBP completo'!$T$31:$T$32)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252.25369111899778</c:v>
                      </c:pt>
                      <c:pt idx="1">
                        <c:v>138.18308142739548</c:v>
                      </c:pt>
                      <c:pt idx="2">
                        <c:v>390.43677254639329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AABD-4452-AFA0-B2093D6C75B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completo'!$U$3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completo'!$U$25,'VBP completo'!$U$31:$U$32)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289.64952344488267</c:v>
                      </c:pt>
                      <c:pt idx="1">
                        <c:v>154.65983103185104</c:v>
                      </c:pt>
                      <c:pt idx="2">
                        <c:v>444.30935447673369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AABD-4452-AFA0-B2093D6C75B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completo'!$V$3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completo'!$V$25,'VBP completo'!$V$31:$V$32)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275.12868436886203</c:v>
                      </c:pt>
                      <c:pt idx="1">
                        <c:v>152.64826724779678</c:v>
                      </c:pt>
                      <c:pt idx="2">
                        <c:v>427.77695161665883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AABD-4452-AFA0-B2093D6C75B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completo'!$W$3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completo'!$W$25,'VBP completo'!$W$31:$W$32)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285.33885246165539</c:v>
                      </c:pt>
                      <c:pt idx="1">
                        <c:v>159.48784183088941</c:v>
                      </c:pt>
                      <c:pt idx="2">
                        <c:v>444.8266942925448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AABD-4452-AFA0-B2093D6C75B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completo'!$X$3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completo'!$X$25,'VBP completo'!$X$31:$X$32)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331.38580425663179</c:v>
                      </c:pt>
                      <c:pt idx="1">
                        <c:v>169.17577308130959</c:v>
                      </c:pt>
                      <c:pt idx="2">
                        <c:v>500.56157733794134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AABD-4452-AFA0-B2093D6C75B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completo'!$Y$3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completo'!$Y$25,'VBP completo'!$Y$31:$Y$32)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349.40622606696729</c:v>
                      </c:pt>
                      <c:pt idx="1">
                        <c:v>173.05666774071935</c:v>
                      </c:pt>
                      <c:pt idx="2">
                        <c:v>522.46289380768667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AABD-4452-AFA0-B2093D6C75BC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completo'!$Z$3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completo'!$Z$25,'VBP completo'!$Z$31:$Z$32)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380.1562048744612</c:v>
                      </c:pt>
                      <c:pt idx="1">
                        <c:v>193.19689995979081</c:v>
                      </c:pt>
                      <c:pt idx="2">
                        <c:v>573.35310483425201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AABD-4452-AFA0-B2093D6C75BC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completo'!$AA$3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completo'!$AA$25,'VBP completo'!$AA$31:$AA$32)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385.04722568843471</c:v>
                      </c:pt>
                      <c:pt idx="1">
                        <c:v>207.93485126306737</c:v>
                      </c:pt>
                      <c:pt idx="2">
                        <c:v>592.98207695150211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6-AABD-4452-AFA0-B2093D6C75BC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completo'!$AB$3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completo'!$AB$25,'VBP completo'!$AB$31:$AB$32)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386.44432051855591</c:v>
                      </c:pt>
                      <c:pt idx="1">
                        <c:v>211.82888485944096</c:v>
                      </c:pt>
                      <c:pt idx="2">
                        <c:v>598.27320537799687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7-AABD-4452-AFA0-B2093D6C75BC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completo'!$AC$3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completo'!$AC$25,'VBP completo'!$AC$31:$AC$32)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391.33100193838561</c:v>
                      </c:pt>
                      <c:pt idx="1">
                        <c:v>204.78548667326203</c:v>
                      </c:pt>
                      <c:pt idx="2">
                        <c:v>596.11648861164758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AABD-4452-AFA0-B2093D6C75BC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completo'!$AD$3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completo'!$AD$25,'VBP completo'!$AD$31:$AD$32)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407.59011712153801</c:v>
                      </c:pt>
                      <c:pt idx="1">
                        <c:v>200.38525749225164</c:v>
                      </c:pt>
                      <c:pt idx="2">
                        <c:v>607.97537461378965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9-AABD-4452-AFA0-B2093D6C75B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0"/>
          <c:order val="20"/>
          <c:tx>
            <c:strRef>
              <c:f>'VBP completo'!$AG$3</c:f>
              <c:strCache>
                <c:ptCount val="1"/>
              </c:strCache>
            </c:strRef>
          </c:tx>
          <c:spPr>
            <a:ln w="34925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0359536867763561"/>
                  <c:y val="-0.54054054054054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ABD-4452-AFA0-B2093D6C75BC}"/>
                </c:ext>
              </c:extLst>
            </c:dLbl>
            <c:dLbl>
              <c:idx val="1"/>
              <c:layout>
                <c:manualLayout>
                  <c:x val="-6.7032297379646555E-2"/>
                  <c:y val="-0.46546546546546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AABD-4452-AFA0-B2093D6C75BC}"/>
                </c:ext>
              </c:extLst>
            </c:dLbl>
            <c:dLbl>
              <c:idx val="2"/>
              <c:layout>
                <c:manualLayout>
                  <c:x val="-2.1328458257160381E-2"/>
                  <c:y val="-0.63063063063063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AABD-4452-AFA0-B2093D6C75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0.00%</c:formatCode>
                <c:ptCount val="3"/>
                <c:pt idx="0">
                  <c:v>-4.498183449723081E-3</c:v>
                </c:pt>
                <c:pt idx="1">
                  <c:v>4.3556742464897713E-2</c:v>
                </c:pt>
                <c:pt idx="2">
                  <c:v>1.1264520123829724E-2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AABD-4452-AFA0-B2093D6C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layout>
            <c:manualLayout>
              <c:xMode val="edge"/>
              <c:yMode val="edge"/>
              <c:x val="1.8281535648994516E-2"/>
              <c:y val="0.40166048722065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88339163271869"/>
          <c:y val="0.11821604564386716"/>
          <c:w val="0.3204163007960385"/>
          <c:h val="9.355221363095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9</xdr:col>
      <xdr:colOff>281940</xdr:colOff>
      <xdr:row>26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5F8822-4D15-4004-88EB-FBC25F31A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zoomScale="80" zoomScaleNormal="80" workbookViewId="0">
      <selection activeCell="A36" sqref="A36:U36"/>
    </sheetView>
  </sheetViews>
  <sheetFormatPr defaultColWidth="8.85546875" defaultRowHeight="12.75" x14ac:dyDescent="0.2"/>
  <cols>
    <col min="1" max="1" width="16.28515625" style="71" bestFit="1" customWidth="1"/>
    <col min="2" max="4" width="15.5703125" style="71" bestFit="1" customWidth="1"/>
    <col min="5" max="5" width="15.5703125" style="71" customWidth="1"/>
    <col min="6" max="6" width="15.5703125" style="71" bestFit="1" customWidth="1"/>
    <col min="7" max="7" width="10.7109375" style="71" customWidth="1"/>
    <col min="8" max="8" width="8.28515625" style="71" customWidth="1"/>
    <col min="9" max="16384" width="8.85546875" style="71"/>
  </cols>
  <sheetData>
    <row r="1" spans="1:21" ht="15.6" customHeight="1" x14ac:dyDescent="0.2">
      <c r="A1" s="160" t="s">
        <v>39</v>
      </c>
      <c r="B1" s="160"/>
      <c r="C1" s="160"/>
      <c r="D1" s="160"/>
      <c r="E1" s="160"/>
      <c r="F1" s="160"/>
      <c r="G1" s="160"/>
      <c r="H1" s="16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 x14ac:dyDescent="0.2">
      <c r="A2" s="161" t="s">
        <v>25</v>
      </c>
      <c r="B2" s="161"/>
      <c r="C2" s="161"/>
      <c r="D2" s="161"/>
      <c r="E2" s="161"/>
      <c r="F2" s="161"/>
      <c r="G2" s="72"/>
      <c r="H2" s="73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30.75" thickBot="1" x14ac:dyDescent="0.25">
      <c r="A3" s="74" t="s">
        <v>11</v>
      </c>
      <c r="B3" s="75" t="s">
        <v>71</v>
      </c>
      <c r="C3" s="75">
        <v>2016</v>
      </c>
      <c r="D3" s="75">
        <v>2017</v>
      </c>
      <c r="E3" s="75">
        <v>2018</v>
      </c>
      <c r="F3" s="75">
        <v>2019</v>
      </c>
      <c r="G3" s="76" t="s">
        <v>115</v>
      </c>
      <c r="H3" s="77" t="s">
        <v>72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21" ht="17.45" customHeight="1" thickTop="1" x14ac:dyDescent="0.25">
      <c r="A4" s="79" t="s">
        <v>42</v>
      </c>
      <c r="B4" s="80">
        <v>15555364443.705503</v>
      </c>
      <c r="C4" s="80">
        <v>14122627255.482899</v>
      </c>
      <c r="D4" s="80">
        <v>24327081504.554344</v>
      </c>
      <c r="E4" s="80">
        <v>35484215982.675613</v>
      </c>
      <c r="F4" s="80">
        <v>41599010242.87532</v>
      </c>
      <c r="G4" s="81">
        <v>17.232434452504506</v>
      </c>
      <c r="H4" s="82"/>
      <c r="I4" s="83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</row>
    <row r="5" spans="1:21" ht="17.45" customHeight="1" x14ac:dyDescent="0.25">
      <c r="A5" s="85" t="s">
        <v>43</v>
      </c>
      <c r="B5" s="86">
        <v>1250100031.1949942</v>
      </c>
      <c r="C5" s="86">
        <v>1404238228.2355082</v>
      </c>
      <c r="D5" s="86">
        <v>1448503414.5636296</v>
      </c>
      <c r="E5" s="86">
        <v>1309158551.9467392</v>
      </c>
      <c r="F5" s="86">
        <v>1515316250.8758621</v>
      </c>
      <c r="G5" s="87">
        <v>15.747343866223318</v>
      </c>
      <c r="H5" s="88"/>
      <c r="I5" s="83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</row>
    <row r="6" spans="1:21" ht="17.45" customHeight="1" x14ac:dyDescent="0.25">
      <c r="A6" s="79" t="s">
        <v>44</v>
      </c>
      <c r="B6" s="80">
        <v>12386780383.223341</v>
      </c>
      <c r="C6" s="80">
        <v>11339852691.64617</v>
      </c>
      <c r="D6" s="80">
        <v>12378085340.653769</v>
      </c>
      <c r="E6" s="80">
        <v>10313838904.643686</v>
      </c>
      <c r="F6" s="80">
        <v>9684769765.0939884</v>
      </c>
      <c r="G6" s="81">
        <v>-6.0992724955832518</v>
      </c>
      <c r="H6" s="82"/>
      <c r="I6" s="83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</row>
    <row r="7" spans="1:21" ht="17.45" customHeight="1" x14ac:dyDescent="0.25">
      <c r="A7" s="85" t="s">
        <v>0</v>
      </c>
      <c r="B7" s="86">
        <v>11321164249.513893</v>
      </c>
      <c r="C7" s="86">
        <v>16670705285.996649</v>
      </c>
      <c r="D7" s="86">
        <v>12223753293.899834</v>
      </c>
      <c r="E7" s="86">
        <v>10556990509.852316</v>
      </c>
      <c r="F7" s="86">
        <v>12840278400.844584</v>
      </c>
      <c r="G7" s="87">
        <v>21.628208236631341</v>
      </c>
      <c r="H7" s="88"/>
      <c r="I7" s="83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</row>
    <row r="8" spans="1:21" ht="17.45" customHeight="1" x14ac:dyDescent="0.25">
      <c r="A8" s="79" t="s">
        <v>14</v>
      </c>
      <c r="B8" s="80">
        <v>6854960950.8752708</v>
      </c>
      <c r="C8" s="80">
        <v>8259765273.3491755</v>
      </c>
      <c r="D8" s="80">
        <v>4432790072.978673</v>
      </c>
      <c r="E8" s="80">
        <v>4234257880.2322388</v>
      </c>
      <c r="F8" s="80">
        <v>9282758432.3137665</v>
      </c>
      <c r="G8" s="81">
        <v>119.2298791164942</v>
      </c>
      <c r="H8" s="82"/>
      <c r="I8" s="83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</row>
    <row r="9" spans="1:21" ht="17.45" customHeight="1" x14ac:dyDescent="0.25">
      <c r="A9" s="85" t="s">
        <v>1</v>
      </c>
      <c r="B9" s="86">
        <v>1630686466.372046</v>
      </c>
      <c r="C9" s="86">
        <v>2126240392.9987307</v>
      </c>
      <c r="D9" s="86">
        <v>1547801447.0650759</v>
      </c>
      <c r="E9" s="86">
        <v>2098238693.1627109</v>
      </c>
      <c r="F9" s="86">
        <v>2137746452.1163893</v>
      </c>
      <c r="G9" s="87">
        <v>1.8829010770994525</v>
      </c>
      <c r="H9" s="88"/>
      <c r="I9" s="83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1:21" ht="17.45" customHeight="1" x14ac:dyDescent="0.25">
      <c r="A10" s="79" t="s">
        <v>45</v>
      </c>
      <c r="B10" s="80">
        <v>23215778494.552254</v>
      </c>
      <c r="C10" s="80">
        <v>27702177630.325916</v>
      </c>
      <c r="D10" s="80">
        <v>23634284435.303883</v>
      </c>
      <c r="E10" s="80">
        <v>26022381001.892921</v>
      </c>
      <c r="F10" s="80">
        <v>19763632202.454479</v>
      </c>
      <c r="G10" s="81">
        <v>-24.051407129052361</v>
      </c>
      <c r="H10" s="82"/>
      <c r="I10" s="83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</row>
    <row r="11" spans="1:21" ht="17.45" customHeight="1" x14ac:dyDescent="0.25">
      <c r="A11" s="85" t="s">
        <v>28</v>
      </c>
      <c r="B11" s="86">
        <v>59451161637.896004</v>
      </c>
      <c r="C11" s="86">
        <v>62456989332.101578</v>
      </c>
      <c r="D11" s="86">
        <v>76436170304.060394</v>
      </c>
      <c r="E11" s="86">
        <v>63654835906.270958</v>
      </c>
      <c r="F11" s="86">
        <v>58443368048.860313</v>
      </c>
      <c r="G11" s="87">
        <v>-8.1870729587368842</v>
      </c>
      <c r="H11" s="88"/>
      <c r="I11" s="83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</row>
    <row r="12" spans="1:21" ht="17.45" customHeight="1" x14ac:dyDescent="0.25">
      <c r="A12" s="79" t="s">
        <v>15</v>
      </c>
      <c r="B12" s="80">
        <v>3614828008.6541986</v>
      </c>
      <c r="C12" s="80">
        <v>4120373356.688736</v>
      </c>
      <c r="D12" s="80">
        <v>2083307271.9036064</v>
      </c>
      <c r="E12" s="180" t="s">
        <v>26</v>
      </c>
      <c r="F12" s="180" t="s">
        <v>26</v>
      </c>
      <c r="G12" s="196" t="s">
        <v>26</v>
      </c>
      <c r="H12" s="82"/>
      <c r="I12" s="83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</row>
    <row r="13" spans="1:21" ht="17.45" customHeight="1" x14ac:dyDescent="0.25">
      <c r="A13" s="85" t="s">
        <v>2</v>
      </c>
      <c r="B13" s="86">
        <v>9832116936.483778</v>
      </c>
      <c r="C13" s="86">
        <v>12704278324.277491</v>
      </c>
      <c r="D13" s="86">
        <v>9311273234.7211514</v>
      </c>
      <c r="E13" s="86">
        <v>6023485915.2719984</v>
      </c>
      <c r="F13" s="86">
        <v>10415762351.30191</v>
      </c>
      <c r="G13" s="87">
        <v>72.919178326518463</v>
      </c>
      <c r="H13" s="88"/>
      <c r="I13" s="83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</row>
    <row r="14" spans="1:21" ht="17.45" customHeight="1" x14ac:dyDescent="0.25">
      <c r="A14" s="79" t="s">
        <v>46</v>
      </c>
      <c r="B14" s="80">
        <v>9019579887.2149754</v>
      </c>
      <c r="C14" s="80">
        <v>6402874203.2353926</v>
      </c>
      <c r="D14" s="180" t="s">
        <v>26</v>
      </c>
      <c r="E14" s="180" t="s">
        <v>26</v>
      </c>
      <c r="F14" s="180" t="s">
        <v>26</v>
      </c>
      <c r="G14" s="196" t="s">
        <v>26</v>
      </c>
      <c r="H14" s="82"/>
      <c r="I14" s="83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</row>
    <row r="15" spans="1:21" ht="17.45" customHeight="1" x14ac:dyDescent="0.25">
      <c r="A15" s="85" t="s">
        <v>3</v>
      </c>
      <c r="B15" s="86">
        <v>13521465899.114727</v>
      </c>
      <c r="C15" s="86">
        <v>14419692078.789349</v>
      </c>
      <c r="D15" s="86">
        <v>16027363399.651564</v>
      </c>
      <c r="E15" s="86">
        <v>13001004552.965456</v>
      </c>
      <c r="F15" s="86">
        <v>14493177102.464457</v>
      </c>
      <c r="G15" s="87">
        <v>11.477363486951809</v>
      </c>
      <c r="H15" s="88"/>
      <c r="I15" s="83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</row>
    <row r="16" spans="1:21" ht="17.45" customHeight="1" x14ac:dyDescent="0.25">
      <c r="A16" s="79" t="s">
        <v>4</v>
      </c>
      <c r="B16" s="80">
        <v>77381058.368592292</v>
      </c>
      <c r="C16" s="80">
        <v>50839611.10296382</v>
      </c>
      <c r="D16" s="80">
        <v>30835731.285998419</v>
      </c>
      <c r="E16" s="80">
        <v>50320179.217048392</v>
      </c>
      <c r="F16" s="80">
        <v>67569030.17877771</v>
      </c>
      <c r="G16" s="81">
        <v>34.278198587745564</v>
      </c>
      <c r="H16" s="82"/>
      <c r="I16" s="83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ht="17.45" customHeight="1" x14ac:dyDescent="0.25">
      <c r="A17" s="85" t="s">
        <v>5</v>
      </c>
      <c r="B17" s="86">
        <v>8583298231.1881332</v>
      </c>
      <c r="C17" s="86">
        <v>7213914072.8111753</v>
      </c>
      <c r="D17" s="86">
        <v>13513641412.119795</v>
      </c>
      <c r="E17" s="86">
        <v>10202698322.560011</v>
      </c>
      <c r="F17" s="86">
        <v>9243305209.2064266</v>
      </c>
      <c r="G17" s="87">
        <v>-9.4033272671817834</v>
      </c>
      <c r="H17" s="88"/>
      <c r="I17" s="83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</row>
    <row r="18" spans="1:21" ht="17.45" customHeight="1" x14ac:dyDescent="0.25">
      <c r="A18" s="79" t="s">
        <v>6</v>
      </c>
      <c r="B18" s="80">
        <v>49226007715.608643</v>
      </c>
      <c r="C18" s="80">
        <v>46807912913.998947</v>
      </c>
      <c r="D18" s="80">
        <v>53742334350.797272</v>
      </c>
      <c r="E18" s="80">
        <v>49192303064.623268</v>
      </c>
      <c r="F18" s="80">
        <v>58456214800.625221</v>
      </c>
      <c r="G18" s="81">
        <v>18.832035011314829</v>
      </c>
      <c r="H18" s="82"/>
      <c r="I18" s="83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</row>
    <row r="19" spans="1:21" ht="17.45" customHeight="1" x14ac:dyDescent="0.25">
      <c r="A19" s="85" t="s">
        <v>20</v>
      </c>
      <c r="B19" s="86">
        <v>1581020028.7503235</v>
      </c>
      <c r="C19" s="86">
        <v>1519204142.8370283</v>
      </c>
      <c r="D19" s="86">
        <v>1520284573.1750231</v>
      </c>
      <c r="E19" s="181" t="s">
        <v>26</v>
      </c>
      <c r="F19" s="181" t="s">
        <v>26</v>
      </c>
      <c r="G19" s="197" t="s">
        <v>26</v>
      </c>
      <c r="H19" s="88"/>
      <c r="I19" s="83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</row>
    <row r="20" spans="1:21" ht="17.45" customHeight="1" x14ac:dyDescent="0.25">
      <c r="A20" s="79" t="s">
        <v>7</v>
      </c>
      <c r="B20" s="80">
        <v>129022883405.07716</v>
      </c>
      <c r="C20" s="80">
        <v>129851332786.89696</v>
      </c>
      <c r="D20" s="80">
        <v>132597326517.97749</v>
      </c>
      <c r="E20" s="80">
        <v>148624464604.20325</v>
      </c>
      <c r="F20" s="80">
        <v>128762034634.75163</v>
      </c>
      <c r="G20" s="81">
        <v>-13.364172595909141</v>
      </c>
      <c r="H20" s="82"/>
      <c r="I20" s="83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</row>
    <row r="21" spans="1:21" ht="17.45" customHeight="1" x14ac:dyDescent="0.25">
      <c r="A21" s="85" t="s">
        <v>22</v>
      </c>
      <c r="B21" s="86">
        <v>17204625909.608074</v>
      </c>
      <c r="C21" s="86">
        <v>9808347643.5615215</v>
      </c>
      <c r="D21" s="86">
        <v>9265883772.9544125</v>
      </c>
      <c r="E21" s="86">
        <v>9790046285.0318108</v>
      </c>
      <c r="F21" s="86">
        <v>11789408404.465467</v>
      </c>
      <c r="G21" s="87">
        <v>20.422397006340208</v>
      </c>
      <c r="H21" s="88"/>
      <c r="I21" s="83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</row>
    <row r="22" spans="1:21" ht="17.45" customHeight="1" x14ac:dyDescent="0.25">
      <c r="A22" s="79" t="s">
        <v>8</v>
      </c>
      <c r="B22" s="80">
        <v>4275221172.8290482</v>
      </c>
      <c r="C22" s="80">
        <v>5596738358.828495</v>
      </c>
      <c r="D22" s="80">
        <v>2844225391.122323</v>
      </c>
      <c r="E22" s="80">
        <v>4581915737.4089804</v>
      </c>
      <c r="F22" s="80">
        <v>5206223493.359355</v>
      </c>
      <c r="G22" s="81">
        <v>13.625474402622118</v>
      </c>
      <c r="H22" s="82"/>
      <c r="I22" s="83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</row>
    <row r="23" spans="1:21" ht="17.45" customHeight="1" x14ac:dyDescent="0.25">
      <c r="A23" s="85" t="s">
        <v>24</v>
      </c>
      <c r="B23" s="86">
        <v>4455937689.7332001</v>
      </c>
      <c r="C23" s="86">
        <v>3882507031.8286052</v>
      </c>
      <c r="D23" s="86">
        <v>6402268345.0199547</v>
      </c>
      <c r="E23" s="86">
        <v>5450299279.16924</v>
      </c>
      <c r="F23" s="86">
        <v>5087951192.8728714</v>
      </c>
      <c r="G23" s="87">
        <v>-6.6482236614279877</v>
      </c>
      <c r="H23" s="88"/>
      <c r="I23" s="83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</row>
    <row r="24" spans="1:21" ht="17.45" customHeight="1" x14ac:dyDescent="0.25">
      <c r="A24" s="79" t="s">
        <v>29</v>
      </c>
      <c r="B24" s="80">
        <v>4363957918.5917645</v>
      </c>
      <c r="C24" s="80">
        <v>4870391323.3923092</v>
      </c>
      <c r="D24" s="80">
        <v>3822903307.7298465</v>
      </c>
      <c r="E24" s="180" t="s">
        <v>26</v>
      </c>
      <c r="F24" s="180" t="s">
        <v>26</v>
      </c>
      <c r="G24" s="196" t="s">
        <v>26</v>
      </c>
      <c r="H24" s="82"/>
      <c r="I24" s="83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</row>
    <row r="25" spans="1:21" ht="17.45" customHeight="1" thickBot="1" x14ac:dyDescent="0.3">
      <c r="A25" s="89" t="s">
        <v>36</v>
      </c>
      <c r="B25" s="90">
        <v>386444320518.55591</v>
      </c>
      <c r="C25" s="90">
        <v>391331001938.38568</v>
      </c>
      <c r="D25" s="90">
        <v>407590117121.53802</v>
      </c>
      <c r="E25" s="90">
        <v>400590455371.12823</v>
      </c>
      <c r="F25" s="90">
        <v>398788526014.66077</v>
      </c>
      <c r="G25" s="91">
        <v>-0.44981834497231921</v>
      </c>
      <c r="H25" s="92"/>
      <c r="I25" s="83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</row>
    <row r="26" spans="1:21" ht="17.45" customHeight="1" thickTop="1" x14ac:dyDescent="0.25">
      <c r="A26" s="79" t="s">
        <v>31</v>
      </c>
      <c r="B26" s="80">
        <v>86939350768.502335</v>
      </c>
      <c r="C26" s="80">
        <v>81379329977.90451</v>
      </c>
      <c r="D26" s="80">
        <v>79859755101.721725</v>
      </c>
      <c r="E26" s="80">
        <v>80394910794.752304</v>
      </c>
      <c r="F26" s="80">
        <v>81551028711.636215</v>
      </c>
      <c r="G26" s="81">
        <v>1.4380486344906407</v>
      </c>
      <c r="H26" s="82"/>
      <c r="I26" s="83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</row>
    <row r="27" spans="1:21" ht="17.45" customHeight="1" x14ac:dyDescent="0.25">
      <c r="A27" s="85" t="s">
        <v>32</v>
      </c>
      <c r="B27" s="86">
        <v>17577213746.116142</v>
      </c>
      <c r="C27" s="86">
        <v>16221211848.825335</v>
      </c>
      <c r="D27" s="86">
        <v>18007218142.13485</v>
      </c>
      <c r="E27" s="86">
        <v>14583294330.661463</v>
      </c>
      <c r="F27" s="86">
        <v>15475640973.363853</v>
      </c>
      <c r="G27" s="87">
        <v>6.1189647720832685</v>
      </c>
      <c r="H27" s="88"/>
      <c r="I27" s="83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</row>
    <row r="28" spans="1:21" ht="17.45" customHeight="1" x14ac:dyDescent="0.25">
      <c r="A28" s="79" t="s">
        <v>33</v>
      </c>
      <c r="B28" s="80">
        <v>60115305234.869995</v>
      </c>
      <c r="C28" s="80">
        <v>61253352669.584274</v>
      </c>
      <c r="D28" s="80">
        <v>55791160663.327133</v>
      </c>
      <c r="E28" s="80">
        <v>55487051424.731155</v>
      </c>
      <c r="F28" s="80">
        <v>62914959996.642952</v>
      </c>
      <c r="G28" s="81">
        <v>13.386742278039133</v>
      </c>
      <c r="H28" s="82"/>
      <c r="I28" s="83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</row>
    <row r="29" spans="1:21" ht="17.45" customHeight="1" x14ac:dyDescent="0.25">
      <c r="A29" s="85" t="s">
        <v>34</v>
      </c>
      <c r="B29" s="86">
        <v>32960456105.616867</v>
      </c>
      <c r="C29" s="86">
        <v>30583525311.861561</v>
      </c>
      <c r="D29" s="86">
        <v>34076343109.808762</v>
      </c>
      <c r="E29" s="86">
        <v>33569828360.739174</v>
      </c>
      <c r="F29" s="86">
        <v>33066206946.759308</v>
      </c>
      <c r="G29" s="87">
        <v>-1.5002204019871179</v>
      </c>
      <c r="H29" s="88"/>
      <c r="I29" s="83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</row>
    <row r="30" spans="1:21" ht="17.45" customHeight="1" x14ac:dyDescent="0.25">
      <c r="A30" s="79" t="s">
        <v>35</v>
      </c>
      <c r="B30" s="80">
        <v>14236559004.335615</v>
      </c>
      <c r="C30" s="80">
        <v>15348066865.086342</v>
      </c>
      <c r="D30" s="80">
        <v>12650780475.259176</v>
      </c>
      <c r="E30" s="80">
        <v>11503906977.547503</v>
      </c>
      <c r="F30" s="80">
        <v>11048196771.559406</v>
      </c>
      <c r="G30" s="81">
        <v>-3.9613516249524472</v>
      </c>
      <c r="H30" s="82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</row>
    <row r="31" spans="1:21" ht="17.45" customHeight="1" thickBot="1" x14ac:dyDescent="0.3">
      <c r="A31" s="89" t="s">
        <v>37</v>
      </c>
      <c r="B31" s="90">
        <v>211828884859.44095</v>
      </c>
      <c r="C31" s="90">
        <v>204785486673.26202</v>
      </c>
      <c r="D31" s="90">
        <v>200385257492.25168</v>
      </c>
      <c r="E31" s="90">
        <v>195538991888.43161</v>
      </c>
      <c r="F31" s="90">
        <v>204056033399.96173</v>
      </c>
      <c r="G31" s="91">
        <v>4.3556742464897713</v>
      </c>
      <c r="H31" s="92"/>
      <c r="I31" s="78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78"/>
    </row>
    <row r="32" spans="1:21" ht="17.45" customHeight="1" thickTop="1" thickBot="1" x14ac:dyDescent="0.3">
      <c r="A32" s="93" t="s">
        <v>38</v>
      </c>
      <c r="B32" s="94">
        <v>598273205377.99683</v>
      </c>
      <c r="C32" s="94">
        <v>596116488611.64771</v>
      </c>
      <c r="D32" s="94">
        <v>607975374613.78967</v>
      </c>
      <c r="E32" s="94">
        <v>596129447259.55981</v>
      </c>
      <c r="F32" s="94">
        <v>602844559414.62256</v>
      </c>
      <c r="G32" s="95">
        <v>1.1264520123829724</v>
      </c>
      <c r="H32" s="96"/>
      <c r="I32" s="97"/>
      <c r="J32" s="78"/>
      <c r="K32" s="84"/>
      <c r="L32" s="78"/>
      <c r="M32" s="78"/>
      <c r="N32" s="78"/>
      <c r="O32" s="78"/>
      <c r="P32" s="78"/>
      <c r="Q32" s="78"/>
      <c r="R32" s="78"/>
      <c r="S32" s="78"/>
      <c r="T32" s="78"/>
      <c r="U32" s="78"/>
    </row>
    <row r="33" spans="1:21" ht="13.5" thickTop="1" x14ac:dyDescent="0.2">
      <c r="A33" s="159" t="s">
        <v>122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</row>
    <row r="34" spans="1:21" x14ac:dyDescent="0.2">
      <c r="A34" s="159" t="s">
        <v>123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</row>
    <row r="35" spans="1:21" ht="27.6" customHeight="1" x14ac:dyDescent="0.2">
      <c r="A35" s="159" t="s">
        <v>85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</row>
    <row r="36" spans="1:21" ht="13.9" customHeight="1" x14ac:dyDescent="0.2">
      <c r="A36" s="163" t="s">
        <v>86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</row>
    <row r="37" spans="1:21" x14ac:dyDescent="0.2">
      <c r="A37" s="159" t="s">
        <v>87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</row>
    <row r="38" spans="1:21" x14ac:dyDescent="0.2">
      <c r="A38" s="164" t="s">
        <v>112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</row>
    <row r="39" spans="1:21" ht="13.9" customHeight="1" x14ac:dyDescent="0.2">
      <c r="A39" s="159" t="s">
        <v>124</v>
      </c>
      <c r="B39" s="159"/>
      <c r="C39" s="159"/>
      <c r="D39" s="159"/>
      <c r="E39" s="159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</row>
    <row r="40" spans="1:21" ht="13.9" customHeight="1" x14ac:dyDescent="0.2">
      <c r="A40" s="159" t="s">
        <v>120</v>
      </c>
      <c r="B40" s="159"/>
      <c r="C40" s="159"/>
      <c r="D40" s="159"/>
    </row>
    <row r="42" spans="1:21" x14ac:dyDescent="0.2">
      <c r="F42" s="99"/>
    </row>
    <row r="43" spans="1:21" x14ac:dyDescent="0.2">
      <c r="F43" s="99"/>
    </row>
  </sheetData>
  <mergeCells count="10">
    <mergeCell ref="A39:E39"/>
    <mergeCell ref="A40:D40"/>
    <mergeCell ref="A1:H1"/>
    <mergeCell ref="A2:F2"/>
    <mergeCell ref="A37:U37"/>
    <mergeCell ref="A35:U35"/>
    <mergeCell ref="A34:U34"/>
    <mergeCell ref="A33:U33"/>
    <mergeCell ref="A36:U36"/>
    <mergeCell ref="A38:U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42"/>
  <sheetViews>
    <sheetView tabSelected="1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 activeCell="A3" sqref="A3"/>
    </sheetView>
  </sheetViews>
  <sheetFormatPr defaultColWidth="8.85546875" defaultRowHeight="12.75" x14ac:dyDescent="0.2"/>
  <cols>
    <col min="1" max="1" width="15.28515625" style="65" bestFit="1" customWidth="1"/>
    <col min="2" max="30" width="6.42578125" style="65" bestFit="1" customWidth="1"/>
    <col min="31" max="32" width="7.28515625" style="65" bestFit="1" customWidth="1"/>
    <col min="33" max="33" width="16.85546875" style="64" bestFit="1" customWidth="1"/>
    <col min="34" max="16384" width="8.85546875" style="65"/>
  </cols>
  <sheetData>
    <row r="1" spans="1:33" s="44" customFormat="1" ht="15.75" x14ac:dyDescent="0.25">
      <c r="A1" s="41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3"/>
    </row>
    <row r="2" spans="1:33" s="44" customFormat="1" ht="15.75" x14ac:dyDescent="0.25">
      <c r="A2" s="167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43"/>
    </row>
    <row r="3" spans="1:33" s="49" customFormat="1" ht="33" customHeight="1" thickBot="1" x14ac:dyDescent="0.25">
      <c r="A3" s="45"/>
      <c r="B3" s="46" t="s">
        <v>47</v>
      </c>
      <c r="C3" s="46" t="s">
        <v>48</v>
      </c>
      <c r="D3" s="46" t="s">
        <v>49</v>
      </c>
      <c r="E3" s="46" t="s">
        <v>50</v>
      </c>
      <c r="F3" s="46" t="s">
        <v>51</v>
      </c>
      <c r="G3" s="46" t="s">
        <v>52</v>
      </c>
      <c r="H3" s="46" t="s">
        <v>53</v>
      </c>
      <c r="I3" s="46" t="s">
        <v>54</v>
      </c>
      <c r="J3" s="46" t="s">
        <v>55</v>
      </c>
      <c r="K3" s="46" t="s">
        <v>56</v>
      </c>
      <c r="L3" s="46" t="s">
        <v>57</v>
      </c>
      <c r="M3" s="46" t="s">
        <v>58</v>
      </c>
      <c r="N3" s="46" t="s">
        <v>59</v>
      </c>
      <c r="O3" s="46" t="s">
        <v>60</v>
      </c>
      <c r="P3" s="46" t="s">
        <v>61</v>
      </c>
      <c r="Q3" s="46" t="s">
        <v>62</v>
      </c>
      <c r="R3" s="46" t="s">
        <v>63</v>
      </c>
      <c r="S3" s="46" t="s">
        <v>64</v>
      </c>
      <c r="T3" s="46" t="s">
        <v>65</v>
      </c>
      <c r="U3" s="46" t="s">
        <v>66</v>
      </c>
      <c r="V3" s="46" t="s">
        <v>67</v>
      </c>
      <c r="W3" s="46" t="s">
        <v>68</v>
      </c>
      <c r="X3" s="46" t="s">
        <v>69</v>
      </c>
      <c r="Y3" s="46" t="s">
        <v>70</v>
      </c>
      <c r="Z3" s="46" t="s">
        <v>40</v>
      </c>
      <c r="AA3" s="46" t="s">
        <v>41</v>
      </c>
      <c r="AB3" s="46" t="s">
        <v>71</v>
      </c>
      <c r="AC3" s="47" t="s">
        <v>83</v>
      </c>
      <c r="AD3" s="47" t="s">
        <v>84</v>
      </c>
      <c r="AE3" s="47" t="s">
        <v>111</v>
      </c>
      <c r="AF3" s="69" t="s">
        <v>114</v>
      </c>
      <c r="AG3" s="48"/>
    </row>
    <row r="4" spans="1:33" s="54" customFormat="1" ht="18" customHeight="1" thickTop="1" x14ac:dyDescent="0.2">
      <c r="A4" s="50" t="s">
        <v>42</v>
      </c>
      <c r="B4" s="51">
        <v>6.2958662847826767</v>
      </c>
      <c r="C4" s="51">
        <v>5.2273303740038708</v>
      </c>
      <c r="D4" s="51">
        <v>5.8835309423536959</v>
      </c>
      <c r="E4" s="51">
        <v>5.1336436727786028</v>
      </c>
      <c r="F4" s="51">
        <v>3.1099074968296869</v>
      </c>
      <c r="G4" s="51">
        <v>4.0102519577724989</v>
      </c>
      <c r="H4" s="51">
        <v>3.7670419844666543</v>
      </c>
      <c r="I4" s="51">
        <v>2.5934227194126138</v>
      </c>
      <c r="J4" s="51">
        <v>2.4199445493364506</v>
      </c>
      <c r="K4" s="51">
        <v>2.935428939323073</v>
      </c>
      <c r="L4" s="51">
        <v>3.796372528101907</v>
      </c>
      <c r="M4" s="51">
        <v>5.0206361368561261</v>
      </c>
      <c r="N4" s="51">
        <v>5.7251416456509192</v>
      </c>
      <c r="O4" s="51">
        <v>4.7612884704495562</v>
      </c>
      <c r="P4" s="51">
        <v>6.2212997194127846</v>
      </c>
      <c r="Q4" s="51">
        <v>11.085475642784024</v>
      </c>
      <c r="R4" s="51">
        <v>8.0035386685304815</v>
      </c>
      <c r="S4" s="51">
        <v>5.8964571008049056</v>
      </c>
      <c r="T4" s="51">
        <v>8.162444074860959</v>
      </c>
      <c r="U4" s="51">
        <v>7.6578033981758384</v>
      </c>
      <c r="V4" s="51">
        <v>5.2791814941565454</v>
      </c>
      <c r="W4" s="51">
        <v>5.1075012630050791</v>
      </c>
      <c r="X4" s="51">
        <v>13.347226407616754</v>
      </c>
      <c r="Y4" s="51">
        <v>16.62546794396749</v>
      </c>
      <c r="Z4" s="51">
        <v>11.824113242589679</v>
      </c>
      <c r="AA4" s="51">
        <v>15.202177456385126</v>
      </c>
      <c r="AB4" s="51">
        <v>15.555364443705503</v>
      </c>
      <c r="AC4" s="52">
        <v>14.122627255482898</v>
      </c>
      <c r="AD4" s="52">
        <v>24.327081504554343</v>
      </c>
      <c r="AE4" s="52">
        <v>35.484215982675614</v>
      </c>
      <c r="AF4" s="52">
        <v>41.599010242875323</v>
      </c>
      <c r="AG4" s="53">
        <v>0.1723243445250453</v>
      </c>
    </row>
    <row r="5" spans="1:33" s="54" customFormat="1" ht="18" customHeight="1" x14ac:dyDescent="0.2">
      <c r="A5" s="55" t="s">
        <v>43</v>
      </c>
      <c r="B5" s="56">
        <v>0.48119172364159329</v>
      </c>
      <c r="C5" s="56">
        <v>0.38720556189791994</v>
      </c>
      <c r="D5" s="56">
        <v>0.43291440999685293</v>
      </c>
      <c r="E5" s="56">
        <v>0.35021932343370488</v>
      </c>
      <c r="F5" s="56">
        <v>0.43004272212831046</v>
      </c>
      <c r="G5" s="56">
        <v>0.40190617425132186</v>
      </c>
      <c r="H5" s="56">
        <v>0.35935949233358933</v>
      </c>
      <c r="I5" s="56">
        <v>0.34353605955963307</v>
      </c>
      <c r="J5" s="56">
        <v>0.36084554520064677</v>
      </c>
      <c r="K5" s="56">
        <v>0.38765892730149787</v>
      </c>
      <c r="L5" s="56">
        <v>0.47519656049317427</v>
      </c>
      <c r="M5" s="56">
        <v>0.52843646133039557</v>
      </c>
      <c r="N5" s="56">
        <v>0.3789006541496292</v>
      </c>
      <c r="O5" s="56">
        <v>0.48031209738357455</v>
      </c>
      <c r="P5" s="56">
        <v>0.55978899425732342</v>
      </c>
      <c r="Q5" s="56">
        <v>0.64553531855310953</v>
      </c>
      <c r="R5" s="56">
        <v>0.67777510737743119</v>
      </c>
      <c r="S5" s="56">
        <v>0.51378165769997375</v>
      </c>
      <c r="T5" s="56">
        <v>0.6479752952120752</v>
      </c>
      <c r="U5" s="56">
        <v>0.92451992179106357</v>
      </c>
      <c r="V5" s="56">
        <v>0.56741962695420423</v>
      </c>
      <c r="W5" s="56">
        <v>0.54661580415583566</v>
      </c>
      <c r="X5" s="56">
        <v>0.74955041612773465</v>
      </c>
      <c r="Y5" s="56">
        <v>0.84012685495725381</v>
      </c>
      <c r="Z5" s="56">
        <v>1.0346435389355009</v>
      </c>
      <c r="AA5" s="56">
        <v>1.1683018334157755</v>
      </c>
      <c r="AB5" s="56">
        <v>1.2501000311949941</v>
      </c>
      <c r="AC5" s="57">
        <v>1.4042382282355081</v>
      </c>
      <c r="AD5" s="57">
        <v>1.4485034145636295</v>
      </c>
      <c r="AE5" s="57">
        <v>1.3091585519467392</v>
      </c>
      <c r="AF5" s="57">
        <v>1.5153162508758622</v>
      </c>
      <c r="AG5" s="53">
        <v>0.15747343866223318</v>
      </c>
    </row>
    <row r="6" spans="1:33" s="54" customFormat="1" ht="18" customHeight="1" x14ac:dyDescent="0.2">
      <c r="A6" s="50" t="s">
        <v>44</v>
      </c>
      <c r="B6" s="51">
        <v>14.521140275528106</v>
      </c>
      <c r="C6" s="51">
        <v>11.823630255250215</v>
      </c>
      <c r="D6" s="51">
        <v>17.309965427354605</v>
      </c>
      <c r="E6" s="51">
        <v>14.613944778628303</v>
      </c>
      <c r="F6" s="51">
        <v>14.731016141695786</v>
      </c>
      <c r="G6" s="51">
        <v>14.028495816864249</v>
      </c>
      <c r="H6" s="51">
        <v>12.291102445736655</v>
      </c>
      <c r="I6" s="51">
        <v>9.9751049064682924</v>
      </c>
      <c r="J6" s="51">
        <v>9.9299022432342028</v>
      </c>
      <c r="K6" s="51">
        <v>11.038678922329797</v>
      </c>
      <c r="L6" s="51">
        <v>14.917706802355401</v>
      </c>
      <c r="M6" s="51">
        <v>10.900371152234472</v>
      </c>
      <c r="N6" s="51">
        <v>10.665497138331743</v>
      </c>
      <c r="O6" s="51">
        <v>12.777989651742308</v>
      </c>
      <c r="P6" s="51">
        <v>15.442190246063598</v>
      </c>
      <c r="Q6" s="51">
        <v>19.657944411362791</v>
      </c>
      <c r="R6" s="51">
        <v>14.340012751939177</v>
      </c>
      <c r="S6" s="51">
        <v>11.338660126102829</v>
      </c>
      <c r="T6" s="51">
        <v>11.380065399033022</v>
      </c>
      <c r="U6" s="51">
        <v>14.6209144821817</v>
      </c>
      <c r="V6" s="51">
        <v>15.622410658967729</v>
      </c>
      <c r="W6" s="51">
        <v>12.108621169505447</v>
      </c>
      <c r="X6" s="51">
        <v>11.884270781416197</v>
      </c>
      <c r="Y6" s="51">
        <v>10.69262737590792</v>
      </c>
      <c r="Z6" s="51">
        <v>12.974713149075708</v>
      </c>
      <c r="AA6" s="51">
        <v>13.310546677694182</v>
      </c>
      <c r="AB6" s="51">
        <v>12.386780383223341</v>
      </c>
      <c r="AC6" s="52">
        <v>11.33985269164617</v>
      </c>
      <c r="AD6" s="52">
        <v>12.378085340653769</v>
      </c>
      <c r="AE6" s="52">
        <v>10.313838904643687</v>
      </c>
      <c r="AF6" s="52">
        <v>9.6847697650939892</v>
      </c>
      <c r="AG6" s="53">
        <v>-6.0992724955832522E-2</v>
      </c>
    </row>
    <row r="7" spans="1:33" s="54" customFormat="1" ht="18" customHeight="1" x14ac:dyDescent="0.2">
      <c r="A7" s="55" t="s">
        <v>0</v>
      </c>
      <c r="B7" s="56">
        <v>9.5849073315990321</v>
      </c>
      <c r="C7" s="56">
        <v>10.545515999243539</v>
      </c>
      <c r="D7" s="56">
        <v>9.0890560065529797</v>
      </c>
      <c r="E7" s="56">
        <v>7.3204513459140026</v>
      </c>
      <c r="F7" s="56">
        <v>7.2980351895417614</v>
      </c>
      <c r="G7" s="56">
        <v>10.678680842166917</v>
      </c>
      <c r="H7" s="56">
        <v>14.186413956041509</v>
      </c>
      <c r="I7" s="56">
        <v>9.7189547520989894</v>
      </c>
      <c r="J7" s="56">
        <v>8.4497698540123043</v>
      </c>
      <c r="K7" s="56">
        <v>8.5147327381966811</v>
      </c>
      <c r="L7" s="56">
        <v>9.0410774052818201</v>
      </c>
      <c r="M7" s="56">
        <v>7.8613669951937517</v>
      </c>
      <c r="N7" s="56">
        <v>7.6796983974918565</v>
      </c>
      <c r="O7" s="56">
        <v>7.5049942020034379</v>
      </c>
      <c r="P7" s="56">
        <v>7.8134385517134319</v>
      </c>
      <c r="Q7" s="56">
        <v>7.7302148584174608</v>
      </c>
      <c r="R7" s="56">
        <v>7.8672088516669643</v>
      </c>
      <c r="S7" s="56">
        <v>8.1534956458761112</v>
      </c>
      <c r="T7" s="56">
        <v>8.6225070373883383</v>
      </c>
      <c r="U7" s="56">
        <v>8.6895668445116048</v>
      </c>
      <c r="V7" s="56">
        <v>8.3622635876909364</v>
      </c>
      <c r="W7" s="56">
        <v>9.3546682577656863</v>
      </c>
      <c r="X7" s="56">
        <v>10.195658997683598</v>
      </c>
      <c r="Y7" s="56">
        <v>9.6094131261058902</v>
      </c>
      <c r="Z7" s="56">
        <v>10.936530130865451</v>
      </c>
      <c r="AA7" s="56">
        <v>11.55691436758897</v>
      </c>
      <c r="AB7" s="56">
        <v>11.321164249513894</v>
      </c>
      <c r="AC7" s="57">
        <v>16.67070528599665</v>
      </c>
      <c r="AD7" s="57">
        <v>12.223753293899835</v>
      </c>
      <c r="AE7" s="57">
        <v>10.556990509852316</v>
      </c>
      <c r="AF7" s="57">
        <v>12.840278400844584</v>
      </c>
      <c r="AG7" s="53">
        <v>0.21628208236631341</v>
      </c>
    </row>
    <row r="8" spans="1:33" s="54" customFormat="1" ht="18" customHeight="1" x14ac:dyDescent="0.2">
      <c r="A8" s="50" t="s">
        <v>14</v>
      </c>
      <c r="B8" s="51">
        <v>4.7686425365754923</v>
      </c>
      <c r="C8" s="51">
        <v>5.9547547805026637</v>
      </c>
      <c r="D8" s="51">
        <v>4.3764515232268737</v>
      </c>
      <c r="E8" s="51">
        <v>4.6703645117994697</v>
      </c>
      <c r="F8" s="51">
        <v>3.5480203851449907</v>
      </c>
      <c r="G8" s="51">
        <v>6.9716005760399034</v>
      </c>
      <c r="H8" s="51">
        <v>5.2835261958580073</v>
      </c>
      <c r="I8" s="51">
        <v>3.6337364829146357</v>
      </c>
      <c r="J8" s="51">
        <v>4.3945826027271089</v>
      </c>
      <c r="K8" s="51">
        <v>5.6340151323836327</v>
      </c>
      <c r="L8" s="51">
        <v>3.9172171494701304</v>
      </c>
      <c r="M8" s="51">
        <v>3.8921582617977855</v>
      </c>
      <c r="N8" s="51">
        <v>5.7215014741150139</v>
      </c>
      <c r="O8" s="51">
        <v>4.9929189920399049</v>
      </c>
      <c r="P8" s="51">
        <v>4.7274510061076898</v>
      </c>
      <c r="Q8" s="51">
        <v>3.8593885291142538</v>
      </c>
      <c r="R8" s="51">
        <v>4.505814628740441</v>
      </c>
      <c r="S8" s="51">
        <v>4.2380380204269272</v>
      </c>
      <c r="T8" s="51">
        <v>4.5738912914192253</v>
      </c>
      <c r="U8" s="51">
        <v>4.6445584195907923</v>
      </c>
      <c r="V8" s="51">
        <v>5.7570799974594875</v>
      </c>
      <c r="W8" s="51">
        <v>6.1270346345404585</v>
      </c>
      <c r="X8" s="51">
        <v>5.0569586844233942</v>
      </c>
      <c r="Y8" s="51">
        <v>3.9863273306077702</v>
      </c>
      <c r="Z8" s="51">
        <v>5.9600026136575126</v>
      </c>
      <c r="AA8" s="51">
        <v>6.9374465466450141</v>
      </c>
      <c r="AB8" s="51">
        <v>6.8549609508752711</v>
      </c>
      <c r="AC8" s="52">
        <v>8.259765273349176</v>
      </c>
      <c r="AD8" s="52">
        <v>4.4327900729786727</v>
      </c>
      <c r="AE8" s="52">
        <v>4.2342578802322386</v>
      </c>
      <c r="AF8" s="52">
        <v>9.2827584323137664</v>
      </c>
      <c r="AG8" s="53">
        <v>1.1922987911649421</v>
      </c>
    </row>
    <row r="9" spans="1:33" s="54" customFormat="1" ht="18" customHeight="1" x14ac:dyDescent="0.2">
      <c r="A9" s="55" t="s">
        <v>1</v>
      </c>
      <c r="B9" s="56">
        <v>2.9242468236385295</v>
      </c>
      <c r="C9" s="56">
        <v>2.3101222190147026</v>
      </c>
      <c r="D9" s="56">
        <v>2.4885349241192136</v>
      </c>
      <c r="E9" s="56">
        <v>2.294066398999711</v>
      </c>
      <c r="F9" s="56">
        <v>2.4352646956010804</v>
      </c>
      <c r="G9" s="56">
        <v>2.1762153163818736</v>
      </c>
      <c r="H9" s="56">
        <v>1.84574266669952</v>
      </c>
      <c r="I9" s="56">
        <v>1.5341211371987822</v>
      </c>
      <c r="J9" s="56">
        <v>2.0662261615247042</v>
      </c>
      <c r="K9" s="56">
        <v>2.2330717944558494</v>
      </c>
      <c r="L9" s="56">
        <v>1.6347060802308455</v>
      </c>
      <c r="M9" s="56">
        <v>1.1721708570429741</v>
      </c>
      <c r="N9" s="56">
        <v>1.5227005353537668</v>
      </c>
      <c r="O9" s="56">
        <v>2.8790828108309556</v>
      </c>
      <c r="P9" s="56">
        <v>2.3947463298203591</v>
      </c>
      <c r="Q9" s="56">
        <v>1.9637338678527902</v>
      </c>
      <c r="R9" s="56">
        <v>1.6513387575730909</v>
      </c>
      <c r="S9" s="56">
        <v>1.4635931642092221</v>
      </c>
      <c r="T9" s="56">
        <v>1.5573959168194098</v>
      </c>
      <c r="U9" s="56">
        <v>1.7630991268856644</v>
      </c>
      <c r="V9" s="56">
        <v>2.2678988190512208</v>
      </c>
      <c r="W9" s="56">
        <v>2.2854681666577155</v>
      </c>
      <c r="X9" s="56">
        <v>1.951516567591592</v>
      </c>
      <c r="Y9" s="56">
        <v>1.8013111863969982</v>
      </c>
      <c r="Z9" s="56">
        <v>1.7228743771521016</v>
      </c>
      <c r="AA9" s="56">
        <v>1.4052480208917029</v>
      </c>
      <c r="AB9" s="56">
        <v>1.630686466372046</v>
      </c>
      <c r="AC9" s="57">
        <v>2.1262403929987306</v>
      </c>
      <c r="AD9" s="57">
        <v>1.5478014470650758</v>
      </c>
      <c r="AE9" s="57">
        <v>2.0982386931627111</v>
      </c>
      <c r="AF9" s="57">
        <v>2.1377464521163891</v>
      </c>
      <c r="AG9" s="53">
        <v>1.8829010770994525E-2</v>
      </c>
    </row>
    <row r="10" spans="1:33" s="54" customFormat="1" ht="18" customHeight="1" x14ac:dyDescent="0.2">
      <c r="A10" s="50" t="s">
        <v>45</v>
      </c>
      <c r="B10" s="190" t="s">
        <v>26</v>
      </c>
      <c r="C10" s="190" t="s">
        <v>26</v>
      </c>
      <c r="D10" s="190" t="s">
        <v>26</v>
      </c>
      <c r="E10" s="190" t="s">
        <v>26</v>
      </c>
      <c r="F10" s="190" t="s">
        <v>26</v>
      </c>
      <c r="G10" s="190" t="s">
        <v>26</v>
      </c>
      <c r="H10" s="190" t="s">
        <v>26</v>
      </c>
      <c r="I10" s="190" t="s">
        <v>26</v>
      </c>
      <c r="J10" s="51">
        <v>22.521037580479007</v>
      </c>
      <c r="K10" s="51">
        <v>22.981966440049682</v>
      </c>
      <c r="L10" s="51">
        <v>22.282031981680142</v>
      </c>
      <c r="M10" s="51">
        <v>20.473412248134931</v>
      </c>
      <c r="N10" s="51">
        <v>12.736135185682365</v>
      </c>
      <c r="O10" s="51">
        <v>17.722233361060919</v>
      </c>
      <c r="P10" s="51">
        <v>14.704963064148364</v>
      </c>
      <c r="Q10" s="51">
        <v>20.846426437027098</v>
      </c>
      <c r="R10" s="51">
        <v>22.094368277731821</v>
      </c>
      <c r="S10" s="51">
        <v>23.253812520083645</v>
      </c>
      <c r="T10" s="51">
        <v>19.502602868807035</v>
      </c>
      <c r="U10" s="51">
        <v>22.490555645397762</v>
      </c>
      <c r="V10" s="51">
        <v>19.485698809688948</v>
      </c>
      <c r="W10" s="51">
        <v>25.976119350110359</v>
      </c>
      <c r="X10" s="51">
        <v>30.040798751708497</v>
      </c>
      <c r="Y10" s="51">
        <v>27.536281222653884</v>
      </c>
      <c r="Z10" s="51">
        <v>19.45149512790535</v>
      </c>
      <c r="AA10" s="51">
        <v>23.300025297638079</v>
      </c>
      <c r="AB10" s="51">
        <v>23.215778494552254</v>
      </c>
      <c r="AC10" s="52">
        <v>27.702177630325917</v>
      </c>
      <c r="AD10" s="52">
        <v>23.634284435303883</v>
      </c>
      <c r="AE10" s="52">
        <v>26.022381001892921</v>
      </c>
      <c r="AF10" s="52">
        <v>19.763632202454477</v>
      </c>
      <c r="AG10" s="53">
        <v>-0.24051407129052371</v>
      </c>
    </row>
    <row r="11" spans="1:33" s="54" customFormat="1" ht="18" customHeight="1" x14ac:dyDescent="0.2">
      <c r="A11" s="55" t="s">
        <v>28</v>
      </c>
      <c r="B11" s="56">
        <v>21.521859435399772</v>
      </c>
      <c r="C11" s="56">
        <v>23.033254403392004</v>
      </c>
      <c r="D11" s="56">
        <v>23.064824184522795</v>
      </c>
      <c r="E11" s="56">
        <v>24.702112997172321</v>
      </c>
      <c r="F11" s="56">
        <v>20.8998207555926</v>
      </c>
      <c r="G11" s="56">
        <v>24.719402701219646</v>
      </c>
      <c r="H11" s="56">
        <v>23.531501830596923</v>
      </c>
      <c r="I11" s="56">
        <v>26.826308237654018</v>
      </c>
      <c r="J11" s="56">
        <v>28.620901543082418</v>
      </c>
      <c r="K11" s="56">
        <v>29.067044659395176</v>
      </c>
      <c r="L11" s="56">
        <v>22.466780144131331</v>
      </c>
      <c r="M11" s="56">
        <v>23.929628754333418</v>
      </c>
      <c r="N11" s="56">
        <v>30.939086461706058</v>
      </c>
      <c r="O11" s="56">
        <v>29.88915324099332</v>
      </c>
      <c r="P11" s="56">
        <v>30.411721143000495</v>
      </c>
      <c r="Q11" s="56">
        <v>27.585569213443303</v>
      </c>
      <c r="R11" s="56">
        <v>29.529347761793197</v>
      </c>
      <c r="S11" s="56">
        <v>40.546135369878712</v>
      </c>
      <c r="T11" s="56">
        <v>41.987748896043051</v>
      </c>
      <c r="U11" s="56">
        <v>37.986640919271068</v>
      </c>
      <c r="V11" s="56">
        <v>46.477912394821502</v>
      </c>
      <c r="W11" s="56">
        <v>52.157006899810646</v>
      </c>
      <c r="X11" s="56">
        <v>62.728878698218949</v>
      </c>
      <c r="Y11" s="56">
        <v>67.244940999574311</v>
      </c>
      <c r="Z11" s="56">
        <v>69.945912541684692</v>
      </c>
      <c r="AA11" s="56">
        <v>62.805081176443053</v>
      </c>
      <c r="AB11" s="56">
        <v>59.451161637896007</v>
      </c>
      <c r="AC11" s="57">
        <v>62.456989332101578</v>
      </c>
      <c r="AD11" s="57">
        <v>76.436170304060397</v>
      </c>
      <c r="AE11" s="57">
        <v>63.654835906270961</v>
      </c>
      <c r="AF11" s="57">
        <v>58.443368048860314</v>
      </c>
      <c r="AG11" s="53">
        <v>-8.1870729587368851E-2</v>
      </c>
    </row>
    <row r="12" spans="1:33" s="54" customFormat="1" ht="18" customHeight="1" x14ac:dyDescent="0.2">
      <c r="A12" s="50" t="s">
        <v>15</v>
      </c>
      <c r="B12" s="51">
        <v>1.9836480709505044</v>
      </c>
      <c r="C12" s="51">
        <v>3.4101492450090221</v>
      </c>
      <c r="D12" s="51">
        <v>1.6531161671192147</v>
      </c>
      <c r="E12" s="51">
        <v>2.9151418553578039</v>
      </c>
      <c r="F12" s="51">
        <v>1.5066091633703005</v>
      </c>
      <c r="G12" s="51">
        <v>2.1418552030509002</v>
      </c>
      <c r="H12" s="51">
        <v>2.5404171601328178</v>
      </c>
      <c r="I12" s="51">
        <v>1.1211165551537416</v>
      </c>
      <c r="J12" s="51">
        <v>2.2053672308756709</v>
      </c>
      <c r="K12" s="51">
        <v>1.8213618890070917</v>
      </c>
      <c r="L12" s="51">
        <v>1.8192963523635504</v>
      </c>
      <c r="M12" s="51">
        <v>1.8513449631863306</v>
      </c>
      <c r="N12" s="51">
        <v>1.8728058823920173</v>
      </c>
      <c r="O12" s="51">
        <v>1.9932744597010335</v>
      </c>
      <c r="P12" s="51">
        <v>1.777457404436821</v>
      </c>
      <c r="Q12" s="51">
        <v>2.0404487360816606</v>
      </c>
      <c r="R12" s="51">
        <v>1.4935386657427265</v>
      </c>
      <c r="S12" s="51">
        <v>1.4211210846525191</v>
      </c>
      <c r="T12" s="51">
        <v>1.5234083286381328</v>
      </c>
      <c r="U12" s="51">
        <v>2.4086846548420611</v>
      </c>
      <c r="V12" s="51">
        <v>2.1880225143979297</v>
      </c>
      <c r="W12" s="51">
        <v>3.597571252606238</v>
      </c>
      <c r="X12" s="51">
        <v>1.417916326162991</v>
      </c>
      <c r="Y12" s="51">
        <v>1.8433098448423488</v>
      </c>
      <c r="Z12" s="51">
        <v>4.0849471288652186</v>
      </c>
      <c r="AA12" s="51">
        <v>4.7776394333102532</v>
      </c>
      <c r="AB12" s="51">
        <v>3.6148280086541988</v>
      </c>
      <c r="AC12" s="52">
        <v>4.1203733566887362</v>
      </c>
      <c r="AD12" s="52">
        <v>2.0833072719036063</v>
      </c>
      <c r="AE12" s="191" t="s">
        <v>26</v>
      </c>
      <c r="AF12" s="191" t="s">
        <v>26</v>
      </c>
      <c r="AG12" s="195" t="s">
        <v>26</v>
      </c>
    </row>
    <row r="13" spans="1:33" s="54" customFormat="1" ht="18" customHeight="1" x14ac:dyDescent="0.2">
      <c r="A13" s="55" t="s">
        <v>2</v>
      </c>
      <c r="B13" s="56">
        <v>12.469650943993768</v>
      </c>
      <c r="C13" s="56">
        <v>10.377747033094854</v>
      </c>
      <c r="D13" s="56">
        <v>11.278670464753395</v>
      </c>
      <c r="E13" s="56">
        <v>10.849150926968708</v>
      </c>
      <c r="F13" s="56">
        <v>11.329867197391447</v>
      </c>
      <c r="G13" s="56">
        <v>15.434311075484343</v>
      </c>
      <c r="H13" s="56">
        <v>9.0988426747260132</v>
      </c>
      <c r="I13" s="56">
        <v>8.3325328652893837</v>
      </c>
      <c r="J13" s="56">
        <v>8.6504308184943355</v>
      </c>
      <c r="K13" s="56">
        <v>11.375690152428906</v>
      </c>
      <c r="L13" s="56">
        <v>9.5329139975020549</v>
      </c>
      <c r="M13" s="56">
        <v>7.4049491998521537</v>
      </c>
      <c r="N13" s="56">
        <v>8.3131252173457302</v>
      </c>
      <c r="O13" s="56">
        <v>11.036656700013705</v>
      </c>
      <c r="P13" s="56">
        <v>11.41421582713202</v>
      </c>
      <c r="Q13" s="56">
        <v>7.9892845596782687</v>
      </c>
      <c r="R13" s="56">
        <v>8.6880717861469741</v>
      </c>
      <c r="S13" s="56">
        <v>8.9183779965816878</v>
      </c>
      <c r="T13" s="56">
        <v>8.5304851907547903</v>
      </c>
      <c r="U13" s="56">
        <v>15.291448247847446</v>
      </c>
      <c r="V13" s="56">
        <v>10.383328022832663</v>
      </c>
      <c r="W13" s="56">
        <v>9.3730052550816492</v>
      </c>
      <c r="X13" s="56">
        <v>9.2063778571791719</v>
      </c>
      <c r="Y13" s="56">
        <v>10.83850926545742</v>
      </c>
      <c r="Z13" s="56">
        <v>11.357970251551247</v>
      </c>
      <c r="AA13" s="56">
        <v>10.293172605693531</v>
      </c>
      <c r="AB13" s="56">
        <v>9.8321169364837786</v>
      </c>
      <c r="AC13" s="57">
        <v>12.704278324277491</v>
      </c>
      <c r="AD13" s="57">
        <v>9.3112732347211509</v>
      </c>
      <c r="AE13" s="57">
        <v>6.0234859152719986</v>
      </c>
      <c r="AF13" s="57">
        <v>10.415762351301911</v>
      </c>
      <c r="AG13" s="53">
        <v>0.72919178326518486</v>
      </c>
    </row>
    <row r="14" spans="1:33" s="54" customFormat="1" ht="18" customHeight="1" x14ac:dyDescent="0.2">
      <c r="A14" s="50" t="s">
        <v>46</v>
      </c>
      <c r="B14" s="51">
        <v>4.256675935117995</v>
      </c>
      <c r="C14" s="51">
        <v>4.4227170876401996</v>
      </c>
      <c r="D14" s="51">
        <v>4.0440946240038915</v>
      </c>
      <c r="E14" s="51">
        <v>8.2005346434182513</v>
      </c>
      <c r="F14" s="51">
        <v>8.2637735543987496</v>
      </c>
      <c r="G14" s="51">
        <v>5.6428439202666327</v>
      </c>
      <c r="H14" s="51">
        <v>4.6439323356722495</v>
      </c>
      <c r="I14" s="51">
        <v>5.3975759712695028</v>
      </c>
      <c r="J14" s="51">
        <v>6.0638163208589448</v>
      </c>
      <c r="K14" s="51">
        <v>5.1131130648392924</v>
      </c>
      <c r="L14" s="51">
        <v>5.9774125639665421</v>
      </c>
      <c r="M14" s="51">
        <v>5.0166827326886567</v>
      </c>
      <c r="N14" s="51">
        <v>4.8422543662139477</v>
      </c>
      <c r="O14" s="51">
        <v>5.6345382337583887</v>
      </c>
      <c r="P14" s="51">
        <v>6.0897673832187156</v>
      </c>
      <c r="Q14" s="51">
        <v>8.9586298997014993</v>
      </c>
      <c r="R14" s="51">
        <v>8.8004885569841402</v>
      </c>
      <c r="S14" s="51">
        <v>8.9788230870054146</v>
      </c>
      <c r="T14" s="51">
        <v>9.3132281420655314</v>
      </c>
      <c r="U14" s="51">
        <v>9.1613412501485154</v>
      </c>
      <c r="V14" s="51">
        <v>9.230676108719134</v>
      </c>
      <c r="W14" s="51">
        <v>7.5866842721606353</v>
      </c>
      <c r="X14" s="51">
        <v>7.5233841143622691</v>
      </c>
      <c r="Y14" s="51">
        <v>8.0446612353524856</v>
      </c>
      <c r="Z14" s="51">
        <v>9.1400216237847545</v>
      </c>
      <c r="AA14" s="51">
        <v>9.3285484010058646</v>
      </c>
      <c r="AB14" s="51">
        <v>9.0195798872149755</v>
      </c>
      <c r="AC14" s="52">
        <v>6.4028742032353927</v>
      </c>
      <c r="AD14" s="191" t="s">
        <v>26</v>
      </c>
      <c r="AE14" s="191" t="s">
        <v>26</v>
      </c>
      <c r="AF14" s="191" t="s">
        <v>26</v>
      </c>
      <c r="AG14" s="195" t="s">
        <v>26</v>
      </c>
    </row>
    <row r="15" spans="1:33" s="54" customFormat="1" ht="18" customHeight="1" x14ac:dyDescent="0.2">
      <c r="A15" s="55" t="s">
        <v>3</v>
      </c>
      <c r="B15" s="56">
        <v>15.707271768814312</v>
      </c>
      <c r="C15" s="56">
        <v>16.15065784764726</v>
      </c>
      <c r="D15" s="56">
        <v>14.838396816959765</v>
      </c>
      <c r="E15" s="56">
        <v>14.093225280768415</v>
      </c>
      <c r="F15" s="56">
        <v>12.028000701083515</v>
      </c>
      <c r="G15" s="56">
        <v>14.364094136348054</v>
      </c>
      <c r="H15" s="56">
        <v>15.700321849375412</v>
      </c>
      <c r="I15" s="56">
        <v>10.788747299169295</v>
      </c>
      <c r="J15" s="56">
        <v>13.338627606788295</v>
      </c>
      <c r="K15" s="56">
        <v>14.55993237252269</v>
      </c>
      <c r="L15" s="56">
        <v>14.37793793901934</v>
      </c>
      <c r="M15" s="56">
        <v>9.1313238853929164</v>
      </c>
      <c r="N15" s="56">
        <v>16.381589633834949</v>
      </c>
      <c r="O15" s="56">
        <v>19.812805103413321</v>
      </c>
      <c r="P15" s="56">
        <v>16.557563753533678</v>
      </c>
      <c r="Q15" s="56">
        <v>14.793604283532851</v>
      </c>
      <c r="R15" s="56">
        <v>14.128238892548644</v>
      </c>
      <c r="S15" s="56">
        <v>16.847190667489702</v>
      </c>
      <c r="T15" s="56">
        <v>15.876596324439587</v>
      </c>
      <c r="U15" s="56">
        <v>16.340417173457336</v>
      </c>
      <c r="V15" s="56">
        <v>14.316022863570982</v>
      </c>
      <c r="W15" s="56">
        <v>18.582579217525574</v>
      </c>
      <c r="X15" s="56">
        <v>20.655188781999254</v>
      </c>
      <c r="Y15" s="56">
        <v>12.259124065069869</v>
      </c>
      <c r="Z15" s="56">
        <v>13.255459953054597</v>
      </c>
      <c r="AA15" s="56">
        <v>15.989384047755149</v>
      </c>
      <c r="AB15" s="56">
        <v>13.521465899114727</v>
      </c>
      <c r="AC15" s="57">
        <v>14.419692078789348</v>
      </c>
      <c r="AD15" s="57">
        <v>16.027363399651563</v>
      </c>
      <c r="AE15" s="57">
        <v>13.001004552965457</v>
      </c>
      <c r="AF15" s="57">
        <v>14.493177102464456</v>
      </c>
      <c r="AG15" s="53">
        <v>0.11477363486951808</v>
      </c>
    </row>
    <row r="16" spans="1:33" s="54" customFormat="1" ht="18" customHeight="1" x14ac:dyDescent="0.2">
      <c r="A16" s="50" t="s">
        <v>4</v>
      </c>
      <c r="B16" s="51">
        <v>0.29748249591385956</v>
      </c>
      <c r="C16" s="51">
        <v>0.20230228957566926</v>
      </c>
      <c r="D16" s="51">
        <v>0.15066124819485124</v>
      </c>
      <c r="E16" s="51">
        <v>0.12845807897316128</v>
      </c>
      <c r="F16" s="51">
        <v>6.5185561360875333E-2</v>
      </c>
      <c r="G16" s="51">
        <v>7.6139842109410466E-2</v>
      </c>
      <c r="H16" s="51">
        <v>4.8106550342172975E-2</v>
      </c>
      <c r="I16" s="51">
        <v>5.8622745751278467E-2</v>
      </c>
      <c r="J16" s="51">
        <v>0.12257594119883401</v>
      </c>
      <c r="K16" s="51">
        <v>1.9577683670088723E-2</v>
      </c>
      <c r="L16" s="51">
        <v>4.7465795388650582E-2</v>
      </c>
      <c r="M16" s="51">
        <v>0.19926643524639548</v>
      </c>
      <c r="N16" s="51">
        <v>0.13491937272724683</v>
      </c>
      <c r="O16" s="51">
        <v>0.10185334071485573</v>
      </c>
      <c r="P16" s="51">
        <v>0.13768592090113604</v>
      </c>
      <c r="Q16" s="51">
        <v>0.25617502226102862</v>
      </c>
      <c r="R16" s="51">
        <v>0.24701577406834688</v>
      </c>
      <c r="S16" s="51">
        <v>0.11334069597786912</v>
      </c>
      <c r="T16" s="51">
        <v>0.12305846024582559</v>
      </c>
      <c r="U16" s="51">
        <v>0.16295829699042758</v>
      </c>
      <c r="V16" s="190" t="s">
        <v>26</v>
      </c>
      <c r="W16" s="190" t="s">
        <v>26</v>
      </c>
      <c r="X16" s="51">
        <v>0.21754960849789123</v>
      </c>
      <c r="Y16" s="51">
        <v>4.9984566617386483E-2</v>
      </c>
      <c r="Z16" s="51">
        <v>2.4188748741985153E-2</v>
      </c>
      <c r="AA16" s="51">
        <v>6.9734998414678714E-2</v>
      </c>
      <c r="AB16" s="51">
        <v>7.7381058368592298E-2</v>
      </c>
      <c r="AC16" s="52">
        <v>5.0839611102963818E-2</v>
      </c>
      <c r="AD16" s="52">
        <v>3.0835731285998418E-2</v>
      </c>
      <c r="AE16" s="52">
        <v>5.0320179217048393E-2</v>
      </c>
      <c r="AF16" s="52">
        <v>6.7569030178777703E-2</v>
      </c>
      <c r="AG16" s="53">
        <v>0.34278198587745545</v>
      </c>
    </row>
    <row r="17" spans="1:56" s="54" customFormat="1" ht="18" customHeight="1" x14ac:dyDescent="0.2">
      <c r="A17" s="55" t="s">
        <v>5</v>
      </c>
      <c r="B17" s="56">
        <v>9.2097566581200851</v>
      </c>
      <c r="C17" s="56">
        <v>7.9870368370326759</v>
      </c>
      <c r="D17" s="56">
        <v>8.777291746828622</v>
      </c>
      <c r="E17" s="56">
        <v>9.1258423506734108</v>
      </c>
      <c r="F17" s="56">
        <v>8.0039670569349664</v>
      </c>
      <c r="G17" s="56">
        <v>6.8223479920432117</v>
      </c>
      <c r="H17" s="56">
        <v>10.373483705279728</v>
      </c>
      <c r="I17" s="56">
        <v>7.5843806131203984</v>
      </c>
      <c r="J17" s="56">
        <v>7.9115759917708441</v>
      </c>
      <c r="K17" s="56">
        <v>7.1987822432014408</v>
      </c>
      <c r="L17" s="56">
        <v>7.5922733980955082</v>
      </c>
      <c r="M17" s="56">
        <v>7.0465472608813808</v>
      </c>
      <c r="N17" s="56">
        <v>5.5556752981873263</v>
      </c>
      <c r="O17" s="56">
        <v>5.6745793427441384</v>
      </c>
      <c r="P17" s="56">
        <v>7.973137966711036</v>
      </c>
      <c r="Q17" s="56">
        <v>10.508481448339991</v>
      </c>
      <c r="R17" s="56">
        <v>9.8279927995512466</v>
      </c>
      <c r="S17" s="56">
        <v>9.4093774218201656</v>
      </c>
      <c r="T17" s="56">
        <v>8.7664652902907498</v>
      </c>
      <c r="U17" s="56">
        <v>9.4104761509957608</v>
      </c>
      <c r="V17" s="56">
        <v>9.4111355644936587</v>
      </c>
      <c r="W17" s="56">
        <v>9.8231304843822542</v>
      </c>
      <c r="X17" s="56">
        <v>9.3256592004745009</v>
      </c>
      <c r="Y17" s="56">
        <v>8.4645604154174237</v>
      </c>
      <c r="Z17" s="56">
        <v>9.0612930296128393</v>
      </c>
      <c r="AA17" s="56">
        <v>9.6622434457936031</v>
      </c>
      <c r="AB17" s="56">
        <v>8.5832982311881327</v>
      </c>
      <c r="AC17" s="57">
        <v>7.2139140728111757</v>
      </c>
      <c r="AD17" s="57">
        <v>13.513641412119794</v>
      </c>
      <c r="AE17" s="57">
        <v>10.202698322560011</v>
      </c>
      <c r="AF17" s="57">
        <v>9.2433052092064258</v>
      </c>
      <c r="AG17" s="53">
        <v>-9.4033272671817936E-2</v>
      </c>
    </row>
    <row r="18" spans="1:56" s="54" customFormat="1" ht="18" customHeight="1" x14ac:dyDescent="0.2">
      <c r="A18" s="50" t="s">
        <v>6</v>
      </c>
      <c r="B18" s="51">
        <v>26.08907750425114</v>
      </c>
      <c r="C18" s="51">
        <v>23.373917522517925</v>
      </c>
      <c r="D18" s="51">
        <v>25.550740224003075</v>
      </c>
      <c r="E18" s="51">
        <v>30.504318009250625</v>
      </c>
      <c r="F18" s="51">
        <v>31.229287939406873</v>
      </c>
      <c r="G18" s="51">
        <v>26.964338945433674</v>
      </c>
      <c r="H18" s="51">
        <v>25.285542614202484</v>
      </c>
      <c r="I18" s="51">
        <v>23.847589972532646</v>
      </c>
      <c r="J18" s="51">
        <v>21.290395129605582</v>
      </c>
      <c r="K18" s="51">
        <v>21.112837211622754</v>
      </c>
      <c r="L18" s="51">
        <v>24.499013510727455</v>
      </c>
      <c r="M18" s="51">
        <v>25.609205233287994</v>
      </c>
      <c r="N18" s="51">
        <v>24.275927128204568</v>
      </c>
      <c r="O18" s="51">
        <v>29.403545665694011</v>
      </c>
      <c r="P18" s="51">
        <v>39.08897874018772</v>
      </c>
      <c r="Q18" s="51">
        <v>29.512557508282992</v>
      </c>
      <c r="R18" s="51">
        <v>22.306769130975848</v>
      </c>
      <c r="S18" s="51">
        <v>24.255447269215079</v>
      </c>
      <c r="T18" s="51">
        <v>35.893650921666357</v>
      </c>
      <c r="U18" s="51">
        <v>43.227441879047355</v>
      </c>
      <c r="V18" s="51">
        <v>29.238505017251008</v>
      </c>
      <c r="W18" s="51">
        <v>28.559215507207671</v>
      </c>
      <c r="X18" s="51">
        <v>38.101392927941191</v>
      </c>
      <c r="Y18" s="51">
        <v>47.150545585742918</v>
      </c>
      <c r="Z18" s="51">
        <v>49.444616524255196</v>
      </c>
      <c r="AA18" s="51">
        <v>46.876105766815634</v>
      </c>
      <c r="AB18" s="51">
        <v>49.226007715608645</v>
      </c>
      <c r="AC18" s="52">
        <v>46.807912913998948</v>
      </c>
      <c r="AD18" s="52">
        <v>53.742334350797272</v>
      </c>
      <c r="AE18" s="52">
        <v>49.192303064623268</v>
      </c>
      <c r="AF18" s="52">
        <v>58.456214800625219</v>
      </c>
      <c r="AG18" s="53">
        <v>0.18832035011314829</v>
      </c>
    </row>
    <row r="19" spans="1:56" s="54" customFormat="1" ht="18" customHeight="1" x14ac:dyDescent="0.2">
      <c r="A19" s="55" t="s">
        <v>20</v>
      </c>
      <c r="B19" s="56">
        <v>0.8292238293157459</v>
      </c>
      <c r="C19" s="56">
        <v>0.53334269307973492</v>
      </c>
      <c r="D19" s="56">
        <v>0.42687167280984245</v>
      </c>
      <c r="E19" s="56">
        <v>0.16634981579110011</v>
      </c>
      <c r="F19" s="56">
        <v>0.24465008038164585</v>
      </c>
      <c r="G19" s="56">
        <v>0.32152055384282863</v>
      </c>
      <c r="H19" s="56">
        <v>0.32815276548472555</v>
      </c>
      <c r="I19" s="56">
        <v>0.2744832455230507</v>
      </c>
      <c r="J19" s="56">
        <v>0.37237202876569808</v>
      </c>
      <c r="K19" s="56">
        <v>0.49157317525084532</v>
      </c>
      <c r="L19" s="56">
        <v>0.72112930033527967</v>
      </c>
      <c r="M19" s="56">
        <v>1.0079581050739572</v>
      </c>
      <c r="N19" s="56">
        <v>0.52926160764162533</v>
      </c>
      <c r="O19" s="56">
        <v>0.60274137181138732</v>
      </c>
      <c r="P19" s="56">
        <v>0.63147851768991148</v>
      </c>
      <c r="Q19" s="56">
        <v>0.46164150152103828</v>
      </c>
      <c r="R19" s="56">
        <v>0.48378330285635468</v>
      </c>
      <c r="S19" s="56">
        <v>0.45779917646157586</v>
      </c>
      <c r="T19" s="56">
        <v>0.54621411912256745</v>
      </c>
      <c r="U19" s="56">
        <v>0.52695793929957235</v>
      </c>
      <c r="V19" s="56">
        <v>0.45563201515910606</v>
      </c>
      <c r="W19" s="56">
        <v>0.47645884416685869</v>
      </c>
      <c r="X19" s="56">
        <v>0.58693875628223224</v>
      </c>
      <c r="Y19" s="56">
        <v>0.65872498099872956</v>
      </c>
      <c r="Z19" s="56">
        <v>0.66386516876453339</v>
      </c>
      <c r="AA19" s="56">
        <v>0.90988938651632956</v>
      </c>
      <c r="AB19" s="56">
        <v>1.5810200287503235</v>
      </c>
      <c r="AC19" s="57">
        <v>1.5192041428370282</v>
      </c>
      <c r="AD19" s="57">
        <v>1.520284573175023</v>
      </c>
      <c r="AE19" s="192" t="s">
        <v>26</v>
      </c>
      <c r="AF19" s="192" t="s">
        <v>26</v>
      </c>
      <c r="AG19" s="195" t="s">
        <v>26</v>
      </c>
    </row>
    <row r="20" spans="1:56" s="54" customFormat="1" ht="18" customHeight="1" x14ac:dyDescent="0.2">
      <c r="A20" s="50" t="s">
        <v>7</v>
      </c>
      <c r="B20" s="51">
        <v>38.331226420376247</v>
      </c>
      <c r="C20" s="51">
        <v>24.477581500279662</v>
      </c>
      <c r="D20" s="51">
        <v>22.470974109956988</v>
      </c>
      <c r="E20" s="51">
        <v>30.681157700697721</v>
      </c>
      <c r="F20" s="51">
        <v>35.396630493802846</v>
      </c>
      <c r="G20" s="51">
        <v>31.45202345750311</v>
      </c>
      <c r="H20" s="51">
        <v>25.731719419080314</v>
      </c>
      <c r="I20" s="51">
        <v>29.939534856218184</v>
      </c>
      <c r="J20" s="51">
        <v>36.610146359016362</v>
      </c>
      <c r="K20" s="51">
        <v>35.051938643636575</v>
      </c>
      <c r="L20" s="51">
        <v>36.475705528251154</v>
      </c>
      <c r="M20" s="51">
        <v>36.858662529784759</v>
      </c>
      <c r="N20" s="51">
        <v>47.795986621617288</v>
      </c>
      <c r="O20" s="51">
        <v>66.255876735368048</v>
      </c>
      <c r="P20" s="51">
        <v>81.778606837520854</v>
      </c>
      <c r="Q20" s="51">
        <v>76.448603756785204</v>
      </c>
      <c r="R20" s="51">
        <v>54.598761448226782</v>
      </c>
      <c r="S20" s="51">
        <v>47.726330458818204</v>
      </c>
      <c r="T20" s="51">
        <v>60.521294289030138</v>
      </c>
      <c r="U20" s="51">
        <v>78.997341248831319</v>
      </c>
      <c r="V20" s="51">
        <v>76.642242649272063</v>
      </c>
      <c r="W20" s="51">
        <v>75.084207461580306</v>
      </c>
      <c r="X20" s="51">
        <v>83.80441763900707</v>
      </c>
      <c r="Y20" s="51">
        <v>97.900276223739709</v>
      </c>
      <c r="Z20" s="51">
        <v>115.88454943122011</v>
      </c>
      <c r="AA20" s="51">
        <v>117.34757283766812</v>
      </c>
      <c r="AB20" s="51">
        <v>129.02288340507715</v>
      </c>
      <c r="AC20" s="52">
        <v>129.85133278689696</v>
      </c>
      <c r="AD20" s="52">
        <v>132.59732651797751</v>
      </c>
      <c r="AE20" s="52">
        <v>148.62446460420324</v>
      </c>
      <c r="AF20" s="52">
        <v>128.76203463475164</v>
      </c>
      <c r="AG20" s="53">
        <v>-0.1336417259590913</v>
      </c>
    </row>
    <row r="21" spans="1:56" s="54" customFormat="1" ht="18" customHeight="1" x14ac:dyDescent="0.2">
      <c r="A21" s="55" t="s">
        <v>22</v>
      </c>
      <c r="B21" s="56">
        <v>5.2706322785756505</v>
      </c>
      <c r="C21" s="56">
        <v>6.5010427454983413</v>
      </c>
      <c r="D21" s="56">
        <v>5.2547972129371745</v>
      </c>
      <c r="E21" s="56">
        <v>4.0824900799913717</v>
      </c>
      <c r="F21" s="56">
        <v>4.4515323025688067</v>
      </c>
      <c r="G21" s="56">
        <v>7.3976143333225588</v>
      </c>
      <c r="H21" s="56">
        <v>6.4499699122500074</v>
      </c>
      <c r="I21" s="56">
        <v>5.0974615583438743</v>
      </c>
      <c r="J21" s="56">
        <v>4.4844115156581914</v>
      </c>
      <c r="K21" s="56">
        <v>5.6569631271466436</v>
      </c>
      <c r="L21" s="56">
        <v>5.7001965923929871</v>
      </c>
      <c r="M21" s="56">
        <v>5.1748388093731759</v>
      </c>
      <c r="N21" s="56">
        <v>4.7599592998841729</v>
      </c>
      <c r="O21" s="56">
        <v>5.7669302136801406</v>
      </c>
      <c r="P21" s="56">
        <v>6.8518514981110492</v>
      </c>
      <c r="Q21" s="56">
        <v>7.5101904128817658</v>
      </c>
      <c r="R21" s="56">
        <v>7.11336047756261</v>
      </c>
      <c r="S21" s="56">
        <v>6.1664729446929991</v>
      </c>
      <c r="T21" s="56">
        <v>6.8896682005468897</v>
      </c>
      <c r="U21" s="56">
        <v>7.6387639741298408</v>
      </c>
      <c r="V21" s="56">
        <v>9.0632176208028348</v>
      </c>
      <c r="W21" s="56">
        <v>9.0168326910674459</v>
      </c>
      <c r="X21" s="56">
        <v>9.9004609209658536</v>
      </c>
      <c r="Y21" s="56">
        <v>9.2783075173024336</v>
      </c>
      <c r="Z21" s="56">
        <v>17.666171529628802</v>
      </c>
      <c r="AA21" s="56">
        <v>18.555713417460368</v>
      </c>
      <c r="AB21" s="56">
        <v>17.204625909608072</v>
      </c>
      <c r="AC21" s="57">
        <v>9.8083476435615218</v>
      </c>
      <c r="AD21" s="57">
        <v>9.2658837729544121</v>
      </c>
      <c r="AE21" s="57">
        <v>9.79004628503181</v>
      </c>
      <c r="AF21" s="57">
        <v>11.789408404465467</v>
      </c>
      <c r="AG21" s="53">
        <v>0.20422397006340209</v>
      </c>
    </row>
    <row r="22" spans="1:56" s="54" customFormat="1" ht="18" customHeight="1" x14ac:dyDescent="0.2">
      <c r="A22" s="50" t="s">
        <v>8</v>
      </c>
      <c r="B22" s="51">
        <v>6.9445293714324059</v>
      </c>
      <c r="C22" s="51">
        <v>3.0797805589083183</v>
      </c>
      <c r="D22" s="51">
        <v>2.7790952456818556</v>
      </c>
      <c r="E22" s="51">
        <v>3.3364584001357311</v>
      </c>
      <c r="F22" s="51">
        <v>2.1901679005552155</v>
      </c>
      <c r="G22" s="51">
        <v>1.8612625233886586</v>
      </c>
      <c r="H22" s="51">
        <v>1.3466825160485738</v>
      </c>
      <c r="I22" s="51">
        <v>3.474729433042961</v>
      </c>
      <c r="J22" s="51">
        <v>1.930067246671664</v>
      </c>
      <c r="K22" s="51">
        <v>1.7318693611791134</v>
      </c>
      <c r="L22" s="51">
        <v>2.1642382297574949</v>
      </c>
      <c r="M22" s="51">
        <v>1.4691216025749072</v>
      </c>
      <c r="N22" s="51">
        <v>3.0063393678500141</v>
      </c>
      <c r="O22" s="51">
        <v>3.6285105614950286</v>
      </c>
      <c r="P22" s="51">
        <v>7.1514290792900788</v>
      </c>
      <c r="Q22" s="51">
        <v>5.5699999993398643</v>
      </c>
      <c r="R22" s="51">
        <v>3.5498500600506628</v>
      </c>
      <c r="S22" s="51">
        <v>1.8298723768045255</v>
      </c>
      <c r="T22" s="51">
        <v>3.7452420142310854</v>
      </c>
      <c r="U22" s="51">
        <v>5.6866521108272821</v>
      </c>
      <c r="V22" s="51">
        <v>3.9343905949513425</v>
      </c>
      <c r="W22" s="51">
        <v>4.4070884639144641</v>
      </c>
      <c r="X22" s="51">
        <v>3.7970940932642758</v>
      </c>
      <c r="Y22" s="51">
        <v>4.5512839798503579</v>
      </c>
      <c r="Z22" s="51">
        <v>6.0713760716424803</v>
      </c>
      <c r="AA22" s="51">
        <v>5.1900449323802427</v>
      </c>
      <c r="AB22" s="51">
        <v>4.2752211728290481</v>
      </c>
      <c r="AC22" s="52">
        <v>5.5967383588284951</v>
      </c>
      <c r="AD22" s="52">
        <v>2.8442253911223232</v>
      </c>
      <c r="AE22" s="52">
        <v>4.5819157374089805</v>
      </c>
      <c r="AF22" s="52">
        <v>5.2062234933593547</v>
      </c>
      <c r="AG22" s="53">
        <v>0.13625474402622095</v>
      </c>
    </row>
    <row r="23" spans="1:56" s="54" customFormat="1" ht="18" customHeight="1" x14ac:dyDescent="0.2">
      <c r="A23" s="55" t="s">
        <v>24</v>
      </c>
      <c r="B23" s="56">
        <v>1.478708273777644</v>
      </c>
      <c r="C23" s="56">
        <v>1.7001914639116655</v>
      </c>
      <c r="D23" s="56">
        <v>0.74117559078491835</v>
      </c>
      <c r="E23" s="56">
        <v>0.16415333241861549</v>
      </c>
      <c r="F23" s="56">
        <v>0.23230977786115678</v>
      </c>
      <c r="G23" s="56">
        <v>0.85347146659842077</v>
      </c>
      <c r="H23" s="56">
        <v>1.4602710381354438</v>
      </c>
      <c r="I23" s="56">
        <v>0.62723094546199087</v>
      </c>
      <c r="J23" s="56">
        <v>1.0513534425366999</v>
      </c>
      <c r="K23" s="56">
        <v>3.3715409987750311</v>
      </c>
      <c r="L23" s="56">
        <v>2.7897759300771208</v>
      </c>
      <c r="M23" s="56">
        <v>1.1002062846617222</v>
      </c>
      <c r="N23" s="56">
        <v>2.2762584823662109</v>
      </c>
      <c r="O23" s="56">
        <v>2.149647364479184</v>
      </c>
      <c r="P23" s="56">
        <v>2.8036855137541021</v>
      </c>
      <c r="Q23" s="56">
        <v>5.1707474688187851</v>
      </c>
      <c r="R23" s="56">
        <v>2.1046564069351508</v>
      </c>
      <c r="S23" s="56">
        <v>1.8400899516540361</v>
      </c>
      <c r="T23" s="56">
        <v>4.089749058383064</v>
      </c>
      <c r="U23" s="56">
        <v>2.0193817606602815</v>
      </c>
      <c r="V23" s="56">
        <v>6.4456460086207406</v>
      </c>
      <c r="W23" s="56">
        <v>5.1690434664110541</v>
      </c>
      <c r="X23" s="56">
        <v>7.0237208392650556</v>
      </c>
      <c r="Y23" s="56">
        <v>5.8951232283725856</v>
      </c>
      <c r="Z23" s="56">
        <v>5.153002929750623</v>
      </c>
      <c r="AA23" s="56">
        <v>5.341390038679779</v>
      </c>
      <c r="AB23" s="56">
        <v>4.4559376897331999</v>
      </c>
      <c r="AC23" s="57">
        <v>3.882507031828605</v>
      </c>
      <c r="AD23" s="57">
        <v>6.4022683450199551</v>
      </c>
      <c r="AE23" s="57">
        <v>5.45029927916924</v>
      </c>
      <c r="AF23" s="57">
        <v>5.0879511928728718</v>
      </c>
      <c r="AG23" s="53">
        <v>-6.6482236614279877E-2</v>
      </c>
    </row>
    <row r="24" spans="1:56" s="54" customFormat="1" ht="18" customHeight="1" x14ac:dyDescent="0.2">
      <c r="A24" s="50" t="s">
        <v>29</v>
      </c>
      <c r="B24" s="190" t="s">
        <v>26</v>
      </c>
      <c r="C24" s="190" t="s">
        <v>26</v>
      </c>
      <c r="D24" s="190" t="s">
        <v>26</v>
      </c>
      <c r="E24" s="190" t="s">
        <v>26</v>
      </c>
      <c r="F24" s="190" t="s">
        <v>26</v>
      </c>
      <c r="G24" s="190" t="s">
        <v>26</v>
      </c>
      <c r="H24" s="190" t="s">
        <v>26</v>
      </c>
      <c r="I24" s="190" t="s">
        <v>26</v>
      </c>
      <c r="J24" s="190" t="s">
        <v>26</v>
      </c>
      <c r="K24" s="190" t="s">
        <v>26</v>
      </c>
      <c r="L24" s="190" t="s">
        <v>26</v>
      </c>
      <c r="M24" s="190" t="s">
        <v>26</v>
      </c>
      <c r="N24" s="190" t="s">
        <v>26</v>
      </c>
      <c r="O24" s="190" t="s">
        <v>26</v>
      </c>
      <c r="P24" s="190" t="s">
        <v>26</v>
      </c>
      <c r="Q24" s="190" t="s">
        <v>26</v>
      </c>
      <c r="R24" s="190" t="s">
        <v>26</v>
      </c>
      <c r="S24" s="190" t="s">
        <v>26</v>
      </c>
      <c r="T24" s="190" t="s">
        <v>26</v>
      </c>
      <c r="U24" s="190" t="s">
        <v>26</v>
      </c>
      <c r="V24" s="190" t="s">
        <v>26</v>
      </c>
      <c r="W24" s="190" t="s">
        <v>26</v>
      </c>
      <c r="X24" s="51">
        <v>3.8708438864433612</v>
      </c>
      <c r="Y24" s="51">
        <v>4.135319118032057</v>
      </c>
      <c r="Z24" s="51">
        <v>4.4984577617227934</v>
      </c>
      <c r="AA24" s="51">
        <v>5.0200450002392456</v>
      </c>
      <c r="AB24" s="51">
        <v>4.3639579185917645</v>
      </c>
      <c r="AC24" s="52">
        <v>4.8703913233923091</v>
      </c>
      <c r="AD24" s="52">
        <v>3.8229033077298467</v>
      </c>
      <c r="AE24" s="191" t="s">
        <v>26</v>
      </c>
      <c r="AF24" s="191" t="s">
        <v>26</v>
      </c>
      <c r="AG24" s="195" t="s">
        <v>26</v>
      </c>
    </row>
    <row r="25" spans="1:56" s="49" customFormat="1" ht="18" customHeight="1" thickBot="1" x14ac:dyDescent="0.25">
      <c r="A25" s="58" t="s">
        <v>36</v>
      </c>
      <c r="B25" s="59">
        <v>182.96573796180454</v>
      </c>
      <c r="C25" s="59">
        <v>161.49828041750024</v>
      </c>
      <c r="D25" s="59">
        <v>160.6111625421606</v>
      </c>
      <c r="E25" s="59">
        <v>173.33208350317105</v>
      </c>
      <c r="F25" s="59">
        <v>167.39408911565062</v>
      </c>
      <c r="G25" s="59">
        <v>176.31837683408821</v>
      </c>
      <c r="H25" s="59">
        <v>164.27213111246277</v>
      </c>
      <c r="I25" s="59">
        <v>151.16919035618326</v>
      </c>
      <c r="J25" s="59">
        <v>182.79434971183798</v>
      </c>
      <c r="K25" s="59">
        <v>190.29777747671588</v>
      </c>
      <c r="L25" s="59">
        <v>190.2284477896219</v>
      </c>
      <c r="M25" s="59">
        <v>175.64828790892821</v>
      </c>
      <c r="N25" s="59">
        <v>195.11276377074645</v>
      </c>
      <c r="O25" s="59">
        <v>233.06893191937726</v>
      </c>
      <c r="P25" s="59">
        <v>264.53145749701116</v>
      </c>
      <c r="Q25" s="59">
        <v>262.59465287577973</v>
      </c>
      <c r="R25" s="59">
        <v>222.01193210700211</v>
      </c>
      <c r="S25" s="59">
        <v>223.36821673625607</v>
      </c>
      <c r="T25" s="59">
        <v>252.25369111899778</v>
      </c>
      <c r="U25" s="59">
        <v>289.64952344488267</v>
      </c>
      <c r="V25" s="59">
        <v>275.12868436886203</v>
      </c>
      <c r="W25" s="59">
        <v>285.33885246165539</v>
      </c>
      <c r="X25" s="59">
        <v>331.38580425663179</v>
      </c>
      <c r="Y25" s="59">
        <v>349.40622606696729</v>
      </c>
      <c r="Z25" s="59">
        <v>380.1562048744612</v>
      </c>
      <c r="AA25" s="59">
        <v>385.04722568843471</v>
      </c>
      <c r="AB25" s="59">
        <v>386.44432051855591</v>
      </c>
      <c r="AC25" s="60">
        <v>391.33100193838561</v>
      </c>
      <c r="AD25" s="60">
        <v>407.59011712153801</v>
      </c>
      <c r="AE25" s="60">
        <v>400.59045537112826</v>
      </c>
      <c r="AF25" s="60">
        <v>398.78852601466082</v>
      </c>
      <c r="AG25" s="68">
        <v>-4.498183449723081E-3</v>
      </c>
    </row>
    <row r="26" spans="1:56" s="54" customFormat="1" ht="18" customHeight="1" thickTop="1" x14ac:dyDescent="0.2">
      <c r="A26" s="50" t="s">
        <v>31</v>
      </c>
      <c r="B26" s="190" t="s">
        <v>26</v>
      </c>
      <c r="C26" s="190" t="s">
        <v>26</v>
      </c>
      <c r="D26" s="190" t="s">
        <v>26</v>
      </c>
      <c r="E26" s="190" t="s">
        <v>26</v>
      </c>
      <c r="F26" s="190" t="s">
        <v>26</v>
      </c>
      <c r="G26" s="190" t="s">
        <v>26</v>
      </c>
      <c r="H26" s="190" t="s">
        <v>26</v>
      </c>
      <c r="I26" s="190" t="s">
        <v>26</v>
      </c>
      <c r="J26" s="190" t="s">
        <v>26</v>
      </c>
      <c r="K26" s="190" t="s">
        <v>26</v>
      </c>
      <c r="L26" s="190" t="s">
        <v>26</v>
      </c>
      <c r="M26" s="51">
        <v>37.435397821399356</v>
      </c>
      <c r="N26" s="51">
        <v>41.381341777260857</v>
      </c>
      <c r="O26" s="51">
        <v>43.913421780529973</v>
      </c>
      <c r="P26" s="51">
        <v>44.320080716615557</v>
      </c>
      <c r="Q26" s="51">
        <v>49.865323166671182</v>
      </c>
      <c r="R26" s="51">
        <v>48.412100003947344</v>
      </c>
      <c r="S26" s="51">
        <v>50.263678865202095</v>
      </c>
      <c r="T26" s="51">
        <v>54.625004024090366</v>
      </c>
      <c r="U26" s="51">
        <v>60.312429570090586</v>
      </c>
      <c r="V26" s="51">
        <v>59.683359972307521</v>
      </c>
      <c r="W26" s="51">
        <v>62.92422655003115</v>
      </c>
      <c r="X26" s="51">
        <v>66.520714421158047</v>
      </c>
      <c r="Y26" s="51">
        <v>67.512218286172995</v>
      </c>
      <c r="Z26" s="51">
        <v>73.159365479245693</v>
      </c>
      <c r="AA26" s="51">
        <v>84.046783838286373</v>
      </c>
      <c r="AB26" s="51">
        <v>86.939350768502337</v>
      </c>
      <c r="AC26" s="52">
        <v>81.379329977904504</v>
      </c>
      <c r="AD26" s="52">
        <v>79.859755101721731</v>
      </c>
      <c r="AE26" s="52">
        <v>80.394910794752306</v>
      </c>
      <c r="AF26" s="52">
        <v>81.551028711636221</v>
      </c>
      <c r="AG26" s="53">
        <v>1.4380486344906629E-2</v>
      </c>
    </row>
    <row r="27" spans="1:56" s="54" customFormat="1" ht="18" customHeight="1" x14ac:dyDescent="0.2">
      <c r="A27" s="55" t="s">
        <v>32</v>
      </c>
      <c r="B27" s="193" t="s">
        <v>26</v>
      </c>
      <c r="C27" s="193" t="s">
        <v>26</v>
      </c>
      <c r="D27" s="193" t="s">
        <v>26</v>
      </c>
      <c r="E27" s="193" t="s">
        <v>26</v>
      </c>
      <c r="F27" s="193" t="s">
        <v>26</v>
      </c>
      <c r="G27" s="193" t="s">
        <v>26</v>
      </c>
      <c r="H27" s="193" t="s">
        <v>26</v>
      </c>
      <c r="I27" s="193" t="s">
        <v>26</v>
      </c>
      <c r="J27" s="193" t="s">
        <v>26</v>
      </c>
      <c r="K27" s="193" t="s">
        <v>26</v>
      </c>
      <c r="L27" s="193" t="s">
        <v>26</v>
      </c>
      <c r="M27" s="56">
        <v>6.7782511466681168</v>
      </c>
      <c r="N27" s="56">
        <v>8.1320209873455767</v>
      </c>
      <c r="O27" s="56">
        <v>8.3346676429672186</v>
      </c>
      <c r="P27" s="56">
        <v>8.9075747242508534</v>
      </c>
      <c r="Q27" s="56">
        <v>10.014909812093718</v>
      </c>
      <c r="R27" s="56">
        <v>11.611404202641671</v>
      </c>
      <c r="S27" s="56">
        <v>10.213900886034077</v>
      </c>
      <c r="T27" s="56">
        <v>10.921816203449595</v>
      </c>
      <c r="U27" s="56">
        <v>12.93254627219841</v>
      </c>
      <c r="V27" s="56">
        <v>13.072829617224071</v>
      </c>
      <c r="W27" s="56">
        <v>14.38142328804709</v>
      </c>
      <c r="X27" s="56">
        <v>14.403962032765751</v>
      </c>
      <c r="Y27" s="56">
        <v>13.524591973759303</v>
      </c>
      <c r="Z27" s="56">
        <v>15.659431083600055</v>
      </c>
      <c r="AA27" s="56">
        <v>16.447439110828579</v>
      </c>
      <c r="AB27" s="56">
        <v>17.577213746116144</v>
      </c>
      <c r="AC27" s="57">
        <v>16.221211848825334</v>
      </c>
      <c r="AD27" s="57">
        <v>18.00721814213485</v>
      </c>
      <c r="AE27" s="57">
        <v>14.583294330661463</v>
      </c>
      <c r="AF27" s="57">
        <v>15.475640973363854</v>
      </c>
      <c r="AG27" s="53">
        <v>6.1189647720832685E-2</v>
      </c>
    </row>
    <row r="28" spans="1:56" s="54" customFormat="1" ht="18" customHeight="1" x14ac:dyDescent="0.2">
      <c r="A28" s="50" t="s">
        <v>33</v>
      </c>
      <c r="B28" s="190" t="s">
        <v>26</v>
      </c>
      <c r="C28" s="190" t="s">
        <v>26</v>
      </c>
      <c r="D28" s="190" t="s">
        <v>26</v>
      </c>
      <c r="E28" s="190" t="s">
        <v>26</v>
      </c>
      <c r="F28" s="190" t="s">
        <v>26</v>
      </c>
      <c r="G28" s="190" t="s">
        <v>26</v>
      </c>
      <c r="H28" s="190" t="s">
        <v>26</v>
      </c>
      <c r="I28" s="190" t="s">
        <v>26</v>
      </c>
      <c r="J28" s="190" t="s">
        <v>26</v>
      </c>
      <c r="K28" s="190" t="s">
        <v>26</v>
      </c>
      <c r="L28" s="190" t="s">
        <v>26</v>
      </c>
      <c r="M28" s="51">
        <v>20.59910267971086</v>
      </c>
      <c r="N28" s="51">
        <v>21.65112399047835</v>
      </c>
      <c r="O28" s="51">
        <v>24.714032066360051</v>
      </c>
      <c r="P28" s="51">
        <v>28.176054095855331</v>
      </c>
      <c r="Q28" s="51">
        <v>29.919227402220834</v>
      </c>
      <c r="R28" s="51">
        <v>35.770306602715571</v>
      </c>
      <c r="S28" s="51">
        <v>32.677862793293919</v>
      </c>
      <c r="T28" s="51">
        <v>43.905955762482314</v>
      </c>
      <c r="U28" s="51">
        <v>49.423810345300353</v>
      </c>
      <c r="V28" s="51">
        <v>47.453836995367368</v>
      </c>
      <c r="W28" s="51">
        <v>47.396498430742533</v>
      </c>
      <c r="X28" s="51">
        <v>51.261614267490359</v>
      </c>
      <c r="Y28" s="51">
        <v>52.218368505247824</v>
      </c>
      <c r="Z28" s="51">
        <v>58.119602789456835</v>
      </c>
      <c r="AA28" s="51">
        <v>56.944125059131949</v>
      </c>
      <c r="AB28" s="51">
        <v>60.115305234869993</v>
      </c>
      <c r="AC28" s="52">
        <v>61.253352669584274</v>
      </c>
      <c r="AD28" s="52">
        <v>55.791160663327133</v>
      </c>
      <c r="AE28" s="52">
        <v>55.487051424731156</v>
      </c>
      <c r="AF28" s="52">
        <v>62.914959996642949</v>
      </c>
      <c r="AG28" s="53">
        <v>0.1338674227803911</v>
      </c>
    </row>
    <row r="29" spans="1:56" s="54" customFormat="1" ht="18" customHeight="1" x14ac:dyDescent="0.2">
      <c r="A29" s="55" t="s">
        <v>34</v>
      </c>
      <c r="B29" s="193" t="s">
        <v>26</v>
      </c>
      <c r="C29" s="193" t="s">
        <v>26</v>
      </c>
      <c r="D29" s="193" t="s">
        <v>26</v>
      </c>
      <c r="E29" s="193" t="s">
        <v>26</v>
      </c>
      <c r="F29" s="193" t="s">
        <v>26</v>
      </c>
      <c r="G29" s="193" t="s">
        <v>26</v>
      </c>
      <c r="H29" s="193" t="s">
        <v>26</v>
      </c>
      <c r="I29" s="193" t="s">
        <v>26</v>
      </c>
      <c r="J29" s="193" t="s">
        <v>26</v>
      </c>
      <c r="K29" s="193" t="s">
        <v>26</v>
      </c>
      <c r="L29" s="193" t="s">
        <v>26</v>
      </c>
      <c r="M29" s="56">
        <v>14.786585522055852</v>
      </c>
      <c r="N29" s="56">
        <v>14.228854412884447</v>
      </c>
      <c r="O29" s="56">
        <v>14.407862808779425</v>
      </c>
      <c r="P29" s="56">
        <v>15.866171192385019</v>
      </c>
      <c r="Q29" s="56">
        <v>16.215997461250993</v>
      </c>
      <c r="R29" s="56">
        <v>18.238404961495885</v>
      </c>
      <c r="S29" s="56">
        <v>17.420807361957014</v>
      </c>
      <c r="T29" s="56">
        <v>21.416273869989777</v>
      </c>
      <c r="U29" s="56">
        <v>24.092103380405295</v>
      </c>
      <c r="V29" s="56">
        <v>24.562164417939666</v>
      </c>
      <c r="W29" s="56">
        <v>27.125461316896434</v>
      </c>
      <c r="X29" s="56">
        <v>27.963139212102256</v>
      </c>
      <c r="Y29" s="56">
        <v>29.220400036115414</v>
      </c>
      <c r="Z29" s="56">
        <v>33.813778440958444</v>
      </c>
      <c r="AA29" s="56">
        <v>36.514364881691783</v>
      </c>
      <c r="AB29" s="56">
        <v>32.960456105616871</v>
      </c>
      <c r="AC29" s="57">
        <v>30.58352531186156</v>
      </c>
      <c r="AD29" s="57">
        <v>34.076343109808761</v>
      </c>
      <c r="AE29" s="57">
        <v>33.569828360739173</v>
      </c>
      <c r="AF29" s="57">
        <v>33.066206946759308</v>
      </c>
      <c r="AG29" s="53">
        <v>-1.5002204019871068E-2</v>
      </c>
    </row>
    <row r="30" spans="1:56" s="54" customFormat="1" ht="18" customHeight="1" x14ac:dyDescent="0.2">
      <c r="A30" s="50" t="s">
        <v>35</v>
      </c>
      <c r="B30" s="190" t="s">
        <v>26</v>
      </c>
      <c r="C30" s="190" t="s">
        <v>26</v>
      </c>
      <c r="D30" s="190" t="s">
        <v>26</v>
      </c>
      <c r="E30" s="190" t="s">
        <v>26</v>
      </c>
      <c r="F30" s="190" t="s">
        <v>26</v>
      </c>
      <c r="G30" s="190" t="s">
        <v>26</v>
      </c>
      <c r="H30" s="190" t="s">
        <v>26</v>
      </c>
      <c r="I30" s="190" t="s">
        <v>26</v>
      </c>
      <c r="J30" s="190" t="s">
        <v>26</v>
      </c>
      <c r="K30" s="190" t="s">
        <v>26</v>
      </c>
      <c r="L30" s="190" t="s">
        <v>26</v>
      </c>
      <c r="M30" s="51">
        <v>5.78146305176322</v>
      </c>
      <c r="N30" s="51">
        <v>5.6971568212423103</v>
      </c>
      <c r="O30" s="51">
        <v>5.86965941539217</v>
      </c>
      <c r="P30" s="51">
        <v>7.1000498395550817</v>
      </c>
      <c r="Q30" s="51">
        <v>7.1959822080940246</v>
      </c>
      <c r="R30" s="51">
        <v>7.2449008998476954</v>
      </c>
      <c r="S30" s="51">
        <v>6.8819237739057</v>
      </c>
      <c r="T30" s="51">
        <v>7.3140315673834326</v>
      </c>
      <c r="U30" s="51">
        <v>7.8989414638564108</v>
      </c>
      <c r="V30" s="51">
        <v>7.8760762449581687</v>
      </c>
      <c r="W30" s="51">
        <v>7.6602322451722191</v>
      </c>
      <c r="X30" s="51">
        <v>9.0263431477931864</v>
      </c>
      <c r="Y30" s="51">
        <v>10.581088939423815</v>
      </c>
      <c r="Z30" s="51">
        <v>12.444722166529786</v>
      </c>
      <c r="AA30" s="51">
        <v>13.982138373128656</v>
      </c>
      <c r="AB30" s="51">
        <v>14.236559004335614</v>
      </c>
      <c r="AC30" s="52">
        <v>15.348066865086341</v>
      </c>
      <c r="AD30" s="52">
        <v>12.650780475259177</v>
      </c>
      <c r="AE30" s="52">
        <v>11.503906977547503</v>
      </c>
      <c r="AF30" s="52">
        <v>11.048196771559406</v>
      </c>
      <c r="AG30" s="53">
        <v>-3.9613516249524583E-2</v>
      </c>
    </row>
    <row r="31" spans="1:56" s="49" customFormat="1" ht="18" customHeight="1" thickBot="1" x14ac:dyDescent="0.25">
      <c r="A31" s="58" t="s">
        <v>37</v>
      </c>
      <c r="B31" s="194" t="s">
        <v>26</v>
      </c>
      <c r="C31" s="194" t="s">
        <v>26</v>
      </c>
      <c r="D31" s="194" t="s">
        <v>26</v>
      </c>
      <c r="E31" s="194" t="s">
        <v>26</v>
      </c>
      <c r="F31" s="194" t="s">
        <v>26</v>
      </c>
      <c r="G31" s="194" t="s">
        <v>26</v>
      </c>
      <c r="H31" s="194" t="s">
        <v>26</v>
      </c>
      <c r="I31" s="194" t="s">
        <v>26</v>
      </c>
      <c r="J31" s="194" t="s">
        <v>26</v>
      </c>
      <c r="K31" s="194" t="s">
        <v>26</v>
      </c>
      <c r="L31" s="194" t="s">
        <v>26</v>
      </c>
      <c r="M31" s="59">
        <v>85.380800221597397</v>
      </c>
      <c r="N31" s="59">
        <v>91.090497989211542</v>
      </c>
      <c r="O31" s="59">
        <v>97.23964371402883</v>
      </c>
      <c r="P31" s="59">
        <v>104.36993056866186</v>
      </c>
      <c r="Q31" s="59">
        <v>113.21144005033075</v>
      </c>
      <c r="R31" s="59">
        <v>121.27711667064817</v>
      </c>
      <c r="S31" s="59">
        <v>117.4581736803928</v>
      </c>
      <c r="T31" s="59">
        <v>138.18308142739548</v>
      </c>
      <c r="U31" s="59">
        <v>154.65983103185104</v>
      </c>
      <c r="V31" s="59">
        <v>152.64826724779678</v>
      </c>
      <c r="W31" s="59">
        <v>159.48784183088941</v>
      </c>
      <c r="X31" s="59">
        <v>169.17577308130959</v>
      </c>
      <c r="Y31" s="59">
        <v>173.05666774071935</v>
      </c>
      <c r="Z31" s="59">
        <v>193.19689995979081</v>
      </c>
      <c r="AA31" s="59">
        <v>207.93485126306737</v>
      </c>
      <c r="AB31" s="59">
        <v>211.82888485944096</v>
      </c>
      <c r="AC31" s="60">
        <v>204.78548667326203</v>
      </c>
      <c r="AD31" s="60">
        <v>200.38525749225164</v>
      </c>
      <c r="AE31" s="60">
        <v>195.53899188843158</v>
      </c>
      <c r="AF31" s="60">
        <v>204.05603339996173</v>
      </c>
      <c r="AG31" s="68">
        <v>4.3556742464897713E-2</v>
      </c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</row>
    <row r="32" spans="1:56" s="49" customFormat="1" ht="18" customHeight="1" thickTop="1" thickBot="1" x14ac:dyDescent="0.25">
      <c r="A32" s="61" t="s">
        <v>38</v>
      </c>
      <c r="B32" s="62">
        <v>182.96573796180454</v>
      </c>
      <c r="C32" s="62">
        <v>161.49828041750024</v>
      </c>
      <c r="D32" s="62">
        <v>160.6111625421606</v>
      </c>
      <c r="E32" s="62">
        <v>173.33208350317105</v>
      </c>
      <c r="F32" s="62">
        <v>167.39408911565062</v>
      </c>
      <c r="G32" s="62">
        <v>176.31837683408821</v>
      </c>
      <c r="H32" s="62">
        <v>164.27213111246277</v>
      </c>
      <c r="I32" s="62">
        <v>151.16919035618326</v>
      </c>
      <c r="J32" s="62">
        <v>182.79434971183798</v>
      </c>
      <c r="K32" s="62">
        <v>190.29777747671588</v>
      </c>
      <c r="L32" s="62">
        <v>190.2284477896219</v>
      </c>
      <c r="M32" s="62">
        <v>261.02908813052562</v>
      </c>
      <c r="N32" s="62">
        <v>286.20326175995797</v>
      </c>
      <c r="O32" s="62">
        <v>330.30857563340612</v>
      </c>
      <c r="P32" s="62">
        <v>368.90138806567302</v>
      </c>
      <c r="Q32" s="62">
        <v>375.80609292611047</v>
      </c>
      <c r="R32" s="62">
        <v>343.28904877765029</v>
      </c>
      <c r="S32" s="62">
        <v>340.82639041664891</v>
      </c>
      <c r="T32" s="62">
        <v>390.43677254639329</v>
      </c>
      <c r="U32" s="62">
        <v>444.30935447673369</v>
      </c>
      <c r="V32" s="62">
        <v>427.77695161665883</v>
      </c>
      <c r="W32" s="62">
        <v>444.8266942925448</v>
      </c>
      <c r="X32" s="62">
        <v>500.56157733794134</v>
      </c>
      <c r="Y32" s="62">
        <v>522.46289380768667</v>
      </c>
      <c r="Z32" s="62">
        <v>573.35310483425201</v>
      </c>
      <c r="AA32" s="62">
        <v>592.98207695150211</v>
      </c>
      <c r="AB32" s="62">
        <v>598.27320537799687</v>
      </c>
      <c r="AC32" s="63">
        <v>596.11648861164758</v>
      </c>
      <c r="AD32" s="63">
        <v>607.97537461378965</v>
      </c>
      <c r="AE32" s="63">
        <v>596.12944725955981</v>
      </c>
      <c r="AF32" s="63">
        <v>602.84455941462261</v>
      </c>
      <c r="AG32" s="68">
        <v>1.1264520123829724E-2</v>
      </c>
      <c r="AI32" s="54"/>
    </row>
    <row r="33" spans="1:33" ht="27.6" customHeight="1" thickTop="1" x14ac:dyDescent="0.2">
      <c r="A33" s="168" t="s">
        <v>122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</row>
    <row r="34" spans="1:33" ht="13.9" customHeight="1" x14ac:dyDescent="0.2">
      <c r="A34" s="166" t="s">
        <v>123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</row>
    <row r="35" spans="1:33" s="67" customFormat="1" ht="27.6" customHeight="1" x14ac:dyDescent="0.2">
      <c r="A35" s="166" t="s">
        <v>85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66"/>
    </row>
    <row r="36" spans="1:33" s="67" customFormat="1" ht="28.15" customHeight="1" x14ac:dyDescent="0.2">
      <c r="A36" s="169" t="s">
        <v>86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66"/>
    </row>
    <row r="37" spans="1:33" s="67" customFormat="1" ht="13.9" customHeight="1" x14ac:dyDescent="0.2">
      <c r="A37" s="166" t="s">
        <v>87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66"/>
    </row>
    <row r="38" spans="1:33" s="71" customFormat="1" x14ac:dyDescent="0.2">
      <c r="A38" s="164" t="s">
        <v>112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</row>
    <row r="39" spans="1:33" s="71" customFormat="1" ht="13.9" customHeight="1" x14ac:dyDescent="0.2">
      <c r="A39" s="159" t="s">
        <v>124</v>
      </c>
      <c r="B39" s="159"/>
      <c r="C39" s="159"/>
      <c r="D39" s="159"/>
      <c r="E39" s="159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</row>
    <row r="40" spans="1:33" s="71" customFormat="1" ht="13.9" customHeight="1" x14ac:dyDescent="0.2">
      <c r="A40" s="159" t="s">
        <v>120</v>
      </c>
      <c r="B40" s="159"/>
      <c r="C40" s="159"/>
      <c r="D40" s="159"/>
    </row>
    <row r="41" spans="1:33" s="71" customFormat="1" x14ac:dyDescent="0.2">
      <c r="A41" s="165" t="s">
        <v>116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</row>
    <row r="42" spans="1:33" x14ac:dyDescent="0.2">
      <c r="A42" s="67"/>
      <c r="B42" s="67"/>
      <c r="C42" s="67"/>
      <c r="D42" s="67"/>
      <c r="E42" s="67"/>
      <c r="F42" s="67"/>
      <c r="G42" s="67"/>
      <c r="H42" s="67"/>
      <c r="I42" s="67"/>
      <c r="J42" s="67"/>
    </row>
  </sheetData>
  <mergeCells count="10">
    <mergeCell ref="A41:U41"/>
    <mergeCell ref="A37:AF37"/>
    <mergeCell ref="A2:AF2"/>
    <mergeCell ref="A33:AF33"/>
    <mergeCell ref="A34:AF34"/>
    <mergeCell ref="A35:AF35"/>
    <mergeCell ref="A36:AF36"/>
    <mergeCell ref="A38:U38"/>
    <mergeCell ref="A39:E39"/>
    <mergeCell ref="A40:D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workbookViewId="0">
      <selection sqref="A1:L1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70" t="s">
        <v>73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8" customHeight="1" x14ac:dyDescent="0.3">
      <c r="A2" s="170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x14ac:dyDescent="0.2">
      <c r="A3" s="2"/>
    </row>
    <row r="4" spans="1:12" ht="26.25" thickBot="1" x14ac:dyDescent="0.25">
      <c r="A4" s="16" t="s">
        <v>78</v>
      </c>
      <c r="B4" s="17" t="s">
        <v>75</v>
      </c>
      <c r="C4" s="18" t="s">
        <v>76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26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252.55019077339713</v>
      </c>
      <c r="C34" s="6">
        <v>0.96990118268344638</v>
      </c>
    </row>
    <row r="35" spans="1:12" x14ac:dyDescent="0.2">
      <c r="A35" s="165" t="s">
        <v>121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</row>
    <row r="36" spans="1:12" x14ac:dyDescent="0.2">
      <c r="A36" s="165" t="s">
        <v>126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</row>
    <row r="37" spans="1:12" x14ac:dyDescent="0.2">
      <c r="A37" s="165" t="s">
        <v>77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1:12" x14ac:dyDescent="0.2">
      <c r="A38" s="3"/>
    </row>
  </sheetData>
  <mergeCells count="5">
    <mergeCell ref="A37:L37"/>
    <mergeCell ref="A36:L36"/>
    <mergeCell ref="A35:L35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9"/>
  <sheetViews>
    <sheetView zoomScale="80" zoomScaleNormal="80" workbookViewId="0">
      <selection activeCell="A34" sqref="A34:L34"/>
    </sheetView>
  </sheetViews>
  <sheetFormatPr defaultColWidth="9.140625" defaultRowHeight="17.45" customHeight="1" x14ac:dyDescent="0.2"/>
  <cols>
    <col min="1" max="1" width="27.28515625" style="101" customWidth="1"/>
    <col min="2" max="7" width="15.85546875" style="101" bestFit="1" customWidth="1"/>
    <col min="8" max="8" width="6.85546875" style="101" bestFit="1" customWidth="1"/>
    <col min="9" max="9" width="7.28515625" style="101" bestFit="1" customWidth="1"/>
    <col min="10" max="10" width="7.42578125" style="101" bestFit="1" customWidth="1"/>
    <col min="11" max="11" width="6.85546875" style="101" bestFit="1" customWidth="1"/>
    <col min="12" max="12" width="7" style="101" bestFit="1" customWidth="1"/>
    <col min="13" max="16384" width="9.140625" style="101"/>
  </cols>
  <sheetData>
    <row r="1" spans="1:12" ht="17.45" customHeight="1" x14ac:dyDescent="0.25">
      <c r="A1" s="171" t="s">
        <v>81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s="102" customFormat="1" ht="17.45" customHeight="1" x14ac:dyDescent="0.25">
      <c r="B2" s="172" t="s">
        <v>82</v>
      </c>
      <c r="C2" s="172"/>
      <c r="D2" s="172"/>
      <c r="E2" s="172"/>
      <c r="F2" s="172"/>
      <c r="G2" s="172"/>
      <c r="H2" s="172" t="s">
        <v>79</v>
      </c>
      <c r="I2" s="172"/>
      <c r="J2" s="172"/>
      <c r="K2" s="172"/>
      <c r="L2" s="172"/>
    </row>
    <row r="3" spans="1:12" s="108" customFormat="1" ht="17.45" customHeight="1" thickBot="1" x14ac:dyDescent="0.25">
      <c r="A3" s="103" t="s">
        <v>10</v>
      </c>
      <c r="B3" s="104">
        <v>43466</v>
      </c>
      <c r="C3" s="105">
        <v>43497</v>
      </c>
      <c r="D3" s="105">
        <v>43525</v>
      </c>
      <c r="E3" s="105">
        <v>43556</v>
      </c>
      <c r="F3" s="105">
        <v>43586</v>
      </c>
      <c r="G3" s="106">
        <v>43617</v>
      </c>
      <c r="H3" s="104" t="s">
        <v>117</v>
      </c>
      <c r="I3" s="105" t="s">
        <v>118</v>
      </c>
      <c r="J3" s="105" t="s">
        <v>119</v>
      </c>
      <c r="K3" s="107" t="s">
        <v>127</v>
      </c>
      <c r="L3" s="106" t="s">
        <v>128</v>
      </c>
    </row>
    <row r="4" spans="1:12" s="117" customFormat="1" ht="17.45" customHeight="1" thickTop="1" x14ac:dyDescent="0.2">
      <c r="A4" s="109" t="s">
        <v>9</v>
      </c>
      <c r="B4" s="110">
        <v>36080629690.718323</v>
      </c>
      <c r="C4" s="111">
        <v>37126570316.834892</v>
      </c>
      <c r="D4" s="111">
        <v>40298484484.209587</v>
      </c>
      <c r="E4" s="111">
        <v>41567448207.836967</v>
      </c>
      <c r="F4" s="111">
        <v>42122999395.203354</v>
      </c>
      <c r="G4" s="112">
        <v>41599010242.87532</v>
      </c>
      <c r="H4" s="113">
        <v>2.8988979268996351</v>
      </c>
      <c r="I4" s="114">
        <v>8.5435151706873427</v>
      </c>
      <c r="J4" s="114">
        <v>3.1489117763835672</v>
      </c>
      <c r="K4" s="115">
        <v>1.3365053938087179</v>
      </c>
      <c r="L4" s="116">
        <v>-1.243950240608227</v>
      </c>
    </row>
    <row r="5" spans="1:12" s="117" customFormat="1" ht="17.45" customHeight="1" x14ac:dyDescent="0.2">
      <c r="A5" s="118" t="s">
        <v>12</v>
      </c>
      <c r="B5" s="119">
        <v>1337892205.5378458</v>
      </c>
      <c r="C5" s="120">
        <v>1418443803.4509709</v>
      </c>
      <c r="D5" s="120">
        <v>1526947797.3090067</v>
      </c>
      <c r="E5" s="120">
        <v>1560960113.9289358</v>
      </c>
      <c r="F5" s="120">
        <v>1540103549.8661163</v>
      </c>
      <c r="G5" s="121">
        <v>1515316250.8758621</v>
      </c>
      <c r="H5" s="122">
        <v>6.0207838553586912</v>
      </c>
      <c r="I5" s="123">
        <v>7.6495095254428547</v>
      </c>
      <c r="J5" s="123">
        <v>2.2274708198846138</v>
      </c>
      <c r="K5" s="124">
        <v>-1.3361368991244404</v>
      </c>
      <c r="L5" s="125">
        <v>-1.6094566493538021</v>
      </c>
    </row>
    <row r="6" spans="1:12" s="117" customFormat="1" ht="17.45" customHeight="1" x14ac:dyDescent="0.2">
      <c r="A6" s="109" t="s">
        <v>13</v>
      </c>
      <c r="B6" s="110">
        <v>10091783344.974649</v>
      </c>
      <c r="C6" s="111">
        <v>9423387771.9119606</v>
      </c>
      <c r="D6" s="111">
        <v>9264424717.7025719</v>
      </c>
      <c r="E6" s="111">
        <v>9508768083.2099934</v>
      </c>
      <c r="F6" s="111">
        <v>9535302047.5347042</v>
      </c>
      <c r="G6" s="112">
        <v>9684769765.0939884</v>
      </c>
      <c r="H6" s="126">
        <v>-6.6231660967585704</v>
      </c>
      <c r="I6" s="127">
        <v>-1.686899213499482</v>
      </c>
      <c r="J6" s="127">
        <v>2.6374370017873572</v>
      </c>
      <c r="K6" s="128">
        <v>0.27904733917700764</v>
      </c>
      <c r="L6" s="129">
        <v>1.5675194851108909</v>
      </c>
    </row>
    <row r="7" spans="1:12" s="117" customFormat="1" ht="17.45" customHeight="1" x14ac:dyDescent="0.2">
      <c r="A7" s="118" t="s">
        <v>0</v>
      </c>
      <c r="B7" s="119">
        <v>10912551013.953959</v>
      </c>
      <c r="C7" s="120">
        <v>11306459051.51659</v>
      </c>
      <c r="D7" s="120">
        <v>11571582938.884157</v>
      </c>
      <c r="E7" s="120">
        <v>12325322099.378443</v>
      </c>
      <c r="F7" s="120">
        <v>12709158936.312931</v>
      </c>
      <c r="G7" s="121">
        <v>12840278400.844584</v>
      </c>
      <c r="H7" s="122">
        <v>3.6096787731753954</v>
      </c>
      <c r="I7" s="123">
        <v>2.3448887592442569</v>
      </c>
      <c r="J7" s="123">
        <v>6.5137083186906475</v>
      </c>
      <c r="K7" s="124">
        <v>3.1142134366926255</v>
      </c>
      <c r="L7" s="125">
        <v>1.0316926964931916</v>
      </c>
    </row>
    <row r="8" spans="1:12" s="117" customFormat="1" ht="17.45" customHeight="1" x14ac:dyDescent="0.2">
      <c r="A8" s="109" t="s">
        <v>14</v>
      </c>
      <c r="B8" s="110">
        <v>5967989347.2937565</v>
      </c>
      <c r="C8" s="111">
        <v>7058984286.2926235</v>
      </c>
      <c r="D8" s="111">
        <v>8240567949.6179466</v>
      </c>
      <c r="E8" s="111">
        <v>8793030340.8266411</v>
      </c>
      <c r="F8" s="111">
        <v>8956140534.7630863</v>
      </c>
      <c r="G8" s="112">
        <v>9282758432.3137665</v>
      </c>
      <c r="H8" s="126">
        <v>18.280778927556064</v>
      </c>
      <c r="I8" s="127">
        <v>16.738720691300625</v>
      </c>
      <c r="J8" s="127">
        <v>6.7041785783018559</v>
      </c>
      <c r="K8" s="128">
        <v>1.8549940988957347</v>
      </c>
      <c r="L8" s="129">
        <v>3.6468598977753786</v>
      </c>
    </row>
    <row r="9" spans="1:12" s="117" customFormat="1" ht="17.45" customHeight="1" x14ac:dyDescent="0.2">
      <c r="A9" s="118" t="s">
        <v>1</v>
      </c>
      <c r="B9" s="130">
        <v>2061283048.2887881</v>
      </c>
      <c r="C9" s="131">
        <v>2074070836.1733069</v>
      </c>
      <c r="D9" s="131">
        <v>2022633637.0255702</v>
      </c>
      <c r="E9" s="131">
        <v>2090718770.7444191</v>
      </c>
      <c r="F9" s="131">
        <v>2146280982.226388</v>
      </c>
      <c r="G9" s="121">
        <v>2137746452.1163893</v>
      </c>
      <c r="H9" s="122">
        <v>0.62038000531439152</v>
      </c>
      <c r="I9" s="123">
        <v>-2.4800116876740441</v>
      </c>
      <c r="J9" s="123">
        <v>3.3661624365633136</v>
      </c>
      <c r="K9" s="124">
        <v>2.6575650565468178</v>
      </c>
      <c r="L9" s="125">
        <v>-0.39764272155762281</v>
      </c>
    </row>
    <row r="10" spans="1:12" s="117" customFormat="1" ht="17.45" customHeight="1" x14ac:dyDescent="0.2">
      <c r="A10" s="109" t="s">
        <v>27</v>
      </c>
      <c r="B10" s="110">
        <v>21195710483.74725</v>
      </c>
      <c r="C10" s="111">
        <v>21014601817.297741</v>
      </c>
      <c r="D10" s="111">
        <v>20515443656.286186</v>
      </c>
      <c r="E10" s="111">
        <v>20548948937.520557</v>
      </c>
      <c r="F10" s="111">
        <v>19825748428.452461</v>
      </c>
      <c r="G10" s="112">
        <v>19763632202.454479</v>
      </c>
      <c r="H10" s="126">
        <v>-0.85445905004402078</v>
      </c>
      <c r="I10" s="127">
        <v>-2.3752920248085951</v>
      </c>
      <c r="J10" s="127">
        <v>0.16331736128019081</v>
      </c>
      <c r="K10" s="128">
        <v>-3.5194038939266425</v>
      </c>
      <c r="L10" s="129">
        <v>-0.31331087561283777</v>
      </c>
    </row>
    <row r="11" spans="1:12" s="117" customFormat="1" ht="17.45" customHeight="1" x14ac:dyDescent="0.2">
      <c r="A11" s="118" t="s">
        <v>28</v>
      </c>
      <c r="B11" s="119">
        <v>59690999604.078651</v>
      </c>
      <c r="C11" s="120">
        <v>58545556170.96936</v>
      </c>
      <c r="D11" s="120">
        <v>58522817043.664307</v>
      </c>
      <c r="E11" s="120">
        <v>60766952975.717743</v>
      </c>
      <c r="F11" s="120">
        <v>60233986419.353104</v>
      </c>
      <c r="G11" s="121">
        <v>58443368048.860313</v>
      </c>
      <c r="H11" s="122">
        <v>-1.9189550195286453</v>
      </c>
      <c r="I11" s="123">
        <v>-3.8840056858713279E-2</v>
      </c>
      <c r="J11" s="123">
        <v>3.8346341570999032</v>
      </c>
      <c r="K11" s="124">
        <v>-0.87706644856392346</v>
      </c>
      <c r="L11" s="125">
        <v>-2.9727708175022349</v>
      </c>
    </row>
    <row r="12" spans="1:12" s="117" customFormat="1" ht="17.45" customHeight="1" x14ac:dyDescent="0.2">
      <c r="A12" s="109" t="s">
        <v>15</v>
      </c>
      <c r="B12" s="184" t="s">
        <v>26</v>
      </c>
      <c r="C12" s="185" t="s">
        <v>26</v>
      </c>
      <c r="D12" s="185" t="s">
        <v>26</v>
      </c>
      <c r="E12" s="185" t="s">
        <v>26</v>
      </c>
      <c r="F12" s="185" t="s">
        <v>26</v>
      </c>
      <c r="G12" s="186" t="s">
        <v>26</v>
      </c>
      <c r="H12" s="184" t="s">
        <v>26</v>
      </c>
      <c r="I12" s="185" t="s">
        <v>26</v>
      </c>
      <c r="J12" s="185" t="s">
        <v>26</v>
      </c>
      <c r="K12" s="198" t="s">
        <v>26</v>
      </c>
      <c r="L12" s="199" t="s">
        <v>26</v>
      </c>
    </row>
    <row r="13" spans="1:12" s="117" customFormat="1" ht="17.45" customHeight="1" x14ac:dyDescent="0.2">
      <c r="A13" s="118" t="s">
        <v>16</v>
      </c>
      <c r="B13" s="119">
        <v>9250741420.9439945</v>
      </c>
      <c r="C13" s="120">
        <v>11594779735.149538</v>
      </c>
      <c r="D13" s="120">
        <v>12116848799.526651</v>
      </c>
      <c r="E13" s="120">
        <v>11860629255.791479</v>
      </c>
      <c r="F13" s="120">
        <v>11102714119.450926</v>
      </c>
      <c r="G13" s="121">
        <v>10415762351.30191</v>
      </c>
      <c r="H13" s="122">
        <v>25.338923741815567</v>
      </c>
      <c r="I13" s="123">
        <v>4.5026216651141926</v>
      </c>
      <c r="J13" s="123">
        <v>-2.1145724269925781</v>
      </c>
      <c r="K13" s="124">
        <v>-6.3901764400102756</v>
      </c>
      <c r="L13" s="125">
        <v>-6.1872417929372698</v>
      </c>
    </row>
    <row r="14" spans="1:12" s="117" customFormat="1" ht="17.45" customHeight="1" x14ac:dyDescent="0.2">
      <c r="A14" s="109" t="s">
        <v>17</v>
      </c>
      <c r="B14" s="184" t="s">
        <v>26</v>
      </c>
      <c r="C14" s="185" t="s">
        <v>26</v>
      </c>
      <c r="D14" s="185" t="s">
        <v>26</v>
      </c>
      <c r="E14" s="185" t="s">
        <v>26</v>
      </c>
      <c r="F14" s="185" t="s">
        <v>26</v>
      </c>
      <c r="G14" s="186" t="s">
        <v>26</v>
      </c>
      <c r="H14" s="184" t="s">
        <v>26</v>
      </c>
      <c r="I14" s="185" t="s">
        <v>26</v>
      </c>
      <c r="J14" s="185" t="s">
        <v>26</v>
      </c>
      <c r="K14" s="198" t="s">
        <v>26</v>
      </c>
      <c r="L14" s="199" t="s">
        <v>26</v>
      </c>
    </row>
    <row r="15" spans="1:12" s="117" customFormat="1" ht="17.45" customHeight="1" x14ac:dyDescent="0.2">
      <c r="A15" s="118" t="s">
        <v>3</v>
      </c>
      <c r="B15" s="119">
        <v>12576521698.010393</v>
      </c>
      <c r="C15" s="120">
        <v>13569428730.513624</v>
      </c>
      <c r="D15" s="120">
        <v>14352344044.31444</v>
      </c>
      <c r="E15" s="120">
        <v>14966159627.33699</v>
      </c>
      <c r="F15" s="120">
        <v>15296716102.063847</v>
      </c>
      <c r="G15" s="121">
        <v>14493177102.464457</v>
      </c>
      <c r="H15" s="122">
        <v>7.8949256109525745</v>
      </c>
      <c r="I15" s="123">
        <v>5.7696998845667702</v>
      </c>
      <c r="J15" s="123">
        <v>4.2767619082104469</v>
      </c>
      <c r="K15" s="124">
        <v>2.2086926971102594</v>
      </c>
      <c r="L15" s="125">
        <v>-5.2530163614069814</v>
      </c>
    </row>
    <row r="16" spans="1:12" s="117" customFormat="1" ht="17.45" customHeight="1" x14ac:dyDescent="0.2">
      <c r="A16" s="109" t="s">
        <v>18</v>
      </c>
      <c r="B16" s="110">
        <v>44063318.716546088</v>
      </c>
      <c r="C16" s="111">
        <v>43898155.393177189</v>
      </c>
      <c r="D16" s="111">
        <v>65610098.925521962</v>
      </c>
      <c r="E16" s="111">
        <v>67333494.586480975</v>
      </c>
      <c r="F16" s="111">
        <v>67608197.578096926</v>
      </c>
      <c r="G16" s="112">
        <v>67569030.17877771</v>
      </c>
      <c r="H16" s="126">
        <v>-0.37483178339646761</v>
      </c>
      <c r="I16" s="127">
        <v>49.459808362971259</v>
      </c>
      <c r="J16" s="127">
        <v>2.6267231557070891</v>
      </c>
      <c r="K16" s="128">
        <v>0.40797376298824517</v>
      </c>
      <c r="L16" s="129">
        <v>-5.7932914531511059E-2</v>
      </c>
    </row>
    <row r="17" spans="1:12" s="117" customFormat="1" ht="17.45" customHeight="1" x14ac:dyDescent="0.2">
      <c r="A17" s="118" t="s">
        <v>5</v>
      </c>
      <c r="B17" s="119">
        <v>9672407392.8826771</v>
      </c>
      <c r="C17" s="120">
        <v>9674409981.6267166</v>
      </c>
      <c r="D17" s="120">
        <v>9590459763.648035</v>
      </c>
      <c r="E17" s="120">
        <v>9627823361.9919853</v>
      </c>
      <c r="F17" s="120">
        <v>9220374777.5257149</v>
      </c>
      <c r="G17" s="121">
        <v>9243305209.2064266</v>
      </c>
      <c r="H17" s="122">
        <v>2.070413975234775E-2</v>
      </c>
      <c r="I17" s="123">
        <v>-0.86775543044089742</v>
      </c>
      <c r="J17" s="123">
        <v>0.38959131537754654</v>
      </c>
      <c r="K17" s="124">
        <v>-4.2319906498780036</v>
      </c>
      <c r="L17" s="125">
        <v>0.24869305460992752</v>
      </c>
    </row>
    <row r="18" spans="1:12" s="117" customFormat="1" ht="17.45" customHeight="1" x14ac:dyDescent="0.2">
      <c r="A18" s="109" t="s">
        <v>19</v>
      </c>
      <c r="B18" s="110">
        <v>56546952060.885284</v>
      </c>
      <c r="C18" s="111">
        <v>56563129796.164276</v>
      </c>
      <c r="D18" s="111">
        <v>56770743618.756775</v>
      </c>
      <c r="E18" s="111">
        <v>57684624544.446587</v>
      </c>
      <c r="F18" s="111">
        <v>58066143136.699097</v>
      </c>
      <c r="G18" s="112">
        <v>58456214800.625221</v>
      </c>
      <c r="H18" s="126">
        <v>2.8609385102784657E-2</v>
      </c>
      <c r="I18" s="127">
        <v>0.36704797513975596</v>
      </c>
      <c r="J18" s="127">
        <v>1.6097744497182598</v>
      </c>
      <c r="K18" s="128">
        <v>0.66138697315876183</v>
      </c>
      <c r="L18" s="129">
        <v>0.67177126438002777</v>
      </c>
    </row>
    <row r="19" spans="1:12" s="117" customFormat="1" ht="17.45" customHeight="1" x14ac:dyDescent="0.2">
      <c r="A19" s="118" t="s">
        <v>20</v>
      </c>
      <c r="B19" s="187" t="s">
        <v>26</v>
      </c>
      <c r="C19" s="188" t="s">
        <v>26</v>
      </c>
      <c r="D19" s="188" t="s">
        <v>26</v>
      </c>
      <c r="E19" s="188" t="s">
        <v>26</v>
      </c>
      <c r="F19" s="188" t="s">
        <v>26</v>
      </c>
      <c r="G19" s="189" t="s">
        <v>26</v>
      </c>
      <c r="H19" s="187" t="s">
        <v>26</v>
      </c>
      <c r="I19" s="188" t="s">
        <v>26</v>
      </c>
      <c r="J19" s="188" t="s">
        <v>26</v>
      </c>
      <c r="K19" s="200" t="s">
        <v>26</v>
      </c>
      <c r="L19" s="201" t="s">
        <v>26</v>
      </c>
    </row>
    <row r="20" spans="1:12" s="117" customFormat="1" ht="17.45" customHeight="1" x14ac:dyDescent="0.2">
      <c r="A20" s="109" t="s">
        <v>21</v>
      </c>
      <c r="B20" s="110">
        <v>134633620746.18407</v>
      </c>
      <c r="C20" s="111">
        <v>131875005623.00644</v>
      </c>
      <c r="D20" s="111">
        <v>127997167946.24504</v>
      </c>
      <c r="E20" s="111">
        <v>129725820568.55092</v>
      </c>
      <c r="F20" s="111">
        <v>128433540582.08586</v>
      </c>
      <c r="G20" s="112">
        <v>128762034634.75163</v>
      </c>
      <c r="H20" s="126">
        <v>-2.0489793766879871</v>
      </c>
      <c r="I20" s="127">
        <v>-2.9405402930158364</v>
      </c>
      <c r="J20" s="127">
        <v>1.3505397424354415</v>
      </c>
      <c r="K20" s="128">
        <v>-0.99616250704861464</v>
      </c>
      <c r="L20" s="129">
        <v>0.25576967759119995</v>
      </c>
    </row>
    <row r="21" spans="1:12" s="117" customFormat="1" ht="17.45" customHeight="1" x14ac:dyDescent="0.2">
      <c r="A21" s="118" t="s">
        <v>22</v>
      </c>
      <c r="B21" s="119">
        <v>8492549466.8566647</v>
      </c>
      <c r="C21" s="120">
        <v>9104802657.3729897</v>
      </c>
      <c r="D21" s="120">
        <v>9619194017.7948685</v>
      </c>
      <c r="E21" s="120">
        <v>11221816452.122177</v>
      </c>
      <c r="F21" s="120">
        <v>11505329535.840229</v>
      </c>
      <c r="G21" s="121">
        <v>11789408404.465467</v>
      </c>
      <c r="H21" s="122">
        <v>7.2092979017164049</v>
      </c>
      <c r="I21" s="123">
        <v>5.6496706164776533</v>
      </c>
      <c r="J21" s="123">
        <v>16.660672727492187</v>
      </c>
      <c r="K21" s="124">
        <v>2.526445561889723</v>
      </c>
      <c r="L21" s="125">
        <v>2.4691067538770151</v>
      </c>
    </row>
    <row r="22" spans="1:12" s="117" customFormat="1" ht="17.45" customHeight="1" x14ac:dyDescent="0.2">
      <c r="A22" s="109" t="s">
        <v>23</v>
      </c>
      <c r="B22" s="110">
        <v>4396139867.5852938</v>
      </c>
      <c r="C22" s="111">
        <v>4449168567.5410633</v>
      </c>
      <c r="D22" s="111">
        <v>4403263844.8843489</v>
      </c>
      <c r="E22" s="111">
        <v>4783775096.7434883</v>
      </c>
      <c r="F22" s="111">
        <v>5236484275.0819674</v>
      </c>
      <c r="G22" s="112">
        <v>5206223493.359355</v>
      </c>
      <c r="H22" s="126">
        <v>1.2062559780405158</v>
      </c>
      <c r="I22" s="127">
        <v>-1.0317595739485541</v>
      </c>
      <c r="J22" s="127">
        <v>8.6415728256032729</v>
      </c>
      <c r="K22" s="128">
        <v>9.4634293875281994</v>
      </c>
      <c r="L22" s="129">
        <v>-0.5778835595212195</v>
      </c>
    </row>
    <row r="23" spans="1:12" s="117" customFormat="1" ht="17.45" customHeight="1" x14ac:dyDescent="0.2">
      <c r="A23" s="118" t="s">
        <v>24</v>
      </c>
      <c r="B23" s="119">
        <v>5345484738.4226952</v>
      </c>
      <c r="C23" s="120">
        <v>5666470907.632267</v>
      </c>
      <c r="D23" s="120">
        <v>5499504324.665473</v>
      </c>
      <c r="E23" s="120">
        <v>5380813923.1044054</v>
      </c>
      <c r="F23" s="120">
        <v>5158013948.3438148</v>
      </c>
      <c r="G23" s="121">
        <v>5087951192.8728714</v>
      </c>
      <c r="H23" s="122">
        <v>6.0048093843082517</v>
      </c>
      <c r="I23" s="123">
        <v>-2.9465709025683684</v>
      </c>
      <c r="J23" s="123">
        <v>-2.1582018042741957</v>
      </c>
      <c r="K23" s="124">
        <v>-4.1406370475648879</v>
      </c>
      <c r="L23" s="125">
        <v>-1.3583281505750833</v>
      </c>
    </row>
    <row r="24" spans="1:12" s="117" customFormat="1" ht="17.45" customHeight="1" x14ac:dyDescent="0.2">
      <c r="A24" s="109" t="s">
        <v>29</v>
      </c>
      <c r="B24" s="184" t="s">
        <v>26</v>
      </c>
      <c r="C24" s="185" t="s">
        <v>26</v>
      </c>
      <c r="D24" s="185" t="s">
        <v>26</v>
      </c>
      <c r="E24" s="185" t="s">
        <v>26</v>
      </c>
      <c r="F24" s="185" t="s">
        <v>26</v>
      </c>
      <c r="G24" s="186" t="s">
        <v>26</v>
      </c>
      <c r="H24" s="184" t="s">
        <v>26</v>
      </c>
      <c r="I24" s="185" t="s">
        <v>26</v>
      </c>
      <c r="J24" s="185" t="s">
        <v>26</v>
      </c>
      <c r="K24" s="198" t="s">
        <v>26</v>
      </c>
      <c r="L24" s="199" t="s">
        <v>26</v>
      </c>
    </row>
    <row r="25" spans="1:12" s="108" customFormat="1" ht="17.45" customHeight="1" thickBot="1" x14ac:dyDescent="0.25">
      <c r="A25" s="132" t="s">
        <v>36</v>
      </c>
      <c r="B25" s="133">
        <v>388297319449.08087</v>
      </c>
      <c r="C25" s="134">
        <v>390509168208.84753</v>
      </c>
      <c r="D25" s="134">
        <v>392378038683.46051</v>
      </c>
      <c r="E25" s="134">
        <v>402480945853.83826</v>
      </c>
      <c r="F25" s="134">
        <v>401156644968.38171</v>
      </c>
      <c r="G25" s="135">
        <v>398788526014.66077</v>
      </c>
      <c r="H25" s="136">
        <v>0.56962761496908154</v>
      </c>
      <c r="I25" s="137">
        <v>0.47857275238503139</v>
      </c>
      <c r="J25" s="137">
        <v>2.574789150859691</v>
      </c>
      <c r="K25" s="138">
        <v>-0.32903442985284803</v>
      </c>
      <c r="L25" s="139">
        <v>-0.59032275382291388</v>
      </c>
    </row>
    <row r="26" spans="1:12" s="143" customFormat="1" ht="17.45" customHeight="1" thickTop="1" x14ac:dyDescent="0.2">
      <c r="A26" s="109" t="s">
        <v>31</v>
      </c>
      <c r="B26" s="140">
        <v>83719118663.706024</v>
      </c>
      <c r="C26" s="141">
        <v>81730592320.176132</v>
      </c>
      <c r="D26" s="141">
        <v>79718281882.460541</v>
      </c>
      <c r="E26" s="141">
        <v>81159529827.779419</v>
      </c>
      <c r="F26" s="141">
        <v>81885374196.569412</v>
      </c>
      <c r="G26" s="142">
        <v>81551028711.636215</v>
      </c>
      <c r="H26" s="126">
        <v>-2.37523563944535</v>
      </c>
      <c r="I26" s="127">
        <v>-2.4621263355494194</v>
      </c>
      <c r="J26" s="127">
        <v>1.8079265022845181</v>
      </c>
      <c r="K26" s="128">
        <v>0.89434274734001562</v>
      </c>
      <c r="L26" s="129">
        <v>-0.40830916169545262</v>
      </c>
    </row>
    <row r="27" spans="1:12" s="143" customFormat="1" ht="17.45" customHeight="1" x14ac:dyDescent="0.2">
      <c r="A27" s="118" t="s">
        <v>32</v>
      </c>
      <c r="B27" s="144">
        <v>15078245865.12245</v>
      </c>
      <c r="C27" s="145">
        <v>14287852990.150616</v>
      </c>
      <c r="D27" s="145">
        <v>14121882238.880804</v>
      </c>
      <c r="E27" s="145">
        <v>14690421242.051626</v>
      </c>
      <c r="F27" s="145">
        <v>14987156672.890987</v>
      </c>
      <c r="G27" s="146">
        <v>15475640973.363853</v>
      </c>
      <c r="H27" s="122">
        <v>-5.2419418149964976</v>
      </c>
      <c r="I27" s="123">
        <v>-1.1616213533567565</v>
      </c>
      <c r="J27" s="123">
        <v>4.0259435219301309</v>
      </c>
      <c r="K27" s="124">
        <v>2.0199245886152628</v>
      </c>
      <c r="L27" s="125">
        <v>3.2593527320391891</v>
      </c>
    </row>
    <row r="28" spans="1:12" s="143" customFormat="1" ht="17.45" customHeight="1" x14ac:dyDescent="0.2">
      <c r="A28" s="109" t="s">
        <v>33</v>
      </c>
      <c r="B28" s="140">
        <v>63109046530.032242</v>
      </c>
      <c r="C28" s="141">
        <v>60983844416.577988</v>
      </c>
      <c r="D28" s="141">
        <v>60151165279.215836</v>
      </c>
      <c r="E28" s="141">
        <v>62154636762.142685</v>
      </c>
      <c r="F28" s="141">
        <v>62708343424.850616</v>
      </c>
      <c r="G28" s="142">
        <v>62914959996.642952</v>
      </c>
      <c r="H28" s="126">
        <v>-3.3675078777222756</v>
      </c>
      <c r="I28" s="127">
        <v>-1.3654093888770924</v>
      </c>
      <c r="J28" s="127">
        <v>3.3307276320033496</v>
      </c>
      <c r="K28" s="128">
        <v>0.89085334828178375</v>
      </c>
      <c r="L28" s="129">
        <v>0.32948816777458312</v>
      </c>
    </row>
    <row r="29" spans="1:12" s="143" customFormat="1" ht="17.45" customHeight="1" x14ac:dyDescent="0.2">
      <c r="A29" s="118" t="s">
        <v>34</v>
      </c>
      <c r="B29" s="144">
        <v>33362036310.297176</v>
      </c>
      <c r="C29" s="145">
        <v>32701612073.823261</v>
      </c>
      <c r="D29" s="145">
        <v>32058244057.573765</v>
      </c>
      <c r="E29" s="145">
        <v>32670158744.682152</v>
      </c>
      <c r="F29" s="145">
        <v>32954999162.221241</v>
      </c>
      <c r="G29" s="146">
        <v>33066206946.759308</v>
      </c>
      <c r="H29" s="122">
        <v>-1.9795681244734964</v>
      </c>
      <c r="I29" s="123">
        <v>-1.9673892981089347</v>
      </c>
      <c r="J29" s="123">
        <v>1.9087592134161779</v>
      </c>
      <c r="K29" s="124">
        <v>0.87186725894148331</v>
      </c>
      <c r="L29" s="125">
        <v>0.33745345885352052</v>
      </c>
    </row>
    <row r="30" spans="1:12" s="143" customFormat="1" ht="17.45" customHeight="1" x14ac:dyDescent="0.2">
      <c r="A30" s="109" t="s">
        <v>35</v>
      </c>
      <c r="B30" s="140">
        <v>9642527095.464571</v>
      </c>
      <c r="C30" s="141">
        <v>10168070564.957794</v>
      </c>
      <c r="D30" s="141">
        <v>10330413249.730797</v>
      </c>
      <c r="E30" s="141">
        <v>10776206048.484678</v>
      </c>
      <c r="F30" s="141">
        <v>11023896312.490526</v>
      </c>
      <c r="G30" s="142">
        <v>11048196771.559406</v>
      </c>
      <c r="H30" s="126">
        <v>5.450266971408535</v>
      </c>
      <c r="I30" s="127">
        <v>1.5965928219704217</v>
      </c>
      <c r="J30" s="127">
        <v>4.3153433263233509</v>
      </c>
      <c r="K30" s="128">
        <v>2.2984922791141171</v>
      </c>
      <c r="L30" s="129">
        <v>0.22043439433794276</v>
      </c>
    </row>
    <row r="31" spans="1:12" s="143" customFormat="1" ht="17.45" customHeight="1" thickBot="1" x14ac:dyDescent="0.25">
      <c r="A31" s="132" t="s">
        <v>37</v>
      </c>
      <c r="B31" s="133">
        <v>204910974464.62247</v>
      </c>
      <c r="C31" s="134">
        <v>199871972365.68579</v>
      </c>
      <c r="D31" s="134">
        <v>196379986707.86176</v>
      </c>
      <c r="E31" s="134">
        <v>201450952625.14056</v>
      </c>
      <c r="F31" s="134">
        <v>203559769769.02283</v>
      </c>
      <c r="G31" s="135">
        <v>204056033399.96173</v>
      </c>
      <c r="H31" s="136">
        <v>-2.4591177276386711</v>
      </c>
      <c r="I31" s="137">
        <v>-1.7471112214948792</v>
      </c>
      <c r="J31" s="137">
        <v>2.5822213364452784</v>
      </c>
      <c r="K31" s="138">
        <v>1.0468141830067834</v>
      </c>
      <c r="L31" s="139">
        <v>0.24379258804527737</v>
      </c>
    </row>
    <row r="32" spans="1:12" s="143" customFormat="1" ht="17.45" customHeight="1" thickTop="1" thickBot="1" x14ac:dyDescent="0.25">
      <c r="A32" s="147" t="s">
        <v>38</v>
      </c>
      <c r="B32" s="148">
        <v>593208293913.70337</v>
      </c>
      <c r="C32" s="149">
        <v>590381140574.53333</v>
      </c>
      <c r="D32" s="149">
        <v>588758025391.32227</v>
      </c>
      <c r="E32" s="149">
        <v>603931898478.97876</v>
      </c>
      <c r="F32" s="149">
        <v>604716414737.40454</v>
      </c>
      <c r="G32" s="150">
        <v>602844559414.62256</v>
      </c>
      <c r="H32" s="151">
        <v>-0.4765869540558576</v>
      </c>
      <c r="I32" s="152">
        <v>-0.27492666544726152</v>
      </c>
      <c r="J32" s="152">
        <v>2.5772681531722741</v>
      </c>
      <c r="K32" s="153">
        <v>0.12990144425251149</v>
      </c>
      <c r="L32" s="154">
        <v>-0.30954266779658068</v>
      </c>
    </row>
    <row r="33" spans="1:31" s="143" customFormat="1" ht="28.9" customHeight="1" thickTop="1" x14ac:dyDescent="0.2">
      <c r="A33" s="202" t="s">
        <v>129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</row>
    <row r="34" spans="1:31" s="143" customFormat="1" ht="12.75" x14ac:dyDescent="0.2">
      <c r="A34" s="173" t="s">
        <v>125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</row>
    <row r="35" spans="1:31" s="156" customFormat="1" ht="40.15" customHeight="1" x14ac:dyDescent="0.2">
      <c r="A35" s="173" t="s">
        <v>85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55"/>
      <c r="N35" s="155"/>
      <c r="O35" s="155"/>
      <c r="P35" s="155"/>
      <c r="Q35" s="155"/>
      <c r="R35" s="155"/>
      <c r="S35" s="155"/>
      <c r="T35" s="155"/>
      <c r="U35" s="155"/>
      <c r="V35" s="155"/>
    </row>
    <row r="36" spans="1:31" s="156" customFormat="1" ht="26.45" customHeight="1" x14ac:dyDescent="0.2">
      <c r="A36" s="174" t="s">
        <v>86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57"/>
      <c r="N36" s="157"/>
      <c r="O36" s="157"/>
      <c r="P36" s="157"/>
      <c r="Q36" s="157"/>
      <c r="R36" s="157"/>
      <c r="S36" s="157"/>
      <c r="T36" s="157"/>
      <c r="U36" s="157"/>
      <c r="V36" s="157"/>
    </row>
    <row r="37" spans="1:31" s="143" customFormat="1" ht="28.15" customHeight="1" x14ac:dyDescent="0.2">
      <c r="A37" s="173" t="s">
        <v>87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</row>
    <row r="38" spans="1:31" s="143" customFormat="1" ht="12.75" x14ac:dyDescent="0.2">
      <c r="A38" s="175" t="s">
        <v>112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</row>
    <row r="39" spans="1:31" s="143" customFormat="1" ht="12.75" x14ac:dyDescent="0.2">
      <c r="A39" s="174" t="s">
        <v>120</v>
      </c>
      <c r="B39" s="174"/>
      <c r="C39" s="174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>
      <selection activeCell="G4" sqref="G4:H14"/>
    </sheetView>
  </sheetViews>
  <sheetFormatPr defaultColWidth="8.85546875" defaultRowHeight="18.600000000000001" customHeight="1" x14ac:dyDescent="0.2"/>
  <cols>
    <col min="1" max="1" width="10.140625" style="20" customWidth="1"/>
    <col min="2" max="2" width="21.140625" style="23" customWidth="1"/>
    <col min="3" max="3" width="17.85546875" style="23" customWidth="1"/>
    <col min="4" max="4" width="9.5703125" style="23" customWidth="1"/>
    <col min="5" max="6" width="8.85546875" style="19"/>
    <col min="7" max="7" width="22.140625" style="19" customWidth="1"/>
    <col min="8" max="8" width="16.7109375" style="19" customWidth="1"/>
    <col min="9" max="16384" width="8.85546875" style="19"/>
  </cols>
  <sheetData>
    <row r="1" spans="1:8" ht="17.45" customHeight="1" x14ac:dyDescent="0.2">
      <c r="A1" s="178" t="s">
        <v>113</v>
      </c>
      <c r="B1" s="179"/>
      <c r="C1" s="179"/>
      <c r="D1" s="179"/>
    </row>
    <row r="2" spans="1:8" ht="18.600000000000001" customHeight="1" x14ac:dyDescent="0.2">
      <c r="B2" s="176" t="s">
        <v>25</v>
      </c>
      <c r="C2" s="176"/>
      <c r="D2" s="19"/>
    </row>
    <row r="3" spans="1:8" s="23" customFormat="1" ht="18.600000000000001" customHeight="1" thickBot="1" x14ac:dyDescent="0.25">
      <c r="A3" s="21" t="s">
        <v>89</v>
      </c>
      <c r="B3" s="21" t="s">
        <v>11</v>
      </c>
      <c r="C3" s="22">
        <v>2019</v>
      </c>
      <c r="D3" s="22" t="s">
        <v>88</v>
      </c>
      <c r="F3" s="21" t="s">
        <v>89</v>
      </c>
      <c r="G3" s="21" t="s">
        <v>11</v>
      </c>
      <c r="H3" s="22">
        <v>2019</v>
      </c>
    </row>
    <row r="4" spans="1:8" ht="18.600000000000001" customHeight="1" thickTop="1" x14ac:dyDescent="0.25">
      <c r="A4" s="24" t="s">
        <v>90</v>
      </c>
      <c r="B4" s="25" t="s">
        <v>7</v>
      </c>
      <c r="C4" s="26">
        <v>128762034634.75163</v>
      </c>
      <c r="D4" s="27">
        <v>0.21359077165726245</v>
      </c>
      <c r="F4" s="24" t="s">
        <v>90</v>
      </c>
      <c r="G4" s="25" t="s">
        <v>7</v>
      </c>
      <c r="H4" s="26">
        <v>128762034634.75163</v>
      </c>
    </row>
    <row r="5" spans="1:8" ht="18.600000000000001" customHeight="1" x14ac:dyDescent="0.25">
      <c r="A5" s="28" t="s">
        <v>91</v>
      </c>
      <c r="B5" s="29" t="s">
        <v>6</v>
      </c>
      <c r="C5" s="30">
        <v>58456214800.625221</v>
      </c>
      <c r="D5" s="31">
        <v>9.6967309213817396E-2</v>
      </c>
      <c r="F5" s="28" t="s">
        <v>91</v>
      </c>
      <c r="G5" s="29" t="s">
        <v>6</v>
      </c>
      <c r="H5" s="30">
        <v>58456214800.625221</v>
      </c>
    </row>
    <row r="6" spans="1:8" ht="18.600000000000001" customHeight="1" x14ac:dyDescent="0.25">
      <c r="A6" s="24" t="s">
        <v>92</v>
      </c>
      <c r="B6" s="25" t="s">
        <v>28</v>
      </c>
      <c r="C6" s="26">
        <v>58443368048.860313</v>
      </c>
      <c r="D6" s="27">
        <v>9.694599899119985E-2</v>
      </c>
      <c r="F6" s="24" t="s">
        <v>92</v>
      </c>
      <c r="G6" s="25" t="s">
        <v>28</v>
      </c>
      <c r="H6" s="26">
        <v>58443368048.860313</v>
      </c>
    </row>
    <row r="7" spans="1:8" ht="18.600000000000001" customHeight="1" x14ac:dyDescent="0.25">
      <c r="A7" s="28" t="s">
        <v>93</v>
      </c>
      <c r="B7" s="29" t="s">
        <v>42</v>
      </c>
      <c r="C7" s="30">
        <v>41599010242.87532</v>
      </c>
      <c r="D7" s="31">
        <v>6.9004537891606779E-2</v>
      </c>
      <c r="F7" s="28" t="s">
        <v>93</v>
      </c>
      <c r="G7" s="29" t="s">
        <v>42</v>
      </c>
      <c r="H7" s="30">
        <v>41599010242.87532</v>
      </c>
    </row>
    <row r="8" spans="1:8" ht="18.600000000000001" customHeight="1" x14ac:dyDescent="0.25">
      <c r="A8" s="24" t="s">
        <v>94</v>
      </c>
      <c r="B8" s="25" t="s">
        <v>45</v>
      </c>
      <c r="C8" s="26">
        <v>19763632202.454479</v>
      </c>
      <c r="D8" s="27">
        <v>3.2783960465108071E-2</v>
      </c>
      <c r="F8" s="24" t="s">
        <v>94</v>
      </c>
      <c r="G8" s="25" t="s">
        <v>45</v>
      </c>
      <c r="H8" s="26">
        <v>19763632202.454479</v>
      </c>
    </row>
    <row r="9" spans="1:8" ht="18.600000000000001" customHeight="1" thickBot="1" x14ac:dyDescent="0.3">
      <c r="A9" s="28" t="s">
        <v>95</v>
      </c>
      <c r="B9" s="29" t="s">
        <v>3</v>
      </c>
      <c r="C9" s="30">
        <v>14493177102.464457</v>
      </c>
      <c r="D9" s="31">
        <v>2.4041316913497073E-2</v>
      </c>
      <c r="F9" s="21" t="s">
        <v>89</v>
      </c>
      <c r="G9" s="21" t="s">
        <v>30</v>
      </c>
      <c r="H9" s="22">
        <v>2019</v>
      </c>
    </row>
    <row r="10" spans="1:8" ht="18.600000000000001" customHeight="1" thickTop="1" x14ac:dyDescent="0.25">
      <c r="A10" s="24" t="s">
        <v>96</v>
      </c>
      <c r="B10" s="25" t="s">
        <v>0</v>
      </c>
      <c r="C10" s="26">
        <v>12840278400.844584</v>
      </c>
      <c r="D10" s="27">
        <v>2.1299484585732716E-2</v>
      </c>
      <c r="F10" s="24" t="s">
        <v>90</v>
      </c>
      <c r="G10" s="25" t="s">
        <v>31</v>
      </c>
      <c r="H10" s="26">
        <v>81551028711.636215</v>
      </c>
    </row>
    <row r="11" spans="1:8" ht="18.600000000000001" customHeight="1" x14ac:dyDescent="0.25">
      <c r="A11" s="28" t="s">
        <v>97</v>
      </c>
      <c r="B11" s="29" t="s">
        <v>22</v>
      </c>
      <c r="C11" s="30">
        <v>11789408404.465467</v>
      </c>
      <c r="D11" s="31">
        <v>1.9556298917109385E-2</v>
      </c>
      <c r="F11" s="28" t="s">
        <v>91</v>
      </c>
      <c r="G11" s="29" t="s">
        <v>33</v>
      </c>
      <c r="H11" s="30">
        <v>62914959996.642952</v>
      </c>
    </row>
    <row r="12" spans="1:8" ht="18.600000000000001" customHeight="1" x14ac:dyDescent="0.25">
      <c r="A12" s="24" t="s">
        <v>98</v>
      </c>
      <c r="B12" s="25" t="s">
        <v>2</v>
      </c>
      <c r="C12" s="26">
        <v>10415762351.30191</v>
      </c>
      <c r="D12" s="27">
        <v>1.7277691551891721E-2</v>
      </c>
      <c r="F12" s="24" t="s">
        <v>92</v>
      </c>
      <c r="G12" s="25" t="s">
        <v>34</v>
      </c>
      <c r="H12" s="26">
        <v>33066206946.759308</v>
      </c>
    </row>
    <row r="13" spans="1:8" ht="18.600000000000001" customHeight="1" x14ac:dyDescent="0.25">
      <c r="A13" s="28" t="s">
        <v>99</v>
      </c>
      <c r="B13" s="29" t="s">
        <v>44</v>
      </c>
      <c r="C13" s="30">
        <v>9684769765.0939884</v>
      </c>
      <c r="D13" s="31">
        <v>1.6065119297913457E-2</v>
      </c>
      <c r="F13" s="28" t="s">
        <v>93</v>
      </c>
      <c r="G13" s="29" t="s">
        <v>32</v>
      </c>
      <c r="H13" s="30">
        <v>15475640973.363853</v>
      </c>
    </row>
    <row r="14" spans="1:8" ht="18.600000000000001" customHeight="1" x14ac:dyDescent="0.25">
      <c r="A14" s="24" t="s">
        <v>100</v>
      </c>
      <c r="B14" s="25" t="s">
        <v>14</v>
      </c>
      <c r="C14" s="26">
        <v>9282758432.3137665</v>
      </c>
      <c r="D14" s="27">
        <v>1.5398261935593417E-2</v>
      </c>
      <c r="F14" s="24" t="s">
        <v>94</v>
      </c>
      <c r="G14" s="25" t="s">
        <v>35</v>
      </c>
      <c r="H14" s="26">
        <v>11048196771.559406</v>
      </c>
    </row>
    <row r="15" spans="1:8" ht="18.600000000000001" customHeight="1" x14ac:dyDescent="0.25">
      <c r="A15" s="28" t="s">
        <v>101</v>
      </c>
      <c r="B15" s="29" t="s">
        <v>5</v>
      </c>
      <c r="C15" s="30">
        <v>9243305209.2064266</v>
      </c>
      <c r="D15" s="31">
        <v>1.5332816834545064E-2</v>
      </c>
    </row>
    <row r="16" spans="1:8" ht="18.600000000000001" customHeight="1" x14ac:dyDescent="0.25">
      <c r="A16" s="24" t="s">
        <v>102</v>
      </c>
      <c r="B16" s="25" t="s">
        <v>8</v>
      </c>
      <c r="C16" s="26">
        <v>5206223493.359355</v>
      </c>
      <c r="D16" s="27">
        <v>8.636096008587571E-3</v>
      </c>
    </row>
    <row r="17" spans="1:4" ht="18.600000000000001" customHeight="1" x14ac:dyDescent="0.25">
      <c r="A17" s="28" t="s">
        <v>103</v>
      </c>
      <c r="B17" s="29" t="s">
        <v>24</v>
      </c>
      <c r="C17" s="30">
        <v>5087951192.8728714</v>
      </c>
      <c r="D17" s="31">
        <v>8.4399056330762973E-3</v>
      </c>
    </row>
    <row r="18" spans="1:4" ht="18.600000000000001" customHeight="1" x14ac:dyDescent="0.25">
      <c r="A18" s="24" t="s">
        <v>104</v>
      </c>
      <c r="B18" s="25" t="s">
        <v>1</v>
      </c>
      <c r="C18" s="26">
        <v>2137746452.1163893</v>
      </c>
      <c r="D18" s="27">
        <v>3.5460989383269805E-3</v>
      </c>
    </row>
    <row r="19" spans="1:4" ht="18.600000000000001" customHeight="1" x14ac:dyDescent="0.25">
      <c r="A19" s="28" t="s">
        <v>105</v>
      </c>
      <c r="B19" s="29" t="s">
        <v>43</v>
      </c>
      <c r="C19" s="30">
        <v>1515316250.8758621</v>
      </c>
      <c r="D19" s="31">
        <v>2.5136102287250843E-3</v>
      </c>
    </row>
    <row r="20" spans="1:4" ht="18.600000000000001" customHeight="1" x14ac:dyDescent="0.25">
      <c r="A20" s="24" t="s">
        <v>106</v>
      </c>
      <c r="B20" s="25" t="s">
        <v>4</v>
      </c>
      <c r="C20" s="26">
        <v>67569030.17877771</v>
      </c>
      <c r="D20" s="203">
        <v>1.1208366920386403E-4</v>
      </c>
    </row>
    <row r="21" spans="1:4" ht="18.600000000000001" customHeight="1" x14ac:dyDescent="0.25">
      <c r="A21" s="28" t="s">
        <v>107</v>
      </c>
      <c r="B21" s="29" t="s">
        <v>15</v>
      </c>
      <c r="C21" s="182" t="s">
        <v>26</v>
      </c>
      <c r="D21" s="31">
        <v>0</v>
      </c>
    </row>
    <row r="22" spans="1:4" ht="18.600000000000001" customHeight="1" x14ac:dyDescent="0.25">
      <c r="A22" s="24" t="s">
        <v>108</v>
      </c>
      <c r="B22" s="25" t="s">
        <v>46</v>
      </c>
      <c r="C22" s="183" t="s">
        <v>26</v>
      </c>
      <c r="D22" s="27">
        <v>0</v>
      </c>
    </row>
    <row r="23" spans="1:4" ht="18.600000000000001" customHeight="1" x14ac:dyDescent="0.25">
      <c r="A23" s="28" t="s">
        <v>109</v>
      </c>
      <c r="B23" s="29" t="s">
        <v>20</v>
      </c>
      <c r="C23" s="182" t="s">
        <v>26</v>
      </c>
      <c r="D23" s="31">
        <v>0</v>
      </c>
    </row>
    <row r="24" spans="1:4" ht="18.600000000000001" customHeight="1" x14ac:dyDescent="0.25">
      <c r="A24" s="24" t="s">
        <v>110</v>
      </c>
      <c r="B24" s="25" t="s">
        <v>29</v>
      </c>
      <c r="C24" s="183" t="s">
        <v>26</v>
      </c>
      <c r="D24" s="27">
        <v>0</v>
      </c>
    </row>
    <row r="25" spans="1:4" ht="18.600000000000001" customHeight="1" thickBot="1" x14ac:dyDescent="0.3">
      <c r="A25" s="32"/>
      <c r="B25" s="33" t="s">
        <v>36</v>
      </c>
      <c r="C25" s="34">
        <v>398788526014.66077</v>
      </c>
      <c r="D25" s="35">
        <v>0.66151136273319711</v>
      </c>
    </row>
    <row r="26" spans="1:4" ht="18.600000000000001" customHeight="1" thickTop="1" x14ac:dyDescent="0.25">
      <c r="A26" s="24" t="s">
        <v>90</v>
      </c>
      <c r="B26" s="25" t="s">
        <v>31</v>
      </c>
      <c r="C26" s="26">
        <v>81551028711.636215</v>
      </c>
      <c r="D26" s="27">
        <v>0.13527704188095244</v>
      </c>
    </row>
    <row r="27" spans="1:4" ht="18.600000000000001" customHeight="1" x14ac:dyDescent="0.25">
      <c r="A27" s="28" t="s">
        <v>91</v>
      </c>
      <c r="B27" s="29" t="s">
        <v>33</v>
      </c>
      <c r="C27" s="30">
        <v>62914959996.642952</v>
      </c>
      <c r="D27" s="31">
        <v>0.10436348643128666</v>
      </c>
    </row>
    <row r="28" spans="1:4" ht="18.600000000000001" customHeight="1" x14ac:dyDescent="0.25">
      <c r="A28" s="24" t="s">
        <v>92</v>
      </c>
      <c r="B28" s="25" t="s">
        <v>34</v>
      </c>
      <c r="C28" s="26">
        <v>33066206946.759308</v>
      </c>
      <c r="D28" s="27">
        <v>5.485030333336248E-2</v>
      </c>
    </row>
    <row r="29" spans="1:4" ht="18.600000000000001" customHeight="1" x14ac:dyDescent="0.25">
      <c r="A29" s="28" t="s">
        <v>93</v>
      </c>
      <c r="B29" s="29" t="s">
        <v>32</v>
      </c>
      <c r="C29" s="30">
        <v>15475640973.363853</v>
      </c>
      <c r="D29" s="31">
        <v>2.5671030337225065E-2</v>
      </c>
    </row>
    <row r="30" spans="1:4" ht="18.600000000000001" customHeight="1" x14ac:dyDescent="0.25">
      <c r="A30" s="24" t="s">
        <v>94</v>
      </c>
      <c r="B30" s="25" t="s">
        <v>35</v>
      </c>
      <c r="C30" s="26">
        <v>11048196771.559406</v>
      </c>
      <c r="D30" s="27">
        <v>1.8326775283976166E-2</v>
      </c>
    </row>
    <row r="31" spans="1:4" ht="18.600000000000001" customHeight="1" thickBot="1" x14ac:dyDescent="0.3">
      <c r="A31" s="32"/>
      <c r="B31" s="33" t="s">
        <v>37</v>
      </c>
      <c r="C31" s="34">
        <v>204056033399.96173</v>
      </c>
      <c r="D31" s="35">
        <v>0.33848863726680284</v>
      </c>
    </row>
    <row r="32" spans="1:4" ht="18.600000000000001" customHeight="1" thickTop="1" thickBot="1" x14ac:dyDescent="0.3">
      <c r="A32" s="36"/>
      <c r="B32" s="37" t="s">
        <v>38</v>
      </c>
      <c r="C32" s="38">
        <v>602844559414.62256</v>
      </c>
      <c r="D32" s="39">
        <v>1</v>
      </c>
    </row>
    <row r="33" spans="1:4" ht="13.5" thickTop="1" x14ac:dyDescent="0.2">
      <c r="A33" s="177" t="s">
        <v>120</v>
      </c>
      <c r="B33" s="177"/>
      <c r="C33" s="177"/>
      <c r="D33" s="177"/>
    </row>
    <row r="34" spans="1:4" ht="18.600000000000001" customHeight="1" x14ac:dyDescent="0.2">
      <c r="A34" s="40"/>
      <c r="B34" s="19"/>
      <c r="C34" s="19"/>
      <c r="D34" s="19"/>
    </row>
    <row r="35" spans="1:4" ht="18.600000000000001" customHeight="1" x14ac:dyDescent="0.2">
      <c r="A35" s="40"/>
      <c r="B35" s="19"/>
      <c r="C35" s="19"/>
      <c r="D35" s="19"/>
    </row>
  </sheetData>
  <sortState xmlns:xlrd2="http://schemas.microsoft.com/office/spreadsheetml/2017/richdata2" ref="B4:D24">
    <sortCondition descending="1" ref="D4"/>
  </sortState>
  <mergeCells count="3">
    <mergeCell ref="B2:C2"/>
    <mergeCell ref="A33:D33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VBP</vt:lpstr>
      <vt:lpstr>VBP completo</vt:lpstr>
      <vt:lpstr>Laspeyres</vt:lpstr>
      <vt:lpstr>Variação</vt:lpstr>
      <vt:lpstr>Ranking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2019-07-11T14:38:44Z</dcterms:modified>
</cp:coreProperties>
</file>