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G:\Meu Drive\MAPA 2022\MAPA\VBP\2023\VBP BRASIL\VBP\"/>
    </mc:Choice>
  </mc:AlternateContent>
  <xr:revisionPtr revIDLastSave="0" documentId="13_ncr:1_{2B6A5B40-04C4-463F-892B-38B3AB381D0B}" xr6:coauthVersionLast="47" xr6:coauthVersionMax="47" xr10:uidLastSave="{00000000-0000-0000-0000-000000000000}"/>
  <bookViews>
    <workbookView xWindow="-108" yWindow="-108" windowWidth="23256" windowHeight="12456" tabRatio="833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3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<sst xmlns="http://schemas.openxmlformats.org/spreadsheetml/2006/main" count="607" uniqueCount="132">
  <si>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</si>
  <si>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</si>
  <si>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</si>
  <si>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</si>
  <si>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</si>
  <si>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</si>
  <si>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</si>
  <si>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</si>
  <si>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</si>
  <si>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</si>
  <si>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</si>
  <si>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</si>
  <si>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</si>
  <si>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</si>
  <si>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</si>
  <si>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</si>
  <si>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</si>
  <si>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</si>
  <si>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</si>
  <si>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</si>
  <si>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</si>
  <si>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</si>
  <si>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</si>
  <si>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</si>
  <si>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</si>
  <si>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</si>
  <si>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</si>
  <si>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</si>
  <si>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</si>
  <si>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</si>
  <si>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</si>
  <si>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</si>
  <si>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</si>
  <si>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</si>
  <si>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</si>
  <si>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</si>
  <si>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</si>
  <si>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</si>
  <si>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</si>
  <si>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</si>
  <si>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</si>
  <si>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</si>
  <si>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</si>
  <si>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</si>
  <si>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</si>
  <si>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</si>
  <si>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</si>
  <si>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</si>
  <si>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</si>
  <si>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</si>
  <si>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</si>
  <si>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</si>
  <si>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</si>
  <si>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</si>
  <si>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</si>
  <si>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</si>
  <si>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</si>
  <si>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</si>
  <si>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</si>
  <si>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</si>
  <si>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</si>
  <si>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</si>
  <si>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</si>
  <si>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</si>
  <si>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</si>
  <si>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</si>
  <si>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</si>
  <si>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</si>
  <si>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</si>
  <si>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</si>
  <si>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</si>
  <si>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</si>
  <si>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</si>
  <si>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</si>
  <si>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</si>
  <si>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</si>
  <si>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</si>
  <si>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</si>
  <si>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</si>
  <si>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</si>
  <si>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</si>
  <si>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</si>
  <si>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</si>
  <si>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</si>
  <si>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</si>
  <si>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</si>
  <si>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</si>
  <si>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</si>
  <si>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</si>
  <si>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</si>
  <si>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</si>
  <si>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</si>
  <si>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</si>
  <si>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</si>
  <si>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</si>
  <si>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</si>
  <si>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</si>
  <si>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</si>
  <si>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</si>
  <si>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Algodão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</si>
  <si>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</si>
  <si>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</si>
  <si>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Algodão Pluma</t>
  </si>
  <si>
    <t>2020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</si>
  <si>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</si>
  <si>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variação % 2022/2021</t>
  </si>
  <si>
    <t>% 2021/2020</t>
  </si>
  <si>
    <t>% 2022/2021</t>
  </si>
  <si>
    <t>2021</t>
  </si>
  <si>
    <t xml:space="preserve">   Café arábica</t>
  </si>
  <si>
    <t xml:space="preserve">   Café conilon</t>
  </si>
  <si>
    <t>Elaboração: CGPOP/DAEP/SPA/MAPA.</t>
  </si>
  <si>
    <t>Fonte dos dados brutos: FGV e IBGE; Elaboração: CGPOP/DAEP/SPA/MAPA.</t>
  </si>
  <si>
    <t>2023**</t>
  </si>
  <si>
    <t>% 2023/2022</t>
  </si>
  <si>
    <t xml:space="preserve">x </t>
  </si>
  <si>
    <t>variação % 2023/2022</t>
  </si>
  <si>
    <t>2023</t>
  </si>
  <si>
    <t>jan/fev</t>
  </si>
  <si>
    <t>OBS: informamos que em março/2023, a série histórica de frangos, foi revisada devido à identificação de registros de peso vivo de frangos em vez de peso de carcaça, conforme nota IBGE.</t>
  </si>
  <si>
    <t>PREÇOS CONAB para: Algodão, Amendoim, Arroz, Banana, Batata – inglesa, Cacau, Cana-de-açúcar, Cebola, Feijão, Fumo, Laranja, Mamona, Mandioca, Milho, Pimenta-do-reino, Soja, Tomate, Uva, Bovinos, Suínos, Leite, Ovos; PREÇOS Cepea/ESALQ/USP para: Café, Maçã, Trigo e Frango; Café refere-se ao café arábica tipo 6, bebida dura para melhor e café robusta tipo 6, peneira 13 acima, com 86 defeitos; maçã refere-se a maçã gala nacional.</t>
  </si>
  <si>
    <t>fev/mar</t>
  </si>
  <si>
    <t>mar/abr</t>
  </si>
  <si>
    <t>abr/mai</t>
  </si>
  <si>
    <t>mai/jun</t>
  </si>
  <si>
    <t>Fonte Produção: Lavouras: IBGE - Levantamento Sistemático da Produção Agrícola - LSPA e Algodão Pluma, CONAB - Previsão de Safra; junho/2023;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</si>
  <si>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2023 preços médios de janeiro a junho/2023.</t>
  </si>
  <si>
    <t xml:space="preserve">* Valores deflacionados pelo IGP-DI da FGV - junho/2023. </t>
  </si>
  <si>
    <t xml:space="preserve">** Valor Preliminar com base em janeiro a junho/2023 </t>
  </si>
  <si>
    <t>Fonte Preços: Cepea/Esalq/USP, CONAB e FGV/FGVDados; Preços Recebidos pelos Produtores média anual para os anos fechados e para 2022, preços médios de janeiro a junho.</t>
  </si>
  <si>
    <t>* As informações de produção referem-se ao LSPA de junho/2023</t>
  </si>
  <si>
    <t>Fonte: IBGE - Levantamento Sistemático da Produção Agrícola - LSPA e Algodão Pluma, CONAB - Previsão de Safra;  janeiro a junho/2023;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</si>
</sst>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#,##0.0"/>
    <numFmt numFmtId="173" formatCode="0.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55">
    <xf numFmtId="0" fontId="0" fillId="0" borderId="0" xfId="0"/>
    <xf numFmtId="0" fontId="5" fillId="0" borderId="0" xfId="0" applyFont="1" applyAlignment="1">
      <alignment horizontal="centerContinuous" vertical="center" wrapText="1"/>
    </xf>
    <xf numFmtId="0" fontId="6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4" borderId="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0" fillId="5" borderId="10" xfId="0" applyFont="1" applyFill="1" applyBorder="1"/>
    <xf numFmtId="3" fontId="10" fillId="5" borderId="11" xfId="0" applyNumberFormat="1" applyFont="1" applyFill="1" applyBorder="1"/>
    <xf numFmtId="171" fontId="10" fillId="5" borderId="7" xfId="0" applyNumberFormat="1" applyFont="1" applyFill="1" applyBorder="1" applyAlignment="1">
      <alignment horizontal="center"/>
    </xf>
    <xf numFmtId="3" fontId="10" fillId="5" borderId="6" xfId="0" applyNumberFormat="1" applyFont="1" applyFill="1" applyBorder="1"/>
    <xf numFmtId="0" fontId="8" fillId="0" borderId="0" xfId="0" applyFont="1" applyAlignment="1">
      <alignment horizontal="left"/>
    </xf>
    <xf numFmtId="0" fontId="10" fillId="0" borderId="10" xfId="0" applyFont="1" applyBorder="1"/>
    <xf numFmtId="3" fontId="10" fillId="0" borderId="11" xfId="0" applyNumberFormat="1" applyFont="1" applyBorder="1"/>
    <xf numFmtId="171" fontId="10" fillId="0" borderId="7" xfId="0" applyNumberFormat="1" applyFont="1" applyBorder="1" applyAlignment="1">
      <alignment horizontal="center"/>
    </xf>
    <xf numFmtId="3" fontId="10" fillId="0" borderId="6" xfId="0" applyNumberFormat="1" applyFont="1" applyBorder="1"/>
    <xf numFmtId="0" fontId="11" fillId="2" borderId="8" xfId="0" applyFont="1" applyFill="1" applyBorder="1"/>
    <xf numFmtId="3" fontId="11" fillId="2" borderId="3" xfId="0" applyNumberFormat="1" applyFont="1" applyFill="1" applyBorder="1"/>
    <xf numFmtId="171" fontId="10" fillId="2" borderId="2" xfId="0" applyNumberFormat="1" applyFont="1" applyFill="1" applyBorder="1" applyAlignment="1">
      <alignment horizontal="center"/>
    </xf>
    <xf numFmtId="3" fontId="11" fillId="2" borderId="9" xfId="0" applyNumberFormat="1" applyFont="1" applyFill="1" applyBorder="1"/>
    <xf numFmtId="0" fontId="11" fillId="3" borderId="8" xfId="0" applyFont="1" applyFill="1" applyBorder="1"/>
    <xf numFmtId="3" fontId="11" fillId="3" borderId="3" xfId="0" applyNumberFormat="1" applyFont="1" applyFill="1" applyBorder="1"/>
    <xf numFmtId="171" fontId="10" fillId="3" borderId="2" xfId="0" applyNumberFormat="1" applyFont="1" applyFill="1" applyBorder="1" applyAlignment="1">
      <alignment horizontal="center"/>
    </xf>
    <xf numFmtId="3" fontId="11" fillId="3" borderId="9" xfId="0" applyNumberFormat="1" applyFont="1" applyFill="1" applyBorder="1"/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9" fontId="9" fillId="4" borderId="3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/>
    <xf numFmtId="4" fontId="10" fillId="5" borderId="13" xfId="0" applyNumberFormat="1" applyFont="1" applyFill="1" applyBorder="1"/>
    <xf numFmtId="4" fontId="10" fillId="0" borderId="11" xfId="0" applyNumberFormat="1" applyFont="1" applyBorder="1"/>
    <xf numFmtId="4" fontId="10" fillId="0" borderId="13" xfId="0" applyNumberFormat="1" applyFont="1" applyBorder="1"/>
    <xf numFmtId="0" fontId="11" fillId="0" borderId="8" xfId="0" applyFont="1" applyBorder="1"/>
    <xf numFmtId="4" fontId="11" fillId="0" borderId="3" xfId="0" applyNumberFormat="1" applyFont="1" applyBorder="1"/>
    <xf numFmtId="4" fontId="11" fillId="0" borderId="12" xfId="0" applyNumberFormat="1" applyFont="1" applyBorder="1"/>
    <xf numFmtId="0" fontId="11" fillId="5" borderId="8" xfId="0" applyFont="1" applyFill="1" applyBorder="1"/>
    <xf numFmtId="4" fontId="11" fillId="5" borderId="3" xfId="0" applyNumberFormat="1" applyFont="1" applyFill="1" applyBorder="1"/>
    <xf numFmtId="4" fontId="11" fillId="5" borderId="12" xfId="0" applyNumberFormat="1" applyFont="1" applyFill="1" applyBorder="1"/>
    <xf numFmtId="0" fontId="8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/>
    </xf>
    <xf numFmtId="173" fontId="10" fillId="5" borderId="11" xfId="1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173" fontId="10" fillId="0" borderId="11" xfId="1" applyNumberFormat="1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73" fontId="11" fillId="2" borderId="3" xfId="1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173" fontId="11" fillId="3" borderId="3" xfId="1" applyNumberFormat="1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3" fontId="10" fillId="5" borderId="13" xfId="0" applyNumberFormat="1" applyFont="1" applyFill="1" applyBorder="1"/>
    <xf numFmtId="3" fontId="10" fillId="0" borderId="13" xfId="0" applyNumberFormat="1" applyFont="1" applyBorder="1"/>
    <xf numFmtId="3" fontId="11" fillId="0" borderId="3" xfId="0" applyNumberFormat="1" applyFont="1" applyBorder="1"/>
    <xf numFmtId="3" fontId="11" fillId="0" borderId="12" xfId="0" applyNumberFormat="1" applyFont="1" applyBorder="1"/>
    <xf numFmtId="3" fontId="11" fillId="5" borderId="3" xfId="0" applyNumberFormat="1" applyFont="1" applyFill="1" applyBorder="1"/>
    <xf numFmtId="3" fontId="11" fillId="5" borderId="12" xfId="0" applyNumberFormat="1" applyFont="1" applyFill="1" applyBorder="1"/>
    <xf numFmtId="0" fontId="9" fillId="8" borderId="3" xfId="0" applyFont="1" applyFill="1" applyBorder="1" applyAlignment="1">
      <alignment horizontal="center" vertical="center"/>
    </xf>
    <xf numFmtId="17" fontId="9" fillId="8" borderId="36" xfId="0" applyNumberFormat="1" applyFont="1" applyFill="1" applyBorder="1" applyAlignment="1">
      <alignment horizontal="center" vertical="center"/>
    </xf>
    <xf numFmtId="17" fontId="9" fillId="8" borderId="23" xfId="0" applyNumberFormat="1" applyFont="1" applyFill="1" applyBorder="1" applyAlignment="1">
      <alignment horizontal="center" vertical="center"/>
    </xf>
    <xf numFmtId="17" fontId="9" fillId="8" borderId="24" xfId="0" applyNumberFormat="1" applyFont="1" applyFill="1" applyBorder="1" applyAlignment="1">
      <alignment horizontal="center" vertical="center"/>
    </xf>
    <xf numFmtId="17" fontId="9" fillId="8" borderId="27" xfId="0" applyNumberFormat="1" applyFont="1" applyFill="1" applyBorder="1" applyAlignment="1">
      <alignment horizontal="center" vertical="center"/>
    </xf>
    <xf numFmtId="0" fontId="10" fillId="9" borderId="40" xfId="0" applyFont="1" applyFill="1" applyBorder="1"/>
    <xf numFmtId="3" fontId="10" fillId="9" borderId="38" xfId="0" applyNumberFormat="1" applyFont="1" applyFill="1" applyBorder="1" applyAlignment="1">
      <alignment horizontal="right"/>
    </xf>
    <xf numFmtId="3" fontId="10" fillId="9" borderId="28" xfId="0" applyNumberFormat="1" applyFont="1" applyFill="1" applyBorder="1" applyAlignment="1">
      <alignment horizontal="right"/>
    </xf>
    <xf numFmtId="3" fontId="10" fillId="9" borderId="35" xfId="0" applyNumberFormat="1" applyFont="1" applyFill="1" applyBorder="1" applyAlignment="1">
      <alignment horizontal="right"/>
    </xf>
    <xf numFmtId="4" fontId="10" fillId="9" borderId="37" xfId="0" applyNumberFormat="1" applyFont="1" applyFill="1" applyBorder="1" applyAlignment="1">
      <alignment horizontal="center"/>
    </xf>
    <xf numFmtId="4" fontId="10" fillId="9" borderId="29" xfId="0" applyNumberFormat="1" applyFont="1" applyFill="1" applyBorder="1" applyAlignment="1">
      <alignment horizontal="center"/>
    </xf>
    <xf numFmtId="4" fontId="10" fillId="9" borderId="30" xfId="0" applyNumberFormat="1" applyFont="1" applyFill="1" applyBorder="1" applyAlignment="1">
      <alignment horizontal="center"/>
    </xf>
    <xf numFmtId="4" fontId="10" fillId="9" borderId="31" xfId="0" applyNumberFormat="1" applyFont="1" applyFill="1" applyBorder="1" applyAlignment="1">
      <alignment horizontal="center"/>
    </xf>
    <xf numFmtId="0" fontId="10" fillId="10" borderId="40" xfId="0" applyFont="1" applyFill="1" applyBorder="1"/>
    <xf numFmtId="3" fontId="10" fillId="10" borderId="38" xfId="0" applyNumberFormat="1" applyFont="1" applyFill="1" applyBorder="1" applyAlignment="1">
      <alignment horizontal="right"/>
    </xf>
    <xf numFmtId="3" fontId="10" fillId="10" borderId="28" xfId="0" applyNumberFormat="1" applyFont="1" applyFill="1" applyBorder="1" applyAlignment="1">
      <alignment horizontal="right"/>
    </xf>
    <xf numFmtId="3" fontId="10" fillId="10" borderId="35" xfId="0" applyNumberFormat="1" applyFont="1" applyFill="1" applyBorder="1" applyAlignment="1">
      <alignment horizontal="right"/>
    </xf>
    <xf numFmtId="4" fontId="10" fillId="10" borderId="38" xfId="0" applyNumberFormat="1" applyFont="1" applyFill="1" applyBorder="1" applyAlignment="1">
      <alignment horizontal="center"/>
    </xf>
    <xf numFmtId="4" fontId="10" fillId="10" borderId="28" xfId="0" applyNumberFormat="1" applyFont="1" applyFill="1" applyBorder="1" applyAlignment="1">
      <alignment horizontal="center"/>
    </xf>
    <xf numFmtId="4" fontId="10" fillId="10" borderId="32" xfId="0" applyNumberFormat="1" applyFont="1" applyFill="1" applyBorder="1" applyAlignment="1">
      <alignment horizontal="center"/>
    </xf>
    <xf numFmtId="4" fontId="10" fillId="10" borderId="19" xfId="0" applyNumberFormat="1" applyFont="1" applyFill="1" applyBorder="1" applyAlignment="1">
      <alignment horizontal="center"/>
    </xf>
    <xf numFmtId="4" fontId="10" fillId="9" borderId="38" xfId="0" applyNumberFormat="1" applyFont="1" applyFill="1" applyBorder="1" applyAlignment="1">
      <alignment horizontal="center"/>
    </xf>
    <xf numFmtId="4" fontId="10" fillId="9" borderId="28" xfId="0" applyNumberFormat="1" applyFont="1" applyFill="1" applyBorder="1" applyAlignment="1">
      <alignment horizontal="center"/>
    </xf>
    <xf numFmtId="4" fontId="10" fillId="9" borderId="32" xfId="0" applyNumberFormat="1" applyFont="1" applyFill="1" applyBorder="1" applyAlignment="1">
      <alignment horizontal="center"/>
    </xf>
    <xf numFmtId="4" fontId="10" fillId="9" borderId="19" xfId="0" applyNumberFormat="1" applyFont="1" applyFill="1" applyBorder="1" applyAlignment="1">
      <alignment horizontal="center"/>
    </xf>
    <xf numFmtId="0" fontId="11" fillId="10" borderId="3" xfId="0" applyFont="1" applyFill="1" applyBorder="1"/>
    <xf numFmtId="3" fontId="11" fillId="10" borderId="36" xfId="0" applyNumberFormat="1" applyFont="1" applyFill="1" applyBorder="1"/>
    <xf numFmtId="3" fontId="11" fillId="10" borderId="23" xfId="0" applyNumberFormat="1" applyFont="1" applyFill="1" applyBorder="1"/>
    <xf numFmtId="3" fontId="11" fillId="10" borderId="24" xfId="0" applyNumberFormat="1" applyFont="1" applyFill="1" applyBorder="1"/>
    <xf numFmtId="4" fontId="11" fillId="10" borderId="36" xfId="0" applyNumberFormat="1" applyFont="1" applyFill="1" applyBorder="1" applyAlignment="1">
      <alignment horizontal="center"/>
    </xf>
    <xf numFmtId="4" fontId="11" fillId="10" borderId="23" xfId="0" applyNumberFormat="1" applyFont="1" applyFill="1" applyBorder="1" applyAlignment="1">
      <alignment horizontal="center"/>
    </xf>
    <xf numFmtId="4" fontId="11" fillId="10" borderId="27" xfId="0" applyNumberFormat="1" applyFont="1" applyFill="1" applyBorder="1" applyAlignment="1">
      <alignment horizontal="center"/>
    </xf>
    <xf numFmtId="4" fontId="11" fillId="10" borderId="16" xfId="0" applyNumberFormat="1" applyFont="1" applyFill="1" applyBorder="1" applyAlignment="1">
      <alignment horizontal="center"/>
    </xf>
    <xf numFmtId="3" fontId="10" fillId="9" borderId="38" xfId="0" applyNumberFormat="1" applyFont="1" applyFill="1" applyBorder="1"/>
    <xf numFmtId="3" fontId="10" fillId="9" borderId="28" xfId="0" applyNumberFormat="1" applyFont="1" applyFill="1" applyBorder="1"/>
    <xf numFmtId="3" fontId="10" fillId="9" borderId="35" xfId="0" applyNumberFormat="1" applyFont="1" applyFill="1" applyBorder="1"/>
    <xf numFmtId="3" fontId="10" fillId="10" borderId="38" xfId="0" applyNumberFormat="1" applyFont="1" applyFill="1" applyBorder="1"/>
    <xf numFmtId="3" fontId="10" fillId="10" borderId="28" xfId="0" applyNumberFormat="1" applyFont="1" applyFill="1" applyBorder="1"/>
    <xf numFmtId="3" fontId="10" fillId="10" borderId="35" xfId="0" applyNumberFormat="1" applyFont="1" applyFill="1" applyBorder="1"/>
    <xf numFmtId="0" fontId="11" fillId="9" borderId="4" xfId="0" applyFont="1" applyFill="1" applyBorder="1"/>
    <xf numFmtId="3" fontId="11" fillId="9" borderId="39" xfId="0" applyNumberFormat="1" applyFont="1" applyFill="1" applyBorder="1"/>
    <xf numFmtId="3" fontId="11" fillId="9" borderId="25" xfId="0" applyNumberFormat="1" applyFont="1" applyFill="1" applyBorder="1"/>
    <xf numFmtId="3" fontId="11" fillId="9" borderId="26" xfId="0" applyNumberFormat="1" applyFont="1" applyFill="1" applyBorder="1"/>
    <xf numFmtId="2" fontId="11" fillId="9" borderId="39" xfId="0" applyNumberFormat="1" applyFont="1" applyFill="1" applyBorder="1" applyAlignment="1">
      <alignment horizontal="center"/>
    </xf>
    <xf numFmtId="2" fontId="11" fillId="9" borderId="25" xfId="0" applyNumberFormat="1" applyFont="1" applyFill="1" applyBorder="1" applyAlignment="1">
      <alignment horizontal="center"/>
    </xf>
    <xf numFmtId="2" fontId="11" fillId="9" borderId="33" xfId="0" applyNumberFormat="1" applyFont="1" applyFill="1" applyBorder="1" applyAlignment="1">
      <alignment horizontal="center"/>
    </xf>
    <xf numFmtId="2" fontId="11" fillId="9" borderId="3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Continuous" wrapText="1"/>
    </xf>
    <xf numFmtId="0" fontId="11" fillId="7" borderId="14" xfId="0" applyFont="1" applyFill="1" applyBorder="1" applyAlignment="1">
      <alignment horizontal="center" vertical="center" wrapText="1"/>
    </xf>
    <xf numFmtId="4" fontId="11" fillId="7" borderId="15" xfId="0" applyNumberFormat="1" applyFont="1" applyFill="1" applyBorder="1" applyAlignment="1">
      <alignment horizontal="center" vertical="center" wrapText="1"/>
    </xf>
    <xf numFmtId="4" fontId="11" fillId="7" borderId="16" xfId="0" applyNumberFormat="1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/>
    </xf>
    <xf numFmtId="4" fontId="10" fillId="6" borderId="21" xfId="0" applyNumberFormat="1" applyFont="1" applyFill="1" applyBorder="1" applyAlignment="1">
      <alignment horizontal="center"/>
    </xf>
    <xf numFmtId="4" fontId="10" fillId="6" borderId="22" xfId="0" applyNumberFormat="1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4" fontId="10" fillId="7" borderId="18" xfId="0" applyNumberFormat="1" applyFont="1" applyFill="1" applyBorder="1" applyAlignment="1">
      <alignment horizontal="center"/>
    </xf>
    <xf numFmtId="4" fontId="10" fillId="7" borderId="19" xfId="0" applyNumberFormat="1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4" fontId="10" fillId="6" borderId="19" xfId="0" applyNumberFormat="1" applyFont="1" applyFill="1" applyBorder="1" applyAlignment="1">
      <alignment horizontal="center"/>
    </xf>
    <xf numFmtId="173" fontId="8" fillId="0" borderId="0" xfId="1" applyNumberFormat="1" applyFont="1"/>
    <xf numFmtId="173" fontId="8" fillId="0" borderId="0" xfId="1" applyNumberFormat="1" applyFont="1" applyBorder="1" applyAlignment="1">
      <alignment horizontal="center"/>
    </xf>
    <xf numFmtId="173" fontId="6" fillId="0" borderId="0" xfId="0" applyNumberFormat="1" applyFo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Continuous" wrapText="1"/>
    </xf>
    <xf numFmtId="0" fontId="5" fillId="0" borderId="0" xfId="0" applyFont="1" applyAlignment="1">
      <alignment horizontal="left" wrapText="1"/>
    </xf>
    <xf numFmtId="0" fontId="6" fillId="0" borderId="5" xfId="0" applyFont="1" applyBorder="1" applyAlignment="1">
      <alignment vertical="center"/>
    </xf>
    <xf numFmtId="0" fontId="6" fillId="11" borderId="0" xfId="0" applyFont="1" applyFill="1"/>
    <xf numFmtId="0" fontId="6" fillId="0" borderId="0" xfId="0" applyFont="1" applyAlignment="1">
      <alignment horizontal="left" vertical="center" wrapText="1"/>
    </xf>
    <xf numFmtId="173" fontId="6" fillId="0" borderId="0" xfId="2" applyNumberFormat="1" applyFont="1"/>
    <xf numFmtId="173" fontId="8" fillId="0" borderId="0" xfId="2" applyNumberFormat="1" applyFont="1"/>
    <xf numFmtId="49" fontId="5" fillId="0" borderId="0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3" fontId="10" fillId="5" borderId="11" xfId="0" applyNumberFormat="1" applyFont="1" applyFill="1" applyBorder="1" applyAlignment="1">
      <alignment horizontal="center"/>
    </xf>
    <xf numFmtId="3" fontId="10" fillId="5" borderId="13" xfId="0" applyNumberFormat="1" applyFont="1" applyFill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4" fontId="10" fillId="5" borderId="11" xfId="0" applyNumberFormat="1" applyFont="1" applyFill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4" fontId="10" fillId="5" borderId="13" xfId="0" applyNumberFormat="1" applyFont="1" applyFill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</cellXfs>
  <cellStyles count="5">
    <cellStyle name="Normal" xfId="0" builtinId="0"/>
    <cellStyle name="Normal 2" xfId="3" xr:uid="{00000000-0005-0000-0000-000001000000}"/>
    <cellStyle name="Normal 3" xfId="4" xr:uid="{00000000-0005-0000-0000-000002000000}"/>
    <cellStyle name="Porcentagem" xfId="1" builtinId="5"/>
    <cellStyle name="Porcentagem 2" xfId="2" xr:uid="{00000000-0005-0000-0000-000004000000}"/>
  </cellStyles>
  <dxfs count="0"/>
  <tableStyles count="0" defaultTableStyle="TableStyleMedium2" defaultPivotStyle="PivotStyleLight16"/>
  <colors>
    <mruColors>
      <color rgb="FFFF6600"/>
      <color rgb="FF008000"/>
      <color rgb="FF0000FF"/>
      <color rgb="FFEA813A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4.6098971602614093E-2"/>
          <c:w val="0.93662968313651551"/>
          <c:h val="0.75650008227052745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completo'!$A$27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completo'!$M$27:$AI$27,'VBP completo'!$AJ$27)</c:f>
              <c:numCache>
                <c:formatCode>#,##0.00</c:formatCode>
                <c:ptCount val="24"/>
                <c:pt idx="0">
                  <c:v>262.08802398098828</c:v>
                </c:pt>
                <c:pt idx="1">
                  <c:v>291.13132452881155</c:v>
                </c:pt>
                <c:pt idx="2">
                  <c:v>347.76641745452594</c:v>
                </c:pt>
                <c:pt idx="3">
                  <c:v>394.71222749492216</c:v>
                </c:pt>
                <c:pt idx="4">
                  <c:v>391.82228588456633</c:v>
                </c:pt>
                <c:pt idx="5">
                  <c:v>331.26806573995594</c:v>
                </c:pt>
                <c:pt idx="6">
                  <c:v>333.29180284931675</c:v>
                </c:pt>
                <c:pt idx="7">
                  <c:v>376.39234765309789</c:v>
                </c:pt>
                <c:pt idx="8">
                  <c:v>432.19135324600887</c:v>
                </c:pt>
                <c:pt idx="9">
                  <c:v>410.52454359311093</c:v>
                </c:pt>
                <c:pt idx="10">
                  <c:v>425.75932220559247</c:v>
                </c:pt>
                <c:pt idx="11">
                  <c:v>494.46682143581847</c:v>
                </c:pt>
                <c:pt idx="12">
                  <c:v>521.35542251357867</c:v>
                </c:pt>
                <c:pt idx="13">
                  <c:v>567.2380284817732</c:v>
                </c:pt>
                <c:pt idx="14">
                  <c:v>574.53601012249874</c:v>
                </c:pt>
                <c:pt idx="15">
                  <c:v>576.62064087922056</c:v>
                </c:pt>
                <c:pt idx="16">
                  <c:v>583.91214763055223</c:v>
                </c:pt>
                <c:pt idx="17">
                  <c:v>586.336473492555</c:v>
                </c:pt>
                <c:pt idx="18">
                  <c:v>566.36813321411478</c:v>
                </c:pt>
                <c:pt idx="19">
                  <c:v>558.22338532453921</c:v>
                </c:pt>
                <c:pt idx="20">
                  <c:v>680.48739765171808</c:v>
                </c:pt>
                <c:pt idx="21">
                  <c:v>769.98792388918946</c:v>
                </c:pt>
                <c:pt idx="22">
                  <c:v>774.32648088298015</c:v>
                </c:pt>
                <c:pt idx="23">
                  <c:v>812.10110057191844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completo'!$A$33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completo'!$M$33:$AI$33,'VBP completo'!$AJ$33)</c:f>
              <c:numCache>
                <c:formatCode>#,##0.00</c:formatCode>
                <c:ptCount val="24"/>
                <c:pt idx="0">
                  <c:v>124.56347152955558</c:v>
                </c:pt>
                <c:pt idx="1">
                  <c:v>132.73022423320873</c:v>
                </c:pt>
                <c:pt idx="2">
                  <c:v>141.28316760197865</c:v>
                </c:pt>
                <c:pt idx="3">
                  <c:v>151.33347346650407</c:v>
                </c:pt>
                <c:pt idx="4">
                  <c:v>164.27845554889797</c:v>
                </c:pt>
                <c:pt idx="5">
                  <c:v>174.92519304047653</c:v>
                </c:pt>
                <c:pt idx="6">
                  <c:v>169.81105074312799</c:v>
                </c:pt>
                <c:pt idx="7">
                  <c:v>198.98249078808584</c:v>
                </c:pt>
                <c:pt idx="8">
                  <c:v>222.72174727088287</c:v>
                </c:pt>
                <c:pt idx="9">
                  <c:v>219.76205483590863</c:v>
                </c:pt>
                <c:pt idx="10">
                  <c:v>228.92428458742066</c:v>
                </c:pt>
                <c:pt idx="11">
                  <c:v>242.27674145959742</c:v>
                </c:pt>
                <c:pt idx="12">
                  <c:v>247.10729847900231</c:v>
                </c:pt>
                <c:pt idx="13">
                  <c:v>275.6635038147067</c:v>
                </c:pt>
                <c:pt idx="14">
                  <c:v>297.13279712502344</c:v>
                </c:pt>
                <c:pt idx="15">
                  <c:v>302.84170126135297</c:v>
                </c:pt>
                <c:pt idx="16">
                  <c:v>292.21079527348246</c:v>
                </c:pt>
                <c:pt idx="17">
                  <c:v>286.73693295751383</c:v>
                </c:pt>
                <c:pt idx="18">
                  <c:v>279.54574708839749</c:v>
                </c:pt>
                <c:pt idx="19">
                  <c:v>303.56522821240821</c:v>
                </c:pt>
                <c:pt idx="20">
                  <c:v>331.08348737604194</c:v>
                </c:pt>
                <c:pt idx="21">
                  <c:v>345.82182849639742</c:v>
                </c:pt>
                <c:pt idx="22">
                  <c:v>344.99783831682606</c:v>
                </c:pt>
                <c:pt idx="23">
                  <c:v>336.59761911422936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completo'!$A$34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completo'!$M$34:$AI$34,'VBP completo'!$AJ$34)</c:f>
              <c:numCache>
                <c:formatCode>#,##0.00</c:formatCode>
                <c:ptCount val="24"/>
                <c:pt idx="0">
                  <c:v>386.6514955105439</c:v>
                </c:pt>
                <c:pt idx="1">
                  <c:v>423.86154876202028</c:v>
                </c:pt>
                <c:pt idx="2">
                  <c:v>489.04958505650461</c:v>
                </c:pt>
                <c:pt idx="3">
                  <c:v>546.04570096142629</c:v>
                </c:pt>
                <c:pt idx="4">
                  <c:v>556.10074143346424</c:v>
                </c:pt>
                <c:pt idx="5">
                  <c:v>506.19325878043247</c:v>
                </c:pt>
                <c:pt idx="6">
                  <c:v>503.10285359244472</c:v>
                </c:pt>
                <c:pt idx="7">
                  <c:v>575.37483844118378</c:v>
                </c:pt>
                <c:pt idx="8">
                  <c:v>654.91310051689175</c:v>
                </c:pt>
                <c:pt idx="9">
                  <c:v>630.28659842901959</c:v>
                </c:pt>
                <c:pt idx="10">
                  <c:v>654.68360679301315</c:v>
                </c:pt>
                <c:pt idx="11">
                  <c:v>736.74356289541583</c:v>
                </c:pt>
                <c:pt idx="12">
                  <c:v>768.46272099258101</c:v>
                </c:pt>
                <c:pt idx="13">
                  <c:v>842.9015322964799</c:v>
                </c:pt>
                <c:pt idx="14">
                  <c:v>871.66880724752218</c:v>
                </c:pt>
                <c:pt idx="15">
                  <c:v>879.46234214057358</c:v>
                </c:pt>
                <c:pt idx="16">
                  <c:v>876.12294290403474</c:v>
                </c:pt>
                <c:pt idx="17">
                  <c:v>873.07340645006889</c:v>
                </c:pt>
                <c:pt idx="18">
                  <c:v>845.91388030251233</c:v>
                </c:pt>
                <c:pt idx="19">
                  <c:v>861.78861353694742</c:v>
                </c:pt>
                <c:pt idx="20">
                  <c:v>1011.57088502776</c:v>
                </c:pt>
                <c:pt idx="21">
                  <c:v>1115.8097523855868</c:v>
                </c:pt>
                <c:pt idx="22">
                  <c:v>1119.3243191998063</c:v>
                </c:pt>
                <c:pt idx="23">
                  <c:v>1148.6987196861478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CGPOP/DAEP/SPA/MAPA.</a:t>
                </a:r>
              </a:p>
            </c:rich>
          </c:tx>
          <c:layout>
            <c:manualLayout>
              <c:xMode val="edge"/>
              <c:yMode val="edge"/>
              <c:x val="4.9784893140982951E-2"/>
              <c:y val="0.92614380509243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  <c:max val="16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9.2630841797301841E-2"/>
          <c:y val="0.15587943720011133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510777465067151"/>
          <c:w val="0.91829519364923928"/>
          <c:h val="0.65311181827224007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completo'!$A$28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completo'!$M$28:$AI$28,'VBP completo'!$AJ$28)</c:f>
              <c:numCache>
                <c:formatCode>#,##0.00</c:formatCode>
                <c:ptCount val="24"/>
                <c:pt idx="0">
                  <c:v>55.85804199264296</c:v>
                </c:pt>
                <c:pt idx="1">
                  <c:v>61.745857162624453</c:v>
                </c:pt>
                <c:pt idx="2">
                  <c:v>65.524020061443409</c:v>
                </c:pt>
                <c:pt idx="3">
                  <c:v>66.130803300048839</c:v>
                </c:pt>
                <c:pt idx="4">
                  <c:v>74.404961013354381</c:v>
                </c:pt>
                <c:pt idx="5">
                  <c:v>72.236580144654042</c:v>
                </c:pt>
                <c:pt idx="6">
                  <c:v>74.999354839291755</c:v>
                </c:pt>
                <c:pt idx="7">
                  <c:v>81.506967901960792</c:v>
                </c:pt>
                <c:pt idx="8">
                  <c:v>89.993279614051346</c:v>
                </c:pt>
                <c:pt idx="9">
                  <c:v>89.054633357989005</c:v>
                </c:pt>
                <c:pt idx="10">
                  <c:v>93.89038967223226</c:v>
                </c:pt>
                <c:pt idx="11">
                  <c:v>99.256775024669977</c:v>
                </c:pt>
                <c:pt idx="12">
                  <c:v>100.73621608182401</c:v>
                </c:pt>
                <c:pt idx="13">
                  <c:v>109.16242772659449</c:v>
                </c:pt>
                <c:pt idx="14">
                  <c:v>125.40774385204855</c:v>
                </c:pt>
                <c:pt idx="15">
                  <c:v>129.72379588989205</c:v>
                </c:pt>
                <c:pt idx="16">
                  <c:v>121.4275871442848</c:v>
                </c:pt>
                <c:pt idx="17">
                  <c:v>119.16020166998742</c:v>
                </c:pt>
                <c:pt idx="18">
                  <c:v>119.95871727055672</c:v>
                </c:pt>
                <c:pt idx="19">
                  <c:v>128.44941892747713</c:v>
                </c:pt>
                <c:pt idx="20">
                  <c:v>147.33944113518953</c:v>
                </c:pt>
                <c:pt idx="21">
                  <c:v>150.24739133965622</c:v>
                </c:pt>
                <c:pt idx="22">
                  <c:v>146.60986787681745</c:v>
                </c:pt>
                <c:pt idx="23">
                  <c:v>134.01003594410312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completo'!$A$29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completo'!$M$29:$AI$29,'VBP completo'!$AJ$29)</c:f>
              <c:numCache>
                <c:formatCode>#,##0.00</c:formatCode>
                <c:ptCount val="24"/>
                <c:pt idx="0">
                  <c:v>10.113952548163812</c:v>
                </c:pt>
                <c:pt idx="1">
                  <c:v>12.133937295479862</c:v>
                </c:pt>
                <c:pt idx="2">
                  <c:v>12.436310077876518</c:v>
                </c:pt>
                <c:pt idx="3">
                  <c:v>13.291155215542737</c:v>
                </c:pt>
                <c:pt idx="4">
                  <c:v>14.943430159480856</c:v>
                </c:pt>
                <c:pt idx="5">
                  <c:v>17.325588648451678</c:v>
                </c:pt>
                <c:pt idx="6">
                  <c:v>15.240348381569785</c:v>
                </c:pt>
                <c:pt idx="7">
                  <c:v>16.296641778426039</c:v>
                </c:pt>
                <c:pt idx="8">
                  <c:v>19.29688890153362</c:v>
                </c:pt>
                <c:pt idx="9">
                  <c:v>19.506208247215383</c:v>
                </c:pt>
                <c:pt idx="10">
                  <c:v>21.458784804966164</c:v>
                </c:pt>
                <c:pt idx="11">
                  <c:v>21.492415278320902</c:v>
                </c:pt>
                <c:pt idx="12">
                  <c:v>20.180291124668212</c:v>
                </c:pt>
                <c:pt idx="13">
                  <c:v>23.365723618639333</c:v>
                </c:pt>
                <c:pt idx="14">
                  <c:v>24.541524813152332</c:v>
                </c:pt>
                <c:pt idx="15">
                  <c:v>26.227282216377834</c:v>
                </c:pt>
                <c:pt idx="16">
                  <c:v>24.203966976552177</c:v>
                </c:pt>
                <c:pt idx="17">
                  <c:v>26.868899642868854</c:v>
                </c:pt>
                <c:pt idx="18">
                  <c:v>21.760000281004363</c:v>
                </c:pt>
                <c:pt idx="19">
                  <c:v>25.864166970627004</c:v>
                </c:pt>
                <c:pt idx="20">
                  <c:v>32.511093384588889</c:v>
                </c:pt>
                <c:pt idx="21">
                  <c:v>31.931957803856733</c:v>
                </c:pt>
                <c:pt idx="22">
                  <c:v>30.746938174648292</c:v>
                </c:pt>
                <c:pt idx="23">
                  <c:v>33.068843391305187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completo'!$A$30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completo'!$M$30:$AI$30,'VBP completo'!$AJ$30)</c:f>
              <c:numCache>
                <c:formatCode>#,##0.00</c:formatCode>
                <c:ptCount val="24"/>
                <c:pt idx="0">
                  <c:v>27.901515406816298</c:v>
                </c:pt>
                <c:pt idx="1">
                  <c:v>29.118463854189773</c:v>
                </c:pt>
                <c:pt idx="2">
                  <c:v>33.06637556239118</c:v>
                </c:pt>
                <c:pt idx="3">
                  <c:v>37.643196368196378</c:v>
                </c:pt>
                <c:pt idx="4">
                  <c:v>39.996621175049818</c:v>
                </c:pt>
                <c:pt idx="5">
                  <c:v>47.338917339106494</c:v>
                </c:pt>
                <c:pt idx="6">
                  <c:v>43.308797761223538</c:v>
                </c:pt>
                <c:pt idx="7">
                  <c:v>58.309866726212135</c:v>
                </c:pt>
                <c:pt idx="8">
                  <c:v>65.697155447585416</c:v>
                </c:pt>
                <c:pt idx="9">
                  <c:v>62.799520860285739</c:v>
                </c:pt>
                <c:pt idx="10">
                  <c:v>61.670740320874842</c:v>
                </c:pt>
                <c:pt idx="11">
                  <c:v>66.334867782367652</c:v>
                </c:pt>
                <c:pt idx="12">
                  <c:v>66.802261379700695</c:v>
                </c:pt>
                <c:pt idx="13">
                  <c:v>74.112197385684027</c:v>
                </c:pt>
                <c:pt idx="14">
                  <c:v>71.836772089117687</c:v>
                </c:pt>
                <c:pt idx="15">
                  <c:v>76.46709341147475</c:v>
                </c:pt>
                <c:pt idx="16">
                  <c:v>78.043872119054129</c:v>
                </c:pt>
                <c:pt idx="17">
                  <c:v>70.985435642280166</c:v>
                </c:pt>
                <c:pt idx="18">
                  <c:v>70.571684387223144</c:v>
                </c:pt>
                <c:pt idx="19">
                  <c:v>82.241658020080024</c:v>
                </c:pt>
                <c:pt idx="20">
                  <c:v>81.1194349853169</c:v>
                </c:pt>
                <c:pt idx="21">
                  <c:v>94.673457854090969</c:v>
                </c:pt>
                <c:pt idx="22">
                  <c:v>92.275376633943111</c:v>
                </c:pt>
                <c:pt idx="23">
                  <c:v>85.484420685787555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completo'!$A$31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completo'!$M$31:$AI$31,'VBP completo'!$AJ$31)</c:f>
              <c:numCache>
                <c:formatCode>#,##0.00</c:formatCode>
                <c:ptCount val="24"/>
                <c:pt idx="0">
                  <c:v>22.063334787019706</c:v>
                </c:pt>
                <c:pt idx="1">
                  <c:v>21.231133994995773</c:v>
                </c:pt>
                <c:pt idx="2">
                  <c:v>21.498235697577964</c:v>
                </c:pt>
                <c:pt idx="3">
                  <c:v>23.674204317393201</c:v>
                </c:pt>
                <c:pt idx="4">
                  <c:v>24.196186493452114</c:v>
                </c:pt>
                <c:pt idx="5">
                  <c:v>27.213857725740688</c:v>
                </c:pt>
                <c:pt idx="6">
                  <c:v>25.993905389024231</c:v>
                </c:pt>
                <c:pt idx="7">
                  <c:v>31.955614065145625</c:v>
                </c:pt>
                <c:pt idx="8">
                  <c:v>35.94826823356221</c:v>
                </c:pt>
                <c:pt idx="9">
                  <c:v>36.649654907719345</c:v>
                </c:pt>
                <c:pt idx="10">
                  <c:v>40.474397107725885</c:v>
                </c:pt>
                <c:pt idx="11">
                  <c:v>41.724311620988189</c:v>
                </c:pt>
                <c:pt idx="12">
                  <c:v>43.600293498848373</c:v>
                </c:pt>
                <c:pt idx="13">
                  <c:v>50.454157455361567</c:v>
                </c:pt>
                <c:pt idx="14">
                  <c:v>54.483751892448431</c:v>
                </c:pt>
                <c:pt idx="15">
                  <c:v>49.180899586748154</c:v>
                </c:pt>
                <c:pt idx="16">
                  <c:v>45.634237661993772</c:v>
                </c:pt>
                <c:pt idx="17">
                  <c:v>50.845935001533157</c:v>
                </c:pt>
                <c:pt idx="18">
                  <c:v>50.090155077451563</c:v>
                </c:pt>
                <c:pt idx="19">
                  <c:v>49.62595575514721</c:v>
                </c:pt>
                <c:pt idx="20">
                  <c:v>51.022392889076421</c:v>
                </c:pt>
                <c:pt idx="21">
                  <c:v>51.078670236907342</c:v>
                </c:pt>
                <c:pt idx="22">
                  <c:v>55.76765202535362</c:v>
                </c:pt>
                <c:pt idx="23">
                  <c:v>60.505057073800273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completo'!$A$32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('VBP completo'!$M$32:$AI$32,'VBP completo'!$AJ$32)</c:f>
              <c:numCache>
                <c:formatCode>#,##0.00</c:formatCode>
                <c:ptCount val="24"/>
                <c:pt idx="0">
                  <c:v>8.6266267949127933</c:v>
                </c:pt>
                <c:pt idx="1">
                  <c:v>8.5008319259188667</c:v>
                </c:pt>
                <c:pt idx="2">
                  <c:v>8.7582262026895741</c:v>
                </c:pt>
                <c:pt idx="3">
                  <c:v>10.594114265322927</c:v>
                </c:pt>
                <c:pt idx="4">
                  <c:v>10.737256707560814</c:v>
                </c:pt>
                <c:pt idx="5">
                  <c:v>10.810249182523632</c:v>
                </c:pt>
                <c:pt idx="6">
                  <c:v>10.268644372018674</c:v>
                </c:pt>
                <c:pt idx="7">
                  <c:v>10.913400316341242</c:v>
                </c:pt>
                <c:pt idx="8">
                  <c:v>11.786155074150276</c:v>
                </c:pt>
                <c:pt idx="9">
                  <c:v>11.752037462699144</c:v>
                </c:pt>
                <c:pt idx="10">
                  <c:v>11.4299726816215</c:v>
                </c:pt>
                <c:pt idx="11">
                  <c:v>13.468371753250675</c:v>
                </c:pt>
                <c:pt idx="12">
                  <c:v>15.788236393960997</c:v>
                </c:pt>
                <c:pt idx="13">
                  <c:v>18.568997628427258</c:v>
                </c:pt>
                <c:pt idx="14">
                  <c:v>20.863004478256418</c:v>
                </c:pt>
                <c:pt idx="15">
                  <c:v>21.24263015686024</c:v>
                </c:pt>
                <c:pt idx="16">
                  <c:v>22.901131371597597</c:v>
                </c:pt>
                <c:pt idx="17">
                  <c:v>18.876461000844248</c:v>
                </c:pt>
                <c:pt idx="18">
                  <c:v>17.165190072161671</c:v>
                </c:pt>
                <c:pt idx="19">
                  <c:v>17.384028539076866</c:v>
                </c:pt>
                <c:pt idx="20">
                  <c:v>19.091124981870227</c:v>
                </c:pt>
                <c:pt idx="21">
                  <c:v>17.890351261886174</c:v>
                </c:pt>
                <c:pt idx="22">
                  <c:v>19.598003606063568</c:v>
                </c:pt>
                <c:pt idx="23">
                  <c:v>23.529262019233208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CGPOP/DAEP/SPA/MAPA.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  <c:max val="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18-4CAA-8FFC-D699DE7987CA}"/>
                </c:ext>
              </c:extLst>
            </c:dLbl>
            <c:dLbl>
              <c:idx val="33"/>
              <c:layout>
                <c:manualLayout>
                  <c:x val="-5.0373597571280486E-3"/>
                  <c:y val="-6.1353253937795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18-4CAA-8FFC-D699DE7987C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Laspeyres!$B$5:$B$38</c:f>
              <c:numCache>
                <c:formatCode>#,##0.00</c:formatCode>
                <c:ptCount val="34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254.98782385273259</c:v>
                </c:pt>
                <c:pt idx="32">
                  <c:v>256.90396455429726</c:v>
                </c:pt>
                <c:pt idx="33">
                  <c:v>289.54326469532418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CGPOP/DAEP/SPA/MAPA.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4898126106329746E-2"/>
          <c:y val="0.282321689654565"/>
          <c:w val="0.8962055789537936"/>
          <c:h val="0.566624332027905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completo'!$AI$3</c:f>
              <c:strCache>
                <c:ptCount val="1"/>
                <c:pt idx="0">
                  <c:v>2022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3.1007751937984496E-3"/>
                  <c:y val="-4.40059935036856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B7-45B6-A473-822D44588A34}"/>
                </c:ext>
              </c:extLst>
            </c:dLbl>
            <c:dLbl>
              <c:idx val="1"/>
              <c:layout>
                <c:manualLayout>
                  <c:x val="-5.6846888519531126E-17"/>
                  <c:y val="-3.4231353264749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B7-45B6-A473-822D44588A34}"/>
                </c:ext>
              </c:extLst>
            </c:dLbl>
            <c:dLbl>
              <c:idx val="2"/>
              <c:layout>
                <c:manualLayout>
                  <c:x val="-7.3022035036319271E-3"/>
                  <c:y val="1.69527659617260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B7-45B6-A473-822D44588A3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completo'!$AI$27,'VBP completo'!$AI$33:$AI$34)</c:f>
              <c:numCache>
                <c:formatCode>#,##0.00</c:formatCode>
                <c:ptCount val="3"/>
                <c:pt idx="0">
                  <c:v>774.32648088298015</c:v>
                </c:pt>
                <c:pt idx="1">
                  <c:v>344.99783831682606</c:v>
                </c:pt>
                <c:pt idx="2">
                  <c:v>1119.3243191998063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B7-45B6-A473-822D44588A34}"/>
            </c:ext>
          </c:extLst>
        </c:ser>
        <c:ser>
          <c:idx val="1"/>
          <c:order val="1"/>
          <c:tx>
            <c:strRef>
              <c:f>'VBP completo'!$AJ$3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completo'!$AJ$27,'VBP completo'!$AJ$33:$AJ$34)</c:f>
              <c:numCache>
                <c:formatCode>#,##0.00</c:formatCode>
                <c:ptCount val="3"/>
                <c:pt idx="0">
                  <c:v>812.10110057191844</c:v>
                </c:pt>
                <c:pt idx="1">
                  <c:v>336.59761911422936</c:v>
                </c:pt>
                <c:pt idx="2">
                  <c:v>1148.6987196861478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22-4148-947B-75B4A4F4CA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1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completo'!$AM$3</c:f>
              <c:strCache>
                <c:ptCount val="1"/>
                <c:pt idx="0">
                  <c:v>% 2023/2022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5116279069767441E-2"/>
                  <c:y val="-0.41379310344827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4E-435F-AC37-0A744D1F6B44}"/>
                </c:ext>
              </c:extLst>
            </c:dLbl>
            <c:dLbl>
              <c:idx val="1"/>
              <c:layout>
                <c:manualLayout>
                  <c:x val="-6.5116279069767441E-2"/>
                  <c:y val="-0.275862068965517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4E-435F-AC37-0A744D1F6B44}"/>
                </c:ext>
              </c:extLst>
            </c:dLbl>
            <c:dLbl>
              <c:idx val="2"/>
              <c:layout>
                <c:manualLayout>
                  <c:x val="-5.8914728682170542E-2"/>
                  <c:y val="-0.521072796934865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4E-435F-AC37-0A744D1F6B44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completo'!$AM$27,'VBP completo'!$AM$33:$AM$34)</c:f>
              <c:numCache>
                <c:formatCode>0.0%</c:formatCode>
                <c:ptCount val="3"/>
                <c:pt idx="0">
                  <c:v>4.8783840694513136E-2</c:v>
                </c:pt>
                <c:pt idx="1">
                  <c:v>-2.434861401908972E-2</c:v>
                </c:pt>
                <c:pt idx="2">
                  <c:v>2.6242975322238182E-2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B22-4148-947B-75B4A4F4C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206048"/>
        <c:axId val="108621064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800" b="0" i="0" u="none" strike="noStrike" baseline="0">
                    <a:effectLst/>
                  </a:rPr>
                  <a:t>Fonte: </a:t>
                </a:r>
                <a:r>
                  <a:rPr lang="pt-BR" sz="800" b="0" i="0" u="none" strike="noStrike" baseline="0">
                    <a:effectLst/>
                  </a:rPr>
                  <a:t>: CGPOP/DAEP/SPA/MAPA</a:t>
                </a:r>
              </a:p>
            </c:rich>
          </c:tx>
          <c:layout>
            <c:manualLayout>
              <c:xMode val="edge"/>
              <c:yMode val="edge"/>
              <c:x val="8.4768362739906969E-2"/>
              <c:y val="0.9226172735119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6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737294008"/>
        <c:crosses val="autoZero"/>
        <c:crossBetween val="between"/>
      </c:valAx>
      <c:valAx>
        <c:axId val="1086210640"/>
        <c:scaling>
          <c:orientation val="minMax"/>
        </c:scaling>
        <c:delete val="1"/>
        <c:axPos val="r"/>
        <c:numFmt formatCode="0.0%" sourceLinked="1"/>
        <c:majorTickMark val="out"/>
        <c:minorTickMark val="none"/>
        <c:tickLblPos val="nextTo"/>
        <c:crossAx val="1086206048"/>
        <c:crosses val="max"/>
        <c:crossBetween val="between"/>
      </c:valAx>
      <c:catAx>
        <c:axId val="10862060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08621064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52848098638832941"/>
          <c:h val="9.1188946209310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junho/2023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76251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92578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882243" y="81642"/>
          <a:ext cx="1205592" cy="579664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49036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6315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419099</xdr:colOff>
      <xdr:row>14</xdr:row>
      <xdr:rowOff>228599</xdr:rowOff>
    </xdr:from>
    <xdr:to>
      <xdr:col>9</xdr:col>
      <xdr:colOff>419099</xdr:colOff>
      <xdr:row>26</xdr:row>
      <xdr:rowOff>142874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F9AA4A3-2C81-4F5E-8AF9-205FCFB2A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587830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36F19913-2571-4088-8D9F-DA17FC30A026}"/>
            </a:ext>
          </a:extLst>
        </xdr:cNvPr>
        <xdr:cNvGrpSpPr/>
      </xdr:nvGrpSpPr>
      <xdr:grpSpPr>
        <a:xfrm>
          <a:off x="5442859" y="0"/>
          <a:ext cx="1502227" cy="457200"/>
          <a:chOff x="0" y="0"/>
          <a:chExt cx="1583530" cy="432820"/>
        </a:xfrm>
      </xdr:grpSpPr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1E36DC52-1097-408D-9C81-8CE289AB34AC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" name="Retângulo: Cantos Arredondados 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B2713ED-F2B0-4AE5-8BAE-AE9509C2831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P22" sqref="P22"/>
    </sheetView>
  </sheetViews>
  <sheetFormatPr defaultColWidth="9.109375" defaultRowHeight="15" x14ac:dyDescent="0.35"/>
  <cols>
    <col min="1" max="11" width="9.109375" style="128"/>
    <col min="12" max="12" width="5.109375" style="128" customWidth="1"/>
    <col min="13" max="16384" width="9.109375" style="128"/>
  </cols>
  <sheetData>
    <row r="1" spans="1:1" x14ac:dyDescent="0.35">
      <c r="A1" s="128" t="s">
        <v>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showGridLines="0" zoomScale="70" zoomScaleNormal="7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activeCell="B4" sqref="B4"/>
    </sheetView>
  </sheetViews>
  <sheetFormatPr defaultColWidth="8.88671875" defaultRowHeight="19.2" x14ac:dyDescent="0.45"/>
  <cols>
    <col min="1" max="1" width="22" style="3" bestFit="1" customWidth="1"/>
    <col min="2" max="2" width="18.6640625" style="3" bestFit="1" customWidth="1"/>
    <col min="3" max="5" width="20.5546875" style="3" bestFit="1" customWidth="1"/>
    <col min="6" max="6" width="20.5546875" style="3" customWidth="1"/>
    <col min="7" max="8" width="13.109375" style="3" bestFit="1" customWidth="1"/>
    <col min="9" max="9" width="10.109375" style="3" bestFit="1" customWidth="1"/>
    <col min="10" max="16384" width="8.88671875" style="3"/>
  </cols>
  <sheetData>
    <row r="1" spans="1:22" ht="15.6" customHeight="1" x14ac:dyDescent="0.45">
      <c r="A1" s="1" t="s">
        <v>29</v>
      </c>
      <c r="B1" s="1"/>
      <c r="C1" s="1"/>
      <c r="D1" s="1"/>
      <c r="E1" s="1"/>
      <c r="F1" s="1"/>
      <c r="G1" s="1"/>
      <c r="H1" s="1"/>
      <c r="I1" s="1"/>
    </row>
    <row r="2" spans="1:22" x14ac:dyDescent="0.45">
      <c r="A2" s="4" t="s">
        <v>16</v>
      </c>
      <c r="B2" s="4"/>
      <c r="C2" s="4"/>
      <c r="D2" s="4"/>
      <c r="E2" s="4"/>
      <c r="F2" s="5"/>
      <c r="G2" s="5"/>
      <c r="H2" s="5"/>
      <c r="I2" s="5"/>
    </row>
    <row r="3" spans="1:22" ht="39" thickBot="1" x14ac:dyDescent="0.5">
      <c r="A3" s="6" t="s">
        <v>10</v>
      </c>
      <c r="B3" s="7">
        <v>2019</v>
      </c>
      <c r="C3" s="7">
        <v>2020</v>
      </c>
      <c r="D3" s="7">
        <v>2021</v>
      </c>
      <c r="E3" s="7">
        <v>2022</v>
      </c>
      <c r="F3" s="7" t="s">
        <v>113</v>
      </c>
      <c r="G3" s="8" t="s">
        <v>105</v>
      </c>
      <c r="H3" s="8" t="s">
        <v>116</v>
      </c>
      <c r="I3" s="9" t="s">
        <v>61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45">
      <c r="A4" s="11" t="s">
        <v>99</v>
      </c>
      <c r="B4" s="12">
        <v>24772752914.06601</v>
      </c>
      <c r="C4" s="12">
        <v>26752153199.066608</v>
      </c>
      <c r="D4" s="12">
        <v>27557004665.159332</v>
      </c>
      <c r="E4" s="12">
        <v>32881690591.806988</v>
      </c>
      <c r="F4" s="12">
        <v>30390635083.784626</v>
      </c>
      <c r="G4" s="13">
        <v>19.322440850691301</v>
      </c>
      <c r="H4" s="13">
        <v>-7.5758133574891362</v>
      </c>
      <c r="I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21" customHeight="1" x14ac:dyDescent="0.45">
      <c r="A5" s="16" t="s">
        <v>32</v>
      </c>
      <c r="B5" s="17">
        <v>2272459430.436626</v>
      </c>
      <c r="C5" s="17">
        <v>3136354011.0788331</v>
      </c>
      <c r="D5" s="17">
        <v>2871682831.4635534</v>
      </c>
      <c r="E5" s="17">
        <v>3377034713.6173391</v>
      </c>
      <c r="F5" s="17">
        <v>3676758972.6721597</v>
      </c>
      <c r="G5" s="18">
        <v>17.597761027677027</v>
      </c>
      <c r="H5" s="18">
        <v>8.875368021721286</v>
      </c>
      <c r="I5" s="1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ht="21" customHeight="1" x14ac:dyDescent="0.45">
      <c r="A6" s="11" t="s">
        <v>33</v>
      </c>
      <c r="B6" s="12">
        <v>14536919316.822365</v>
      </c>
      <c r="C6" s="12">
        <v>20046832862.802555</v>
      </c>
      <c r="D6" s="12">
        <v>20068368381.926395</v>
      </c>
      <c r="E6" s="12">
        <v>16099749304.157614</v>
      </c>
      <c r="F6" s="12">
        <v>17348946809.061302</v>
      </c>
      <c r="G6" s="13">
        <v>-19.77549446093947</v>
      </c>
      <c r="H6" s="13">
        <v>7.7591115321348214</v>
      </c>
      <c r="I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1" customHeight="1" x14ac:dyDescent="0.45">
      <c r="A7" s="16" t="s">
        <v>0</v>
      </c>
      <c r="B7" s="17">
        <v>18197563143.364407</v>
      </c>
      <c r="C7" s="17">
        <v>14078824508.43693</v>
      </c>
      <c r="D7" s="17">
        <v>12544535121.148962</v>
      </c>
      <c r="E7" s="17">
        <v>14994707650.456636</v>
      </c>
      <c r="F7" s="17">
        <v>17136887662.910648</v>
      </c>
      <c r="G7" s="18">
        <v>19.531792175996255</v>
      </c>
      <c r="H7" s="18">
        <v>14.286240601621714</v>
      </c>
      <c r="I7" s="19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21" customHeight="1" x14ac:dyDescent="0.45">
      <c r="A8" s="11" t="s">
        <v>11</v>
      </c>
      <c r="B8" s="12">
        <v>11822624503.833656</v>
      </c>
      <c r="C8" s="12">
        <v>9491233164.5767994</v>
      </c>
      <c r="D8" s="12">
        <v>8755654619.2043056</v>
      </c>
      <c r="E8" s="12">
        <v>10704966978.749268</v>
      </c>
      <c r="F8" s="12">
        <v>10007383697.456879</v>
      </c>
      <c r="G8" s="13">
        <v>22.263467945268388</v>
      </c>
      <c r="H8" s="13">
        <v>-6.5164449612706061</v>
      </c>
      <c r="I8" s="1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21" customHeight="1" x14ac:dyDescent="0.45">
      <c r="A9" s="16" t="s">
        <v>1</v>
      </c>
      <c r="B9" s="17">
        <v>3288182180.7166972</v>
      </c>
      <c r="C9" s="17">
        <v>4129959927.8386626</v>
      </c>
      <c r="D9" s="17">
        <v>4227827613.3229856</v>
      </c>
      <c r="E9" s="17">
        <v>3123810021.9986601</v>
      </c>
      <c r="F9" s="17">
        <v>3505646404.2140441</v>
      </c>
      <c r="G9" s="18">
        <v>-26.113117475397495</v>
      </c>
      <c r="H9" s="18">
        <v>12.223418822732368</v>
      </c>
      <c r="I9" s="1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21" customHeight="1" x14ac:dyDescent="0.45">
      <c r="A10" s="11" t="s">
        <v>34</v>
      </c>
      <c r="B10" s="12">
        <v>28822135804.72242</v>
      </c>
      <c r="C10" s="12">
        <v>41203249460.27137</v>
      </c>
      <c r="D10" s="12">
        <v>42518912565.496109</v>
      </c>
      <c r="E10" s="12">
        <v>53117939086.053963</v>
      </c>
      <c r="F10" s="12">
        <v>50038570593.388611</v>
      </c>
      <c r="G10" s="13">
        <v>24.927793024412658</v>
      </c>
      <c r="H10" s="13">
        <v>-5.7972288564821834</v>
      </c>
      <c r="I10" s="14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21" customHeight="1" x14ac:dyDescent="0.45">
      <c r="A11" s="16" t="s">
        <v>18</v>
      </c>
      <c r="B11" s="17">
        <v>85809261544.640793</v>
      </c>
      <c r="C11" s="17">
        <v>83146989321.68399</v>
      </c>
      <c r="D11" s="17">
        <v>87303380089.503357</v>
      </c>
      <c r="E11" s="17">
        <v>94339007244.270813</v>
      </c>
      <c r="F11" s="17">
        <v>105559210806.00203</v>
      </c>
      <c r="G11" s="18">
        <v>8.0588256119689117</v>
      </c>
      <c r="H11" s="18">
        <v>11.893493359198581</v>
      </c>
      <c r="I11" s="1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21" customHeight="1" x14ac:dyDescent="0.45">
      <c r="A12" s="11" t="s">
        <v>2</v>
      </c>
      <c r="B12" s="12">
        <v>14089024192.970282</v>
      </c>
      <c r="C12" s="12">
        <v>15600996444.442022</v>
      </c>
      <c r="D12" s="12">
        <v>13271163708.27112</v>
      </c>
      <c r="E12" s="12">
        <v>14614302888.916748</v>
      </c>
      <c r="F12" s="12">
        <v>17384740101.716145</v>
      </c>
      <c r="G12" s="13">
        <v>10.120734022808641</v>
      </c>
      <c r="H12" s="13">
        <v>18.95702609872998</v>
      </c>
      <c r="I12" s="14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21" customHeight="1" x14ac:dyDescent="0.45">
      <c r="A13" s="16" t="s">
        <v>3</v>
      </c>
      <c r="B13" s="17">
        <v>19407077497.980679</v>
      </c>
      <c r="C13" s="17">
        <v>17604384767.519482</v>
      </c>
      <c r="D13" s="17">
        <v>17220578586.864796</v>
      </c>
      <c r="E13" s="17">
        <v>16551319841.283512</v>
      </c>
      <c r="F13" s="17">
        <v>21152328062.266926</v>
      </c>
      <c r="G13" s="18">
        <v>-3.8863894276570332</v>
      </c>
      <c r="H13" s="18">
        <v>27.798437013507794</v>
      </c>
      <c r="I13" s="1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21" customHeight="1" x14ac:dyDescent="0.45">
      <c r="A14" s="11" t="s">
        <v>4</v>
      </c>
      <c r="B14" s="12">
        <v>96879072.314515337</v>
      </c>
      <c r="C14" s="12">
        <v>118412212.24422987</v>
      </c>
      <c r="D14" s="12">
        <v>91206599.385395139</v>
      </c>
      <c r="E14" s="12">
        <v>118331781.14599417</v>
      </c>
      <c r="F14" s="12">
        <v>99199647.998687252</v>
      </c>
      <c r="G14" s="13">
        <v>29.74037179698048</v>
      </c>
      <c r="H14" s="13">
        <v>-16.168211922460863</v>
      </c>
      <c r="I14" s="14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21" customHeight="1" x14ac:dyDescent="0.45">
      <c r="A15" s="16" t="s">
        <v>5</v>
      </c>
      <c r="B15" s="17">
        <v>12490319718.081778</v>
      </c>
      <c r="C15" s="17">
        <v>12432513552.984856</v>
      </c>
      <c r="D15" s="17">
        <v>11716735217.467646</v>
      </c>
      <c r="E15" s="17">
        <v>13825072637.795193</v>
      </c>
      <c r="F15" s="17">
        <v>18469524643.115547</v>
      </c>
      <c r="G15" s="18">
        <v>17.9942397024077</v>
      </c>
      <c r="H15" s="18">
        <v>33.594413042165726</v>
      </c>
      <c r="I15" s="19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21" customHeight="1" x14ac:dyDescent="0.45">
      <c r="A16" s="11" t="s">
        <v>6</v>
      </c>
      <c r="B16" s="12">
        <v>92606352838.40509</v>
      </c>
      <c r="C16" s="12">
        <v>116874679089.84833</v>
      </c>
      <c r="D16" s="12">
        <v>125717243547.50119</v>
      </c>
      <c r="E16" s="12">
        <v>141262115712.72971</v>
      </c>
      <c r="F16" s="12">
        <v>146744298092.87302</v>
      </c>
      <c r="G16" s="13">
        <v>12.364948297132372</v>
      </c>
      <c r="H16" s="13">
        <v>3.8808581851427659</v>
      </c>
      <c r="I16" s="14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21" customHeight="1" x14ac:dyDescent="0.45">
      <c r="A17" s="16" t="s">
        <v>7</v>
      </c>
      <c r="B17" s="17">
        <v>200463907445.99893</v>
      </c>
      <c r="C17" s="17">
        <v>286360433029.76874</v>
      </c>
      <c r="D17" s="17">
        <v>365324655687.68445</v>
      </c>
      <c r="E17" s="17">
        <v>321349204422.28235</v>
      </c>
      <c r="F17" s="17">
        <v>332679133516.35516</v>
      </c>
      <c r="G17" s="18">
        <v>-12.037361995900064</v>
      </c>
      <c r="H17" s="18">
        <v>3.5257374028486055</v>
      </c>
      <c r="I17" s="19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21" customHeight="1" x14ac:dyDescent="0.45">
      <c r="A18" s="11" t="s">
        <v>14</v>
      </c>
      <c r="B18" s="12">
        <v>15077092926.735788</v>
      </c>
      <c r="C18" s="12">
        <v>13096021737.088758</v>
      </c>
      <c r="D18" s="12">
        <v>11549821676.638596</v>
      </c>
      <c r="E18" s="12">
        <v>14227709625.926983</v>
      </c>
      <c r="F18" s="12">
        <v>16260332349.745029</v>
      </c>
      <c r="G18" s="13">
        <v>23.185535017435409</v>
      </c>
      <c r="H18" s="13">
        <v>14.286366374205596</v>
      </c>
      <c r="I18" s="14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21" customHeight="1" x14ac:dyDescent="0.45">
      <c r="A19" s="16" t="s">
        <v>8</v>
      </c>
      <c r="B19" s="17">
        <v>6536405928.398859</v>
      </c>
      <c r="C19" s="17">
        <v>9494078386.5486031</v>
      </c>
      <c r="D19" s="17">
        <v>12469820506.51277</v>
      </c>
      <c r="E19" s="17">
        <v>17549453525.309761</v>
      </c>
      <c r="F19" s="17">
        <v>15220978740.473021</v>
      </c>
      <c r="G19" s="18">
        <v>40.735414083498547</v>
      </c>
      <c r="H19" s="18">
        <v>-13.268075735114049</v>
      </c>
      <c r="I19" s="19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21" customHeight="1" x14ac:dyDescent="0.45">
      <c r="A20" s="11" t="s">
        <v>15</v>
      </c>
      <c r="B20" s="12">
        <v>7934426865.0503235</v>
      </c>
      <c r="C20" s="12">
        <v>6920281975.517354</v>
      </c>
      <c r="D20" s="12">
        <v>6779332471.6385536</v>
      </c>
      <c r="E20" s="12">
        <v>6190064856.4786329</v>
      </c>
      <c r="F20" s="12">
        <v>6426525387.8846617</v>
      </c>
      <c r="G20" s="13">
        <v>-8.6921185474400531</v>
      </c>
      <c r="H20" s="13">
        <v>3.8200008705651101</v>
      </c>
      <c r="I20" s="14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21" customHeight="1" thickBot="1" x14ac:dyDescent="0.5">
      <c r="A21" s="20" t="s">
        <v>26</v>
      </c>
      <c r="B21" s="21">
        <v>558223385324.53918</v>
      </c>
      <c r="C21" s="21">
        <v>680487397651.71814</v>
      </c>
      <c r="D21" s="21">
        <v>769987923889.18958</v>
      </c>
      <c r="E21" s="21">
        <v>774326480882.98022</v>
      </c>
      <c r="F21" s="21">
        <v>812101100571.91833</v>
      </c>
      <c r="G21" s="22">
        <v>0.56345779708812938</v>
      </c>
      <c r="H21" s="22">
        <v>4.8783840694512914</v>
      </c>
      <c r="I21" s="23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1" customHeight="1" thickTop="1" x14ac:dyDescent="0.45">
      <c r="A22" s="11" t="s">
        <v>21</v>
      </c>
      <c r="B22" s="12">
        <v>128449418927.47711</v>
      </c>
      <c r="C22" s="12">
        <v>147339441135.18954</v>
      </c>
      <c r="D22" s="12">
        <v>150247391339.65622</v>
      </c>
      <c r="E22" s="12">
        <v>146609867876.81744</v>
      </c>
      <c r="F22" s="12">
        <v>134010035944.10312</v>
      </c>
      <c r="G22" s="13">
        <v>-2.4210227082183566</v>
      </c>
      <c r="H22" s="13">
        <v>-8.5941226980033711</v>
      </c>
      <c r="I22" s="14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ht="21" customHeight="1" x14ac:dyDescent="0.45">
      <c r="A23" s="16" t="s">
        <v>22</v>
      </c>
      <c r="B23" s="17">
        <v>25864166970.627003</v>
      </c>
      <c r="C23" s="17">
        <v>32511093384.588886</v>
      </c>
      <c r="D23" s="17">
        <v>31931957803.856731</v>
      </c>
      <c r="E23" s="17">
        <v>30746938174.648293</v>
      </c>
      <c r="F23" s="17">
        <v>33068843391.305183</v>
      </c>
      <c r="G23" s="18">
        <v>-3.7110772740195475</v>
      </c>
      <c r="H23" s="18">
        <v>7.551663204537773</v>
      </c>
      <c r="I23" s="19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ht="21" customHeight="1" x14ac:dyDescent="0.45">
      <c r="A24" s="11" t="s">
        <v>23</v>
      </c>
      <c r="B24" s="12">
        <v>82241658020.080017</v>
      </c>
      <c r="C24" s="12">
        <v>81119434985.316895</v>
      </c>
      <c r="D24" s="12">
        <v>94673457854.090973</v>
      </c>
      <c r="E24" s="12">
        <v>92275376633.943115</v>
      </c>
      <c r="F24" s="12">
        <v>85484420685.787552</v>
      </c>
      <c r="G24" s="13">
        <v>-2.5330026751993584</v>
      </c>
      <c r="H24" s="13">
        <v>-7.3594453860592939</v>
      </c>
      <c r="I24" s="14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ht="21" customHeight="1" x14ac:dyDescent="0.45">
      <c r="A25" s="16" t="s">
        <v>24</v>
      </c>
      <c r="B25" s="17">
        <v>49625955755.147209</v>
      </c>
      <c r="C25" s="17">
        <v>51022392889.076424</v>
      </c>
      <c r="D25" s="17">
        <v>51078670236.907341</v>
      </c>
      <c r="E25" s="17">
        <v>55767652025.353622</v>
      </c>
      <c r="F25" s="17">
        <v>60505057073.80027</v>
      </c>
      <c r="G25" s="18">
        <v>9.1799214167055823</v>
      </c>
      <c r="H25" s="18">
        <v>8.4948978061563096</v>
      </c>
      <c r="I25" s="19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ht="21" customHeight="1" x14ac:dyDescent="0.45">
      <c r="A26" s="11" t="s">
        <v>25</v>
      </c>
      <c r="B26" s="12">
        <v>17384028539.076866</v>
      </c>
      <c r="C26" s="12">
        <v>19091124981.870228</v>
      </c>
      <c r="D26" s="12">
        <v>17890351261.886173</v>
      </c>
      <c r="E26" s="12">
        <v>19598003606.063568</v>
      </c>
      <c r="F26" s="12">
        <v>23529262019.233208</v>
      </c>
      <c r="G26" s="13">
        <v>9.5451023804960187</v>
      </c>
      <c r="H26" s="13">
        <v>20.059484079048339</v>
      </c>
      <c r="I26" s="14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21" customHeight="1" thickBot="1" x14ac:dyDescent="0.5">
      <c r="A27" s="20" t="s">
        <v>27</v>
      </c>
      <c r="B27" s="21">
        <v>303565228212.4082</v>
      </c>
      <c r="C27" s="21">
        <v>331083487376.04199</v>
      </c>
      <c r="D27" s="21">
        <v>345821828496.3974</v>
      </c>
      <c r="E27" s="21">
        <v>344997838316.82605</v>
      </c>
      <c r="F27" s="21">
        <v>336597619114.22937</v>
      </c>
      <c r="G27" s="22">
        <v>-0.23827014713153627</v>
      </c>
      <c r="H27" s="22">
        <v>-2.4348614019089609</v>
      </c>
      <c r="I27" s="23"/>
      <c r="J27" s="10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0"/>
    </row>
    <row r="28" spans="1:22" ht="21" customHeight="1" thickTop="1" thickBot="1" x14ac:dyDescent="0.5">
      <c r="A28" s="24" t="s">
        <v>28</v>
      </c>
      <c r="B28" s="25">
        <v>861788613536.94739</v>
      </c>
      <c r="C28" s="25">
        <v>1011570885027.7601</v>
      </c>
      <c r="D28" s="25">
        <v>1115809752385.5869</v>
      </c>
      <c r="E28" s="25">
        <v>1119324319199.8062</v>
      </c>
      <c r="F28" s="25">
        <v>1148698719686.1477</v>
      </c>
      <c r="G28" s="26">
        <v>0.31497903712573994</v>
      </c>
      <c r="H28" s="26">
        <v>2.6242975322238182</v>
      </c>
      <c r="I28" s="27"/>
      <c r="J28" s="28"/>
      <c r="K28" s="10"/>
      <c r="L28" s="15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30" customFormat="1" ht="25.5" customHeight="1" thickTop="1" x14ac:dyDescent="0.25">
      <c r="A29" s="134" t="s">
        <v>125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</row>
    <row r="30" spans="1:22" s="30" customFormat="1" ht="16.5" customHeight="1" x14ac:dyDescent="0.25">
      <c r="A30" s="134" t="s">
        <v>126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</row>
    <row r="31" spans="1:22" s="30" customFormat="1" ht="33.75" customHeight="1" x14ac:dyDescent="0.25">
      <c r="A31" s="134" t="s">
        <v>120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</row>
    <row r="32" spans="1:22" s="2" customFormat="1" ht="29.25" customHeight="1" x14ac:dyDescent="0.35">
      <c r="A32" s="137" t="s">
        <v>104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</row>
    <row r="33" spans="1:22" s="2" customFormat="1" ht="14.25" customHeight="1" x14ac:dyDescent="0.35">
      <c r="A33" s="134" t="s">
        <v>100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</row>
    <row r="34" spans="1:22" s="2" customFormat="1" ht="15" x14ac:dyDescent="0.35">
      <c r="A34" s="136" t="s">
        <v>96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</row>
    <row r="35" spans="1:22" s="2" customFormat="1" ht="15" x14ac:dyDescent="0.35">
      <c r="A35" s="138" t="s">
        <v>127</v>
      </c>
      <c r="B35" s="138"/>
      <c r="C35" s="138"/>
      <c r="D35" s="30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</row>
    <row r="36" spans="1:22" s="2" customFormat="1" ht="15" x14ac:dyDescent="0.35">
      <c r="A36" s="138" t="s">
        <v>128</v>
      </c>
      <c r="B36" s="138"/>
      <c r="C36" s="138"/>
      <c r="D36" s="30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</row>
    <row r="37" spans="1:22" s="2" customFormat="1" ht="15" x14ac:dyDescent="0.35">
      <c r="A37" s="133" t="s">
        <v>119</v>
      </c>
      <c r="B37" s="133"/>
      <c r="C37" s="133"/>
      <c r="D37" s="30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</row>
    <row r="38" spans="1:22" ht="17.25" customHeight="1" x14ac:dyDescent="0.45">
      <c r="A38" s="134" t="s">
        <v>111</v>
      </c>
      <c r="B38" s="134"/>
      <c r="C38" s="134"/>
    </row>
  </sheetData>
  <mergeCells count="9">
    <mergeCell ref="A38:C38"/>
    <mergeCell ref="A31:V31"/>
    <mergeCell ref="A30:V30"/>
    <mergeCell ref="A29:V29"/>
    <mergeCell ref="A34:U34"/>
    <mergeCell ref="A32:V32"/>
    <mergeCell ref="A33:V33"/>
    <mergeCell ref="A36:C36"/>
    <mergeCell ref="A35:C35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1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VBP!B4:E4</xm:f>
              <xm:sqref>I4</xm:sqref>
            </x14:sparkline>
            <x14:sparkline>
              <xm:f>VBP!B5:E5</xm:f>
              <xm:sqref>I5</xm:sqref>
            </x14:sparkline>
            <x14:sparkline>
              <xm:f>VBP!B6:E6</xm:f>
              <xm:sqref>I6</xm:sqref>
            </x14:sparkline>
            <x14:sparkline>
              <xm:f>VBP!B7:E7</xm:f>
              <xm:sqref>I7</xm:sqref>
            </x14:sparkline>
            <x14:sparkline>
              <xm:f>VBP!B8:E8</xm:f>
              <xm:sqref>I8</xm:sqref>
            </x14:sparkline>
            <x14:sparkline>
              <xm:f>VBP!B9:E9</xm:f>
              <xm:sqref>I9</xm:sqref>
            </x14:sparkline>
            <x14:sparkline>
              <xm:f>VBP!B10:E10</xm:f>
              <xm:sqref>I10</xm:sqref>
            </x14:sparkline>
            <x14:sparkline>
              <xm:f>VBP!B11:E11</xm:f>
              <xm:sqref>I11</xm:sqref>
            </x14:sparkline>
            <x14:sparkline>
              <xm:f>VBP!B12:E12</xm:f>
              <xm:sqref>I12</xm:sqref>
            </x14:sparkline>
            <x14:sparkline>
              <xm:f>VBP!B13:E13</xm:f>
              <xm:sqref>I13</xm:sqref>
            </x14:sparkline>
            <x14:sparkline>
              <xm:f>VBP!B14:E14</xm:f>
              <xm:sqref>I14</xm:sqref>
            </x14:sparkline>
            <x14:sparkline>
              <xm:f>VBP!B15:E15</xm:f>
              <xm:sqref>I15</xm:sqref>
            </x14:sparkline>
            <x14:sparkline>
              <xm:f>VBP!B16:E16</xm:f>
              <xm:sqref>I16</xm:sqref>
            </x14:sparkline>
            <x14:sparkline>
              <xm:f>VBP!B17:E17</xm:f>
              <xm:sqref>I17</xm:sqref>
            </x14:sparkline>
            <x14:sparkline>
              <xm:f>VBP!B18:E18</xm:f>
              <xm:sqref>I18</xm:sqref>
            </x14:sparkline>
            <x14:sparkline>
              <xm:f>VBP!B19:E19</xm:f>
              <xm:sqref>I19</xm:sqref>
            </x14:sparkline>
            <x14:sparkline>
              <xm:f>VBP!B20:E20</xm:f>
              <xm:sqref>I20</xm:sqref>
            </x14:sparkline>
            <x14:sparkline>
              <xm:f>VBP!B21:E21</xm:f>
              <xm:sqref>I21</xm:sqref>
            </x14:sparkline>
            <x14:sparkline>
              <xm:f>VBP!B22:E22</xm:f>
              <xm:sqref>I22</xm:sqref>
            </x14:sparkline>
            <x14:sparkline>
              <xm:f>VBP!B23:E23</xm:f>
              <xm:sqref>I23</xm:sqref>
            </x14:sparkline>
            <x14:sparkline>
              <xm:f>VBP!B24:E24</xm:f>
              <xm:sqref>I24</xm:sqref>
            </x14:sparkline>
            <x14:sparkline>
              <xm:f>VBP!B25:E25</xm:f>
              <xm:sqref>I25</xm:sqref>
            </x14:sparkline>
            <x14:sparkline>
              <xm:f>VBP!B26:E26</xm:f>
              <xm:sqref>I26</xm:sqref>
            </x14:sparkline>
            <x14:sparkline>
              <xm:f>VBP!B27:E27</xm:f>
              <xm:sqref>I27</xm:sqref>
            </x14:sparkline>
            <x14:sparkline>
              <xm:f>VBP!B28:E28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H43"/>
  <sheetViews>
    <sheetView showGridLines="0" zoomScale="70" zoomScaleNormal="70" workbookViewId="0">
      <pane xSplit="1" ySplit="3" topLeftCell="B4" activePane="bottomRight" state="frozen"/>
      <selection activeCell="Q1" sqref="Q1"/>
      <selection pane="topRight" activeCell="Q1" sqref="Q1"/>
      <selection pane="bottomLeft" activeCell="Q1" sqref="Q1"/>
      <selection pane="bottomRight" activeCell="B3" sqref="B3"/>
    </sheetView>
  </sheetViews>
  <sheetFormatPr defaultColWidth="8.88671875" defaultRowHeight="19.2" x14ac:dyDescent="0.45"/>
  <cols>
    <col min="1" max="1" width="22.33203125" style="3" customWidth="1"/>
    <col min="2" max="32" width="8.33203125" style="3" bestFit="1" customWidth="1"/>
    <col min="33" max="36" width="10.109375" style="3" bestFit="1" customWidth="1"/>
    <col min="37" max="39" width="13.5546875" style="121" customWidth="1"/>
    <col min="40" max="16384" width="8.88671875" style="3"/>
  </cols>
  <sheetData>
    <row r="1" spans="1:45" x14ac:dyDescent="0.45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</row>
    <row r="2" spans="1:45" x14ac:dyDescent="0.45">
      <c r="A2" s="139" t="s">
        <v>70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44"/>
    </row>
    <row r="3" spans="1:45" s="10" customFormat="1" ht="33" customHeight="1" thickBot="1" x14ac:dyDescent="0.5">
      <c r="A3" s="6"/>
      <c r="B3" s="32" t="s">
        <v>36</v>
      </c>
      <c r="C3" s="32" t="s">
        <v>37</v>
      </c>
      <c r="D3" s="32" t="s">
        <v>38</v>
      </c>
      <c r="E3" s="32" t="s">
        <v>39</v>
      </c>
      <c r="F3" s="32" t="s">
        <v>40</v>
      </c>
      <c r="G3" s="32" t="s">
        <v>41</v>
      </c>
      <c r="H3" s="32" t="s">
        <v>42</v>
      </c>
      <c r="I3" s="32" t="s">
        <v>43</v>
      </c>
      <c r="J3" s="32" t="s">
        <v>44</v>
      </c>
      <c r="K3" s="32" t="s">
        <v>45</v>
      </c>
      <c r="L3" s="32" t="s">
        <v>46</v>
      </c>
      <c r="M3" s="32" t="s">
        <v>47</v>
      </c>
      <c r="N3" s="32" t="s">
        <v>48</v>
      </c>
      <c r="O3" s="32" t="s">
        <v>49</v>
      </c>
      <c r="P3" s="32" t="s">
        <v>50</v>
      </c>
      <c r="Q3" s="32" t="s">
        <v>51</v>
      </c>
      <c r="R3" s="32" t="s">
        <v>52</v>
      </c>
      <c r="S3" s="32" t="s">
        <v>53</v>
      </c>
      <c r="T3" s="32" t="s">
        <v>54</v>
      </c>
      <c r="U3" s="32" t="s">
        <v>55</v>
      </c>
      <c r="V3" s="32" t="s">
        <v>56</v>
      </c>
      <c r="W3" s="32" t="s">
        <v>57</v>
      </c>
      <c r="X3" s="32" t="s">
        <v>58</v>
      </c>
      <c r="Y3" s="32" t="s">
        <v>59</v>
      </c>
      <c r="Z3" s="32" t="s">
        <v>30</v>
      </c>
      <c r="AA3" s="32" t="s">
        <v>31</v>
      </c>
      <c r="AB3" s="32" t="s">
        <v>60</v>
      </c>
      <c r="AC3" s="33" t="s">
        <v>73</v>
      </c>
      <c r="AD3" s="33" t="s">
        <v>74</v>
      </c>
      <c r="AE3" s="33" t="s">
        <v>95</v>
      </c>
      <c r="AF3" s="33" t="s">
        <v>98</v>
      </c>
      <c r="AG3" s="33" t="s">
        <v>103</v>
      </c>
      <c r="AH3" s="33" t="s">
        <v>108</v>
      </c>
      <c r="AI3" s="33">
        <v>2022</v>
      </c>
      <c r="AJ3" s="33" t="s">
        <v>117</v>
      </c>
      <c r="AK3" s="132" t="s">
        <v>106</v>
      </c>
      <c r="AL3" s="132" t="s">
        <v>107</v>
      </c>
      <c r="AM3" s="132" t="s">
        <v>114</v>
      </c>
    </row>
    <row r="4" spans="1:45" s="15" customFormat="1" ht="19.5" customHeight="1" thickTop="1" x14ac:dyDescent="0.45">
      <c r="A4" s="11" t="s">
        <v>99</v>
      </c>
      <c r="B4" s="34">
        <v>9.3941772702206059</v>
      </c>
      <c r="C4" s="34">
        <v>7.7997952882342743</v>
      </c>
      <c r="D4" s="34">
        <v>8.7789241618568745</v>
      </c>
      <c r="E4" s="34">
        <v>7.6600036472809689</v>
      </c>
      <c r="F4" s="34">
        <v>4.6403498736654889</v>
      </c>
      <c r="G4" s="34">
        <v>5.9837703161868392</v>
      </c>
      <c r="H4" s="34">
        <v>5.6208722653430554</v>
      </c>
      <c r="I4" s="34">
        <v>3.8696934878788749</v>
      </c>
      <c r="J4" s="34">
        <v>3.6108435364197788</v>
      </c>
      <c r="K4" s="34">
        <v>4.3800072258187219</v>
      </c>
      <c r="L4" s="34">
        <v>5.66463690612132</v>
      </c>
      <c r="M4" s="34">
        <v>7.4913830353895543</v>
      </c>
      <c r="N4" s="34">
        <v>8.5425885944183086</v>
      </c>
      <c r="O4" s="34">
        <v>7.1044056374212863</v>
      </c>
      <c r="P4" s="34">
        <v>9.2829151337916027</v>
      </c>
      <c r="Q4" s="34">
        <v>16.540841022105756</v>
      </c>
      <c r="R4" s="34">
        <v>11.942226476913824</v>
      </c>
      <c r="S4" s="34">
        <v>8.7982115193738419</v>
      </c>
      <c r="T4" s="34">
        <v>12.179332140970422</v>
      </c>
      <c r="U4" s="34">
        <v>11.426348554580967</v>
      </c>
      <c r="V4" s="34">
        <v>7.8771632932618063</v>
      </c>
      <c r="W4" s="34">
        <v>7.6209960793666367</v>
      </c>
      <c r="X4" s="34">
        <v>19.915640718416196</v>
      </c>
      <c r="Y4" s="34">
        <v>24.807164892224499</v>
      </c>
      <c r="Z4" s="34">
        <v>17.642975698599141</v>
      </c>
      <c r="AA4" s="34">
        <v>22.683447115739195</v>
      </c>
      <c r="AB4" s="34">
        <v>23.210443881290313</v>
      </c>
      <c r="AC4" s="35">
        <v>21.072630509946581</v>
      </c>
      <c r="AD4" s="35">
        <v>14.462686018509251</v>
      </c>
      <c r="AE4" s="35">
        <v>21.539397341966346</v>
      </c>
      <c r="AF4" s="35">
        <v>24.772752914066011</v>
      </c>
      <c r="AG4" s="35">
        <v>26.752153199066608</v>
      </c>
      <c r="AH4" s="35">
        <v>27.557004665159333</v>
      </c>
      <c r="AI4" s="35">
        <v>32.881690591806986</v>
      </c>
      <c r="AJ4" s="35">
        <v>30.390635083784627</v>
      </c>
      <c r="AK4" s="122">
        <v>3.0085483590936102E-2</v>
      </c>
      <c r="AL4" s="122">
        <v>0.19322440850691303</v>
      </c>
      <c r="AM4" s="122">
        <v>-7.5758133574891251E-2</v>
      </c>
    </row>
    <row r="5" spans="1:45" s="15" customFormat="1" ht="19.5" customHeight="1" x14ac:dyDescent="0.45">
      <c r="A5" s="16" t="s">
        <v>32</v>
      </c>
      <c r="B5" s="36">
        <v>0.71799497454037309</v>
      </c>
      <c r="C5" s="36">
        <v>0.57775650306874304</v>
      </c>
      <c r="D5" s="36">
        <v>0.64595951158829013</v>
      </c>
      <c r="E5" s="36">
        <v>0.52256865997059776</v>
      </c>
      <c r="F5" s="36">
        <v>0.64167461358036448</v>
      </c>
      <c r="G5" s="36">
        <v>0.5996915557178828</v>
      </c>
      <c r="H5" s="36">
        <v>0.5362068732110552</v>
      </c>
      <c r="I5" s="36">
        <v>0.51259643966972468</v>
      </c>
      <c r="J5" s="36">
        <v>0.53842423988223098</v>
      </c>
      <c r="K5" s="36">
        <v>0.57843297788201686</v>
      </c>
      <c r="L5" s="36">
        <v>0.70904948192146722</v>
      </c>
      <c r="M5" s="36">
        <v>0.78848971201699691</v>
      </c>
      <c r="N5" s="36">
        <v>0.5653645982741885</v>
      </c>
      <c r="O5" s="36">
        <v>0.7166824681074867</v>
      </c>
      <c r="P5" s="36">
        <v>0.83527140001089217</v>
      </c>
      <c r="Q5" s="36">
        <v>0.96321505927370088</v>
      </c>
      <c r="R5" s="36">
        <v>1.0113206380249826</v>
      </c>
      <c r="S5" s="36">
        <v>0.76662301140151401</v>
      </c>
      <c r="T5" s="36">
        <v>0.96685579308739777</v>
      </c>
      <c r="U5" s="36">
        <v>1.3794930899577609</v>
      </c>
      <c r="V5" s="36">
        <v>0.84665720666496647</v>
      </c>
      <c r="W5" s="36">
        <v>0.81561544204895087</v>
      </c>
      <c r="X5" s="36">
        <v>1.1184178893841645</v>
      </c>
      <c r="Y5" s="36">
        <v>1.2535686509126338</v>
      </c>
      <c r="Z5" s="36">
        <v>1.5438105538774158</v>
      </c>
      <c r="AA5" s="36">
        <v>1.7432445404310848</v>
      </c>
      <c r="AB5" s="36">
        <v>1.8652971278851516</v>
      </c>
      <c r="AC5" s="37">
        <v>2.0952895517412067</v>
      </c>
      <c r="AD5" s="37">
        <v>2.1613384461198564</v>
      </c>
      <c r="AE5" s="37">
        <v>1.9534194272103262</v>
      </c>
      <c r="AF5" s="37">
        <v>2.2724594304366259</v>
      </c>
      <c r="AG5" s="37">
        <v>3.1363540110788333</v>
      </c>
      <c r="AH5" s="37">
        <v>2.8716828314635534</v>
      </c>
      <c r="AI5" s="37">
        <v>3.3770347136173391</v>
      </c>
      <c r="AJ5" s="37">
        <v>3.6767589726721597</v>
      </c>
      <c r="AK5" s="122">
        <v>-8.4388171322611338E-2</v>
      </c>
      <c r="AL5" s="122">
        <v>0.17597761027677028</v>
      </c>
      <c r="AM5" s="122">
        <v>8.875368021721286E-2</v>
      </c>
    </row>
    <row r="6" spans="1:45" s="15" customFormat="1" ht="19.5" customHeight="1" x14ac:dyDescent="0.45">
      <c r="A6" s="11" t="s">
        <v>33</v>
      </c>
      <c r="B6" s="34">
        <v>21.667259078193702</v>
      </c>
      <c r="C6" s="34">
        <v>17.642255024353382</v>
      </c>
      <c r="D6" s="34">
        <v>25.828516110483488</v>
      </c>
      <c r="E6" s="34">
        <v>21.805734375184244</v>
      </c>
      <c r="F6" s="34">
        <v>21.980418697908902</v>
      </c>
      <c r="G6" s="34">
        <v>20.932175268191873</v>
      </c>
      <c r="H6" s="34">
        <v>18.339778832465768</v>
      </c>
      <c r="I6" s="34">
        <v>14.88403653154224</v>
      </c>
      <c r="J6" s="34">
        <v>14.816588810720488</v>
      </c>
      <c r="K6" s="34">
        <v>16.471014779341591</v>
      </c>
      <c r="L6" s="34">
        <v>22.258983248298104</v>
      </c>
      <c r="M6" s="34">
        <v>16.264643225157723</v>
      </c>
      <c r="N6" s="34">
        <v>15.914183411850765</v>
      </c>
      <c r="O6" s="34">
        <v>19.066272140443854</v>
      </c>
      <c r="P6" s="34">
        <v>23.041574590398163</v>
      </c>
      <c r="Q6" s="34">
        <v>29.331978510223248</v>
      </c>
      <c r="R6" s="34">
        <v>21.396995386408641</v>
      </c>
      <c r="S6" s="34">
        <v>16.918622221829594</v>
      </c>
      <c r="T6" s="34">
        <v>16.980403787103338</v>
      </c>
      <c r="U6" s="34">
        <v>21.816133997371224</v>
      </c>
      <c r="V6" s="34">
        <v>23.310484765734302</v>
      </c>
      <c r="W6" s="34">
        <v>18.067495181595433</v>
      </c>
      <c r="X6" s="34">
        <v>17.732737862900894</v>
      </c>
      <c r="Y6" s="34">
        <v>15.954664935702347</v>
      </c>
      <c r="Z6" s="34">
        <v>19.359806869990848</v>
      </c>
      <c r="AA6" s="34">
        <v>19.860910222320793</v>
      </c>
      <c r="AB6" s="34">
        <v>18.482541633475602</v>
      </c>
      <c r="AC6" s="35">
        <v>16.920401670695526</v>
      </c>
      <c r="AD6" s="35">
        <v>18.469567601376461</v>
      </c>
      <c r="AE6" s="35">
        <v>15.389467727563916</v>
      </c>
      <c r="AF6" s="35">
        <v>14.536919316822365</v>
      </c>
      <c r="AG6" s="35">
        <v>20.046832862802557</v>
      </c>
      <c r="AH6" s="35">
        <v>20.068368381926394</v>
      </c>
      <c r="AI6" s="35">
        <v>16.099749304157612</v>
      </c>
      <c r="AJ6" s="35">
        <v>17.348946809061303</v>
      </c>
      <c r="AK6" s="122">
        <v>1.0742604216447127E-3</v>
      </c>
      <c r="AL6" s="122">
        <v>-0.19775494460939469</v>
      </c>
      <c r="AM6" s="122">
        <v>7.7591115321348436E-2</v>
      </c>
    </row>
    <row r="7" spans="1:45" s="15" customFormat="1" ht="19.5" customHeight="1" x14ac:dyDescent="0.45">
      <c r="A7" s="16" t="s">
        <v>0</v>
      </c>
      <c r="B7" s="36">
        <v>14.301815591178267</v>
      </c>
      <c r="C7" s="36">
        <v>15.73515735908947</v>
      </c>
      <c r="D7" s="36">
        <v>13.56194675717599</v>
      </c>
      <c r="E7" s="36">
        <v>10.922979385340453</v>
      </c>
      <c r="F7" s="36">
        <v>10.889531828300241</v>
      </c>
      <c r="G7" s="36">
        <v>15.933855057547094</v>
      </c>
      <c r="H7" s="36">
        <v>21.167807812866506</v>
      </c>
      <c r="I7" s="36">
        <v>14.501830199785202</v>
      </c>
      <c r="J7" s="36">
        <v>12.608056192841731</v>
      </c>
      <c r="K7" s="36">
        <v>12.704988500868648</v>
      </c>
      <c r="L7" s="36">
        <v>13.490357008421654</v>
      </c>
      <c r="M7" s="36">
        <v>11.730089522010999</v>
      </c>
      <c r="N7" s="36">
        <v>11.4590184836427</v>
      </c>
      <c r="O7" s="36">
        <v>11.198339157235102</v>
      </c>
      <c r="P7" s="36">
        <v>11.658574614614043</v>
      </c>
      <c r="Q7" s="36">
        <v>11.534395019219122</v>
      </c>
      <c r="R7" s="36">
        <v>11.738806262934993</v>
      </c>
      <c r="S7" s="36">
        <v>12.165980026365188</v>
      </c>
      <c r="T7" s="36">
        <v>12.865800504488762</v>
      </c>
      <c r="U7" s="36">
        <v>12.965861669597274</v>
      </c>
      <c r="V7" s="36">
        <v>12.477486491883342</v>
      </c>
      <c r="W7" s="36">
        <v>13.958271656747881</v>
      </c>
      <c r="X7" s="36">
        <v>15.213129326215615</v>
      </c>
      <c r="Y7" s="36">
        <v>14.338381135510337</v>
      </c>
      <c r="Z7" s="36">
        <v>16.318596698723471</v>
      </c>
      <c r="AA7" s="36">
        <v>17.244283368644933</v>
      </c>
      <c r="AB7" s="36">
        <v>16.892516304273556</v>
      </c>
      <c r="AC7" s="37">
        <v>24.874664357910845</v>
      </c>
      <c r="AD7" s="37">
        <v>18.239285930816415</v>
      </c>
      <c r="AE7" s="37">
        <v>15.79931492660695</v>
      </c>
      <c r="AF7" s="37">
        <v>18.197563143364405</v>
      </c>
      <c r="AG7" s="37">
        <v>14.078824508436929</v>
      </c>
      <c r="AH7" s="37">
        <v>12.544535121148963</v>
      </c>
      <c r="AI7" s="37">
        <v>14.994707650456636</v>
      </c>
      <c r="AJ7" s="37">
        <v>17.136887662910649</v>
      </c>
      <c r="AK7" s="122">
        <v>-0.10897851495829947</v>
      </c>
      <c r="AL7" s="122">
        <v>0.19531792175996232</v>
      </c>
      <c r="AM7" s="122">
        <v>0.14286240601621714</v>
      </c>
    </row>
    <row r="8" spans="1:45" s="15" customFormat="1" ht="19.5" customHeight="1" x14ac:dyDescent="0.45">
      <c r="A8" s="11" t="s">
        <v>11</v>
      </c>
      <c r="B8" s="34">
        <v>7.1153787740348999</v>
      </c>
      <c r="C8" s="34">
        <v>8.8851985538423115</v>
      </c>
      <c r="D8" s="34">
        <v>6.5301833876447075</v>
      </c>
      <c r="E8" s="34">
        <v>6.9687363352104619</v>
      </c>
      <c r="F8" s="34">
        <v>5.294066129862057</v>
      </c>
      <c r="G8" s="34">
        <v>10.402452769174662</v>
      </c>
      <c r="H8" s="34">
        <v>7.8836461021595143</v>
      </c>
      <c r="I8" s="34">
        <v>5.4219646875721965</v>
      </c>
      <c r="J8" s="34">
        <v>6.557237103086119</v>
      </c>
      <c r="K8" s="34">
        <v>8.4066170567573</v>
      </c>
      <c r="L8" s="34">
        <v>5.8449513765905685</v>
      </c>
      <c r="M8" s="34">
        <v>5.8075605518270983</v>
      </c>
      <c r="N8" s="34">
        <v>8.5371570278704354</v>
      </c>
      <c r="O8" s="34">
        <v>7.4500257765072773</v>
      </c>
      <c r="P8" s="34">
        <v>7.0539161377998312</v>
      </c>
      <c r="Q8" s="34">
        <v>5.7586642341478447</v>
      </c>
      <c r="R8" s="34">
        <v>6.7232084441580637</v>
      </c>
      <c r="S8" s="34">
        <v>6.3236540677578335</v>
      </c>
      <c r="T8" s="34">
        <v>6.8247868780449563</v>
      </c>
      <c r="U8" s="34">
        <v>6.930230592887769</v>
      </c>
      <c r="V8" s="34">
        <v>8.5902443934834132</v>
      </c>
      <c r="W8" s="34">
        <v>9.1422604760166433</v>
      </c>
      <c r="X8" s="34">
        <v>7.5455805731577392</v>
      </c>
      <c r="Y8" s="34">
        <v>5.9480719422787676</v>
      </c>
      <c r="Z8" s="34">
        <v>8.8930289417049586</v>
      </c>
      <c r="AA8" s="34">
        <v>10.351490917045844</v>
      </c>
      <c r="AB8" s="34">
        <v>10.22841265047375</v>
      </c>
      <c r="AC8" s="35">
        <v>12.324546881785107</v>
      </c>
      <c r="AD8" s="35">
        <v>6.614247168477343</v>
      </c>
      <c r="AE8" s="35">
        <v>6.3180136514133807</v>
      </c>
      <c r="AF8" s="35">
        <v>11.822624503833657</v>
      </c>
      <c r="AG8" s="35">
        <v>9.4912331645767996</v>
      </c>
      <c r="AH8" s="35">
        <v>8.7556546192043054</v>
      </c>
      <c r="AI8" s="35">
        <v>10.704966978749267</v>
      </c>
      <c r="AJ8" s="35">
        <v>10.007383697456879</v>
      </c>
      <c r="AK8" s="122">
        <v>-7.7500840261497506E-2</v>
      </c>
      <c r="AL8" s="122">
        <v>0.22263467945268389</v>
      </c>
      <c r="AM8" s="122">
        <v>-6.5164449612706066E-2</v>
      </c>
    </row>
    <row r="9" spans="1:45" s="15" customFormat="1" ht="19.5" customHeight="1" x14ac:dyDescent="0.45">
      <c r="A9" s="16" t="s">
        <v>1</v>
      </c>
      <c r="B9" s="36">
        <v>4.3633221864222183</v>
      </c>
      <c r="C9" s="36">
        <v>3.4469756280804842</v>
      </c>
      <c r="D9" s="36">
        <v>3.7131884895356921</v>
      </c>
      <c r="E9" s="36">
        <v>3.4230184452851389</v>
      </c>
      <c r="F9" s="36">
        <v>3.6337030069526102</v>
      </c>
      <c r="G9" s="36">
        <v>3.2471706887539518</v>
      </c>
      <c r="H9" s="36">
        <v>2.7540664019651309</v>
      </c>
      <c r="I9" s="36">
        <v>2.2890902164919886</v>
      </c>
      <c r="J9" s="36">
        <v>3.0830538584731979</v>
      </c>
      <c r="K9" s="36">
        <v>3.3320072799119185</v>
      </c>
      <c r="L9" s="36">
        <v>2.4391748502527357</v>
      </c>
      <c r="M9" s="36">
        <v>1.749017581371364</v>
      </c>
      <c r="N9" s="36">
        <v>2.272049327532196</v>
      </c>
      <c r="O9" s="36">
        <v>4.2959321366090011</v>
      </c>
      <c r="P9" s="36">
        <v>3.5732448120630931</v>
      </c>
      <c r="Q9" s="36">
        <v>2.9301232319265917</v>
      </c>
      <c r="R9" s="36">
        <v>2.4639927724200308</v>
      </c>
      <c r="S9" s="36">
        <v>2.183854137642177</v>
      </c>
      <c r="T9" s="36">
        <v>2.3238189409901517</v>
      </c>
      <c r="U9" s="36">
        <v>2.6307524641951368</v>
      </c>
      <c r="V9" s="36">
        <v>3.3839733204922333</v>
      </c>
      <c r="W9" s="36">
        <v>3.4101888654977657</v>
      </c>
      <c r="X9" s="36">
        <v>2.9118935746839312</v>
      </c>
      <c r="Y9" s="36">
        <v>2.6877693773048277</v>
      </c>
      <c r="Z9" s="36">
        <v>2.5707323791814671</v>
      </c>
      <c r="AA9" s="36">
        <v>2.0967962818382841</v>
      </c>
      <c r="AB9" s="36">
        <v>2.4331771108727449</v>
      </c>
      <c r="AC9" s="37">
        <v>3.172602191252397</v>
      </c>
      <c r="AD9" s="37">
        <v>2.3095028571330598</v>
      </c>
      <c r="AE9" s="37">
        <v>3.1308203426189714</v>
      </c>
      <c r="AF9" s="37">
        <v>3.2881821807166971</v>
      </c>
      <c r="AG9" s="37">
        <v>4.1299599278386623</v>
      </c>
      <c r="AH9" s="37">
        <v>4.2278276133229857</v>
      </c>
      <c r="AI9" s="37">
        <v>3.12381002199866</v>
      </c>
      <c r="AJ9" s="37">
        <v>3.5056464042140441</v>
      </c>
      <c r="AK9" s="122">
        <v>2.3697006071325522E-2</v>
      </c>
      <c r="AL9" s="122">
        <v>-0.26113117475397507</v>
      </c>
      <c r="AM9" s="122">
        <v>0.12223418822732368</v>
      </c>
    </row>
    <row r="10" spans="1:45" s="15" customFormat="1" ht="19.5" customHeight="1" x14ac:dyDescent="0.45">
      <c r="A10" s="11" t="s">
        <v>34</v>
      </c>
      <c r="B10" s="150" t="s">
        <v>17</v>
      </c>
      <c r="C10" s="150" t="s">
        <v>17</v>
      </c>
      <c r="D10" s="150" t="s">
        <v>17</v>
      </c>
      <c r="E10" s="150" t="s">
        <v>17</v>
      </c>
      <c r="F10" s="150" t="s">
        <v>17</v>
      </c>
      <c r="G10" s="150" t="s">
        <v>17</v>
      </c>
      <c r="H10" s="150" t="s">
        <v>17</v>
      </c>
      <c r="I10" s="150" t="s">
        <v>17</v>
      </c>
      <c r="J10" s="34">
        <v>33.604052209889481</v>
      </c>
      <c r="K10" s="34">
        <v>34.291812594228233</v>
      </c>
      <c r="L10" s="34">
        <v>33.247427583169149</v>
      </c>
      <c r="M10" s="34">
        <v>30.548752988950156</v>
      </c>
      <c r="N10" s="34">
        <v>19.003820325882941</v>
      </c>
      <c r="O10" s="34">
        <v>26.443668637058845</v>
      </c>
      <c r="P10" s="34">
        <v>21.941544424243524</v>
      </c>
      <c r="Q10" s="34">
        <v>31.10533428471723</v>
      </c>
      <c r="R10" s="34">
        <v>32.967411137086444</v>
      </c>
      <c r="S10" s="34">
        <v>34.697439103836004</v>
      </c>
      <c r="T10" s="34">
        <v>29.100190552507957</v>
      </c>
      <c r="U10" s="34">
        <v>33.558569556869237</v>
      </c>
      <c r="V10" s="34">
        <v>29.074967696627837</v>
      </c>
      <c r="W10" s="34">
        <v>38.759442931175236</v>
      </c>
      <c r="X10" s="34">
        <v>44.824425432077447</v>
      </c>
      <c r="Y10" s="34">
        <v>41.087389005306179</v>
      </c>
      <c r="Z10" s="34">
        <v>29.023931757261398</v>
      </c>
      <c r="AA10" s="34">
        <v>34.766394034715802</v>
      </c>
      <c r="AB10" s="34">
        <v>34.640687838485022</v>
      </c>
      <c r="AC10" s="35">
        <v>41.334926070369129</v>
      </c>
      <c r="AD10" s="35">
        <v>35.265148209500815</v>
      </c>
      <c r="AE10" s="35">
        <v>38.828470788185015</v>
      </c>
      <c r="AF10" s="35">
        <v>28.822135804722421</v>
      </c>
      <c r="AG10" s="35">
        <v>41.203249460271373</v>
      </c>
      <c r="AH10" s="35">
        <v>42.518912565496109</v>
      </c>
      <c r="AI10" s="35">
        <v>53.117939086053966</v>
      </c>
      <c r="AJ10" s="35">
        <v>50.038570593388613</v>
      </c>
      <c r="AK10" s="122">
        <v>3.1931052100473645E-2</v>
      </c>
      <c r="AL10" s="122">
        <v>0.24927793024412659</v>
      </c>
      <c r="AM10" s="122">
        <v>-5.797228856482195E-2</v>
      </c>
    </row>
    <row r="11" spans="1:45" s="15" customFormat="1" ht="19.5" customHeight="1" x14ac:dyDescent="0.45">
      <c r="A11" s="16" t="s">
        <v>109</v>
      </c>
      <c r="B11" s="151" t="s">
        <v>17</v>
      </c>
      <c r="C11" s="151" t="s">
        <v>17</v>
      </c>
      <c r="D11" s="151" t="s">
        <v>17</v>
      </c>
      <c r="E11" s="151" t="s">
        <v>17</v>
      </c>
      <c r="F11" s="151" t="s">
        <v>17</v>
      </c>
      <c r="G11" s="151" t="s">
        <v>17</v>
      </c>
      <c r="H11" s="151" t="s">
        <v>17</v>
      </c>
      <c r="I11" s="151" t="s">
        <v>17</v>
      </c>
      <c r="J11" s="36">
        <v>33.604052209889481</v>
      </c>
      <c r="K11" s="36">
        <v>34.291812594228233</v>
      </c>
      <c r="L11" s="36">
        <v>33.247427583169149</v>
      </c>
      <c r="M11" s="36">
        <v>30.548752988950156</v>
      </c>
      <c r="N11" s="36">
        <v>19.003820325882941</v>
      </c>
      <c r="O11" s="36">
        <v>26.443668637058845</v>
      </c>
      <c r="P11" s="36">
        <v>21.941544424243524</v>
      </c>
      <c r="Q11" s="36">
        <v>31.10533428471723</v>
      </c>
      <c r="R11" s="36">
        <v>32.967411137086444</v>
      </c>
      <c r="S11" s="36">
        <v>34.697439103836004</v>
      </c>
      <c r="T11" s="36">
        <v>29.100190552507957</v>
      </c>
      <c r="U11" s="36">
        <v>33.558569556869237</v>
      </c>
      <c r="V11" s="36">
        <v>29.074967696627837</v>
      </c>
      <c r="W11" s="36">
        <v>38.759442931175236</v>
      </c>
      <c r="X11" s="36">
        <v>38.438191738140937</v>
      </c>
      <c r="Y11" s="36">
        <v>33.485257653494727</v>
      </c>
      <c r="Z11" s="36">
        <v>23.557335564272289</v>
      </c>
      <c r="AA11" s="36">
        <v>28.098010989001907</v>
      </c>
      <c r="AB11" s="36">
        <v>28.089841314174226</v>
      </c>
      <c r="AC11" s="36">
        <v>35.68708420620527</v>
      </c>
      <c r="AD11" s="36">
        <v>27.368491918837478</v>
      </c>
      <c r="AE11" s="36">
        <v>31.105587280664089</v>
      </c>
      <c r="AF11" s="36">
        <v>22.038265768279103</v>
      </c>
      <c r="AG11" s="36">
        <v>34.335702286434817</v>
      </c>
      <c r="AH11" s="36">
        <v>32.087626655975122</v>
      </c>
      <c r="AI11" s="36">
        <v>40.409977099178192</v>
      </c>
      <c r="AJ11" s="36">
        <v>39.117033050859469</v>
      </c>
      <c r="AK11" s="122">
        <v>-6.547341340817292E-2</v>
      </c>
      <c r="AL11" s="122">
        <v>0.25936322846281135</v>
      </c>
      <c r="AM11" s="122">
        <v>-3.1995663970445953E-2</v>
      </c>
    </row>
    <row r="12" spans="1:45" s="15" customFormat="1" ht="19.5" customHeight="1" x14ac:dyDescent="0.45">
      <c r="A12" s="11" t="s">
        <v>110</v>
      </c>
      <c r="B12" s="150" t="s">
        <v>17</v>
      </c>
      <c r="C12" s="150" t="s">
        <v>17</v>
      </c>
      <c r="D12" s="150" t="s">
        <v>17</v>
      </c>
      <c r="E12" s="150" t="s">
        <v>17</v>
      </c>
      <c r="F12" s="150" t="s">
        <v>17</v>
      </c>
      <c r="G12" s="150" t="s">
        <v>17</v>
      </c>
      <c r="H12" s="150" t="s">
        <v>17</v>
      </c>
      <c r="I12" s="150" t="s">
        <v>17</v>
      </c>
      <c r="J12" s="150" t="s">
        <v>17</v>
      </c>
      <c r="K12" s="150" t="s">
        <v>17</v>
      </c>
      <c r="L12" s="150" t="s">
        <v>17</v>
      </c>
      <c r="M12" s="150" t="s">
        <v>17</v>
      </c>
      <c r="N12" s="150" t="s">
        <v>17</v>
      </c>
      <c r="O12" s="150" t="s">
        <v>17</v>
      </c>
      <c r="P12" s="150" t="s">
        <v>17</v>
      </c>
      <c r="Q12" s="150" t="s">
        <v>17</v>
      </c>
      <c r="R12" s="150" t="s">
        <v>17</v>
      </c>
      <c r="S12" s="150" t="s">
        <v>17</v>
      </c>
      <c r="T12" s="150" t="s">
        <v>17</v>
      </c>
      <c r="U12" s="150" t="s">
        <v>17</v>
      </c>
      <c r="V12" s="150" t="s">
        <v>17</v>
      </c>
      <c r="W12" s="150" t="s">
        <v>17</v>
      </c>
      <c r="X12" s="34">
        <v>6.3862336939365081</v>
      </c>
      <c r="Y12" s="34">
        <v>7.6021313518114493</v>
      </c>
      <c r="Z12" s="34">
        <v>5.46659619298911</v>
      </c>
      <c r="AA12" s="34">
        <v>6.6683830457138935</v>
      </c>
      <c r="AB12" s="34">
        <v>6.5508465243107965</v>
      </c>
      <c r="AC12" s="34">
        <v>5.6478418641638566</v>
      </c>
      <c r="AD12" s="34">
        <v>7.8966562906633344</v>
      </c>
      <c r="AE12" s="34">
        <v>7.7228835075209243</v>
      </c>
      <c r="AF12" s="34">
        <v>6.7838700364433153</v>
      </c>
      <c r="AG12" s="34">
        <v>6.8675471738365523</v>
      </c>
      <c r="AH12" s="34">
        <v>10.431285909520989</v>
      </c>
      <c r="AI12" s="34">
        <v>12.707961986875773</v>
      </c>
      <c r="AJ12" s="34">
        <v>10.921537542529142</v>
      </c>
      <c r="AK12" s="122">
        <v>0.51892453673435135</v>
      </c>
      <c r="AL12" s="122">
        <v>0.21825459460149443</v>
      </c>
      <c r="AM12" s="122">
        <v>-0.14057521152420605</v>
      </c>
    </row>
    <row r="13" spans="1:45" s="15" customFormat="1" ht="19.5" customHeight="1" x14ac:dyDescent="0.45">
      <c r="A13" s="16" t="s">
        <v>18</v>
      </c>
      <c r="B13" s="36">
        <v>32.113160219045909</v>
      </c>
      <c r="C13" s="36">
        <v>34.368340302675733</v>
      </c>
      <c r="D13" s="36">
        <v>34.415446150689313</v>
      </c>
      <c r="E13" s="36">
        <v>36.85847474323662</v>
      </c>
      <c r="F13" s="36">
        <v>31.185004924330297</v>
      </c>
      <c r="G13" s="36">
        <v>36.884273026971265</v>
      </c>
      <c r="H13" s="36">
        <v>35.111784404547414</v>
      </c>
      <c r="I13" s="36">
        <v>40.028025325001039</v>
      </c>
      <c r="J13" s="36">
        <v>42.705770829204909</v>
      </c>
      <c r="K13" s="36">
        <v>43.371469135514374</v>
      </c>
      <c r="L13" s="36">
        <v>33.523093696442373</v>
      </c>
      <c r="M13" s="36">
        <v>35.705836871428438</v>
      </c>
      <c r="N13" s="36">
        <v>46.16477695888387</v>
      </c>
      <c r="O13" s="36">
        <v>44.598152391092633</v>
      </c>
      <c r="P13" s="36">
        <v>45.377885518374597</v>
      </c>
      <c r="Q13" s="36">
        <v>41.16093251811678</v>
      </c>
      <c r="R13" s="36">
        <v>44.061280052718423</v>
      </c>
      <c r="S13" s="36">
        <v>60.499630401561241</v>
      </c>
      <c r="T13" s="36">
        <v>62.650688319145807</v>
      </c>
      <c r="U13" s="36">
        <v>56.680561904304518</v>
      </c>
      <c r="V13" s="36">
        <v>69.350543425940657</v>
      </c>
      <c r="W13" s="36">
        <v>77.824424239317139</v>
      </c>
      <c r="X13" s="36">
        <v>93.598907568535694</v>
      </c>
      <c r="Y13" s="36">
        <v>100.3374067524899</v>
      </c>
      <c r="Z13" s="36">
        <v>104.36757580638708</v>
      </c>
      <c r="AA13" s="36">
        <v>93.712610680464508</v>
      </c>
      <c r="AB13" s="36">
        <v>88.708165975004079</v>
      </c>
      <c r="AC13" s="37">
        <v>93.193216470970953</v>
      </c>
      <c r="AD13" s="37">
        <v>114.05180815683437</v>
      </c>
      <c r="AE13" s="37">
        <v>94.980545259619461</v>
      </c>
      <c r="AF13" s="37">
        <v>85.80926154464079</v>
      </c>
      <c r="AG13" s="37">
        <v>83.146989321683989</v>
      </c>
      <c r="AH13" s="37">
        <v>87.303380089503364</v>
      </c>
      <c r="AI13" s="37">
        <v>94.339007244270817</v>
      </c>
      <c r="AJ13" s="37">
        <v>105.55921080600203</v>
      </c>
      <c r="AK13" s="122">
        <v>4.9988469837902283E-2</v>
      </c>
      <c r="AL13" s="122">
        <v>8.0588256119688895E-2</v>
      </c>
      <c r="AM13" s="122">
        <v>0.11893493359198581</v>
      </c>
      <c r="AS13" s="15" t="s">
        <v>115</v>
      </c>
    </row>
    <row r="14" spans="1:45" s="15" customFormat="1" ht="19.5" customHeight="1" x14ac:dyDescent="0.45">
      <c r="A14" s="11" t="s">
        <v>12</v>
      </c>
      <c r="B14" s="34">
        <v>2.9598375787111273</v>
      </c>
      <c r="C14" s="34">
        <v>5.0883460792289581</v>
      </c>
      <c r="D14" s="34">
        <v>2.4666448777225893</v>
      </c>
      <c r="E14" s="34">
        <v>4.3497364966696246</v>
      </c>
      <c r="F14" s="34">
        <v>2.248039096994245</v>
      </c>
      <c r="G14" s="34">
        <v>3.1959013350136689</v>
      </c>
      <c r="H14" s="34">
        <v>3.7906029231086009</v>
      </c>
      <c r="I14" s="34">
        <v>1.6728385234529883</v>
      </c>
      <c r="J14" s="34">
        <v>3.2906687937221215</v>
      </c>
      <c r="K14" s="34">
        <v>2.7176873975091267</v>
      </c>
      <c r="L14" s="34">
        <v>2.7146053724930521</v>
      </c>
      <c r="M14" s="34">
        <v>2.7624256910505163</v>
      </c>
      <c r="N14" s="34">
        <v>2.794447921237869</v>
      </c>
      <c r="O14" s="34">
        <v>2.9742012894864192</v>
      </c>
      <c r="P14" s="34">
        <v>2.6521767128226226</v>
      </c>
      <c r="Q14" s="34">
        <v>3.0445908903559826</v>
      </c>
      <c r="R14" s="34">
        <v>2.2285363683514512</v>
      </c>
      <c r="S14" s="34">
        <v>2.120480770683137</v>
      </c>
      <c r="T14" s="34">
        <v>2.2731054388413061</v>
      </c>
      <c r="U14" s="34">
        <v>3.5940424418380932</v>
      </c>
      <c r="V14" s="34">
        <v>3.264788424933565</v>
      </c>
      <c r="W14" s="34">
        <v>5.3680018857641905</v>
      </c>
      <c r="X14" s="34">
        <v>2.1156988919079098</v>
      </c>
      <c r="Y14" s="34">
        <v>2.7504363439620918</v>
      </c>
      <c r="Z14" s="34">
        <v>6.095224347567795</v>
      </c>
      <c r="AA14" s="34">
        <v>7.1288032082565262</v>
      </c>
      <c r="AB14" s="34">
        <v>5.3937510071861823</v>
      </c>
      <c r="AC14" s="35">
        <v>6.1480844702476132</v>
      </c>
      <c r="AD14" s="35">
        <v>3.1085408957788427</v>
      </c>
      <c r="AE14" s="152" t="s">
        <v>17</v>
      </c>
      <c r="AF14" s="152" t="s">
        <v>17</v>
      </c>
      <c r="AG14" s="152" t="s">
        <v>17</v>
      </c>
      <c r="AH14" s="152" t="s">
        <v>17</v>
      </c>
      <c r="AI14" s="152" t="s">
        <v>17</v>
      </c>
      <c r="AJ14" s="152" t="s">
        <v>17</v>
      </c>
      <c r="AK14" s="122" t="s">
        <v>17</v>
      </c>
      <c r="AL14" s="122" t="s">
        <v>17</v>
      </c>
      <c r="AM14" s="122" t="s">
        <v>17</v>
      </c>
    </row>
    <row r="15" spans="1:45" s="15" customFormat="1" ht="19.5" customHeight="1" x14ac:dyDescent="0.45">
      <c r="A15" s="16" t="s">
        <v>2</v>
      </c>
      <c r="B15" s="36">
        <v>18.606194313368388</v>
      </c>
      <c r="C15" s="36">
        <v>15.484826215263917</v>
      </c>
      <c r="D15" s="36">
        <v>16.829110550582822</v>
      </c>
      <c r="E15" s="36">
        <v>16.188216589933553</v>
      </c>
      <c r="F15" s="36">
        <v>16.905502132027369</v>
      </c>
      <c r="G15" s="36">
        <v>23.029817935822642</v>
      </c>
      <c r="H15" s="36">
        <v>13.576549623810013</v>
      </c>
      <c r="I15" s="36">
        <v>12.433124737046368</v>
      </c>
      <c r="J15" s="36">
        <v>12.907466089159552</v>
      </c>
      <c r="K15" s="36">
        <v>16.973875401597546</v>
      </c>
      <c r="L15" s="36">
        <v>14.224235386122549</v>
      </c>
      <c r="M15" s="36">
        <v>11.049060179141112</v>
      </c>
      <c r="N15" s="36">
        <v>12.404166230474939</v>
      </c>
      <c r="O15" s="36">
        <v>16.46799738442596</v>
      </c>
      <c r="P15" s="36">
        <v>17.031360265672674</v>
      </c>
      <c r="Q15" s="36">
        <v>11.920957660307861</v>
      </c>
      <c r="R15" s="36">
        <v>12.963630865658411</v>
      </c>
      <c r="S15" s="36">
        <v>13.307274975840004</v>
      </c>
      <c r="T15" s="36">
        <v>12.728493023531286</v>
      </c>
      <c r="U15" s="36">
        <v>22.816649696943461</v>
      </c>
      <c r="V15" s="36">
        <v>15.493153712159293</v>
      </c>
      <c r="W15" s="36">
        <v>13.985632625929529</v>
      </c>
      <c r="X15" s="36">
        <v>13.737004836969827</v>
      </c>
      <c r="Y15" s="36">
        <v>16.172337972096901</v>
      </c>
      <c r="Z15" s="36">
        <v>16.947435213301649</v>
      </c>
      <c r="AA15" s="36">
        <v>15.358631164797899</v>
      </c>
      <c r="AB15" s="36">
        <v>14.670681565476613</v>
      </c>
      <c r="AC15" s="37">
        <v>18.95628612014011</v>
      </c>
      <c r="AD15" s="37">
        <v>13.893521148924833</v>
      </c>
      <c r="AE15" s="37">
        <v>8.9877535375094819</v>
      </c>
      <c r="AF15" s="37">
        <v>14.089024192970282</v>
      </c>
      <c r="AG15" s="37">
        <v>15.600996444442023</v>
      </c>
      <c r="AH15" s="37">
        <v>13.27116370827112</v>
      </c>
      <c r="AI15" s="37">
        <v>14.614302888916749</v>
      </c>
      <c r="AJ15" s="37">
        <v>17.384740101716144</v>
      </c>
      <c r="AK15" s="122">
        <v>-0.14933871336153814</v>
      </c>
      <c r="AL15" s="122">
        <v>0.10120734022808642</v>
      </c>
      <c r="AM15" s="122">
        <v>0.18957026098729957</v>
      </c>
    </row>
    <row r="16" spans="1:45" s="15" customFormat="1" ht="19.5" customHeight="1" x14ac:dyDescent="0.45">
      <c r="A16" s="11" t="s">
        <v>35</v>
      </c>
      <c r="B16" s="34">
        <v>6.3514640412603409</v>
      </c>
      <c r="C16" s="34">
        <v>6.5992170827624248</v>
      </c>
      <c r="D16" s="34">
        <v>6.0342675776428258</v>
      </c>
      <c r="E16" s="34">
        <v>12.236167775204834</v>
      </c>
      <c r="F16" s="34">
        <v>12.330527711273112</v>
      </c>
      <c r="G16" s="34">
        <v>8.4197906526855597</v>
      </c>
      <c r="H16" s="34">
        <v>6.9292964016183261</v>
      </c>
      <c r="I16" s="34">
        <v>8.0538218586608927</v>
      </c>
      <c r="J16" s="34">
        <v>9.0479312735550224</v>
      </c>
      <c r="K16" s="34">
        <v>7.6293695515547864</v>
      </c>
      <c r="L16" s="34">
        <v>8.9190066470866736</v>
      </c>
      <c r="M16" s="34">
        <v>7.4854840887013445</v>
      </c>
      <c r="N16" s="34">
        <v>7.2252163318115556</v>
      </c>
      <c r="O16" s="34">
        <v>8.4073975858890311</v>
      </c>
      <c r="P16" s="34">
        <v>9.0866533284924778</v>
      </c>
      <c r="Q16" s="34">
        <v>13.367335576918082</v>
      </c>
      <c r="R16" s="34">
        <v>13.131369986157626</v>
      </c>
      <c r="S16" s="34">
        <v>13.397466201140878</v>
      </c>
      <c r="T16" s="34">
        <v>13.8964381019396</v>
      </c>
      <c r="U16" s="34">
        <v>13.669804891647312</v>
      </c>
      <c r="V16" s="34">
        <v>13.773260702643867</v>
      </c>
      <c r="W16" s="34">
        <v>11.32023040548609</v>
      </c>
      <c r="X16" s="34">
        <v>11.225779081920328</v>
      </c>
      <c r="Y16" s="34">
        <v>12.003586211231264</v>
      </c>
      <c r="Z16" s="34">
        <v>13.637993487094434</v>
      </c>
      <c r="AA16" s="34">
        <v>13.919297740597914</v>
      </c>
      <c r="AB16" s="34">
        <v>13.458280168403967</v>
      </c>
      <c r="AC16" s="35">
        <v>9.5538457431187442</v>
      </c>
      <c r="AD16" s="152" t="s">
        <v>17</v>
      </c>
      <c r="AE16" s="152" t="s">
        <v>17</v>
      </c>
      <c r="AF16" s="152" t="s">
        <v>17</v>
      </c>
      <c r="AG16" s="152" t="s">
        <v>17</v>
      </c>
      <c r="AH16" s="152" t="s">
        <v>17</v>
      </c>
      <c r="AI16" s="152" t="s">
        <v>17</v>
      </c>
      <c r="AJ16" s="152" t="s">
        <v>17</v>
      </c>
      <c r="AK16" s="122" t="s">
        <v>17</v>
      </c>
      <c r="AL16" s="122" t="s">
        <v>17</v>
      </c>
      <c r="AM16" s="122" t="s">
        <v>17</v>
      </c>
    </row>
    <row r="17" spans="1:39" s="15" customFormat="1" ht="19.5" customHeight="1" x14ac:dyDescent="0.45">
      <c r="A17" s="16" t="s">
        <v>3</v>
      </c>
      <c r="B17" s="36">
        <v>23.437107580321911</v>
      </c>
      <c r="C17" s="36">
        <v>24.098692060566083</v>
      </c>
      <c r="D17" s="36">
        <v>22.140643368064943</v>
      </c>
      <c r="E17" s="36">
        <v>21.028759285548123</v>
      </c>
      <c r="F17" s="36">
        <v>17.947199905662643</v>
      </c>
      <c r="G17" s="36">
        <v>21.432927660668678</v>
      </c>
      <c r="H17" s="36">
        <v>23.426737478374132</v>
      </c>
      <c r="I17" s="36">
        <v>16.098087231773</v>
      </c>
      <c r="J17" s="36">
        <v>19.902810290379769</v>
      </c>
      <c r="K17" s="36">
        <v>21.725141475844293</v>
      </c>
      <c r="L17" s="36">
        <v>21.453584251915284</v>
      </c>
      <c r="M17" s="36">
        <v>13.625015432509565</v>
      </c>
      <c r="N17" s="36">
        <v>24.44326960377397</v>
      </c>
      <c r="O17" s="36">
        <v>29.563048982102231</v>
      </c>
      <c r="P17" s="36">
        <v>24.705843807329813</v>
      </c>
      <c r="Q17" s="36">
        <v>22.073807609432045</v>
      </c>
      <c r="R17" s="36">
        <v>21.081003736280689</v>
      </c>
      <c r="S17" s="36">
        <v>25.138001424543845</v>
      </c>
      <c r="T17" s="36">
        <v>23.689759847665943</v>
      </c>
      <c r="U17" s="36">
        <v>24.381835422369377</v>
      </c>
      <c r="V17" s="36">
        <v>21.361199635064889</v>
      </c>
      <c r="W17" s="36">
        <v>27.727406430039583</v>
      </c>
      <c r="X17" s="36">
        <v>30.819985080841168</v>
      </c>
      <c r="Y17" s="36">
        <v>18.292063305608959</v>
      </c>
      <c r="Z17" s="36">
        <v>19.778714312640989</v>
      </c>
      <c r="AA17" s="36">
        <v>23.858052473144969</v>
      </c>
      <c r="AB17" s="36">
        <v>20.175626651497609</v>
      </c>
      <c r="AC17" s="37">
        <v>21.515886367783452</v>
      </c>
      <c r="AD17" s="37">
        <v>23.914722158964913</v>
      </c>
      <c r="AE17" s="37">
        <v>19.399036754751947</v>
      </c>
      <c r="AF17" s="37">
        <v>19.40707749798068</v>
      </c>
      <c r="AG17" s="37">
        <v>17.60438476751948</v>
      </c>
      <c r="AH17" s="37">
        <v>17.220578586864796</v>
      </c>
      <c r="AI17" s="37">
        <v>16.551319841283512</v>
      </c>
      <c r="AJ17" s="37">
        <v>21.152328062266925</v>
      </c>
      <c r="AK17" s="122">
        <v>-2.1801737789940545E-2</v>
      </c>
      <c r="AL17" s="122">
        <v>-3.8863894276570332E-2</v>
      </c>
      <c r="AM17" s="122">
        <v>0.27798437013507771</v>
      </c>
    </row>
    <row r="18" spans="1:39" s="15" customFormat="1" ht="19.5" customHeight="1" x14ac:dyDescent="0.45">
      <c r="A18" s="11" t="s">
        <v>4</v>
      </c>
      <c r="B18" s="34">
        <v>0.44387907477595651</v>
      </c>
      <c r="C18" s="34">
        <v>0.30185894751907683</v>
      </c>
      <c r="D18" s="34">
        <v>0.22480440487055106</v>
      </c>
      <c r="E18" s="34">
        <v>0.19167464985440533</v>
      </c>
      <c r="F18" s="34">
        <v>9.7264568715986252E-2</v>
      </c>
      <c r="G18" s="34">
        <v>0.11360965143609297</v>
      </c>
      <c r="H18" s="34">
        <v>7.1780663904103925E-2</v>
      </c>
      <c r="I18" s="34">
        <v>8.7472071474210392E-2</v>
      </c>
      <c r="J18" s="34">
        <v>0.18289780446404957</v>
      </c>
      <c r="K18" s="34">
        <v>2.9212219989749211E-2</v>
      </c>
      <c r="L18" s="34">
        <v>7.082458171495222E-2</v>
      </c>
      <c r="M18" s="34">
        <v>0.29732909373156913</v>
      </c>
      <c r="N18" s="34">
        <v>0.20131566447816873</v>
      </c>
      <c r="O18" s="34">
        <v>0.15197723314934741</v>
      </c>
      <c r="P18" s="34">
        <v>0.20544368162410745</v>
      </c>
      <c r="Q18" s="34">
        <v>0.3822434375932563</v>
      </c>
      <c r="R18" s="34">
        <v>0.36857675579094884</v>
      </c>
      <c r="S18" s="34">
        <v>0.16911772610542911</v>
      </c>
      <c r="T18" s="34">
        <v>0.18361777996204459</v>
      </c>
      <c r="U18" s="34">
        <v>0.24315305636040466</v>
      </c>
      <c r="V18" s="150" t="s">
        <v>17</v>
      </c>
      <c r="W18" s="150" t="s">
        <v>17</v>
      </c>
      <c r="X18" s="34">
        <v>0.32460975104188172</v>
      </c>
      <c r="Y18" s="34">
        <v>7.4582886347798014E-2</v>
      </c>
      <c r="Z18" s="34">
        <v>3.6092474545761095E-2</v>
      </c>
      <c r="AA18" s="34">
        <v>0.10405286697867946</v>
      </c>
      <c r="AB18" s="34">
        <v>0.11546169292522329</v>
      </c>
      <c r="AC18" s="35">
        <v>7.5858713868286007E-2</v>
      </c>
      <c r="AD18" s="35">
        <v>4.6010558810264807E-2</v>
      </c>
      <c r="AE18" s="35">
        <v>7.5083660047989859E-2</v>
      </c>
      <c r="AF18" s="35">
        <v>9.6879072314515341E-2</v>
      </c>
      <c r="AG18" s="35">
        <v>0.11841221224422986</v>
      </c>
      <c r="AH18" s="35">
        <v>9.1206599385395146E-2</v>
      </c>
      <c r="AI18" s="35">
        <v>0.11833178114599417</v>
      </c>
      <c r="AJ18" s="35">
        <v>9.9199647998687246E-2</v>
      </c>
      <c r="AK18" s="122">
        <v>-0.22975343795386638</v>
      </c>
      <c r="AL18" s="122">
        <v>0.2974037179698048</v>
      </c>
      <c r="AM18" s="122">
        <v>-0.16168211922460862</v>
      </c>
    </row>
    <row r="19" spans="1:39" s="15" customFormat="1" ht="19.5" customHeight="1" x14ac:dyDescent="0.45">
      <c r="A19" s="16" t="s">
        <v>5</v>
      </c>
      <c r="B19" s="36">
        <v>13.742046407670975</v>
      </c>
      <c r="C19" s="36">
        <v>11.91760379222492</v>
      </c>
      <c r="D19" s="36">
        <v>13.096757601324853</v>
      </c>
      <c r="E19" s="36">
        <v>13.616836334266587</v>
      </c>
      <c r="F19" s="36">
        <v>11.942865683089781</v>
      </c>
      <c r="G19" s="36">
        <v>10.179750257926553</v>
      </c>
      <c r="H19" s="36">
        <v>15.478464825830795</v>
      </c>
      <c r="I19" s="36">
        <v>11.316793073685311</v>
      </c>
      <c r="J19" s="36">
        <v>11.805007284407763</v>
      </c>
      <c r="K19" s="36">
        <v>10.741434691172934</v>
      </c>
      <c r="L19" s="36">
        <v>11.328570042549968</v>
      </c>
      <c r="M19" s="36">
        <v>10.514282088821734</v>
      </c>
      <c r="N19" s="36">
        <v>8.2897247568781598</v>
      </c>
      <c r="O19" s="36">
        <v>8.4671436571830707</v>
      </c>
      <c r="P19" s="36">
        <v>11.89686503352973</v>
      </c>
      <c r="Q19" s="36">
        <v>15.679897428116689</v>
      </c>
      <c r="R19" s="36">
        <v>14.664527865305994</v>
      </c>
      <c r="S19" s="36">
        <v>14.039904201370941</v>
      </c>
      <c r="T19" s="36">
        <v>13.080603247448096</v>
      </c>
      <c r="U19" s="36">
        <v>14.041543635275765</v>
      </c>
      <c r="V19" s="36">
        <v>14.042527558220351</v>
      </c>
      <c r="W19" s="36">
        <v>14.657272715883337</v>
      </c>
      <c r="X19" s="36">
        <v>13.914986711625385</v>
      </c>
      <c r="Y19" s="36">
        <v>12.630125460116608</v>
      </c>
      <c r="Z19" s="36">
        <v>13.520521111343088</v>
      </c>
      <c r="AA19" s="36">
        <v>14.417210222079152</v>
      </c>
      <c r="AB19" s="36">
        <v>12.807296327408519</v>
      </c>
      <c r="AC19" s="37">
        <v>10.764013170979627</v>
      </c>
      <c r="AD19" s="37">
        <v>20.16395159129873</v>
      </c>
      <c r="AE19" s="37">
        <v>15.223632831652433</v>
      </c>
      <c r="AF19" s="37">
        <v>12.490319718081778</v>
      </c>
      <c r="AG19" s="37">
        <v>12.432513552984856</v>
      </c>
      <c r="AH19" s="37">
        <v>11.716735217467646</v>
      </c>
      <c r="AI19" s="37">
        <v>13.825072637795193</v>
      </c>
      <c r="AJ19" s="37">
        <v>18.469524643115548</v>
      </c>
      <c r="AK19" s="122">
        <v>-5.7573099153820251E-2</v>
      </c>
      <c r="AL19" s="122">
        <v>0.17994239702407699</v>
      </c>
      <c r="AM19" s="122">
        <v>0.33594413042165727</v>
      </c>
    </row>
    <row r="20" spans="1:39" s="15" customFormat="1" ht="19.5" customHeight="1" x14ac:dyDescent="0.45">
      <c r="A20" s="11" t="s">
        <v>6</v>
      </c>
      <c r="B20" s="34">
        <v>38.927989859606704</v>
      </c>
      <c r="C20" s="34">
        <v>34.876649975362135</v>
      </c>
      <c r="D20" s="34">
        <v>38.12472695454116</v>
      </c>
      <c r="E20" s="34">
        <v>45.516050996622297</v>
      </c>
      <c r="F20" s="34">
        <v>46.597791893173493</v>
      </c>
      <c r="G20" s="34">
        <v>40.233983469434669</v>
      </c>
      <c r="H20" s="34">
        <v>37.729020749006423</v>
      </c>
      <c r="I20" s="34">
        <v>35.583425304154176</v>
      </c>
      <c r="J20" s="34">
        <v>31.76778809359039</v>
      </c>
      <c r="K20" s="34">
        <v>31.502850675638285</v>
      </c>
      <c r="L20" s="34">
        <v>36.555426283683808</v>
      </c>
      <c r="M20" s="34">
        <v>38.211963664548037</v>
      </c>
      <c r="N20" s="34">
        <v>36.222555010820585</v>
      </c>
      <c r="O20" s="34">
        <v>43.873568443503089</v>
      </c>
      <c r="P20" s="34">
        <v>58.325380334834009</v>
      </c>
      <c r="Q20" s="34">
        <v>44.036227008267957</v>
      </c>
      <c r="R20" s="34">
        <v>33.284338336214432</v>
      </c>
      <c r="S20" s="34">
        <v>36.191996638530924</v>
      </c>
      <c r="T20" s="34">
        <v>53.557573236355729</v>
      </c>
      <c r="U20" s="34">
        <v>64.500456900022371</v>
      </c>
      <c r="V20" s="34">
        <v>43.627308272442413</v>
      </c>
      <c r="W20" s="34">
        <v>42.613727966492732</v>
      </c>
      <c r="X20" s="34">
        <v>56.8517854758989</v>
      </c>
      <c r="Y20" s="34">
        <v>70.35419171634716</v>
      </c>
      <c r="Z20" s="34">
        <v>73.777216935122041</v>
      </c>
      <c r="AA20" s="34">
        <v>69.944695041482632</v>
      </c>
      <c r="AB20" s="34">
        <v>73.451026732159633</v>
      </c>
      <c r="AC20" s="35">
        <v>69.842943238165205</v>
      </c>
      <c r="AD20" s="35">
        <v>80.189920333462553</v>
      </c>
      <c r="AE20" s="35">
        <v>73.400735405777297</v>
      </c>
      <c r="AF20" s="35">
        <v>92.606352838405087</v>
      </c>
      <c r="AG20" s="35">
        <v>116.87467908984833</v>
      </c>
      <c r="AH20" s="35">
        <v>125.71724354750118</v>
      </c>
      <c r="AI20" s="35">
        <v>141.2621157127297</v>
      </c>
      <c r="AJ20" s="35">
        <v>146.74429809287301</v>
      </c>
      <c r="AK20" s="122">
        <v>7.5658513259788895E-2</v>
      </c>
      <c r="AL20" s="122">
        <v>0.12364948297132372</v>
      </c>
      <c r="AM20" s="122">
        <v>3.8808581851427659E-2</v>
      </c>
    </row>
    <row r="21" spans="1:39" s="15" customFormat="1" ht="19.5" customHeight="1" x14ac:dyDescent="0.45">
      <c r="A21" s="16" t="s">
        <v>13</v>
      </c>
      <c r="B21" s="36">
        <v>1.237300046875466</v>
      </c>
      <c r="C21" s="36">
        <v>0.79581039017267485</v>
      </c>
      <c r="D21" s="36">
        <v>0.63694303287600584</v>
      </c>
      <c r="E21" s="36">
        <v>0.24821360361278388</v>
      </c>
      <c r="F21" s="36">
        <v>0.36504686095921979</v>
      </c>
      <c r="G21" s="36">
        <v>0.47974670080263637</v>
      </c>
      <c r="H21" s="36">
        <v>0.48964274513384987</v>
      </c>
      <c r="I21" s="36">
        <v>0.40956147248258024</v>
      </c>
      <c r="J21" s="36">
        <v>0.55562311689365951</v>
      </c>
      <c r="K21" s="36">
        <v>0.73348532842149861</v>
      </c>
      <c r="L21" s="36">
        <v>1.0760102225286725</v>
      </c>
      <c r="M21" s="36">
        <v>1.5039927297863913</v>
      </c>
      <c r="N21" s="36">
        <v>0.78972092792453552</v>
      </c>
      <c r="O21" s="36">
        <v>0.89936142839913791</v>
      </c>
      <c r="P21" s="36">
        <v>0.94224064952801623</v>
      </c>
      <c r="Q21" s="36">
        <v>0.688823730431109</v>
      </c>
      <c r="R21" s="36">
        <v>0.72186191730123372</v>
      </c>
      <c r="S21" s="36">
        <v>0.68309052691221517</v>
      </c>
      <c r="T21" s="36">
        <v>0.81501608046173979</v>
      </c>
      <c r="U21" s="36">
        <v>0.78628358224434736</v>
      </c>
      <c r="V21" s="36">
        <v>0.6798568658832681</v>
      </c>
      <c r="W21" s="36">
        <v>0.71093295848521798</v>
      </c>
      <c r="X21" s="36">
        <v>0.87578205664963971</v>
      </c>
      <c r="Y21" s="36">
        <v>0.98289559592169318</v>
      </c>
      <c r="Z21" s="36">
        <v>0.99056536412990548</v>
      </c>
      <c r="AA21" s="36">
        <v>1.3576626005998038</v>
      </c>
      <c r="AB21" s="36">
        <v>2.3590689106197402</v>
      </c>
      <c r="AC21" s="37">
        <v>2.2668322962893468</v>
      </c>
      <c r="AD21" s="37">
        <v>2.2684444261637973</v>
      </c>
      <c r="AE21" s="153" t="s">
        <v>17</v>
      </c>
      <c r="AF21" s="153" t="s">
        <v>17</v>
      </c>
      <c r="AG21" s="153" t="s">
        <v>17</v>
      </c>
      <c r="AH21" s="153" t="s">
        <v>17</v>
      </c>
      <c r="AI21" s="153" t="s">
        <v>17</v>
      </c>
      <c r="AJ21" s="153" t="s">
        <v>17</v>
      </c>
      <c r="AK21" s="122" t="s">
        <v>17</v>
      </c>
      <c r="AL21" s="122" t="s">
        <v>17</v>
      </c>
      <c r="AM21" s="122" t="s">
        <v>17</v>
      </c>
    </row>
    <row r="22" spans="1:39" s="15" customFormat="1" ht="19.5" customHeight="1" x14ac:dyDescent="0.45">
      <c r="A22" s="11" t="s">
        <v>7</v>
      </c>
      <c r="B22" s="34">
        <v>57.194724234904534</v>
      </c>
      <c r="C22" s="34">
        <v>36.523447188783017</v>
      </c>
      <c r="D22" s="34">
        <v>33.529351589581985</v>
      </c>
      <c r="E22" s="34">
        <v>45.779916735620034</v>
      </c>
      <c r="F22" s="34">
        <v>52.815959962650076</v>
      </c>
      <c r="G22" s="34">
        <v>46.930139634806437</v>
      </c>
      <c r="H22" s="34">
        <v>38.39476932264018</v>
      </c>
      <c r="I22" s="34">
        <v>44.673327720931894</v>
      </c>
      <c r="J22" s="34">
        <v>54.626669187144735</v>
      </c>
      <c r="K22" s="34">
        <v>52.30163894667028</v>
      </c>
      <c r="L22" s="34">
        <v>54.426067563883329</v>
      </c>
      <c r="M22" s="34">
        <v>54.997484712302473</v>
      </c>
      <c r="N22" s="34">
        <v>71.317266094710916</v>
      </c>
      <c r="O22" s="34">
        <v>98.861605868336468</v>
      </c>
      <c r="P22" s="34">
        <v>122.0233554515309</v>
      </c>
      <c r="Q22" s="34">
        <v>114.07036033912263</v>
      </c>
      <c r="R22" s="34">
        <v>81.467810874390906</v>
      </c>
      <c r="S22" s="34">
        <v>71.213330859796642</v>
      </c>
      <c r="T22" s="34">
        <v>90.304930482487919</v>
      </c>
      <c r="U22" s="34">
        <v>117.87337818170455</v>
      </c>
      <c r="V22" s="34">
        <v>114.35929247334342</v>
      </c>
      <c r="W22" s="34">
        <v>112.03451966458877</v>
      </c>
      <c r="X22" s="34">
        <v>125.04610481186714</v>
      </c>
      <c r="Y22" s="34">
        <v>146.07879329843817</v>
      </c>
      <c r="Z22" s="34">
        <v>172.91345638451756</v>
      </c>
      <c r="AA22" s="34">
        <v>175.09646037618023</v>
      </c>
      <c r="AB22" s="34">
        <v>192.51740488070703</v>
      </c>
      <c r="AC22" s="35">
        <v>193.75354936030482</v>
      </c>
      <c r="AD22" s="35">
        <v>197.85089684607269</v>
      </c>
      <c r="AE22" s="35">
        <v>221.76528281075275</v>
      </c>
      <c r="AF22" s="35">
        <v>200.46390744599893</v>
      </c>
      <c r="AG22" s="35">
        <v>286.36043302976873</v>
      </c>
      <c r="AH22" s="35">
        <v>365.32465568768447</v>
      </c>
      <c r="AI22" s="35">
        <v>321.34920442228236</v>
      </c>
      <c r="AJ22" s="35">
        <v>332.67913351635514</v>
      </c>
      <c r="AK22" s="122">
        <v>0.27575116374302655</v>
      </c>
      <c r="AL22" s="122">
        <v>-0.12037361995900075</v>
      </c>
      <c r="AM22" s="122">
        <v>3.5257374028485833E-2</v>
      </c>
    </row>
    <row r="23" spans="1:39" s="15" customFormat="1" ht="19.5" customHeight="1" x14ac:dyDescent="0.45">
      <c r="A23" s="16" t="s">
        <v>14</v>
      </c>
      <c r="B23" s="36">
        <v>7.864406852280462</v>
      </c>
      <c r="C23" s="36">
        <v>9.7003248210823756</v>
      </c>
      <c r="D23" s="36">
        <v>7.8407790611291519</v>
      </c>
      <c r="E23" s="36">
        <v>6.0915581399899255</v>
      </c>
      <c r="F23" s="36">
        <v>6.6422127921492509</v>
      </c>
      <c r="G23" s="36">
        <v>11.038115690596467</v>
      </c>
      <c r="H23" s="36">
        <v>9.6241181121840462</v>
      </c>
      <c r="I23" s="36">
        <v>7.6060156523591553</v>
      </c>
      <c r="J23" s="36">
        <v>6.6912724675450912</v>
      </c>
      <c r="K23" s="36">
        <v>8.4408581795906876</v>
      </c>
      <c r="L23" s="36">
        <v>8.5053676240672527</v>
      </c>
      <c r="M23" s="36">
        <v>7.721471664283766</v>
      </c>
      <c r="N23" s="36">
        <v>7.102422357702693</v>
      </c>
      <c r="O23" s="36">
        <v>8.6049420813219335</v>
      </c>
      <c r="P23" s="36">
        <v>10.22377297911493</v>
      </c>
      <c r="Q23" s="36">
        <v>11.206092518554486</v>
      </c>
      <c r="R23" s="36">
        <v>10.613975311820164</v>
      </c>
      <c r="S23" s="36">
        <v>9.2011071001430782</v>
      </c>
      <c r="T23" s="36">
        <v>10.280199972698979</v>
      </c>
      <c r="U23" s="36">
        <v>11.397939481624109</v>
      </c>
      <c r="V23" s="36">
        <v>13.523392829069246</v>
      </c>
      <c r="W23" s="36">
        <v>13.45418102677062</v>
      </c>
      <c r="X23" s="36">
        <v>14.772658875117013</v>
      </c>
      <c r="Y23" s="36">
        <v>13.844332398836547</v>
      </c>
      <c r="Z23" s="36">
        <v>26.360017752693732</v>
      </c>
      <c r="AA23" s="36">
        <v>27.687319478236159</v>
      </c>
      <c r="AB23" s="36">
        <v>25.671337088803448</v>
      </c>
      <c r="AC23" s="37">
        <v>14.635214968633672</v>
      </c>
      <c r="AD23" s="37">
        <v>13.825794702594919</v>
      </c>
      <c r="AE23" s="37">
        <v>14.607907176737028</v>
      </c>
      <c r="AF23" s="37">
        <v>15.077092926735789</v>
      </c>
      <c r="AG23" s="37">
        <v>13.096021737088758</v>
      </c>
      <c r="AH23" s="37">
        <v>11.549821676638595</v>
      </c>
      <c r="AI23" s="37">
        <v>14.227709625926982</v>
      </c>
      <c r="AJ23" s="37">
        <v>16.260332349745031</v>
      </c>
      <c r="AK23" s="122">
        <v>-0.11806639386304829</v>
      </c>
      <c r="AL23" s="122">
        <v>0.2318553501743541</v>
      </c>
      <c r="AM23" s="122">
        <v>0.14286366374205617</v>
      </c>
    </row>
    <row r="24" spans="1:39" s="15" customFormat="1" ht="19.5" customHeight="1" x14ac:dyDescent="0.45">
      <c r="A24" s="11" t="s">
        <v>8</v>
      </c>
      <c r="B24" s="34">
        <v>10.36205932949569</v>
      </c>
      <c r="C24" s="34">
        <v>4.5953969184023933</v>
      </c>
      <c r="D24" s="34">
        <v>4.1467388613168144</v>
      </c>
      <c r="E24" s="34">
        <v>4.9783906213747695</v>
      </c>
      <c r="F24" s="34">
        <v>3.2679895948699929</v>
      </c>
      <c r="G24" s="34">
        <v>2.7772238640761957</v>
      </c>
      <c r="H24" s="34">
        <v>2.0094096205703806</v>
      </c>
      <c r="I24" s="34">
        <v>5.184707359328149</v>
      </c>
      <c r="J24" s="34">
        <v>2.8798886505109569</v>
      </c>
      <c r="K24" s="34">
        <v>2.5841539594168661</v>
      </c>
      <c r="L24" s="34">
        <v>3.2292994586736441</v>
      </c>
      <c r="M24" s="34">
        <v>2.1921032216737522</v>
      </c>
      <c r="N24" s="34">
        <v>4.4858139735731166</v>
      </c>
      <c r="O24" s="34">
        <v>5.4141669946105964</v>
      </c>
      <c r="P24" s="34">
        <v>10.670778168945903</v>
      </c>
      <c r="Q24" s="34">
        <v>8.3110989055469648</v>
      </c>
      <c r="R24" s="34">
        <v>5.2967962212638238</v>
      </c>
      <c r="S24" s="34">
        <v>2.7303860520562195</v>
      </c>
      <c r="T24" s="34">
        <v>5.5883441309108699</v>
      </c>
      <c r="U24" s="34">
        <v>8.4851576553185488</v>
      </c>
      <c r="V24" s="34">
        <v>5.8705761887916976</v>
      </c>
      <c r="W24" s="34">
        <v>6.5758973273660946</v>
      </c>
      <c r="X24" s="34">
        <v>5.665713566701565</v>
      </c>
      <c r="Y24" s="34">
        <v>6.7910540948385583</v>
      </c>
      <c r="Z24" s="34">
        <v>9.0592113160093639</v>
      </c>
      <c r="AA24" s="34">
        <v>7.7441609986278639</v>
      </c>
      <c r="AB24" s="34">
        <v>6.3791357297453883</v>
      </c>
      <c r="AC24" s="35">
        <v>8.3509957009344724</v>
      </c>
      <c r="AD24" s="35">
        <v>4.2439207429240913</v>
      </c>
      <c r="AE24" s="35">
        <v>6.8367603007183808</v>
      </c>
      <c r="AF24" s="35">
        <v>6.5364059283988594</v>
      </c>
      <c r="AG24" s="35">
        <v>9.4940783865486029</v>
      </c>
      <c r="AH24" s="35">
        <v>12.46982050651277</v>
      </c>
      <c r="AI24" s="35">
        <v>17.549453525309762</v>
      </c>
      <c r="AJ24" s="35">
        <v>15.22097874047302</v>
      </c>
      <c r="AK24" s="122">
        <v>0.31343138310088703</v>
      </c>
      <c r="AL24" s="122">
        <v>0.40735414083498545</v>
      </c>
      <c r="AM24" s="122">
        <v>-0.13268075735114049</v>
      </c>
    </row>
    <row r="25" spans="1:39" s="15" customFormat="1" ht="19.5" customHeight="1" x14ac:dyDescent="0.45">
      <c r="A25" s="16" t="s">
        <v>15</v>
      </c>
      <c r="B25" s="36">
        <v>2.2064076691693262</v>
      </c>
      <c r="C25" s="36">
        <v>2.5368867893377423</v>
      </c>
      <c r="D25" s="36">
        <v>1.1059216592676335</v>
      </c>
      <c r="E25" s="36">
        <v>0.24493619058670257</v>
      </c>
      <c r="F25" s="36">
        <v>0.34663366979507076</v>
      </c>
      <c r="G25" s="36">
        <v>1.2734803900901916</v>
      </c>
      <c r="H25" s="36">
        <v>2.1788971325471786</v>
      </c>
      <c r="I25" s="36">
        <v>0.93590276929482275</v>
      </c>
      <c r="J25" s="36">
        <v>1.5687437067585972</v>
      </c>
      <c r="K25" s="36">
        <v>5.0307380086619133</v>
      </c>
      <c r="L25" s="36">
        <v>4.1626757059125961</v>
      </c>
      <c r="M25" s="36">
        <v>1.6416379262857514</v>
      </c>
      <c r="N25" s="36">
        <v>3.396446927069646</v>
      </c>
      <c r="O25" s="36">
        <v>3.2075281616431366</v>
      </c>
      <c r="P25" s="36">
        <v>4.1834304502012989</v>
      </c>
      <c r="Q25" s="36">
        <v>7.7153669001890002</v>
      </c>
      <c r="R25" s="36">
        <v>3.1403963307547977</v>
      </c>
      <c r="S25" s="36">
        <v>2.7456318824259101</v>
      </c>
      <c r="T25" s="36">
        <v>6.102389394455586</v>
      </c>
      <c r="U25" s="36">
        <v>3.0131564708966354</v>
      </c>
      <c r="V25" s="36">
        <v>9.6176663364703732</v>
      </c>
      <c r="W25" s="36">
        <v>7.7128243270206678</v>
      </c>
      <c r="X25" s="36">
        <v>10.480222367504775</v>
      </c>
      <c r="Y25" s="36">
        <v>8.7962212239135695</v>
      </c>
      <c r="Z25" s="36">
        <v>7.6888899487982805</v>
      </c>
      <c r="AA25" s="36">
        <v>7.9699858006880175</v>
      </c>
      <c r="AB25" s="36">
        <v>6.6487861509364761</v>
      </c>
      <c r="AC25" s="37">
        <v>5.7931597750149724</v>
      </c>
      <c r="AD25" s="37">
        <v>9.5529417309909466</v>
      </c>
      <c r="AE25" s="37">
        <v>8.1324912709830244</v>
      </c>
      <c r="AF25" s="37">
        <v>7.9344268650503231</v>
      </c>
      <c r="AG25" s="37">
        <v>6.9202819755173541</v>
      </c>
      <c r="AH25" s="37">
        <v>6.7793324716385532</v>
      </c>
      <c r="AI25" s="37">
        <v>6.1900648564786334</v>
      </c>
      <c r="AJ25" s="37">
        <v>6.426525387884662</v>
      </c>
      <c r="AK25" s="122">
        <v>-2.0367595479122591E-2</v>
      </c>
      <c r="AL25" s="122">
        <v>-8.692118547440042E-2</v>
      </c>
      <c r="AM25" s="122">
        <v>3.8200008705651101E-2</v>
      </c>
    </row>
    <row r="26" spans="1:39" s="15" customFormat="1" ht="19.5" customHeight="1" x14ac:dyDescent="0.45">
      <c r="A26" s="11" t="s">
        <v>19</v>
      </c>
      <c r="B26" s="150" t="s">
        <v>17</v>
      </c>
      <c r="C26" s="150" t="s">
        <v>17</v>
      </c>
      <c r="D26" s="150" t="s">
        <v>17</v>
      </c>
      <c r="E26" s="150" t="s">
        <v>17</v>
      </c>
      <c r="F26" s="150" t="s">
        <v>17</v>
      </c>
      <c r="G26" s="150" t="s">
        <v>17</v>
      </c>
      <c r="H26" s="150" t="s">
        <v>17</v>
      </c>
      <c r="I26" s="150" t="s">
        <v>17</v>
      </c>
      <c r="J26" s="150" t="s">
        <v>17</v>
      </c>
      <c r="K26" s="150" t="s">
        <v>17</v>
      </c>
      <c r="L26" s="150" t="s">
        <v>17</v>
      </c>
      <c r="M26" s="150" t="s">
        <v>17</v>
      </c>
      <c r="N26" s="150" t="s">
        <v>17</v>
      </c>
      <c r="O26" s="150" t="s">
        <v>17</v>
      </c>
      <c r="P26" s="150" t="s">
        <v>17</v>
      </c>
      <c r="Q26" s="150" t="s">
        <v>17</v>
      </c>
      <c r="R26" s="150" t="s">
        <v>17</v>
      </c>
      <c r="S26" s="150" t="s">
        <v>17</v>
      </c>
      <c r="T26" s="150" t="s">
        <v>17</v>
      </c>
      <c r="U26" s="150" t="s">
        <v>17</v>
      </c>
      <c r="V26" s="150" t="s">
        <v>17</v>
      </c>
      <c r="W26" s="150" t="s">
        <v>17</v>
      </c>
      <c r="X26" s="34">
        <v>5.7757569824013233</v>
      </c>
      <c r="Y26" s="34">
        <v>6.17038531418976</v>
      </c>
      <c r="Z26" s="34">
        <v>6.7122311282826832</v>
      </c>
      <c r="AA26" s="34">
        <v>7.4905009896283037</v>
      </c>
      <c r="AB26" s="34">
        <v>6.5115414515905794</v>
      </c>
      <c r="AC26" s="35">
        <v>7.2672000004001083</v>
      </c>
      <c r="AD26" s="35">
        <v>5.7042239678008908</v>
      </c>
      <c r="AE26" s="152" t="s">
        <v>17</v>
      </c>
      <c r="AF26" s="152" t="s">
        <v>17</v>
      </c>
      <c r="AG26" s="152" t="s">
        <v>17</v>
      </c>
      <c r="AH26" s="152" t="s">
        <v>17</v>
      </c>
      <c r="AI26" s="152" t="s">
        <v>17</v>
      </c>
      <c r="AJ26" s="152" t="s">
        <v>17</v>
      </c>
      <c r="AK26" s="122" t="s">
        <v>17</v>
      </c>
      <c r="AL26" s="122" t="s">
        <v>17</v>
      </c>
      <c r="AM26" s="122" t="s">
        <v>17</v>
      </c>
    </row>
    <row r="27" spans="1:39" s="10" customFormat="1" ht="19.5" customHeight="1" thickBot="1" x14ac:dyDescent="0.5">
      <c r="A27" s="38" t="s">
        <v>26</v>
      </c>
      <c r="B27" s="39">
        <v>273.00652508207691</v>
      </c>
      <c r="C27" s="39">
        <v>240.97453892005012</v>
      </c>
      <c r="D27" s="39">
        <v>239.6508541078957</v>
      </c>
      <c r="E27" s="39">
        <v>258.63197301079214</v>
      </c>
      <c r="F27" s="39">
        <v>249.77178294596018</v>
      </c>
      <c r="G27" s="39">
        <v>263.08787592590329</v>
      </c>
      <c r="H27" s="39">
        <v>245.11345229128648</v>
      </c>
      <c r="I27" s="39">
        <v>225.56231466258484</v>
      </c>
      <c r="J27" s="39">
        <v>272.7507935386497</v>
      </c>
      <c r="K27" s="39">
        <v>283.94679538639076</v>
      </c>
      <c r="L27" s="39">
        <v>283.84334729184917</v>
      </c>
      <c r="M27" s="39">
        <v>262.08802398098828</v>
      </c>
      <c r="N27" s="39">
        <v>291.13132452881155</v>
      </c>
      <c r="O27" s="39">
        <v>347.76641745452594</v>
      </c>
      <c r="P27" s="39">
        <v>394.71222749492216</v>
      </c>
      <c r="Q27" s="39">
        <v>391.82228588456633</v>
      </c>
      <c r="R27" s="39">
        <v>331.26806573995594</v>
      </c>
      <c r="S27" s="39">
        <v>333.29180284931675</v>
      </c>
      <c r="T27" s="39">
        <v>376.39234765309789</v>
      </c>
      <c r="U27" s="39">
        <v>432.19135324600887</v>
      </c>
      <c r="V27" s="39">
        <v>410.52454359311093</v>
      </c>
      <c r="W27" s="39">
        <v>425.75932220559247</v>
      </c>
      <c r="X27" s="39">
        <v>494.46682143581847</v>
      </c>
      <c r="Y27" s="39">
        <v>521.35542251357867</v>
      </c>
      <c r="Z27" s="39">
        <v>567.2380284817732</v>
      </c>
      <c r="AA27" s="39">
        <v>574.53601012249874</v>
      </c>
      <c r="AB27" s="39">
        <v>576.62064087922056</v>
      </c>
      <c r="AC27" s="40">
        <v>583.91214763055223</v>
      </c>
      <c r="AD27" s="40">
        <v>586.336473492555</v>
      </c>
      <c r="AE27" s="40">
        <v>566.36813321411478</v>
      </c>
      <c r="AF27" s="40">
        <v>558.22338532453921</v>
      </c>
      <c r="AG27" s="40">
        <v>680.48739765171808</v>
      </c>
      <c r="AH27" s="40">
        <v>769.98792388918946</v>
      </c>
      <c r="AI27" s="40">
        <v>774.32648088298015</v>
      </c>
      <c r="AJ27" s="40">
        <v>812.10110057191844</v>
      </c>
      <c r="AK27" s="122">
        <v>0.13152414952330815</v>
      </c>
      <c r="AL27" s="122">
        <v>5.6345779708812938E-3</v>
      </c>
      <c r="AM27" s="122">
        <v>4.8783840694513136E-2</v>
      </c>
    </row>
    <row r="28" spans="1:39" s="15" customFormat="1" ht="19.5" customHeight="1" thickTop="1" x14ac:dyDescent="0.45">
      <c r="A28" s="11" t="s">
        <v>21</v>
      </c>
      <c r="B28" s="150" t="s">
        <v>17</v>
      </c>
      <c r="C28" s="150" t="s">
        <v>17</v>
      </c>
      <c r="D28" s="150" t="s">
        <v>17</v>
      </c>
      <c r="E28" s="150" t="s">
        <v>17</v>
      </c>
      <c r="F28" s="150" t="s">
        <v>17</v>
      </c>
      <c r="G28" s="150" t="s">
        <v>17</v>
      </c>
      <c r="H28" s="150" t="s">
        <v>17</v>
      </c>
      <c r="I28" s="150" t="s">
        <v>17</v>
      </c>
      <c r="J28" s="150" t="s">
        <v>17</v>
      </c>
      <c r="K28" s="150" t="s">
        <v>17</v>
      </c>
      <c r="L28" s="150" t="s">
        <v>17</v>
      </c>
      <c r="M28" s="34">
        <v>55.85804199264296</v>
      </c>
      <c r="N28" s="34">
        <v>61.745857162624453</v>
      </c>
      <c r="O28" s="34">
        <v>65.524020061443409</v>
      </c>
      <c r="P28" s="34">
        <v>66.130803300048839</v>
      </c>
      <c r="Q28" s="34">
        <v>74.404961013354381</v>
      </c>
      <c r="R28" s="34">
        <v>72.236580144654042</v>
      </c>
      <c r="S28" s="34">
        <v>74.999354839291755</v>
      </c>
      <c r="T28" s="34">
        <v>81.506967901960792</v>
      </c>
      <c r="U28" s="34">
        <v>89.993279614051346</v>
      </c>
      <c r="V28" s="34">
        <v>89.054633357989005</v>
      </c>
      <c r="W28" s="34">
        <v>93.89038967223226</v>
      </c>
      <c r="X28" s="34">
        <v>99.256775024669977</v>
      </c>
      <c r="Y28" s="34">
        <v>100.73621608182401</v>
      </c>
      <c r="Z28" s="34">
        <v>109.16242772659449</v>
      </c>
      <c r="AA28" s="34">
        <v>125.40774385204855</v>
      </c>
      <c r="AB28" s="34">
        <v>129.72379588989205</v>
      </c>
      <c r="AC28" s="35">
        <v>121.4275871442848</v>
      </c>
      <c r="AD28" s="35">
        <v>119.16020166998742</v>
      </c>
      <c r="AE28" s="35">
        <v>119.95871727055672</v>
      </c>
      <c r="AF28" s="35">
        <v>128.44941892747713</v>
      </c>
      <c r="AG28" s="35">
        <v>147.33944113518953</v>
      </c>
      <c r="AH28" s="35">
        <v>150.24739133965622</v>
      </c>
      <c r="AI28" s="35">
        <v>146.60986787681745</v>
      </c>
      <c r="AJ28" s="35">
        <v>134.01003594410312</v>
      </c>
      <c r="AK28" s="122">
        <v>1.9736400396676679E-2</v>
      </c>
      <c r="AL28" s="122">
        <v>-2.4210227082183566E-2</v>
      </c>
      <c r="AM28" s="122">
        <v>-8.5941226980033703E-2</v>
      </c>
    </row>
    <row r="29" spans="1:39" s="15" customFormat="1" ht="19.5" customHeight="1" x14ac:dyDescent="0.45">
      <c r="A29" s="16" t="s">
        <v>22</v>
      </c>
      <c r="B29" s="151" t="s">
        <v>17</v>
      </c>
      <c r="C29" s="151" t="s">
        <v>17</v>
      </c>
      <c r="D29" s="151" t="s">
        <v>17</v>
      </c>
      <c r="E29" s="151" t="s">
        <v>17</v>
      </c>
      <c r="F29" s="151" t="s">
        <v>17</v>
      </c>
      <c r="G29" s="151" t="s">
        <v>17</v>
      </c>
      <c r="H29" s="151" t="s">
        <v>17</v>
      </c>
      <c r="I29" s="151" t="s">
        <v>17</v>
      </c>
      <c r="J29" s="151" t="s">
        <v>17</v>
      </c>
      <c r="K29" s="151" t="s">
        <v>17</v>
      </c>
      <c r="L29" s="151" t="s">
        <v>17</v>
      </c>
      <c r="M29" s="36">
        <v>10.113952548163812</v>
      </c>
      <c r="N29" s="36">
        <v>12.133937295479862</v>
      </c>
      <c r="O29" s="36">
        <v>12.436310077876518</v>
      </c>
      <c r="P29" s="36">
        <v>13.291155215542737</v>
      </c>
      <c r="Q29" s="36">
        <v>14.943430159480856</v>
      </c>
      <c r="R29" s="36">
        <v>17.325588648451678</v>
      </c>
      <c r="S29" s="36">
        <v>15.240348381569785</v>
      </c>
      <c r="T29" s="36">
        <v>16.296641778426039</v>
      </c>
      <c r="U29" s="36">
        <v>19.29688890153362</v>
      </c>
      <c r="V29" s="36">
        <v>19.506208247215383</v>
      </c>
      <c r="W29" s="36">
        <v>21.458784804966164</v>
      </c>
      <c r="X29" s="36">
        <v>21.492415278320902</v>
      </c>
      <c r="Y29" s="36">
        <v>20.180291124668212</v>
      </c>
      <c r="Z29" s="36">
        <v>23.365723618639333</v>
      </c>
      <c r="AA29" s="36">
        <v>24.541524813152332</v>
      </c>
      <c r="AB29" s="36">
        <v>26.227282216377834</v>
      </c>
      <c r="AC29" s="37">
        <v>24.203966976552177</v>
      </c>
      <c r="AD29" s="37">
        <v>26.868899642868854</v>
      </c>
      <c r="AE29" s="37">
        <v>21.760000281004363</v>
      </c>
      <c r="AF29" s="37">
        <v>25.864166970627004</v>
      </c>
      <c r="AG29" s="37">
        <v>32.511093384588889</v>
      </c>
      <c r="AH29" s="37">
        <v>31.931957803856733</v>
      </c>
      <c r="AI29" s="37">
        <v>30.746938174648292</v>
      </c>
      <c r="AJ29" s="37">
        <v>33.068843391305187</v>
      </c>
      <c r="AK29" s="122">
        <v>-1.7813475968995962E-2</v>
      </c>
      <c r="AL29" s="122">
        <v>-3.7110772740195586E-2</v>
      </c>
      <c r="AM29" s="122">
        <v>7.551663204537773E-2</v>
      </c>
    </row>
    <row r="30" spans="1:39" s="15" customFormat="1" ht="19.5" customHeight="1" x14ac:dyDescent="0.45">
      <c r="A30" s="11" t="s">
        <v>23</v>
      </c>
      <c r="B30" s="150" t="s">
        <v>17</v>
      </c>
      <c r="C30" s="150" t="s">
        <v>17</v>
      </c>
      <c r="D30" s="150" t="s">
        <v>17</v>
      </c>
      <c r="E30" s="150" t="s">
        <v>17</v>
      </c>
      <c r="F30" s="150" t="s">
        <v>17</v>
      </c>
      <c r="G30" s="150" t="s">
        <v>17</v>
      </c>
      <c r="H30" s="150" t="s">
        <v>17</v>
      </c>
      <c r="I30" s="150" t="s">
        <v>17</v>
      </c>
      <c r="J30" s="150" t="s">
        <v>17</v>
      </c>
      <c r="K30" s="150" t="s">
        <v>17</v>
      </c>
      <c r="L30" s="150" t="s">
        <v>17</v>
      </c>
      <c r="M30" s="34">
        <v>27.901515406816298</v>
      </c>
      <c r="N30" s="34">
        <v>29.118463854189773</v>
      </c>
      <c r="O30" s="34">
        <v>33.06637556239118</v>
      </c>
      <c r="P30" s="34">
        <v>37.643196368196378</v>
      </c>
      <c r="Q30" s="34">
        <v>39.996621175049818</v>
      </c>
      <c r="R30" s="34">
        <v>47.338917339106494</v>
      </c>
      <c r="S30" s="34">
        <v>43.308797761223538</v>
      </c>
      <c r="T30" s="34">
        <v>58.309866726212135</v>
      </c>
      <c r="U30" s="34">
        <v>65.697155447585416</v>
      </c>
      <c r="V30" s="34">
        <v>62.799520860285739</v>
      </c>
      <c r="W30" s="34">
        <v>61.670740320874842</v>
      </c>
      <c r="X30" s="34">
        <v>66.334867782367652</v>
      </c>
      <c r="Y30" s="34">
        <v>66.802261379700695</v>
      </c>
      <c r="Z30" s="34">
        <v>74.112197385684027</v>
      </c>
      <c r="AA30" s="34">
        <v>71.836772089117687</v>
      </c>
      <c r="AB30" s="34">
        <v>76.46709341147475</v>
      </c>
      <c r="AC30" s="35">
        <v>78.043872119054129</v>
      </c>
      <c r="AD30" s="35">
        <v>70.985435642280166</v>
      </c>
      <c r="AE30" s="35">
        <v>70.571684387223144</v>
      </c>
      <c r="AF30" s="35">
        <v>82.241658020080024</v>
      </c>
      <c r="AG30" s="35">
        <v>81.1194349853169</v>
      </c>
      <c r="AH30" s="35">
        <v>94.673457854090969</v>
      </c>
      <c r="AI30" s="35">
        <v>92.275376633943111</v>
      </c>
      <c r="AJ30" s="35">
        <v>85.484420685787555</v>
      </c>
      <c r="AK30" s="122">
        <v>0.16708724452071722</v>
      </c>
      <c r="AL30" s="122">
        <v>-2.5330026751993584E-2</v>
      </c>
      <c r="AM30" s="122">
        <v>-7.3594453860592823E-2</v>
      </c>
    </row>
    <row r="31" spans="1:39" s="15" customFormat="1" ht="19.5" customHeight="1" x14ac:dyDescent="0.45">
      <c r="A31" s="16" t="s">
        <v>24</v>
      </c>
      <c r="B31" s="151" t="s">
        <v>17</v>
      </c>
      <c r="C31" s="151" t="s">
        <v>17</v>
      </c>
      <c r="D31" s="151" t="s">
        <v>17</v>
      </c>
      <c r="E31" s="151" t="s">
        <v>17</v>
      </c>
      <c r="F31" s="151" t="s">
        <v>17</v>
      </c>
      <c r="G31" s="151" t="s">
        <v>17</v>
      </c>
      <c r="H31" s="151" t="s">
        <v>17</v>
      </c>
      <c r="I31" s="151" t="s">
        <v>17</v>
      </c>
      <c r="J31" s="151" t="s">
        <v>17</v>
      </c>
      <c r="K31" s="151" t="s">
        <v>17</v>
      </c>
      <c r="L31" s="151" t="s">
        <v>17</v>
      </c>
      <c r="M31" s="36">
        <v>22.063334787019706</v>
      </c>
      <c r="N31" s="36">
        <v>21.231133994995773</v>
      </c>
      <c r="O31" s="36">
        <v>21.498235697577964</v>
      </c>
      <c r="P31" s="36">
        <v>23.674204317393201</v>
      </c>
      <c r="Q31" s="36">
        <v>24.196186493452114</v>
      </c>
      <c r="R31" s="36">
        <v>27.213857725740688</v>
      </c>
      <c r="S31" s="36">
        <v>25.993905389024231</v>
      </c>
      <c r="T31" s="36">
        <v>31.955614065145625</v>
      </c>
      <c r="U31" s="36">
        <v>35.94826823356221</v>
      </c>
      <c r="V31" s="36">
        <v>36.649654907719345</v>
      </c>
      <c r="W31" s="36">
        <v>40.474397107725885</v>
      </c>
      <c r="X31" s="36">
        <v>41.724311620988189</v>
      </c>
      <c r="Y31" s="36">
        <v>43.600293498848373</v>
      </c>
      <c r="Z31" s="36">
        <v>50.454157455361567</v>
      </c>
      <c r="AA31" s="36">
        <v>54.483751892448431</v>
      </c>
      <c r="AB31" s="36">
        <v>49.180899586748154</v>
      </c>
      <c r="AC31" s="37">
        <v>45.634237661993772</v>
      </c>
      <c r="AD31" s="37">
        <v>50.845935001533157</v>
      </c>
      <c r="AE31" s="37">
        <v>50.090155077451563</v>
      </c>
      <c r="AF31" s="37">
        <v>49.62595575514721</v>
      </c>
      <c r="AG31" s="37">
        <v>51.022392889076421</v>
      </c>
      <c r="AH31" s="37">
        <v>51.078670236907342</v>
      </c>
      <c r="AI31" s="37">
        <v>55.76765202535362</v>
      </c>
      <c r="AJ31" s="37">
        <v>60.505057073800273</v>
      </c>
      <c r="AK31" s="122">
        <v>1.1029931103636592E-3</v>
      </c>
      <c r="AL31" s="122">
        <v>9.1799214167055831E-2</v>
      </c>
      <c r="AM31" s="122">
        <v>8.4948978061563096E-2</v>
      </c>
    </row>
    <row r="32" spans="1:39" s="15" customFormat="1" ht="19.5" customHeight="1" x14ac:dyDescent="0.45">
      <c r="A32" s="11" t="s">
        <v>25</v>
      </c>
      <c r="B32" s="150" t="s">
        <v>17</v>
      </c>
      <c r="C32" s="150" t="s">
        <v>17</v>
      </c>
      <c r="D32" s="150" t="s">
        <v>17</v>
      </c>
      <c r="E32" s="150" t="s">
        <v>17</v>
      </c>
      <c r="F32" s="150" t="s">
        <v>17</v>
      </c>
      <c r="G32" s="150" t="s">
        <v>17</v>
      </c>
      <c r="H32" s="150" t="s">
        <v>17</v>
      </c>
      <c r="I32" s="150" t="s">
        <v>17</v>
      </c>
      <c r="J32" s="150" t="s">
        <v>17</v>
      </c>
      <c r="K32" s="150" t="s">
        <v>17</v>
      </c>
      <c r="L32" s="150" t="s">
        <v>17</v>
      </c>
      <c r="M32" s="34">
        <v>8.6266267949127933</v>
      </c>
      <c r="N32" s="34">
        <v>8.5008319259188667</v>
      </c>
      <c r="O32" s="34">
        <v>8.7582262026895741</v>
      </c>
      <c r="P32" s="34">
        <v>10.594114265322927</v>
      </c>
      <c r="Q32" s="34">
        <v>10.737256707560814</v>
      </c>
      <c r="R32" s="34">
        <v>10.810249182523632</v>
      </c>
      <c r="S32" s="34">
        <v>10.268644372018674</v>
      </c>
      <c r="T32" s="34">
        <v>10.913400316341242</v>
      </c>
      <c r="U32" s="34">
        <v>11.786155074150276</v>
      </c>
      <c r="V32" s="34">
        <v>11.752037462699144</v>
      </c>
      <c r="W32" s="34">
        <v>11.4299726816215</v>
      </c>
      <c r="X32" s="34">
        <v>13.468371753250675</v>
      </c>
      <c r="Y32" s="34">
        <v>15.788236393960997</v>
      </c>
      <c r="Z32" s="34">
        <v>18.568997628427258</v>
      </c>
      <c r="AA32" s="34">
        <v>20.863004478256418</v>
      </c>
      <c r="AB32" s="34">
        <v>21.24263015686024</v>
      </c>
      <c r="AC32" s="35">
        <v>22.901131371597597</v>
      </c>
      <c r="AD32" s="35">
        <v>18.876461000844248</v>
      </c>
      <c r="AE32" s="35">
        <v>17.165190072161671</v>
      </c>
      <c r="AF32" s="35">
        <v>17.384028539076866</v>
      </c>
      <c r="AG32" s="35">
        <v>19.091124981870227</v>
      </c>
      <c r="AH32" s="35">
        <v>17.890351261886174</v>
      </c>
      <c r="AI32" s="35">
        <v>19.598003606063568</v>
      </c>
      <c r="AJ32" s="35">
        <v>23.529262019233208</v>
      </c>
      <c r="AK32" s="122">
        <v>-6.2896959771850058E-2</v>
      </c>
      <c r="AL32" s="122">
        <v>9.5451023804959956E-2</v>
      </c>
      <c r="AM32" s="122">
        <v>0.2005948407904834</v>
      </c>
    </row>
    <row r="33" spans="1:60" s="10" customFormat="1" ht="19.5" customHeight="1" thickBot="1" x14ac:dyDescent="0.5">
      <c r="A33" s="38" t="s">
        <v>27</v>
      </c>
      <c r="B33" s="154" t="s">
        <v>17</v>
      </c>
      <c r="C33" s="154" t="s">
        <v>17</v>
      </c>
      <c r="D33" s="154" t="s">
        <v>17</v>
      </c>
      <c r="E33" s="154" t="s">
        <v>17</v>
      </c>
      <c r="F33" s="154" t="s">
        <v>17</v>
      </c>
      <c r="G33" s="154" t="s">
        <v>17</v>
      </c>
      <c r="H33" s="154" t="s">
        <v>17</v>
      </c>
      <c r="I33" s="154" t="s">
        <v>17</v>
      </c>
      <c r="J33" s="154" t="s">
        <v>17</v>
      </c>
      <c r="K33" s="154" t="s">
        <v>17</v>
      </c>
      <c r="L33" s="154" t="s">
        <v>17</v>
      </c>
      <c r="M33" s="39">
        <v>124.56347152955558</v>
      </c>
      <c r="N33" s="39">
        <v>132.73022423320873</v>
      </c>
      <c r="O33" s="39">
        <v>141.28316760197865</v>
      </c>
      <c r="P33" s="39">
        <v>151.33347346650407</v>
      </c>
      <c r="Q33" s="39">
        <v>164.27845554889797</v>
      </c>
      <c r="R33" s="39">
        <v>174.92519304047653</v>
      </c>
      <c r="S33" s="39">
        <v>169.81105074312799</v>
      </c>
      <c r="T33" s="39">
        <v>198.98249078808584</v>
      </c>
      <c r="U33" s="39">
        <v>222.72174727088287</v>
      </c>
      <c r="V33" s="39">
        <v>219.76205483590863</v>
      </c>
      <c r="W33" s="39">
        <v>228.92428458742066</v>
      </c>
      <c r="X33" s="39">
        <v>242.27674145959742</v>
      </c>
      <c r="Y33" s="39">
        <v>247.10729847900231</v>
      </c>
      <c r="Z33" s="39">
        <v>275.6635038147067</v>
      </c>
      <c r="AA33" s="39">
        <v>297.13279712502344</v>
      </c>
      <c r="AB33" s="39">
        <v>302.84170126135297</v>
      </c>
      <c r="AC33" s="40">
        <v>292.21079527348246</v>
      </c>
      <c r="AD33" s="40">
        <v>286.73693295751383</v>
      </c>
      <c r="AE33" s="40">
        <v>279.54574708839749</v>
      </c>
      <c r="AF33" s="40">
        <v>303.56522821240821</v>
      </c>
      <c r="AG33" s="40">
        <v>331.08348737604194</v>
      </c>
      <c r="AH33" s="40">
        <v>345.82182849639742</v>
      </c>
      <c r="AI33" s="40">
        <v>344.99783831682606</v>
      </c>
      <c r="AJ33" s="40">
        <v>336.59761911422936</v>
      </c>
      <c r="AK33" s="122">
        <v>4.4515482294699149E-2</v>
      </c>
      <c r="AL33" s="122">
        <v>-2.3827014713153627E-3</v>
      </c>
      <c r="AM33" s="122">
        <v>-2.434861401908972E-2</v>
      </c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</row>
    <row r="34" spans="1:60" s="10" customFormat="1" ht="19.5" customHeight="1" thickTop="1" thickBot="1" x14ac:dyDescent="0.5">
      <c r="A34" s="41" t="s">
        <v>28</v>
      </c>
      <c r="B34" s="42">
        <v>273.00652508207691</v>
      </c>
      <c r="C34" s="42">
        <v>240.97453892005012</v>
      </c>
      <c r="D34" s="42">
        <v>239.6508541078957</v>
      </c>
      <c r="E34" s="42">
        <v>258.63197301079214</v>
      </c>
      <c r="F34" s="42">
        <v>249.77178294596018</v>
      </c>
      <c r="G34" s="42">
        <v>263.08787592590329</v>
      </c>
      <c r="H34" s="42">
        <v>245.11345229128648</v>
      </c>
      <c r="I34" s="42">
        <v>225.56231466258484</v>
      </c>
      <c r="J34" s="42">
        <v>272.7507935386497</v>
      </c>
      <c r="K34" s="42">
        <v>283.94679538639076</v>
      </c>
      <c r="L34" s="42">
        <v>283.84334729184917</v>
      </c>
      <c r="M34" s="42">
        <v>386.6514955105439</v>
      </c>
      <c r="N34" s="42">
        <v>423.86154876202028</v>
      </c>
      <c r="O34" s="42">
        <v>489.04958505650461</v>
      </c>
      <c r="P34" s="42">
        <v>546.04570096142629</v>
      </c>
      <c r="Q34" s="42">
        <v>556.10074143346424</v>
      </c>
      <c r="R34" s="42">
        <v>506.19325878043247</v>
      </c>
      <c r="S34" s="42">
        <v>503.10285359244472</v>
      </c>
      <c r="T34" s="42">
        <v>575.37483844118378</v>
      </c>
      <c r="U34" s="42">
        <v>654.91310051689175</v>
      </c>
      <c r="V34" s="42">
        <v>630.28659842901959</v>
      </c>
      <c r="W34" s="42">
        <v>654.68360679301315</v>
      </c>
      <c r="X34" s="42">
        <v>736.74356289541583</v>
      </c>
      <c r="Y34" s="42">
        <v>768.46272099258101</v>
      </c>
      <c r="Z34" s="42">
        <v>842.9015322964799</v>
      </c>
      <c r="AA34" s="42">
        <v>871.66880724752218</v>
      </c>
      <c r="AB34" s="42">
        <v>879.46234214057358</v>
      </c>
      <c r="AC34" s="43">
        <v>876.12294290403474</v>
      </c>
      <c r="AD34" s="43">
        <v>873.07340645006889</v>
      </c>
      <c r="AE34" s="43">
        <v>845.91388030251233</v>
      </c>
      <c r="AF34" s="43">
        <v>861.78861353694742</v>
      </c>
      <c r="AG34" s="43">
        <v>1011.57088502776</v>
      </c>
      <c r="AH34" s="43">
        <v>1115.8097523855868</v>
      </c>
      <c r="AI34" s="43">
        <v>1119.3243191998063</v>
      </c>
      <c r="AJ34" s="43">
        <v>1148.6987196861478</v>
      </c>
      <c r="AK34" s="122">
        <v>0.10304652783177537</v>
      </c>
      <c r="AL34" s="122">
        <v>3.1497903712576214E-3</v>
      </c>
      <c r="AM34" s="122">
        <v>2.6242975322238182E-2</v>
      </c>
    </row>
    <row r="35" spans="1:60" s="2" customFormat="1" ht="15.6" thickTop="1" x14ac:dyDescent="0.35">
      <c r="A35" s="140" t="s">
        <v>125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29"/>
      <c r="AK35" s="130"/>
      <c r="AL35" s="130"/>
      <c r="AM35" s="130"/>
    </row>
    <row r="36" spans="1:60" s="2" customFormat="1" ht="15" x14ac:dyDescent="0.35">
      <c r="A36" s="134" t="s">
        <v>126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K36" s="123"/>
      <c r="AL36" s="123"/>
      <c r="AM36" s="123"/>
    </row>
    <row r="37" spans="1:60" s="2" customFormat="1" ht="29.25" customHeight="1" x14ac:dyDescent="0.35">
      <c r="A37" s="134" t="s">
        <v>120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29"/>
      <c r="AK37" s="130"/>
      <c r="AL37" s="130"/>
      <c r="AM37" s="130"/>
    </row>
    <row r="38" spans="1:60" s="2" customFormat="1" ht="25.5" customHeight="1" x14ac:dyDescent="0.35">
      <c r="A38" s="141" t="s">
        <v>104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24"/>
      <c r="AK38" s="130"/>
      <c r="AL38" s="130"/>
      <c r="AM38" s="130"/>
    </row>
    <row r="39" spans="1:60" s="2" customFormat="1" ht="15" x14ac:dyDescent="0.35">
      <c r="A39" s="134" t="s">
        <v>100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29"/>
      <c r="AK39" s="130"/>
      <c r="AL39" s="130"/>
      <c r="AM39" s="130"/>
    </row>
    <row r="40" spans="1:60" s="2" customFormat="1" ht="15" x14ac:dyDescent="0.35">
      <c r="A40" s="136" t="s">
        <v>96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AK40" s="123"/>
      <c r="AL40" s="123"/>
      <c r="AM40" s="123"/>
    </row>
    <row r="41" spans="1:60" s="2" customFormat="1" ht="15" x14ac:dyDescent="0.35">
      <c r="A41" s="30" t="s">
        <v>127</v>
      </c>
      <c r="B41" s="30"/>
      <c r="C41" s="30"/>
      <c r="D41" s="30"/>
      <c r="E41" s="30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AK41" s="123"/>
      <c r="AL41" s="123"/>
      <c r="AM41" s="123"/>
    </row>
    <row r="42" spans="1:60" s="2" customFormat="1" ht="15" x14ac:dyDescent="0.35">
      <c r="A42" s="30" t="s">
        <v>128</v>
      </c>
      <c r="B42" s="30"/>
      <c r="C42" s="30"/>
      <c r="D42" s="30"/>
      <c r="E42" s="30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AK42" s="123"/>
      <c r="AL42" s="123"/>
      <c r="AM42" s="123"/>
    </row>
    <row r="43" spans="1:60" x14ac:dyDescent="0.45">
      <c r="A43" s="134" t="s">
        <v>111</v>
      </c>
      <c r="B43" s="134"/>
      <c r="C43" s="134"/>
      <c r="D43" s="134"/>
      <c r="AK43" s="131"/>
      <c r="AL43" s="131"/>
      <c r="AM43" s="131"/>
    </row>
  </sheetData>
  <mergeCells count="8">
    <mergeCell ref="A40:U40"/>
    <mergeCell ref="A43:D43"/>
    <mergeCell ref="A39:AI39"/>
    <mergeCell ref="A2:AI2"/>
    <mergeCell ref="A35:AI35"/>
    <mergeCell ref="A37:AI37"/>
    <mergeCell ref="A38:AI38"/>
    <mergeCell ref="A36:AB36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1"/>
  <sheetViews>
    <sheetView showGridLines="0" zoomScale="70" zoomScaleNormal="70" workbookViewId="0">
      <pane xSplit="1" ySplit="4" topLeftCell="B5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ColWidth="8.88671875" defaultRowHeight="19.2" x14ac:dyDescent="0.45"/>
  <cols>
    <col min="1" max="1" width="17.33203125" style="3" customWidth="1"/>
    <col min="2" max="2" width="17.88671875" style="3" bestFit="1" customWidth="1"/>
    <col min="3" max="3" width="10.5546875" style="3" bestFit="1" customWidth="1"/>
    <col min="4" max="16384" width="8.88671875" style="3"/>
  </cols>
  <sheetData>
    <row r="1" spans="1:13" ht="18" customHeight="1" x14ac:dyDescent="0.45">
      <c r="A1" s="125" t="s">
        <v>63</v>
      </c>
      <c r="B1" s="125"/>
      <c r="C1" s="125"/>
      <c r="D1" s="126"/>
      <c r="E1" s="126"/>
      <c r="F1" s="126"/>
      <c r="G1" s="126"/>
      <c r="H1" s="126"/>
      <c r="I1" s="126"/>
      <c r="J1" s="126"/>
      <c r="K1" s="126"/>
      <c r="L1" s="126"/>
      <c r="M1" s="15"/>
    </row>
    <row r="2" spans="1:13" ht="18" customHeight="1" x14ac:dyDescent="0.45">
      <c r="A2" s="125" t="s">
        <v>64</v>
      </c>
      <c r="B2" s="125"/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5"/>
    </row>
    <row r="3" spans="1:13" x14ac:dyDescent="0.45">
      <c r="A3" s="109"/>
    </row>
    <row r="4" spans="1:13" ht="39" thickBot="1" x14ac:dyDescent="0.5">
      <c r="A4" s="110" t="s">
        <v>68</v>
      </c>
      <c r="B4" s="111" t="s">
        <v>65</v>
      </c>
      <c r="C4" s="112" t="s">
        <v>66</v>
      </c>
    </row>
    <row r="5" spans="1:13" ht="16.5" customHeight="1" thickTop="1" x14ac:dyDescent="0.45">
      <c r="A5" s="113">
        <v>1990</v>
      </c>
      <c r="B5" s="114">
        <v>100</v>
      </c>
      <c r="C5" s="115" t="s">
        <v>17</v>
      </c>
    </row>
    <row r="6" spans="1:13" ht="16.5" customHeight="1" x14ac:dyDescent="0.45">
      <c r="A6" s="116">
        <v>1991</v>
      </c>
      <c r="B6" s="117">
        <v>100.27530507723812</v>
      </c>
      <c r="C6" s="118">
        <v>0.27530507723811581</v>
      </c>
    </row>
    <row r="7" spans="1:13" ht="16.5" customHeight="1" x14ac:dyDescent="0.45">
      <c r="A7" s="119">
        <v>1992</v>
      </c>
      <c r="B7" s="114">
        <v>106.20337614689583</v>
      </c>
      <c r="C7" s="120">
        <v>5.911795596225371</v>
      </c>
    </row>
    <row r="8" spans="1:13" ht="16.5" customHeight="1" x14ac:dyDescent="0.45">
      <c r="A8" s="116">
        <v>1993</v>
      </c>
      <c r="B8" s="117">
        <v>104.57013107177708</v>
      </c>
      <c r="C8" s="118">
        <v>-1.5378466621058433</v>
      </c>
    </row>
    <row r="9" spans="1:13" ht="16.5" customHeight="1" x14ac:dyDescent="0.45">
      <c r="A9" s="119">
        <v>1994</v>
      </c>
      <c r="B9" s="114">
        <v>114.16378114998278</v>
      </c>
      <c r="C9" s="120">
        <v>9.1743693728571518</v>
      </c>
    </row>
    <row r="10" spans="1:13" ht="16.5" customHeight="1" x14ac:dyDescent="0.45">
      <c r="A10" s="116">
        <v>1995</v>
      </c>
      <c r="B10" s="117">
        <v>115.0243365219558</v>
      </c>
      <c r="C10" s="118">
        <v>0.75379018047980173</v>
      </c>
    </row>
    <row r="11" spans="1:13" ht="16.5" customHeight="1" x14ac:dyDescent="0.45">
      <c r="A11" s="119">
        <v>1996</v>
      </c>
      <c r="B11" s="114">
        <v>106.55186735424465</v>
      </c>
      <c r="C11" s="120">
        <v>-7.3658057276374134</v>
      </c>
    </row>
    <row r="12" spans="1:13" ht="16.5" customHeight="1" x14ac:dyDescent="0.45">
      <c r="A12" s="116">
        <v>1997</v>
      </c>
      <c r="B12" s="117">
        <v>114.03726174297621</v>
      </c>
      <c r="C12" s="118">
        <v>7.0251179773747747</v>
      </c>
    </row>
    <row r="13" spans="1:13" ht="16.5" customHeight="1" x14ac:dyDescent="0.45">
      <c r="A13" s="119">
        <v>1998</v>
      </c>
      <c r="B13" s="114">
        <v>117.31915303619954</v>
      </c>
      <c r="C13" s="120">
        <v>2.8779113449954994</v>
      </c>
    </row>
    <row r="14" spans="1:13" ht="16.5" customHeight="1" x14ac:dyDescent="0.45">
      <c r="A14" s="116">
        <v>1999</v>
      </c>
      <c r="B14" s="117">
        <v>124.73428473228039</v>
      </c>
      <c r="C14" s="118">
        <v>6.3204783738873953</v>
      </c>
    </row>
    <row r="15" spans="1:13" ht="16.5" customHeight="1" x14ac:dyDescent="0.45">
      <c r="A15" s="119">
        <v>2000</v>
      </c>
      <c r="B15" s="114">
        <v>128.2930427050309</v>
      </c>
      <c r="C15" s="120">
        <v>2.8530712148538346</v>
      </c>
    </row>
    <row r="16" spans="1:13" ht="16.5" customHeight="1" x14ac:dyDescent="0.45">
      <c r="A16" s="116">
        <v>2001</v>
      </c>
      <c r="B16" s="117">
        <v>136.97467822597082</v>
      </c>
      <c r="C16" s="118">
        <v>6.7670353262262122</v>
      </c>
    </row>
    <row r="17" spans="1:3" ht="16.5" customHeight="1" x14ac:dyDescent="0.45">
      <c r="A17" s="119">
        <v>2002</v>
      </c>
      <c r="B17" s="114">
        <v>139.51013982605832</v>
      </c>
      <c r="C17" s="120">
        <v>1.8510440272067528</v>
      </c>
    </row>
    <row r="18" spans="1:3" ht="16.5" customHeight="1" x14ac:dyDescent="0.45">
      <c r="A18" s="116">
        <v>2003</v>
      </c>
      <c r="B18" s="117">
        <v>153.86772745036896</v>
      </c>
      <c r="C18" s="118">
        <v>10.291429456103854</v>
      </c>
    </row>
    <row r="19" spans="1:3" ht="16.5" customHeight="1" x14ac:dyDescent="0.45">
      <c r="A19" s="119">
        <v>2004</v>
      </c>
      <c r="B19" s="114">
        <v>159.64137908018984</v>
      </c>
      <c r="C19" s="120">
        <v>3.7523473736123156</v>
      </c>
    </row>
    <row r="20" spans="1:3" ht="16.5" customHeight="1" x14ac:dyDescent="0.45">
      <c r="A20" s="116">
        <v>2005</v>
      </c>
      <c r="B20" s="117">
        <v>157.13592812127436</v>
      </c>
      <c r="C20" s="118">
        <v>-1.5694245272442526</v>
      </c>
    </row>
    <row r="21" spans="1:3" ht="16.5" customHeight="1" x14ac:dyDescent="0.45">
      <c r="A21" s="119">
        <v>2006</v>
      </c>
      <c r="B21" s="114">
        <v>164.85795860548876</v>
      </c>
      <c r="C21" s="120">
        <v>4.9142360862594661</v>
      </c>
    </row>
    <row r="22" spans="1:3" ht="16.5" customHeight="1" x14ac:dyDescent="0.45">
      <c r="A22" s="116">
        <v>2007</v>
      </c>
      <c r="B22" s="117">
        <v>180.78064006776765</v>
      </c>
      <c r="C22" s="118">
        <v>9.6584244988635692</v>
      </c>
    </row>
    <row r="23" spans="1:3" ht="16.5" customHeight="1" x14ac:dyDescent="0.45">
      <c r="A23" s="119">
        <v>2008</v>
      </c>
      <c r="B23" s="114">
        <v>196.90957977720942</v>
      </c>
      <c r="C23" s="120">
        <v>8.9218290760535268</v>
      </c>
    </row>
    <row r="24" spans="1:3" ht="16.5" customHeight="1" x14ac:dyDescent="0.45">
      <c r="A24" s="116">
        <v>2009</v>
      </c>
      <c r="B24" s="117">
        <v>190.30947676981953</v>
      </c>
      <c r="C24" s="118">
        <v>-3.3518445445150431</v>
      </c>
    </row>
    <row r="25" spans="1:3" ht="16.5" customHeight="1" x14ac:dyDescent="0.45">
      <c r="A25" s="119">
        <v>2010</v>
      </c>
      <c r="B25" s="114">
        <v>203.58132140625628</v>
      </c>
      <c r="C25" s="120">
        <v>6.9738222508430994</v>
      </c>
    </row>
    <row r="26" spans="1:3" ht="16.5" customHeight="1" x14ac:dyDescent="0.45">
      <c r="A26" s="116">
        <v>2011</v>
      </c>
      <c r="B26" s="117">
        <v>217.04060018402259</v>
      </c>
      <c r="C26" s="118">
        <v>6.6112542569205939</v>
      </c>
    </row>
    <row r="27" spans="1:3" ht="16.5" customHeight="1" x14ac:dyDescent="0.45">
      <c r="A27" s="119">
        <v>2012</v>
      </c>
      <c r="B27" s="114">
        <v>210.93205316011404</v>
      </c>
      <c r="C27" s="120">
        <v>-2.8144720475013858</v>
      </c>
    </row>
    <row r="28" spans="1:3" ht="16.5" customHeight="1" x14ac:dyDescent="0.45">
      <c r="A28" s="116">
        <v>2013</v>
      </c>
      <c r="B28" s="117">
        <v>228.00911847668428</v>
      </c>
      <c r="C28" s="118">
        <v>8.0960029832959552</v>
      </c>
    </row>
    <row r="29" spans="1:3" ht="16.5" customHeight="1" x14ac:dyDescent="0.45">
      <c r="A29" s="119">
        <v>2014</v>
      </c>
      <c r="B29" s="114">
        <v>232.56171197227314</v>
      </c>
      <c r="C29" s="120">
        <v>1.9966716796260078</v>
      </c>
    </row>
    <row r="30" spans="1:3" ht="16.5" customHeight="1" x14ac:dyDescent="0.45">
      <c r="A30" s="116">
        <v>2015</v>
      </c>
      <c r="B30" s="117">
        <v>242.31800918291268</v>
      </c>
      <c r="C30" s="118">
        <v>4.1951433569609735</v>
      </c>
    </row>
    <row r="31" spans="1:3" ht="16.5" customHeight="1" x14ac:dyDescent="0.45">
      <c r="A31" s="119">
        <v>2016</v>
      </c>
      <c r="B31" s="114">
        <v>228.23864268484809</v>
      </c>
      <c r="C31" s="120">
        <v>-5.8102848176822217</v>
      </c>
    </row>
    <row r="32" spans="1:3" ht="16.5" customHeight="1" x14ac:dyDescent="0.45">
      <c r="A32" s="116">
        <v>2017</v>
      </c>
      <c r="B32" s="117">
        <v>253.8258521235316</v>
      </c>
      <c r="C32" s="118">
        <v>11.210726254630918</v>
      </c>
    </row>
    <row r="33" spans="1:12" ht="16.5" customHeight="1" x14ac:dyDescent="0.45">
      <c r="A33" s="119">
        <v>2018</v>
      </c>
      <c r="B33" s="114">
        <v>245.13449547955108</v>
      </c>
      <c r="C33" s="120">
        <v>-3.4241416196450429</v>
      </c>
    </row>
    <row r="34" spans="1:12" ht="16.5" customHeight="1" x14ac:dyDescent="0.45">
      <c r="A34" s="116">
        <v>2019</v>
      </c>
      <c r="B34" s="117">
        <v>248.61895382494558</v>
      </c>
      <c r="C34" s="118">
        <v>1.421447576595833</v>
      </c>
    </row>
    <row r="35" spans="1:12" ht="16.5" customHeight="1" x14ac:dyDescent="0.45">
      <c r="A35" s="119">
        <v>2020</v>
      </c>
      <c r="B35" s="114">
        <v>258.84777688038417</v>
      </c>
      <c r="C35" s="120">
        <v>4.1142571385127722</v>
      </c>
    </row>
    <row r="36" spans="1:12" ht="16.5" customHeight="1" x14ac:dyDescent="0.45">
      <c r="A36" s="116">
        <v>2021</v>
      </c>
      <c r="B36" s="117">
        <v>254.98782385273259</v>
      </c>
      <c r="C36" s="118">
        <v>-1.4912057867258806</v>
      </c>
    </row>
    <row r="37" spans="1:12" ht="16.5" customHeight="1" x14ac:dyDescent="0.45">
      <c r="A37" s="119">
        <v>2022</v>
      </c>
      <c r="B37" s="114">
        <v>256.90396455429726</v>
      </c>
      <c r="C37" s="120">
        <v>0.75146360818833946</v>
      </c>
    </row>
    <row r="38" spans="1:12" ht="16.5" customHeight="1" x14ac:dyDescent="0.45">
      <c r="A38" s="116">
        <v>2023</v>
      </c>
      <c r="B38" s="117">
        <v>289.54326469532418</v>
      </c>
      <c r="C38" s="118">
        <v>12.70486432455523</v>
      </c>
    </row>
    <row r="39" spans="1:12" x14ac:dyDescent="0.45">
      <c r="A39" s="142" t="s">
        <v>112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</row>
    <row r="40" spans="1:12" x14ac:dyDescent="0.45">
      <c r="A40" s="142" t="s">
        <v>130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</row>
    <row r="41" spans="1:12" x14ac:dyDescent="0.45">
      <c r="A41" s="142" t="s">
        <v>67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</row>
  </sheetData>
  <mergeCells count="3">
    <mergeCell ref="A41:L41"/>
    <mergeCell ref="A40:L40"/>
    <mergeCell ref="A39:L3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showGridLines="0" zoomScale="70" zoomScaleNormal="70" workbookViewId="0">
      <pane xSplit="1" ySplit="3" topLeftCell="B4" activePane="bottomRight" state="frozen"/>
      <selection activeCell="Q1" sqref="Q1"/>
      <selection pane="topRight" activeCell="Q1" sqref="Q1"/>
      <selection pane="bottomLeft" activeCell="Q1" sqref="Q1"/>
      <selection pane="bottomRight" activeCell="B4" sqref="B4"/>
    </sheetView>
  </sheetViews>
  <sheetFormatPr defaultColWidth="9.109375" defaultRowHeight="17.399999999999999" customHeight="1" x14ac:dyDescent="0.45"/>
  <cols>
    <col min="1" max="1" width="27.33203125" style="3" customWidth="1"/>
    <col min="2" max="7" width="20.5546875" style="3" bestFit="1" customWidth="1"/>
    <col min="8" max="8" width="10.109375" style="3" bestFit="1" customWidth="1"/>
    <col min="9" max="9" width="10.33203125" style="3" bestFit="1" customWidth="1"/>
    <col min="10" max="10" width="9.5546875" style="3" bestFit="1" customWidth="1"/>
    <col min="11" max="11" width="9.109375" style="3" bestFit="1" customWidth="1"/>
    <col min="12" max="12" width="10.33203125" style="3" bestFit="1" customWidth="1"/>
    <col min="13" max="16384" width="9.109375" style="3"/>
  </cols>
  <sheetData>
    <row r="1" spans="1:12" ht="17.399999999999999" customHeight="1" x14ac:dyDescent="0.45">
      <c r="A1" s="143" t="s">
        <v>71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7.399999999999999" customHeight="1" x14ac:dyDescent="0.45">
      <c r="B2" s="144" t="s">
        <v>72</v>
      </c>
      <c r="C2" s="144"/>
      <c r="D2" s="144"/>
      <c r="E2" s="144"/>
      <c r="F2" s="144"/>
      <c r="G2" s="144"/>
      <c r="H2" s="144" t="s">
        <v>69</v>
      </c>
      <c r="I2" s="144"/>
      <c r="J2" s="144"/>
      <c r="K2" s="144"/>
      <c r="L2" s="144"/>
    </row>
    <row r="3" spans="1:12" s="10" customFormat="1" ht="19.5" customHeight="1" thickBot="1" x14ac:dyDescent="0.5">
      <c r="A3" s="62" t="s">
        <v>10</v>
      </c>
      <c r="B3" s="63">
        <v>44927</v>
      </c>
      <c r="C3" s="64">
        <v>44958</v>
      </c>
      <c r="D3" s="64">
        <v>44986</v>
      </c>
      <c r="E3" s="64">
        <v>45017</v>
      </c>
      <c r="F3" s="64">
        <v>45047</v>
      </c>
      <c r="G3" s="65">
        <v>45078</v>
      </c>
      <c r="H3" s="63" t="s">
        <v>118</v>
      </c>
      <c r="I3" s="64" t="s">
        <v>121</v>
      </c>
      <c r="J3" s="64" t="s">
        <v>122</v>
      </c>
      <c r="K3" s="66" t="s">
        <v>123</v>
      </c>
      <c r="L3" s="65" t="s">
        <v>124</v>
      </c>
    </row>
    <row r="4" spans="1:12" s="15" customFormat="1" ht="19.5" customHeight="1" thickTop="1" x14ac:dyDescent="0.45">
      <c r="A4" s="67" t="s">
        <v>102</v>
      </c>
      <c r="B4" s="68">
        <v>33531450489.562477</v>
      </c>
      <c r="C4" s="69">
        <v>30317584878.968048</v>
      </c>
      <c r="D4" s="69">
        <v>29200988287.857388</v>
      </c>
      <c r="E4" s="69">
        <v>30333532495.855915</v>
      </c>
      <c r="F4" s="69">
        <v>30497159438.869286</v>
      </c>
      <c r="G4" s="70">
        <v>30390635083.784626</v>
      </c>
      <c r="H4" s="71">
        <v>-9.5846304399949123</v>
      </c>
      <c r="I4" s="72">
        <v>-3.6829998021553068</v>
      </c>
      <c r="J4" s="72">
        <v>3.8784447869850691</v>
      </c>
      <c r="K4" s="73">
        <v>0.5394259407002</v>
      </c>
      <c r="L4" s="74">
        <v>-0.34929271133655737</v>
      </c>
    </row>
    <row r="5" spans="1:12" s="15" customFormat="1" ht="19.5" customHeight="1" x14ac:dyDescent="0.45">
      <c r="A5" s="75" t="s">
        <v>32</v>
      </c>
      <c r="B5" s="76">
        <v>3906618580.9977841</v>
      </c>
      <c r="C5" s="77">
        <v>3888336948.6156564</v>
      </c>
      <c r="D5" s="77">
        <v>3892414967.9084115</v>
      </c>
      <c r="E5" s="77">
        <v>3756146118.0343614</v>
      </c>
      <c r="F5" s="77">
        <v>3701895566.3887506</v>
      </c>
      <c r="G5" s="78">
        <v>3676758972.6721597</v>
      </c>
      <c r="H5" s="79">
        <v>-0.46796563327301532</v>
      </c>
      <c r="I5" s="80">
        <v>0.1048782383483271</v>
      </c>
      <c r="J5" s="80">
        <v>-3.5008818689050036</v>
      </c>
      <c r="K5" s="81">
        <v>-1.4443141970739148</v>
      </c>
      <c r="L5" s="82">
        <v>-0.67901952569429103</v>
      </c>
    </row>
    <row r="6" spans="1:12" s="15" customFormat="1" ht="19.5" customHeight="1" x14ac:dyDescent="0.45">
      <c r="A6" s="67" t="s">
        <v>33</v>
      </c>
      <c r="B6" s="68">
        <v>17707979979.468803</v>
      </c>
      <c r="C6" s="69">
        <v>17242129918.257111</v>
      </c>
      <c r="D6" s="69">
        <v>16917900553.500509</v>
      </c>
      <c r="E6" s="69">
        <v>16859808939.230898</v>
      </c>
      <c r="F6" s="69">
        <v>17216354134.176132</v>
      </c>
      <c r="G6" s="70">
        <v>17348946809.061302</v>
      </c>
      <c r="H6" s="83">
        <v>-2.6307351925618505</v>
      </c>
      <c r="I6" s="84">
        <v>-1.8804484497781604</v>
      </c>
      <c r="J6" s="84">
        <v>-0.34337365966837785</v>
      </c>
      <c r="K6" s="85">
        <v>2.1147641484571933</v>
      </c>
      <c r="L6" s="86">
        <v>0.77015536420663722</v>
      </c>
    </row>
    <row r="7" spans="1:12" s="15" customFormat="1" ht="19.5" customHeight="1" x14ac:dyDescent="0.45">
      <c r="A7" s="75" t="s">
        <v>0</v>
      </c>
      <c r="B7" s="76">
        <v>15705701647.703987</v>
      </c>
      <c r="C7" s="77">
        <v>16914714278.333855</v>
      </c>
      <c r="D7" s="77">
        <v>16958615891.343029</v>
      </c>
      <c r="E7" s="77">
        <v>17093567796.64345</v>
      </c>
      <c r="F7" s="77">
        <v>17020597338.763269</v>
      </c>
      <c r="G7" s="78">
        <v>17136887662.910648</v>
      </c>
      <c r="H7" s="79">
        <v>7.6979217977606984</v>
      </c>
      <c r="I7" s="80">
        <v>0.2595468790472566</v>
      </c>
      <c r="J7" s="80">
        <v>0.79577193189044326</v>
      </c>
      <c r="K7" s="81">
        <v>-0.42688839888949115</v>
      </c>
      <c r="L7" s="82">
        <v>0.68323291969627498</v>
      </c>
    </row>
    <row r="8" spans="1:12" s="15" customFormat="1" ht="19.5" customHeight="1" x14ac:dyDescent="0.45">
      <c r="A8" s="67" t="s">
        <v>11</v>
      </c>
      <c r="B8" s="68">
        <v>12006779995.963715</v>
      </c>
      <c r="C8" s="69">
        <v>10931043284.692877</v>
      </c>
      <c r="D8" s="69">
        <v>9964158419.4656696</v>
      </c>
      <c r="E8" s="69">
        <v>10105039670.933943</v>
      </c>
      <c r="F8" s="69">
        <v>9835496364.4527054</v>
      </c>
      <c r="G8" s="70">
        <v>10007383697.456879</v>
      </c>
      <c r="H8" s="83">
        <v>-8.9594105299877658</v>
      </c>
      <c r="I8" s="84">
        <v>-8.8453118338774672</v>
      </c>
      <c r="J8" s="84">
        <v>1.4138800843737309</v>
      </c>
      <c r="K8" s="85">
        <v>-2.6674146293215406</v>
      </c>
      <c r="L8" s="86">
        <v>1.7476223531067037</v>
      </c>
    </row>
    <row r="9" spans="1:12" s="15" customFormat="1" ht="19.5" customHeight="1" x14ac:dyDescent="0.45">
      <c r="A9" s="75" t="s">
        <v>1</v>
      </c>
      <c r="B9" s="76">
        <v>3300976361.7693443</v>
      </c>
      <c r="C9" s="77">
        <v>3290606615.7123351</v>
      </c>
      <c r="D9" s="77">
        <v>3342402820.526248</v>
      </c>
      <c r="E9" s="77">
        <v>3379567290.9296999</v>
      </c>
      <c r="F9" s="77">
        <v>3417778192.2083178</v>
      </c>
      <c r="G9" s="78">
        <v>3505646404.2140441</v>
      </c>
      <c r="H9" s="79">
        <v>-0.31414178474913346</v>
      </c>
      <c r="I9" s="80">
        <v>1.5740625016247956</v>
      </c>
      <c r="J9" s="80">
        <v>1.1119087793732829</v>
      </c>
      <c r="K9" s="81">
        <v>1.1306447834659394</v>
      </c>
      <c r="L9" s="82">
        <v>2.5709161643679534</v>
      </c>
    </row>
    <row r="10" spans="1:12" s="15" customFormat="1" ht="19.5" customHeight="1" x14ac:dyDescent="0.45">
      <c r="A10" s="67" t="s">
        <v>34</v>
      </c>
      <c r="B10" s="68">
        <v>47828596166.558609</v>
      </c>
      <c r="C10" s="69">
        <v>50127561070.261826</v>
      </c>
      <c r="D10" s="69">
        <v>50598816514.491753</v>
      </c>
      <c r="E10" s="69">
        <v>50563986172.216957</v>
      </c>
      <c r="F10" s="69">
        <v>50733877950.332764</v>
      </c>
      <c r="G10" s="70">
        <v>50038570593.388611</v>
      </c>
      <c r="H10" s="83">
        <v>4.806674433214142</v>
      </c>
      <c r="I10" s="84">
        <v>0.94011245344529648</v>
      </c>
      <c r="J10" s="84">
        <v>-6.8836278541850593E-2</v>
      </c>
      <c r="K10" s="85">
        <v>0.3359936408833919</v>
      </c>
      <c r="L10" s="86">
        <v>-1.3704991320096616</v>
      </c>
    </row>
    <row r="11" spans="1:12" s="15" customFormat="1" ht="19.5" customHeight="1" x14ac:dyDescent="0.45">
      <c r="A11" s="75" t="s">
        <v>18</v>
      </c>
      <c r="B11" s="76">
        <v>97860182186.538406</v>
      </c>
      <c r="C11" s="77">
        <v>97104677446.747711</v>
      </c>
      <c r="D11" s="77">
        <v>97261136310.674011</v>
      </c>
      <c r="E11" s="77">
        <v>103827954023.69876</v>
      </c>
      <c r="F11" s="77">
        <v>105079866176.94156</v>
      </c>
      <c r="G11" s="78">
        <v>105559210806.00203</v>
      </c>
      <c r="H11" s="79">
        <v>-0.77202466101132794</v>
      </c>
      <c r="I11" s="80">
        <v>0.16112392115417151</v>
      </c>
      <c r="J11" s="80">
        <v>6.7517386307814231</v>
      </c>
      <c r="K11" s="81">
        <v>1.2057563543600658</v>
      </c>
      <c r="L11" s="82">
        <v>0.45617171633365317</v>
      </c>
    </row>
    <row r="12" spans="1:12" s="15" customFormat="1" ht="19.5" customHeight="1" x14ac:dyDescent="0.45">
      <c r="A12" s="67" t="s">
        <v>2</v>
      </c>
      <c r="B12" s="68">
        <v>16803479314.44437</v>
      </c>
      <c r="C12" s="69">
        <v>16547562468.262909</v>
      </c>
      <c r="D12" s="69">
        <v>16700412412.752764</v>
      </c>
      <c r="E12" s="69">
        <v>17667100664.98428</v>
      </c>
      <c r="F12" s="69">
        <v>17785694226.657749</v>
      </c>
      <c r="G12" s="70">
        <v>17384740101.716145</v>
      </c>
      <c r="H12" s="83">
        <v>-1.5229991443585944</v>
      </c>
      <c r="I12" s="84">
        <v>0.92370066457225786</v>
      </c>
      <c r="J12" s="84">
        <v>5.7884094616330151</v>
      </c>
      <c r="K12" s="85">
        <v>0.67126782103257288</v>
      </c>
      <c r="L12" s="86">
        <v>-2.2543630843526064</v>
      </c>
    </row>
    <row r="13" spans="1:12" s="15" customFormat="1" ht="19.5" customHeight="1" x14ac:dyDescent="0.45">
      <c r="A13" s="75" t="s">
        <v>3</v>
      </c>
      <c r="B13" s="76">
        <v>17325894728.60622</v>
      </c>
      <c r="C13" s="77">
        <v>20628071479.046539</v>
      </c>
      <c r="D13" s="77">
        <v>21183002576.312229</v>
      </c>
      <c r="E13" s="77">
        <v>21238532952.882744</v>
      </c>
      <c r="F13" s="77">
        <v>21057634681.280006</v>
      </c>
      <c r="G13" s="78">
        <v>21152328062.266926</v>
      </c>
      <c r="H13" s="79">
        <v>19.059198974516466</v>
      </c>
      <c r="I13" s="80">
        <v>2.6901743957469471</v>
      </c>
      <c r="J13" s="80">
        <v>0.26214591803246368</v>
      </c>
      <c r="K13" s="81">
        <v>-0.85174560787252274</v>
      </c>
      <c r="L13" s="82">
        <v>0.4496866928321186</v>
      </c>
    </row>
    <row r="14" spans="1:12" s="15" customFormat="1" ht="19.5" customHeight="1" x14ac:dyDescent="0.45">
      <c r="A14" s="67" t="s">
        <v>4</v>
      </c>
      <c r="B14" s="68">
        <v>99979152.397013262</v>
      </c>
      <c r="C14" s="69">
        <v>102591796.46978407</v>
      </c>
      <c r="D14" s="69">
        <v>101672243.06144193</v>
      </c>
      <c r="E14" s="69">
        <v>100927755.84891473</v>
      </c>
      <c r="F14" s="69">
        <v>100425104.94601522</v>
      </c>
      <c r="G14" s="70">
        <v>99199647.998687252</v>
      </c>
      <c r="H14" s="83">
        <v>2.6131888600096298</v>
      </c>
      <c r="I14" s="84">
        <v>-0.89632255207946487</v>
      </c>
      <c r="J14" s="84">
        <v>-0.73224234079038997</v>
      </c>
      <c r="K14" s="85">
        <v>-0.49803039676414862</v>
      </c>
      <c r="L14" s="86">
        <v>-1.2202695212384707</v>
      </c>
    </row>
    <row r="15" spans="1:12" s="15" customFormat="1" ht="19.5" customHeight="1" x14ac:dyDescent="0.45">
      <c r="A15" s="75" t="s">
        <v>5</v>
      </c>
      <c r="B15" s="76">
        <v>17127413919.737392</v>
      </c>
      <c r="C15" s="77">
        <v>18953380282.901688</v>
      </c>
      <c r="D15" s="77">
        <v>19041960188.598549</v>
      </c>
      <c r="E15" s="77">
        <v>18985121735.717335</v>
      </c>
      <c r="F15" s="77">
        <v>18650187826.395744</v>
      </c>
      <c r="G15" s="78">
        <v>18469524643.115547</v>
      </c>
      <c r="H15" s="79">
        <v>10.66107453069769</v>
      </c>
      <c r="I15" s="80">
        <v>0.4673567689494007</v>
      </c>
      <c r="J15" s="80">
        <v>-0.29849055621514742</v>
      </c>
      <c r="K15" s="81">
        <v>-1.7641915284191678</v>
      </c>
      <c r="L15" s="82">
        <v>-0.96869363977398759</v>
      </c>
    </row>
    <row r="16" spans="1:12" s="15" customFormat="1" ht="19.5" customHeight="1" x14ac:dyDescent="0.45">
      <c r="A16" s="67" t="s">
        <v>6</v>
      </c>
      <c r="B16" s="68">
        <v>155909803860.07306</v>
      </c>
      <c r="C16" s="69">
        <v>154135674264.5325</v>
      </c>
      <c r="D16" s="69">
        <v>151381126520.05478</v>
      </c>
      <c r="E16" s="69">
        <v>150414965081.09131</v>
      </c>
      <c r="F16" s="69">
        <v>149855156878.13901</v>
      </c>
      <c r="G16" s="70">
        <v>146744298092.87302</v>
      </c>
      <c r="H16" s="83">
        <v>-1.1379204845468283</v>
      </c>
      <c r="I16" s="84">
        <v>-1.7870929345988218</v>
      </c>
      <c r="J16" s="84">
        <v>-0.63823110659404492</v>
      </c>
      <c r="K16" s="85">
        <v>-0.37217586870461616</v>
      </c>
      <c r="L16" s="86">
        <v>-2.0759103991300876</v>
      </c>
    </row>
    <row r="17" spans="1:22" s="15" customFormat="1" ht="19.5" customHeight="1" x14ac:dyDescent="0.45">
      <c r="A17" s="75" t="s">
        <v>7</v>
      </c>
      <c r="B17" s="76">
        <v>381042491819.49878</v>
      </c>
      <c r="C17" s="77">
        <v>367460244563.44287</v>
      </c>
      <c r="D17" s="77">
        <v>364049094779.52161</v>
      </c>
      <c r="E17" s="77">
        <v>355018413061.34985</v>
      </c>
      <c r="F17" s="77">
        <v>340880978604.94971</v>
      </c>
      <c r="G17" s="78">
        <v>332679133516.35516</v>
      </c>
      <c r="H17" s="79">
        <v>-3.5644967549944173</v>
      </c>
      <c r="I17" s="80">
        <v>-0.92830444500842102</v>
      </c>
      <c r="J17" s="80">
        <v>-2.4806219401921514</v>
      </c>
      <c r="K17" s="81">
        <v>-3.9821693569333516</v>
      </c>
      <c r="L17" s="82">
        <v>-2.4060729707361395</v>
      </c>
    </row>
    <row r="18" spans="1:22" s="15" customFormat="1" ht="19.5" customHeight="1" x14ac:dyDescent="0.45">
      <c r="A18" s="67" t="s">
        <v>14</v>
      </c>
      <c r="B18" s="68">
        <v>15775903303.11891</v>
      </c>
      <c r="C18" s="69">
        <v>15898290865.529051</v>
      </c>
      <c r="D18" s="69">
        <v>15636610353.179688</v>
      </c>
      <c r="E18" s="69">
        <v>16117404288.150736</v>
      </c>
      <c r="F18" s="69">
        <v>15822143869.66946</v>
      </c>
      <c r="G18" s="70">
        <v>16260332349.745029</v>
      </c>
      <c r="H18" s="83">
        <v>0.77578798537605298</v>
      </c>
      <c r="I18" s="84">
        <v>-1.6459663152643911</v>
      </c>
      <c r="J18" s="84">
        <v>3.0747964175834364</v>
      </c>
      <c r="K18" s="85">
        <v>-1.8319352992736349</v>
      </c>
      <c r="L18" s="86">
        <v>2.7694633779405953</v>
      </c>
    </row>
    <row r="19" spans="1:22" s="15" customFormat="1" ht="19.5" customHeight="1" x14ac:dyDescent="0.45">
      <c r="A19" s="75" t="s">
        <v>8</v>
      </c>
      <c r="B19" s="76">
        <v>13096568891.734818</v>
      </c>
      <c r="C19" s="77">
        <v>12947878658.104137</v>
      </c>
      <c r="D19" s="77">
        <v>14550178216.889368</v>
      </c>
      <c r="E19" s="77">
        <v>14586785571.704374</v>
      </c>
      <c r="F19" s="77">
        <v>15395834545.45369</v>
      </c>
      <c r="G19" s="78">
        <v>15220978740.473021</v>
      </c>
      <c r="H19" s="79">
        <v>-1.1353373151384516</v>
      </c>
      <c r="I19" s="80">
        <v>12.374996716410713</v>
      </c>
      <c r="J19" s="80">
        <v>0.25159385864095274</v>
      </c>
      <c r="K19" s="81">
        <v>5.5464514081753347</v>
      </c>
      <c r="L19" s="82">
        <v>-1.1357345031504207</v>
      </c>
    </row>
    <row r="20" spans="1:22" s="15" customFormat="1" ht="19.5" customHeight="1" x14ac:dyDescent="0.45">
      <c r="A20" s="67" t="s">
        <v>15</v>
      </c>
      <c r="B20" s="68">
        <v>6581969503.2615318</v>
      </c>
      <c r="C20" s="69">
        <v>6380046131.2166767</v>
      </c>
      <c r="D20" s="69">
        <v>6326046414.7150412</v>
      </c>
      <c r="E20" s="69">
        <v>6325703830.1790285</v>
      </c>
      <c r="F20" s="69">
        <v>6347181057.5067892</v>
      </c>
      <c r="G20" s="70">
        <v>6426525387.8846617</v>
      </c>
      <c r="H20" s="83">
        <v>-3.0678260047360739</v>
      </c>
      <c r="I20" s="84">
        <v>-0.84638442091229393</v>
      </c>
      <c r="J20" s="84">
        <v>-5.4154603610800933E-3</v>
      </c>
      <c r="K20" s="85">
        <v>0.33952312508365168</v>
      </c>
      <c r="L20" s="86">
        <v>1.2500719557075213</v>
      </c>
    </row>
    <row r="21" spans="1:22" s="10" customFormat="1" ht="19.5" customHeight="1" thickBot="1" x14ac:dyDescent="0.5">
      <c r="A21" s="87" t="s">
        <v>26</v>
      </c>
      <c r="B21" s="88">
        <v>855611789901.43518</v>
      </c>
      <c r="C21" s="89">
        <v>842870394951.09558</v>
      </c>
      <c r="D21" s="89">
        <v>837106537470.85254</v>
      </c>
      <c r="E21" s="89">
        <v>836374557449.45264</v>
      </c>
      <c r="F21" s="89">
        <v>823398261957.1311</v>
      </c>
      <c r="G21" s="90">
        <v>812101100571.91833</v>
      </c>
      <c r="H21" s="91">
        <v>-1.4891560753045985</v>
      </c>
      <c r="I21" s="92">
        <v>-0.6838367458116057</v>
      </c>
      <c r="J21" s="92">
        <v>-8.7441680196576055E-2</v>
      </c>
      <c r="K21" s="93">
        <v>-1.5514933323525604</v>
      </c>
      <c r="L21" s="94">
        <v>-1.372016666438014</v>
      </c>
    </row>
    <row r="22" spans="1:22" ht="19.5" customHeight="1" thickTop="1" x14ac:dyDescent="0.45">
      <c r="A22" s="67" t="s">
        <v>21</v>
      </c>
      <c r="B22" s="95">
        <v>135747931482.97171</v>
      </c>
      <c r="C22" s="96">
        <v>134422623541.90018</v>
      </c>
      <c r="D22" s="96">
        <v>135421414583.84836</v>
      </c>
      <c r="E22" s="96">
        <v>135336515401.87538</v>
      </c>
      <c r="F22" s="96">
        <v>135958768734.42998</v>
      </c>
      <c r="G22" s="97">
        <v>134010035944.10312</v>
      </c>
      <c r="H22" s="83">
        <v>-0.9763006526827156</v>
      </c>
      <c r="I22" s="84">
        <v>0.74302302367790229</v>
      </c>
      <c r="J22" s="84">
        <v>-6.269258243526421E-2</v>
      </c>
      <c r="K22" s="85">
        <v>0.45978229209377997</v>
      </c>
      <c r="L22" s="86">
        <v>-1.4333263006620411</v>
      </c>
    </row>
    <row r="23" spans="1:22" ht="19.5" customHeight="1" x14ac:dyDescent="0.45">
      <c r="A23" s="75" t="s">
        <v>22</v>
      </c>
      <c r="B23" s="98">
        <v>31988461140.751007</v>
      </c>
      <c r="C23" s="99">
        <v>32152850173.807072</v>
      </c>
      <c r="D23" s="99">
        <v>32831854471.705833</v>
      </c>
      <c r="E23" s="99">
        <v>32904147162.583134</v>
      </c>
      <c r="F23" s="99">
        <v>33311848199.287861</v>
      </c>
      <c r="G23" s="100">
        <v>33068843391.305183</v>
      </c>
      <c r="H23" s="79">
        <v>0.51390103554136424</v>
      </c>
      <c r="I23" s="80">
        <v>2.1118012687158405</v>
      </c>
      <c r="J23" s="80">
        <v>0.22019070211096725</v>
      </c>
      <c r="K23" s="81">
        <v>1.2390566899978639</v>
      </c>
      <c r="L23" s="82">
        <v>-0.72948461619092297</v>
      </c>
    </row>
    <row r="24" spans="1:22" ht="19.5" customHeight="1" x14ac:dyDescent="0.45">
      <c r="A24" s="67" t="s">
        <v>23</v>
      </c>
      <c r="B24" s="95">
        <v>102170117389.64479</v>
      </c>
      <c r="C24" s="96">
        <v>99089351506.365494</v>
      </c>
      <c r="D24" s="96">
        <v>86754757152.773514</v>
      </c>
      <c r="E24" s="96">
        <v>85950680009.559418</v>
      </c>
      <c r="F24" s="96">
        <v>86752022709.504593</v>
      </c>
      <c r="G24" s="97">
        <v>85484420685.787552</v>
      </c>
      <c r="H24" s="83">
        <v>-3.0153296893358994</v>
      </c>
      <c r="I24" s="84">
        <v>-12.447951435830728</v>
      </c>
      <c r="J24" s="84">
        <v>-0.92683925308917336</v>
      </c>
      <c r="K24" s="85">
        <v>0.93232851660516314</v>
      </c>
      <c r="L24" s="86">
        <v>-1.4611786378303848</v>
      </c>
    </row>
    <row r="25" spans="1:22" ht="19.5" customHeight="1" x14ac:dyDescent="0.45">
      <c r="A25" s="75" t="s">
        <v>24</v>
      </c>
      <c r="B25" s="98">
        <v>57663511663.034157</v>
      </c>
      <c r="C25" s="99">
        <v>57890110073.216415</v>
      </c>
      <c r="D25" s="99">
        <v>57842762357.212875</v>
      </c>
      <c r="E25" s="99">
        <v>58828029984.199127</v>
      </c>
      <c r="F25" s="99">
        <v>59820992930.852974</v>
      </c>
      <c r="G25" s="100">
        <v>60505057073.80027</v>
      </c>
      <c r="H25" s="79">
        <v>0.39296671958937157</v>
      </c>
      <c r="I25" s="80">
        <v>-8.1788954872696884E-2</v>
      </c>
      <c r="J25" s="80">
        <v>1.7033550730195968</v>
      </c>
      <c r="K25" s="81">
        <v>1.6879078679339576</v>
      </c>
      <c r="L25" s="82">
        <v>1.1435185366080569</v>
      </c>
    </row>
    <row r="26" spans="1:22" ht="19.5" customHeight="1" x14ac:dyDescent="0.45">
      <c r="A26" s="67" t="s">
        <v>25</v>
      </c>
      <c r="B26" s="95">
        <v>18569557470.906715</v>
      </c>
      <c r="C26" s="96">
        <v>20102572718.301029</v>
      </c>
      <c r="D26" s="96">
        <v>21159396496.581306</v>
      </c>
      <c r="E26" s="96">
        <v>21876769287.307697</v>
      </c>
      <c r="F26" s="96">
        <v>22965769191.66116</v>
      </c>
      <c r="G26" s="97">
        <v>23529262019.233208</v>
      </c>
      <c r="H26" s="83">
        <v>8.2555292434734575</v>
      </c>
      <c r="I26" s="84">
        <v>5.2571568479797826</v>
      </c>
      <c r="J26" s="84">
        <v>3.3903272753657898</v>
      </c>
      <c r="K26" s="85">
        <v>4.9778826574053081</v>
      </c>
      <c r="L26" s="86">
        <v>2.4536205291858959</v>
      </c>
    </row>
    <row r="27" spans="1:22" ht="19.5" customHeight="1" thickBot="1" x14ac:dyDescent="0.5">
      <c r="A27" s="87" t="s">
        <v>27</v>
      </c>
      <c r="B27" s="88">
        <v>346139579147.30841</v>
      </c>
      <c r="C27" s="89">
        <v>343657508013.59021</v>
      </c>
      <c r="D27" s="89">
        <v>334010185062.12189</v>
      </c>
      <c r="E27" s="89">
        <v>334896141845.52472</v>
      </c>
      <c r="F27" s="89">
        <v>338809401765.73651</v>
      </c>
      <c r="G27" s="90">
        <v>336597619114.22937</v>
      </c>
      <c r="H27" s="91">
        <v>-0.71707232667024279</v>
      </c>
      <c r="I27" s="92">
        <v>-2.807249289338043</v>
      </c>
      <c r="J27" s="92">
        <v>0.26524843343864735</v>
      </c>
      <c r="K27" s="93">
        <v>1.1684995529201547</v>
      </c>
      <c r="L27" s="94">
        <v>-0.6528102939234337</v>
      </c>
    </row>
    <row r="28" spans="1:22" ht="19.5" customHeight="1" thickTop="1" thickBot="1" x14ac:dyDescent="0.5">
      <c r="A28" s="101" t="s">
        <v>28</v>
      </c>
      <c r="B28" s="102">
        <v>1201751369048.7437</v>
      </c>
      <c r="C28" s="103">
        <v>1186527902964.6858</v>
      </c>
      <c r="D28" s="103">
        <v>1171116722532.9744</v>
      </c>
      <c r="E28" s="103">
        <v>1171270699294.9773</v>
      </c>
      <c r="F28" s="103">
        <v>1162207663722.8677</v>
      </c>
      <c r="G28" s="104">
        <v>1148698719686.1477</v>
      </c>
      <c r="H28" s="105">
        <v>-1.2667733506397494</v>
      </c>
      <c r="I28" s="106">
        <v>-1.2988468617724624</v>
      </c>
      <c r="J28" s="106">
        <v>1.3147857855688727E-2</v>
      </c>
      <c r="K28" s="107">
        <v>-0.77377804956317853</v>
      </c>
      <c r="L28" s="108">
        <v>-1.1623520011429966</v>
      </c>
    </row>
    <row r="29" spans="1:22" s="2" customFormat="1" ht="27" customHeight="1" thickTop="1" x14ac:dyDescent="0.35">
      <c r="A29" s="134" t="s">
        <v>131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</row>
    <row r="30" spans="1:22" s="2" customFormat="1" ht="15" x14ac:dyDescent="0.35">
      <c r="A30" s="134" t="s">
        <v>129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</row>
    <row r="31" spans="1:22" s="2" customFormat="1" ht="27" customHeight="1" x14ac:dyDescent="0.35">
      <c r="A31" s="134" t="s">
        <v>120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2" s="2" customFormat="1" ht="15" x14ac:dyDescent="0.35">
      <c r="A32" s="136" t="s">
        <v>96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</row>
    <row r="33" spans="1:3" s="2" customFormat="1" ht="15" x14ac:dyDescent="0.35">
      <c r="A33" s="30" t="s">
        <v>101</v>
      </c>
    </row>
    <row r="34" spans="1:3" s="2" customFormat="1" ht="15" x14ac:dyDescent="0.35">
      <c r="A34" s="141" t="s">
        <v>111</v>
      </c>
      <c r="B34" s="141"/>
      <c r="C34" s="141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G41"/>
  <sheetViews>
    <sheetView showGridLines="0" zoomScale="70" zoomScaleNormal="70" workbookViewId="0">
      <pane xSplit="1" ySplit="3" topLeftCell="B22" activePane="bottomRight" state="frozen"/>
      <selection activeCell="Q1" sqref="Q1"/>
      <selection pane="topRight" activeCell="Q1" sqref="Q1"/>
      <selection pane="bottomLeft" activeCell="Q1" sqref="Q1"/>
      <selection pane="bottomRight" activeCell="B4" sqref="B4"/>
    </sheetView>
  </sheetViews>
  <sheetFormatPr defaultColWidth="9.109375" defaultRowHeight="19.2" x14ac:dyDescent="0.45"/>
  <cols>
    <col min="1" max="1" width="21.109375" style="3" customWidth="1"/>
    <col min="2" max="2" width="8.33203125" style="3" bestFit="1" customWidth="1"/>
    <col min="3" max="3" width="9.5546875" style="3" bestFit="1" customWidth="1"/>
    <col min="4" max="4" width="11.44140625" style="3" bestFit="1" customWidth="1"/>
    <col min="5" max="5" width="12.6640625" style="3" bestFit="1" customWidth="1"/>
    <col min="6" max="6" width="14.109375" style="3" bestFit="1" customWidth="1"/>
    <col min="7" max="14" width="17.33203125" style="3" bestFit="1" customWidth="1"/>
    <col min="15" max="33" width="18.6640625" style="3" bestFit="1" customWidth="1"/>
    <col min="34" max="36" width="20.5546875" style="3" bestFit="1" customWidth="1"/>
    <col min="37" max="16384" width="9.109375" style="3"/>
  </cols>
  <sheetData>
    <row r="1" spans="1:36" ht="22.5" customHeight="1" x14ac:dyDescent="0.45">
      <c r="B1" s="10"/>
      <c r="C1" s="10" t="s">
        <v>62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x14ac:dyDescent="0.45">
      <c r="C2" s="3" t="s">
        <v>16</v>
      </c>
    </row>
    <row r="3" spans="1:36" s="10" customFormat="1" ht="33" customHeight="1" thickBot="1" x14ac:dyDescent="0.5">
      <c r="A3" s="6" t="s">
        <v>10</v>
      </c>
      <c r="B3" s="7" t="s">
        <v>36</v>
      </c>
      <c r="C3" s="7" t="s">
        <v>37</v>
      </c>
      <c r="D3" s="7" t="s">
        <v>38</v>
      </c>
      <c r="E3" s="7" t="s">
        <v>39</v>
      </c>
      <c r="F3" s="7" t="s">
        <v>40</v>
      </c>
      <c r="G3" s="7" t="s">
        <v>41</v>
      </c>
      <c r="H3" s="7" t="s">
        <v>42</v>
      </c>
      <c r="I3" s="7" t="s">
        <v>43</v>
      </c>
      <c r="J3" s="7" t="s">
        <v>44</v>
      </c>
      <c r="K3" s="7" t="s">
        <v>45</v>
      </c>
      <c r="L3" s="7" t="s">
        <v>46</v>
      </c>
      <c r="M3" s="7" t="s">
        <v>47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7" t="s">
        <v>54</v>
      </c>
      <c r="U3" s="7" t="s">
        <v>55</v>
      </c>
      <c r="V3" s="7" t="s">
        <v>56</v>
      </c>
      <c r="W3" s="7" t="s">
        <v>57</v>
      </c>
      <c r="X3" s="7" t="s">
        <v>58</v>
      </c>
      <c r="Y3" s="7" t="s">
        <v>59</v>
      </c>
      <c r="Z3" s="7" t="s">
        <v>30</v>
      </c>
      <c r="AA3" s="7" t="s">
        <v>31</v>
      </c>
      <c r="AB3" s="7" t="s">
        <v>60</v>
      </c>
      <c r="AC3" s="55">
        <v>2016</v>
      </c>
      <c r="AD3" s="55">
        <v>2017</v>
      </c>
      <c r="AE3" s="55">
        <v>2018</v>
      </c>
      <c r="AF3" s="55">
        <v>2019</v>
      </c>
      <c r="AG3" s="55">
        <v>2020</v>
      </c>
      <c r="AH3" s="55">
        <v>2021</v>
      </c>
      <c r="AI3" s="55">
        <v>2022</v>
      </c>
      <c r="AJ3" s="55" t="s">
        <v>113</v>
      </c>
    </row>
    <row r="4" spans="1:36" s="15" customFormat="1" ht="18" customHeight="1" thickTop="1" x14ac:dyDescent="0.45">
      <c r="A4" s="11" t="s">
        <v>99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56">
        <v>12402047338.33333</v>
      </c>
      <c r="AD4" s="56">
        <v>8593813215.6635818</v>
      </c>
      <c r="AE4" s="56">
        <v>13542991354.629631</v>
      </c>
      <c r="AF4" s="56">
        <v>16517815431.790127</v>
      </c>
      <c r="AG4" s="56">
        <v>20164730271.604939</v>
      </c>
      <c r="AH4" s="56">
        <v>26441155996.141972</v>
      </c>
      <c r="AI4" s="56">
        <v>34794331999.60318</v>
      </c>
      <c r="AJ4" s="56">
        <v>31450906220.370373</v>
      </c>
    </row>
    <row r="5" spans="1:36" s="15" customFormat="1" ht="18" customHeight="1" x14ac:dyDescent="0.45">
      <c r="A5" s="16" t="s">
        <v>32</v>
      </c>
      <c r="B5" s="17">
        <v>52.609567964250004</v>
      </c>
      <c r="C5" s="17">
        <v>1202.3795833332651</v>
      </c>
      <c r="D5" s="17">
        <v>6919.9020751514427</v>
      </c>
      <c r="E5" s="17">
        <v>61094.608119999903</v>
      </c>
      <c r="F5" s="17">
        <v>1652977.6606060578</v>
      </c>
      <c r="G5" s="17">
        <v>38726765.57272727</v>
      </c>
      <c r="H5" s="17">
        <v>57985634.166666664</v>
      </c>
      <c r="I5" s="17">
        <v>61582635</v>
      </c>
      <c r="J5" s="17">
        <v>69803512.5</v>
      </c>
      <c r="K5" s="17">
        <v>77905446.666666672</v>
      </c>
      <c r="L5" s="17">
        <v>106306942.5</v>
      </c>
      <c r="M5" s="17">
        <v>134497925</v>
      </c>
      <c r="N5" s="17">
        <v>106429982.5</v>
      </c>
      <c r="O5" s="17">
        <v>153135203.33333334</v>
      </c>
      <c r="P5" s="17">
        <v>219161932.50000003</v>
      </c>
      <c r="Q5" s="17">
        <v>276493886.66666663</v>
      </c>
      <c r="R5" s="17">
        <v>307620724.16666669</v>
      </c>
      <c r="S5" s="17">
        <v>237211936.66666669</v>
      </c>
      <c r="T5" s="17">
        <v>314371733.33333331</v>
      </c>
      <c r="U5" s="17">
        <v>498919190</v>
      </c>
      <c r="V5" s="17">
        <v>311694588.33333331</v>
      </c>
      <c r="W5" s="17">
        <v>317014187.50000006</v>
      </c>
      <c r="X5" s="17">
        <v>471752629.07500005</v>
      </c>
      <c r="Y5" s="17">
        <v>560370038.17142868</v>
      </c>
      <c r="Z5" s="17">
        <v>732086847.27744722</v>
      </c>
      <c r="AA5" s="17">
        <v>870978064.57142866</v>
      </c>
      <c r="AB5" s="17">
        <v>996274201.25793648</v>
      </c>
      <c r="AC5" s="57">
        <v>1233157872.5277777</v>
      </c>
      <c r="AD5" s="57">
        <v>1284280034.7055554</v>
      </c>
      <c r="AE5" s="57">
        <v>1228221105.4777777</v>
      </c>
      <c r="AF5" s="57">
        <v>1515215752.5</v>
      </c>
      <c r="AG5" s="57">
        <v>2364061397.1916666</v>
      </c>
      <c r="AH5" s="57">
        <v>2755401562.7166662</v>
      </c>
      <c r="AI5" s="57">
        <v>3573467935.6500001</v>
      </c>
      <c r="AJ5" s="57">
        <v>3805034061.5</v>
      </c>
    </row>
    <row r="6" spans="1:36" s="15" customFormat="1" ht="18" customHeight="1" x14ac:dyDescent="0.45">
      <c r="A6" s="11" t="s">
        <v>33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56">
        <v>9958302187.4999981</v>
      </c>
      <c r="AD6" s="56">
        <v>10974725852.249506</v>
      </c>
      <c r="AE6" s="56">
        <v>9676195906.4042721</v>
      </c>
      <c r="AF6" s="56">
        <v>9692832728.5643311</v>
      </c>
      <c r="AG6" s="56">
        <v>15110521178.252802</v>
      </c>
      <c r="AH6" s="56">
        <v>19255752409.311829</v>
      </c>
      <c r="AI6" s="56">
        <v>17036229351.869711</v>
      </c>
      <c r="AJ6" s="56">
        <v>17954218383.712395</v>
      </c>
    </row>
    <row r="7" spans="1:36" s="15" customFormat="1" ht="18" customHeight="1" x14ac:dyDescent="0.45">
      <c r="A7" s="16" t="s">
        <v>0</v>
      </c>
      <c r="B7" s="17">
        <v>1047.9353840017093</v>
      </c>
      <c r="C7" s="17">
        <v>32746.722622097863</v>
      </c>
      <c r="D7" s="17">
        <v>145283.63128723495</v>
      </c>
      <c r="E7" s="17">
        <v>1277028.6398111971</v>
      </c>
      <c r="F7" s="17">
        <v>28051838.838072661</v>
      </c>
      <c r="G7" s="17">
        <v>1028973417.4174905</v>
      </c>
      <c r="H7" s="17">
        <v>2289095536.1999998</v>
      </c>
      <c r="I7" s="17">
        <v>1742230040.8500001</v>
      </c>
      <c r="J7" s="17">
        <v>1634559781.7999997</v>
      </c>
      <c r="K7" s="17">
        <v>1711153827.4999998</v>
      </c>
      <c r="L7" s="17">
        <v>2022593124.1249995</v>
      </c>
      <c r="M7" s="17">
        <v>2000879246.3999994</v>
      </c>
      <c r="N7" s="17">
        <v>2157162193.0416665</v>
      </c>
      <c r="O7" s="17">
        <v>2392775071.458333</v>
      </c>
      <c r="P7" s="17">
        <v>3059024578.9583335</v>
      </c>
      <c r="Q7" s="17">
        <v>3310984061.666666</v>
      </c>
      <c r="R7" s="17">
        <v>3570677733.333333</v>
      </c>
      <c r="S7" s="17">
        <v>3764452202.1666665</v>
      </c>
      <c r="T7" s="17">
        <v>4183296034.666667</v>
      </c>
      <c r="U7" s="17">
        <v>4689343679.166667</v>
      </c>
      <c r="V7" s="17">
        <v>4593553311.666666</v>
      </c>
      <c r="W7" s="17">
        <v>5425314333.25</v>
      </c>
      <c r="X7" s="17">
        <v>6416951860.5000019</v>
      </c>
      <c r="Y7" s="17">
        <v>6409540617</v>
      </c>
      <c r="Z7" s="17">
        <v>7738404157.916666</v>
      </c>
      <c r="AA7" s="17">
        <v>8615769162.041666</v>
      </c>
      <c r="AB7" s="17">
        <v>9022465073.6250019</v>
      </c>
      <c r="AC7" s="57">
        <v>14639689370.833332</v>
      </c>
      <c r="AD7" s="57">
        <v>10837891127.271633</v>
      </c>
      <c r="AE7" s="57">
        <v>9933889145.6921024</v>
      </c>
      <c r="AF7" s="57">
        <v>12133653064.442739</v>
      </c>
      <c r="AG7" s="57">
        <v>10612069116.133684</v>
      </c>
      <c r="AH7" s="57">
        <v>12036577054.281368</v>
      </c>
      <c r="AI7" s="57">
        <v>15866910333.283648</v>
      </c>
      <c r="AJ7" s="57">
        <v>17734760899.511463</v>
      </c>
    </row>
    <row r="8" spans="1:36" s="15" customFormat="1" ht="18" customHeight="1" x14ac:dyDescent="0.45">
      <c r="A8" s="11" t="s">
        <v>11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56">
        <v>7253466233.333334</v>
      </c>
      <c r="AD8" s="56">
        <v>3930224624.6223211</v>
      </c>
      <c r="AE8" s="56">
        <v>3972479029.9872022</v>
      </c>
      <c r="AF8" s="56">
        <v>7883012846.8605156</v>
      </c>
      <c r="AG8" s="56">
        <v>7154121587.3150787</v>
      </c>
      <c r="AH8" s="56">
        <v>8401117336.5087318</v>
      </c>
      <c r="AI8" s="56">
        <v>11327646735.907143</v>
      </c>
      <c r="AJ8" s="56">
        <v>10356522175.738094</v>
      </c>
    </row>
    <row r="9" spans="1:36" s="15" customFormat="1" ht="18" customHeight="1" x14ac:dyDescent="0.45">
      <c r="A9" s="16" t="s">
        <v>1</v>
      </c>
      <c r="B9" s="17">
        <v>319.71323373599995</v>
      </c>
      <c r="C9" s="17">
        <v>7173.5637719999859</v>
      </c>
      <c r="D9" s="17">
        <v>39777.881234363544</v>
      </c>
      <c r="E9" s="17">
        <v>400192.33169090824</v>
      </c>
      <c r="F9" s="17">
        <v>9360554.0388383567</v>
      </c>
      <c r="G9" s="17">
        <v>209695162.18628272</v>
      </c>
      <c r="H9" s="17">
        <v>297825885.55555552</v>
      </c>
      <c r="I9" s="17">
        <v>275008167.00000006</v>
      </c>
      <c r="J9" s="17">
        <v>399699665.44444454</v>
      </c>
      <c r="K9" s="17">
        <v>448766798.16666669</v>
      </c>
      <c r="L9" s="17">
        <v>365702573.88888884</v>
      </c>
      <c r="M9" s="17">
        <v>298341540.66666663</v>
      </c>
      <c r="N9" s="17">
        <v>427713675.22222221</v>
      </c>
      <c r="O9" s="17">
        <v>917921772.22222209</v>
      </c>
      <c r="P9" s="17">
        <v>937562615.33333349</v>
      </c>
      <c r="Q9" s="17">
        <v>841101011.66666651</v>
      </c>
      <c r="R9" s="17">
        <v>749490530.00000012</v>
      </c>
      <c r="S9" s="17">
        <v>675737959.44444442</v>
      </c>
      <c r="T9" s="17">
        <v>755586297.00000012</v>
      </c>
      <c r="U9" s="17">
        <v>951460284.99999988</v>
      </c>
      <c r="V9" s="17">
        <v>1245800735.8333333</v>
      </c>
      <c r="W9" s="17">
        <v>1325475458.9999998</v>
      </c>
      <c r="X9" s="17">
        <v>1228247028.6666665</v>
      </c>
      <c r="Y9" s="17">
        <v>1201486194.9999995</v>
      </c>
      <c r="Z9" s="17">
        <v>1219061081</v>
      </c>
      <c r="AA9" s="17">
        <v>1047623282.3333335</v>
      </c>
      <c r="AB9" s="17">
        <v>1299584686.2222223</v>
      </c>
      <c r="AC9" s="57">
        <v>1867197478.8833337</v>
      </c>
      <c r="AD9" s="57">
        <v>1372320200.4000001</v>
      </c>
      <c r="AE9" s="57">
        <v>1968517139.0740743</v>
      </c>
      <c r="AF9" s="57">
        <v>2192472776.666667</v>
      </c>
      <c r="AG9" s="57">
        <v>3113002806.081018</v>
      </c>
      <c r="AH9" s="57">
        <v>4056632816.4833331</v>
      </c>
      <c r="AI9" s="57">
        <v>3305513830.125</v>
      </c>
      <c r="AJ9" s="57">
        <v>3627951702.7777777</v>
      </c>
    </row>
    <row r="10" spans="1:36" s="15" customFormat="1" ht="18" customHeight="1" x14ac:dyDescent="0.45">
      <c r="A10" s="11" t="s">
        <v>34</v>
      </c>
      <c r="B10" s="145" t="s">
        <v>17</v>
      </c>
      <c r="C10" s="145" t="s">
        <v>17</v>
      </c>
      <c r="D10" s="145" t="s">
        <v>17</v>
      </c>
      <c r="E10" s="145" t="s">
        <v>17</v>
      </c>
      <c r="F10" s="145" t="s">
        <v>17</v>
      </c>
      <c r="G10" s="145" t="s">
        <v>17</v>
      </c>
      <c r="H10" s="145" t="s">
        <v>17</v>
      </c>
      <c r="I10" s="145" t="s">
        <v>17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56">
        <v>24327181630.658501</v>
      </c>
      <c r="AD10" s="56">
        <v>20954758773.528381</v>
      </c>
      <c r="AE10" s="56">
        <v>24413572759.221554</v>
      </c>
      <c r="AF10" s="56">
        <v>19217836678.219009</v>
      </c>
      <c r="AG10" s="56">
        <v>31057403323.670135</v>
      </c>
      <c r="AH10" s="56">
        <v>40797220655.552811</v>
      </c>
      <c r="AI10" s="56">
        <v>56207669813.527473</v>
      </c>
      <c r="AJ10" s="56">
        <v>51784320623.617035</v>
      </c>
    </row>
    <row r="11" spans="1:36" s="15" customFormat="1" ht="18" customHeight="1" x14ac:dyDescent="0.45">
      <c r="A11" s="16" t="s">
        <v>18</v>
      </c>
      <c r="B11" s="17">
        <v>2353.0241088000075</v>
      </c>
      <c r="C11" s="17">
        <v>71524.579080454423</v>
      </c>
      <c r="D11" s="17">
        <v>368678.70657999744</v>
      </c>
      <c r="E11" s="17">
        <v>4309202.29786772</v>
      </c>
      <c r="F11" s="17">
        <v>80333732.073618799</v>
      </c>
      <c r="G11" s="17">
        <v>2381905466.5961661</v>
      </c>
      <c r="H11" s="17">
        <v>3797002961.2424998</v>
      </c>
      <c r="I11" s="17">
        <v>4808912201.8649998</v>
      </c>
      <c r="J11" s="17">
        <v>5536550153.3708334</v>
      </c>
      <c r="K11" s="17">
        <v>5841426413.7633333</v>
      </c>
      <c r="L11" s="17">
        <v>5026077424.6000004</v>
      </c>
      <c r="M11" s="17">
        <v>6090581647.934166</v>
      </c>
      <c r="N11" s="17">
        <v>8690527172.8166656</v>
      </c>
      <c r="O11" s="17">
        <v>9529390544.0933342</v>
      </c>
      <c r="P11" s="17">
        <v>11906435540.401667</v>
      </c>
      <c r="Q11" s="17">
        <v>11815374044.65</v>
      </c>
      <c r="R11" s="17">
        <v>13402438720.125</v>
      </c>
      <c r="S11" s="17">
        <v>18720067466.974998</v>
      </c>
      <c r="T11" s="17">
        <v>20370778788.555004</v>
      </c>
      <c r="U11" s="17">
        <v>20499573531.685001</v>
      </c>
      <c r="V11" s="17">
        <v>25531217254.960831</v>
      </c>
      <c r="W11" s="17">
        <v>30248871399.374168</v>
      </c>
      <c r="X11" s="17">
        <v>39480350898.462502</v>
      </c>
      <c r="Y11" s="17">
        <v>44852809944.617493</v>
      </c>
      <c r="Z11" s="17">
        <v>49491907759.139999</v>
      </c>
      <c r="AA11" s="17">
        <v>46821674402.733337</v>
      </c>
      <c r="AB11" s="17">
        <v>47379935282.485001</v>
      </c>
      <c r="AC11" s="57">
        <v>54847764816.973335</v>
      </c>
      <c r="AD11" s="57">
        <v>67770256158.099129</v>
      </c>
      <c r="AE11" s="57">
        <v>59719437962.306778</v>
      </c>
      <c r="AF11" s="57">
        <v>57215342576.149094</v>
      </c>
      <c r="AG11" s="57">
        <v>62672959447.102455</v>
      </c>
      <c r="AH11" s="57">
        <v>83768258560.248215</v>
      </c>
      <c r="AI11" s="57">
        <v>99826459026.045578</v>
      </c>
      <c r="AJ11" s="57">
        <v>109241969791.12413</v>
      </c>
    </row>
    <row r="12" spans="1:36" s="15" customFormat="1" ht="18" customHeight="1" x14ac:dyDescent="0.45">
      <c r="A12" s="11" t="s">
        <v>12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56">
        <v>3618382365.8888884</v>
      </c>
      <c r="AD12" s="56">
        <v>1847113309.2003965</v>
      </c>
      <c r="AE12" s="146" t="s">
        <v>17</v>
      </c>
      <c r="AF12" s="146" t="s">
        <v>17</v>
      </c>
      <c r="AG12" s="146" t="s">
        <v>17</v>
      </c>
      <c r="AH12" s="146" t="s">
        <v>17</v>
      </c>
      <c r="AI12" s="146" t="s">
        <v>17</v>
      </c>
      <c r="AJ12" s="146" t="s">
        <v>17</v>
      </c>
    </row>
    <row r="13" spans="1:36" s="15" customFormat="1" ht="18" customHeight="1" x14ac:dyDescent="0.45">
      <c r="A13" s="16" t="s">
        <v>2</v>
      </c>
      <c r="B13" s="17">
        <v>1363.3296596704165</v>
      </c>
      <c r="C13" s="17">
        <v>32225.753918483813</v>
      </c>
      <c r="D13" s="17">
        <v>180283.43097787772</v>
      </c>
      <c r="E13" s="17">
        <v>1892598.6659424205</v>
      </c>
      <c r="F13" s="17">
        <v>43549202.000757523</v>
      </c>
      <c r="G13" s="17">
        <v>1487215138.9818177</v>
      </c>
      <c r="H13" s="17">
        <v>1468173720</v>
      </c>
      <c r="I13" s="17">
        <v>1493698596.6666665</v>
      </c>
      <c r="J13" s="17">
        <v>1673376500.8333328</v>
      </c>
      <c r="K13" s="17">
        <v>2286102963.333333</v>
      </c>
      <c r="L13" s="17">
        <v>2132622633.3333335</v>
      </c>
      <c r="M13" s="17">
        <v>1884711550</v>
      </c>
      <c r="N13" s="17">
        <v>2335086418.3333335</v>
      </c>
      <c r="O13" s="17">
        <v>3518755153.333333</v>
      </c>
      <c r="P13" s="17">
        <v>4468758093.333333</v>
      </c>
      <c r="Q13" s="17">
        <v>3421948073.3333335</v>
      </c>
      <c r="R13" s="17">
        <v>3943241505</v>
      </c>
      <c r="S13" s="17">
        <v>4117596813.333333</v>
      </c>
      <c r="T13" s="17">
        <v>4138650709.9999995</v>
      </c>
      <c r="U13" s="17">
        <v>8252063361.666667</v>
      </c>
      <c r="V13" s="17">
        <v>5703763140.833333</v>
      </c>
      <c r="W13" s="17">
        <v>5435949020.833334</v>
      </c>
      <c r="X13" s="17">
        <v>5794317320</v>
      </c>
      <c r="Y13" s="17">
        <v>7229355679.999999</v>
      </c>
      <c r="Z13" s="17">
        <v>8036604221.6666651</v>
      </c>
      <c r="AA13" s="17">
        <v>7673639891.6666679</v>
      </c>
      <c r="AB13" s="17">
        <v>7835760501.666666</v>
      </c>
      <c r="AC13" s="57">
        <v>11156497890.000002</v>
      </c>
      <c r="AD13" s="57">
        <v>8255612097.8445158</v>
      </c>
      <c r="AE13" s="57">
        <v>5651089792.5113811</v>
      </c>
      <c r="AF13" s="57">
        <v>9394188124.3795967</v>
      </c>
      <c r="AG13" s="57">
        <v>11759422986.610933</v>
      </c>
      <c r="AH13" s="57">
        <v>12733782721.472197</v>
      </c>
      <c r="AI13" s="57">
        <v>15464378427.866756</v>
      </c>
      <c r="AJ13" s="57">
        <v>17991260435.894001</v>
      </c>
    </row>
    <row r="14" spans="1:36" s="15" customFormat="1" ht="18" customHeight="1" x14ac:dyDescent="0.45">
      <c r="A14" s="11" t="s">
        <v>35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56">
        <v>5622802863.3333349</v>
      </c>
      <c r="AD14" s="146" t="s">
        <v>17</v>
      </c>
      <c r="AE14" s="146" t="s">
        <v>17</v>
      </c>
      <c r="AF14" s="146" t="s">
        <v>17</v>
      </c>
      <c r="AG14" s="146" t="s">
        <v>17</v>
      </c>
      <c r="AH14" s="146" t="s">
        <v>17</v>
      </c>
      <c r="AI14" s="146" t="s">
        <v>17</v>
      </c>
      <c r="AJ14" s="146" t="s">
        <v>17</v>
      </c>
    </row>
    <row r="15" spans="1:36" s="15" customFormat="1" ht="18" customHeight="1" x14ac:dyDescent="0.45">
      <c r="A15" s="16" t="s">
        <v>3</v>
      </c>
      <c r="B15" s="17">
        <v>1717.3046439798609</v>
      </c>
      <c r="C15" s="17">
        <v>50152.227045054133</v>
      </c>
      <c r="D15" s="17">
        <v>237183.72628517234</v>
      </c>
      <c r="E15" s="17">
        <v>2458516.7581091789</v>
      </c>
      <c r="F15" s="17">
        <v>46232654.193628974</v>
      </c>
      <c r="G15" s="17">
        <v>1384091466.9180603</v>
      </c>
      <c r="H15" s="17">
        <v>2533377129.25</v>
      </c>
      <c r="I15" s="17">
        <v>1934002176.8999999</v>
      </c>
      <c r="J15" s="17">
        <v>2580281428.625</v>
      </c>
      <c r="K15" s="17">
        <v>2926020671.8666668</v>
      </c>
      <c r="L15" s="17">
        <v>3216510279.8000002</v>
      </c>
      <c r="M15" s="17">
        <v>2324109339.4583335</v>
      </c>
      <c r="N15" s="17">
        <v>4601449691.250001</v>
      </c>
      <c r="O15" s="17">
        <v>6316805166.1458321</v>
      </c>
      <c r="P15" s="17">
        <v>6482420531.562501</v>
      </c>
      <c r="Q15" s="17">
        <v>6336355314.114583</v>
      </c>
      <c r="R15" s="17">
        <v>6412361610.833333</v>
      </c>
      <c r="S15" s="17">
        <v>7778313347.1875</v>
      </c>
      <c r="T15" s="17">
        <v>7702690430.989584</v>
      </c>
      <c r="U15" s="17">
        <v>8818141727.708334</v>
      </c>
      <c r="V15" s="17">
        <v>7864068567.7083321</v>
      </c>
      <c r="W15" s="17">
        <v>10777114762.343752</v>
      </c>
      <c r="X15" s="17">
        <v>12999978923.75</v>
      </c>
      <c r="Y15" s="17">
        <v>8176914926.3071899</v>
      </c>
      <c r="Z15" s="17">
        <v>9379218562.7799568</v>
      </c>
      <c r="AA15" s="17">
        <v>11920209635.284313</v>
      </c>
      <c r="AB15" s="17">
        <v>10776007761.234659</v>
      </c>
      <c r="AC15" s="57">
        <v>12662920328.503759</v>
      </c>
      <c r="AD15" s="57">
        <v>14210268761.668056</v>
      </c>
      <c r="AE15" s="57">
        <v>12197230167.896799</v>
      </c>
      <c r="AF15" s="57">
        <v>12940125196.989157</v>
      </c>
      <c r="AG15" s="57">
        <v>13269499011.652142</v>
      </c>
      <c r="AH15" s="57">
        <v>16523276397.118587</v>
      </c>
      <c r="AI15" s="57">
        <v>17514066558.753246</v>
      </c>
      <c r="AJ15" s="57">
        <v>21890292334.951069</v>
      </c>
    </row>
    <row r="16" spans="1:36" s="15" customFormat="1" ht="18" customHeight="1" x14ac:dyDescent="0.45">
      <c r="A16" s="11" t="s">
        <v>4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45" t="s">
        <v>17</v>
      </c>
      <c r="W16" s="145" t="s">
        <v>17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56">
        <v>44645748.425925925</v>
      </c>
      <c r="AD16" s="56">
        <v>27339745.041666668</v>
      </c>
      <c r="AE16" s="56">
        <v>47209183.375000007</v>
      </c>
      <c r="AF16" s="56">
        <v>64596399.166666664</v>
      </c>
      <c r="AG16" s="56">
        <v>89254509.833333358</v>
      </c>
      <c r="AH16" s="56">
        <v>87513427.222222224</v>
      </c>
      <c r="AI16" s="56">
        <v>125214829.44444445</v>
      </c>
      <c r="AJ16" s="56">
        <v>102660534</v>
      </c>
    </row>
    <row r="17" spans="1:59" s="15" customFormat="1" ht="18" customHeight="1" x14ac:dyDescent="0.45">
      <c r="A17" s="16" t="s">
        <v>5</v>
      </c>
      <c r="B17" s="17">
        <v>1006.9194772777499</v>
      </c>
      <c r="C17" s="17">
        <v>24801.942351000042</v>
      </c>
      <c r="D17" s="17">
        <v>140300.24866469693</v>
      </c>
      <c r="E17" s="17">
        <v>1591973.1575999998</v>
      </c>
      <c r="F17" s="17">
        <v>30765266.008600909</v>
      </c>
      <c r="G17" s="17">
        <v>657385947.94069695</v>
      </c>
      <c r="H17" s="17">
        <v>1673847620.5600002</v>
      </c>
      <c r="I17" s="17">
        <v>1359584037.8374996</v>
      </c>
      <c r="J17" s="17">
        <v>1530449248.9416666</v>
      </c>
      <c r="K17" s="17">
        <v>1446695294.7958331</v>
      </c>
      <c r="L17" s="17">
        <v>1698478984.6500001</v>
      </c>
      <c r="M17" s="17">
        <v>1793490900.7166669</v>
      </c>
      <c r="N17" s="17">
        <v>1560542105.9216666</v>
      </c>
      <c r="O17" s="17">
        <v>1809194201.4699996</v>
      </c>
      <c r="P17" s="17">
        <v>3121548195.4799995</v>
      </c>
      <c r="Q17" s="17">
        <v>4500963456.3891678</v>
      </c>
      <c r="R17" s="17">
        <v>4460615666.1625004</v>
      </c>
      <c r="S17" s="17">
        <v>4344290240.04</v>
      </c>
      <c r="T17" s="17">
        <v>4253138829.3333335</v>
      </c>
      <c r="U17" s="17">
        <v>5078383957.0199995</v>
      </c>
      <c r="V17" s="17">
        <v>5169718998.3891668</v>
      </c>
      <c r="W17" s="17">
        <v>5697002731.2366667</v>
      </c>
      <c r="X17" s="17">
        <v>5869390705.4433336</v>
      </c>
      <c r="Y17" s="17">
        <v>5645916465</v>
      </c>
      <c r="Z17" s="17">
        <v>6411535177.7400017</v>
      </c>
      <c r="AA17" s="17">
        <v>7203277316.8133335</v>
      </c>
      <c r="AB17" s="17">
        <v>6840507460.2400007</v>
      </c>
      <c r="AC17" s="57">
        <v>6335032583.3275003</v>
      </c>
      <c r="AD17" s="57">
        <v>11981538798.777378</v>
      </c>
      <c r="AE17" s="57">
        <v>9571926482.0574131</v>
      </c>
      <c r="AF17" s="57">
        <v>8328214328.984766</v>
      </c>
      <c r="AG17" s="57">
        <v>9371144091.7869492</v>
      </c>
      <c r="AH17" s="57">
        <v>11242296737.796091</v>
      </c>
      <c r="AI17" s="57">
        <v>14629240730.035128</v>
      </c>
      <c r="AJ17" s="57">
        <v>19113891035.313889</v>
      </c>
    </row>
    <row r="18" spans="1:59" s="15" customFormat="1" ht="18" customHeight="1" x14ac:dyDescent="0.45">
      <c r="A18" s="11" t="s">
        <v>6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56">
        <v>41105237804.999992</v>
      </c>
      <c r="AD18" s="56">
        <v>47649322971.041962</v>
      </c>
      <c r="AE18" s="56">
        <v>46151037062.077347</v>
      </c>
      <c r="AF18" s="56">
        <v>61747463001.072777</v>
      </c>
      <c r="AG18" s="56">
        <v>88095577275.230515</v>
      </c>
      <c r="AH18" s="56">
        <v>120626653311.38708</v>
      </c>
      <c r="AI18" s="56">
        <v>149478961227.7345</v>
      </c>
      <c r="AJ18" s="56">
        <v>151863926007.77057</v>
      </c>
    </row>
    <row r="19" spans="1:59" s="15" customFormat="1" ht="18" customHeight="1" x14ac:dyDescent="0.45">
      <c r="A19" s="16" t="s">
        <v>13</v>
      </c>
      <c r="B19" s="17">
        <v>90.660552255166664</v>
      </c>
      <c r="C19" s="17">
        <v>1656.1754999999605</v>
      </c>
      <c r="D19" s="17">
        <v>6823.3121981817831</v>
      </c>
      <c r="E19" s="17">
        <v>29019.177773939318</v>
      </c>
      <c r="F19" s="17">
        <v>940374.28545454412</v>
      </c>
      <c r="G19" s="17">
        <v>30980989.875757571</v>
      </c>
      <c r="H19" s="17">
        <v>52950170.000000007</v>
      </c>
      <c r="I19" s="17">
        <v>49204155</v>
      </c>
      <c r="J19" s="17">
        <v>72033245.000000015</v>
      </c>
      <c r="K19" s="17">
        <v>98788458.333333343</v>
      </c>
      <c r="L19" s="17">
        <v>161324928.33333331</v>
      </c>
      <c r="M19" s="17">
        <v>256546025.00000003</v>
      </c>
      <c r="N19" s="17">
        <v>148665100.00000003</v>
      </c>
      <c r="O19" s="17">
        <v>192168640</v>
      </c>
      <c r="P19" s="17">
        <v>247228962.49999994</v>
      </c>
      <c r="Q19" s="17">
        <v>197728999.99999997</v>
      </c>
      <c r="R19" s="17">
        <v>219573968.33333334</v>
      </c>
      <c r="S19" s="17">
        <v>211364940</v>
      </c>
      <c r="T19" s="17">
        <v>265001275.00000003</v>
      </c>
      <c r="U19" s="17">
        <v>284373999.99999994</v>
      </c>
      <c r="V19" s="17">
        <v>250287488.57142857</v>
      </c>
      <c r="W19" s="17">
        <v>276326100</v>
      </c>
      <c r="X19" s="17">
        <v>369407974.99999994</v>
      </c>
      <c r="Y19" s="17">
        <v>439373816.66666675</v>
      </c>
      <c r="Z19" s="17">
        <v>469733720</v>
      </c>
      <c r="AA19" s="17">
        <v>678329584.16666675</v>
      </c>
      <c r="AB19" s="17">
        <v>1260002741.3888888</v>
      </c>
      <c r="AC19" s="57">
        <v>1334117325</v>
      </c>
      <c r="AD19" s="57">
        <v>1347923038.8888888</v>
      </c>
      <c r="AE19" s="147" t="s">
        <v>17</v>
      </c>
      <c r="AF19" s="147" t="s">
        <v>17</v>
      </c>
      <c r="AG19" s="147" t="s">
        <v>17</v>
      </c>
      <c r="AH19" s="147" t="s">
        <v>17</v>
      </c>
      <c r="AI19" s="147" t="s">
        <v>17</v>
      </c>
      <c r="AJ19" s="147" t="s">
        <v>17</v>
      </c>
    </row>
    <row r="20" spans="1:59" s="15" customFormat="1" ht="18" customHeight="1" x14ac:dyDescent="0.45">
      <c r="A20" s="11" t="s">
        <v>7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56">
        <v>114031358828.33334</v>
      </c>
      <c r="AD20" s="56">
        <v>117564168223.70663</v>
      </c>
      <c r="AE20" s="56">
        <v>139435902508.3494</v>
      </c>
      <c r="AF20" s="56">
        <v>133664023349.15105</v>
      </c>
      <c r="AG20" s="56">
        <v>215847331971.2728</v>
      </c>
      <c r="AH20" s="56">
        <v>350531791377.44531</v>
      </c>
      <c r="AI20" s="56">
        <v>340041241956.79907</v>
      </c>
      <c r="AJ20" s="56">
        <v>344285672242.48895</v>
      </c>
    </row>
    <row r="21" spans="1:59" s="15" customFormat="1" ht="18" customHeight="1" x14ac:dyDescent="0.45">
      <c r="A21" s="16" t="s">
        <v>14</v>
      </c>
      <c r="B21" s="17">
        <v>576.24783106375003</v>
      </c>
      <c r="C21" s="17">
        <v>20187.522692726157</v>
      </c>
      <c r="D21" s="17">
        <v>83995.0837824232</v>
      </c>
      <c r="E21" s="17">
        <v>712176.95570151415</v>
      </c>
      <c r="F21" s="17">
        <v>17110587.095151484</v>
      </c>
      <c r="G21" s="17">
        <v>712817305.22727263</v>
      </c>
      <c r="H21" s="17">
        <v>1040756133.3333333</v>
      </c>
      <c r="I21" s="17">
        <v>913776314.99999988</v>
      </c>
      <c r="J21" s="17">
        <v>867483829.16666663</v>
      </c>
      <c r="K21" s="17">
        <v>1136845325.0000002</v>
      </c>
      <c r="L21" s="17">
        <v>1275199615.8333335</v>
      </c>
      <c r="M21" s="17">
        <v>1317102685</v>
      </c>
      <c r="N21" s="17">
        <v>1337032225.833333</v>
      </c>
      <c r="O21" s="17">
        <v>1838637909.9999998</v>
      </c>
      <c r="P21" s="17">
        <v>2682555446.6666665</v>
      </c>
      <c r="Q21" s="17">
        <v>3216743805</v>
      </c>
      <c r="R21" s="17">
        <v>3228529755</v>
      </c>
      <c r="S21" s="17">
        <v>2847047900</v>
      </c>
      <c r="T21" s="17">
        <v>3342591840</v>
      </c>
      <c r="U21" s="17">
        <v>4122275620.8333325</v>
      </c>
      <c r="V21" s="17">
        <v>4978600935</v>
      </c>
      <c r="W21" s="17">
        <v>5229383906.666667</v>
      </c>
      <c r="X21" s="17">
        <v>6231159863.3333321</v>
      </c>
      <c r="Y21" s="17">
        <v>6188691037.5</v>
      </c>
      <c r="Z21" s="17">
        <v>12500123310</v>
      </c>
      <c r="AA21" s="17">
        <v>13833428054.999998</v>
      </c>
      <c r="AB21" s="17">
        <v>13711322700.833332</v>
      </c>
      <c r="AC21" s="57">
        <v>8613382594.1666679</v>
      </c>
      <c r="AD21" s="57">
        <v>8215368644.5347319</v>
      </c>
      <c r="AE21" s="57">
        <v>9184786252.9714222</v>
      </c>
      <c r="AF21" s="57">
        <v>10053006182.868132</v>
      </c>
      <c r="AG21" s="57">
        <v>9871270697.1446228</v>
      </c>
      <c r="AH21" s="57">
        <v>11082141923.274132</v>
      </c>
      <c r="AI21" s="57">
        <v>15055298052.156775</v>
      </c>
      <c r="AJ21" s="57">
        <v>16827624247.864164</v>
      </c>
    </row>
    <row r="22" spans="1:59" s="15" customFormat="1" ht="18" customHeight="1" x14ac:dyDescent="0.45">
      <c r="A22" s="11" t="s">
        <v>8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56">
        <v>4914879704.0939531</v>
      </c>
      <c r="AD22" s="56">
        <v>2521762701.6236076</v>
      </c>
      <c r="AE22" s="56">
        <v>4298643280.3254786</v>
      </c>
      <c r="AF22" s="56">
        <v>4358302328.6542864</v>
      </c>
      <c r="AG22" s="56">
        <v>7156266204.7295094</v>
      </c>
      <c r="AH22" s="56">
        <v>11964887812.116203</v>
      </c>
      <c r="AI22" s="56">
        <v>18570259052.415653</v>
      </c>
      <c r="AJ22" s="56">
        <v>15752009578.907843</v>
      </c>
    </row>
    <row r="23" spans="1:59" s="15" customFormat="1" ht="18" customHeight="1" x14ac:dyDescent="0.45">
      <c r="A23" s="16" t="s">
        <v>15</v>
      </c>
      <c r="B23" s="17">
        <v>161.66987004653333</v>
      </c>
      <c r="C23" s="17">
        <v>5279.5613109085971</v>
      </c>
      <c r="D23" s="17">
        <v>11847.289880605813</v>
      </c>
      <c r="E23" s="17">
        <v>28636.008479999869</v>
      </c>
      <c r="F23" s="17">
        <v>892941.22045454418</v>
      </c>
      <c r="G23" s="17">
        <v>82238570.909090906</v>
      </c>
      <c r="H23" s="17">
        <v>235626841.66666669</v>
      </c>
      <c r="I23" s="17">
        <v>112438078.33333333</v>
      </c>
      <c r="J23" s="17">
        <v>203378326.66666663</v>
      </c>
      <c r="K23" s="17">
        <v>677558000</v>
      </c>
      <c r="L23" s="17">
        <v>624105000</v>
      </c>
      <c r="M23" s="17">
        <v>280025080.00000006</v>
      </c>
      <c r="N23" s="17">
        <v>639381715.99999988</v>
      </c>
      <c r="O23" s="17">
        <v>685359973.33333325</v>
      </c>
      <c r="P23" s="17">
        <v>1097665623.3333333</v>
      </c>
      <c r="Q23" s="17">
        <v>2214720130</v>
      </c>
      <c r="R23" s="17">
        <v>955237099.99999976</v>
      </c>
      <c r="S23" s="17">
        <v>849565753.33333325</v>
      </c>
      <c r="T23" s="17">
        <v>1984182900.0000005</v>
      </c>
      <c r="U23" s="17">
        <v>1089763766.6666665</v>
      </c>
      <c r="V23" s="17">
        <v>3540718162.9999995</v>
      </c>
      <c r="W23" s="17">
        <v>2997827911.6666665</v>
      </c>
      <c r="X23" s="17">
        <v>4420594933.333333</v>
      </c>
      <c r="Y23" s="17">
        <v>3932085266.666667</v>
      </c>
      <c r="Z23" s="17">
        <v>3646130794.7023811</v>
      </c>
      <c r="AA23" s="17">
        <v>3982047639.52877</v>
      </c>
      <c r="AB23" s="17">
        <v>3551184426.7777781</v>
      </c>
      <c r="AC23" s="57">
        <v>3409495636.2638884</v>
      </c>
      <c r="AD23" s="57">
        <v>5676414242.2222223</v>
      </c>
      <c r="AE23" s="57">
        <v>5113339859.3253975</v>
      </c>
      <c r="AF23" s="57">
        <v>5290465656.7063494</v>
      </c>
      <c r="AG23" s="57">
        <v>5216238797.7288361</v>
      </c>
      <c r="AH23" s="57">
        <v>6504821173.795352</v>
      </c>
      <c r="AI23" s="57">
        <v>6550124638.9399099</v>
      </c>
      <c r="AJ23" s="57">
        <v>6650734568.0654764</v>
      </c>
    </row>
    <row r="24" spans="1:59" s="15" customFormat="1" ht="18" customHeight="1" x14ac:dyDescent="0.45">
      <c r="A24" s="11" t="s">
        <v>19</v>
      </c>
      <c r="B24" s="145" t="s">
        <v>17</v>
      </c>
      <c r="C24" s="145" t="s">
        <v>17</v>
      </c>
      <c r="D24" s="145" t="s">
        <v>17</v>
      </c>
      <c r="E24" s="145" t="s">
        <v>17</v>
      </c>
      <c r="F24" s="145" t="s">
        <v>17</v>
      </c>
      <c r="G24" s="145" t="s">
        <v>17</v>
      </c>
      <c r="H24" s="145" t="s">
        <v>17</v>
      </c>
      <c r="I24" s="145" t="s">
        <v>17</v>
      </c>
      <c r="J24" s="145" t="s">
        <v>17</v>
      </c>
      <c r="K24" s="145" t="s">
        <v>17</v>
      </c>
      <c r="L24" s="145" t="s">
        <v>17</v>
      </c>
      <c r="M24" s="145" t="s">
        <v>17</v>
      </c>
      <c r="N24" s="145" t="s">
        <v>17</v>
      </c>
      <c r="O24" s="145" t="s">
        <v>17</v>
      </c>
      <c r="P24" s="145" t="s">
        <v>17</v>
      </c>
      <c r="Q24" s="145" t="s">
        <v>17</v>
      </c>
      <c r="R24" s="145" t="s">
        <v>17</v>
      </c>
      <c r="S24" s="145" t="s">
        <v>17</v>
      </c>
      <c r="T24" s="145" t="s">
        <v>17</v>
      </c>
      <c r="U24" s="145" t="s">
        <v>17</v>
      </c>
      <c r="V24" s="145" t="s">
        <v>17</v>
      </c>
      <c r="W24" s="145" t="s">
        <v>17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56">
        <v>4277024568.885994</v>
      </c>
      <c r="AD24" s="56">
        <v>3389483478.8541665</v>
      </c>
      <c r="AE24" s="146" t="s">
        <v>17</v>
      </c>
      <c r="AF24" s="146" t="s">
        <v>17</v>
      </c>
      <c r="AG24" s="146" t="s">
        <v>17</v>
      </c>
      <c r="AH24" s="146" t="s">
        <v>17</v>
      </c>
      <c r="AI24" s="146" t="s">
        <v>17</v>
      </c>
      <c r="AJ24" s="146" t="s">
        <v>17</v>
      </c>
    </row>
    <row r="25" spans="1:59" s="10" customFormat="1" ht="18" customHeight="1" thickBot="1" x14ac:dyDescent="0.5">
      <c r="A25" s="38" t="s">
        <v>26</v>
      </c>
      <c r="B25" s="58">
        <v>20003.977528092888</v>
      </c>
      <c r="C25" s="58">
        <v>501496.50269906386</v>
      </c>
      <c r="D25" s="58">
        <v>2567282.3341132537</v>
      </c>
      <c r="E25" s="58">
        <v>30237211.392060481</v>
      </c>
      <c r="F25" s="58">
        <v>643421398.82351613</v>
      </c>
      <c r="G25" s="58">
        <v>16989638087.887781</v>
      </c>
      <c r="H25" s="58">
        <v>26506670622.808056</v>
      </c>
      <c r="I25" s="58">
        <v>27098747901.11916</v>
      </c>
      <c r="J25" s="58">
        <v>35360524315.035332</v>
      </c>
      <c r="K25" s="58">
        <v>38242981935.683151</v>
      </c>
      <c r="L25" s="58">
        <v>42556294262.837082</v>
      </c>
      <c r="M25" s="58">
        <v>44706094265.480171</v>
      </c>
      <c r="N25" s="58">
        <v>54805521727.726196</v>
      </c>
      <c r="O25" s="58">
        <v>74308056104.724716</v>
      </c>
      <c r="P25" s="58">
        <v>103566211602.64645</v>
      </c>
      <c r="Q25" s="58">
        <v>112473809108.14578</v>
      </c>
      <c r="R25" s="58">
        <v>100764207161.07132</v>
      </c>
      <c r="S25" s="58">
        <v>103128647135.80016</v>
      </c>
      <c r="T25" s="58">
        <v>122383416007.9454</v>
      </c>
      <c r="U25" s="58">
        <v>156309996372.00433</v>
      </c>
      <c r="V25" s="58">
        <v>151133513786.5531</v>
      </c>
      <c r="W25" s="58">
        <v>165484539209.41824</v>
      </c>
      <c r="X25" s="58">
        <v>208567857521.61877</v>
      </c>
      <c r="Y25" s="58">
        <v>233056209408.33224</v>
      </c>
      <c r="Z25" s="58">
        <v>268988639107.37967</v>
      </c>
      <c r="AA25" s="58">
        <v>287055688698.35046</v>
      </c>
      <c r="AB25" s="58">
        <v>307978959401.55859</v>
      </c>
      <c r="AC25" s="59">
        <v>343654585170.26624</v>
      </c>
      <c r="AD25" s="59">
        <v>348404585999.94434</v>
      </c>
      <c r="AE25" s="59">
        <v>356106468991.68298</v>
      </c>
      <c r="AF25" s="59">
        <v>372208566423.16528</v>
      </c>
      <c r="AG25" s="59">
        <v>512924874673.34137</v>
      </c>
      <c r="AH25" s="59">
        <v>738809281272.87219</v>
      </c>
      <c r="AI25" s="59">
        <v>819367014500.15723</v>
      </c>
      <c r="AJ25" s="59">
        <v>840433754843.60718</v>
      </c>
    </row>
    <row r="26" spans="1:59" s="15" customFormat="1" ht="18" customHeight="1" thickTop="1" x14ac:dyDescent="0.45">
      <c r="A26" s="11" t="s">
        <v>21</v>
      </c>
      <c r="B26" s="145" t="s">
        <v>17</v>
      </c>
      <c r="C26" s="145" t="s">
        <v>17</v>
      </c>
      <c r="D26" s="145" t="s">
        <v>17</v>
      </c>
      <c r="E26" s="145" t="s">
        <v>17</v>
      </c>
      <c r="F26" s="145" t="s">
        <v>17</v>
      </c>
      <c r="G26" s="145" t="s">
        <v>17</v>
      </c>
      <c r="H26" s="145" t="s">
        <v>17</v>
      </c>
      <c r="I26" s="145" t="s">
        <v>17</v>
      </c>
      <c r="J26" s="145" t="s">
        <v>17</v>
      </c>
      <c r="K26" s="145" t="s">
        <v>17</v>
      </c>
      <c r="L26" s="145" t="s">
        <v>17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56">
        <v>71464769584.992508</v>
      </c>
      <c r="AD26" s="56">
        <v>70805693671.43248</v>
      </c>
      <c r="AE26" s="56">
        <v>75424574100.887955</v>
      </c>
      <c r="AF26" s="56">
        <v>85646670013.813812</v>
      </c>
      <c r="AG26" s="56">
        <v>111058727376.14902</v>
      </c>
      <c r="AH26" s="56">
        <v>144163517069.3277</v>
      </c>
      <c r="AI26" s="56">
        <v>155137778061.66055</v>
      </c>
      <c r="AJ26" s="56">
        <v>138685389806.65414</v>
      </c>
    </row>
    <row r="27" spans="1:59" s="15" customFormat="1" ht="18" customHeight="1" x14ac:dyDescent="0.45">
      <c r="A27" s="16" t="s">
        <v>22</v>
      </c>
      <c r="B27" s="148" t="s">
        <v>17</v>
      </c>
      <c r="C27" s="148" t="s">
        <v>17</v>
      </c>
      <c r="D27" s="148" t="s">
        <v>17</v>
      </c>
      <c r="E27" s="148" t="s">
        <v>17</v>
      </c>
      <c r="F27" s="148" t="s">
        <v>17</v>
      </c>
      <c r="G27" s="148" t="s">
        <v>17</v>
      </c>
      <c r="H27" s="148" t="s">
        <v>17</v>
      </c>
      <c r="I27" s="148" t="s">
        <v>17</v>
      </c>
      <c r="J27" s="148" t="s">
        <v>17</v>
      </c>
      <c r="K27" s="148" t="s">
        <v>17</v>
      </c>
      <c r="L27" s="148" t="s">
        <v>17</v>
      </c>
      <c r="M27" s="17">
        <v>1725204033.1594996</v>
      </c>
      <c r="N27" s="17">
        <v>2284215775.0169444</v>
      </c>
      <c r="O27" s="17">
        <v>2657295186.1386671</v>
      </c>
      <c r="P27" s="17">
        <v>3487387766.6083336</v>
      </c>
      <c r="Q27" s="17">
        <v>4289558230.16539</v>
      </c>
      <c r="R27" s="17">
        <v>5270049800.4855566</v>
      </c>
      <c r="S27" s="17">
        <v>4715737071.9379997</v>
      </c>
      <c r="T27" s="17">
        <v>5298829008.4466658</v>
      </c>
      <c r="U27" s="17">
        <v>6979076771.2855549</v>
      </c>
      <c r="V27" s="17">
        <v>7181158444.8793316</v>
      </c>
      <c r="W27" s="17">
        <v>8340620933.5543871</v>
      </c>
      <c r="X27" s="17">
        <v>9065576926.9771671</v>
      </c>
      <c r="Y27" s="17">
        <v>9020990194.3607216</v>
      </c>
      <c r="Z27" s="17">
        <v>11080205984.706665</v>
      </c>
      <c r="AA27" s="17">
        <v>12261693232.152777</v>
      </c>
      <c r="AB27" s="17">
        <v>14008258657.918833</v>
      </c>
      <c r="AC27" s="57">
        <v>14244958363.264997</v>
      </c>
      <c r="AD27" s="57">
        <v>15965658422.350626</v>
      </c>
      <c r="AE27" s="57">
        <v>13681696428.349445</v>
      </c>
      <c r="AF27" s="57">
        <v>17245541413.98</v>
      </c>
      <c r="AG27" s="57">
        <v>24505594897.612499</v>
      </c>
      <c r="AH27" s="57">
        <v>30638956875.508331</v>
      </c>
      <c r="AI27" s="57">
        <v>32535406652.313335</v>
      </c>
      <c r="AJ27" s="57">
        <v>34222552093.719997</v>
      </c>
    </row>
    <row r="28" spans="1:59" s="15" customFormat="1" ht="18" customHeight="1" x14ac:dyDescent="0.45">
      <c r="A28" s="11" t="s">
        <v>23</v>
      </c>
      <c r="B28" s="145" t="s">
        <v>17</v>
      </c>
      <c r="C28" s="145" t="s">
        <v>17</v>
      </c>
      <c r="D28" s="145" t="s">
        <v>17</v>
      </c>
      <c r="E28" s="145" t="s">
        <v>17</v>
      </c>
      <c r="F28" s="145" t="s">
        <v>17</v>
      </c>
      <c r="G28" s="145" t="s">
        <v>17</v>
      </c>
      <c r="H28" s="145" t="s">
        <v>17</v>
      </c>
      <c r="I28" s="145" t="s">
        <v>17</v>
      </c>
      <c r="J28" s="145" t="s">
        <v>17</v>
      </c>
      <c r="K28" s="145" t="s">
        <v>17</v>
      </c>
      <c r="L28" s="145" t="s">
        <v>17</v>
      </c>
      <c r="M28" s="12">
        <v>4759346722.4483328</v>
      </c>
      <c r="N28" s="12">
        <v>5481555809.9825001</v>
      </c>
      <c r="O28" s="12">
        <v>7065369072.8816652</v>
      </c>
      <c r="P28" s="12">
        <v>9876976107.913332</v>
      </c>
      <c r="Q28" s="12">
        <v>11481154842.577499</v>
      </c>
      <c r="R28" s="12">
        <v>14399421395.731644</v>
      </c>
      <c r="S28" s="12">
        <v>13400802792.057365</v>
      </c>
      <c r="T28" s="12">
        <v>18959367057.852406</v>
      </c>
      <c r="U28" s="12">
        <v>23760591350.419182</v>
      </c>
      <c r="V28" s="12">
        <v>23119475801.997326</v>
      </c>
      <c r="W28" s="12">
        <v>23970242135.474751</v>
      </c>
      <c r="X28" s="12">
        <v>27980282301.193974</v>
      </c>
      <c r="Y28" s="12">
        <v>29861935149.724442</v>
      </c>
      <c r="Z28" s="12">
        <v>35144574437.983437</v>
      </c>
      <c r="AA28" s="12">
        <v>35891839193.006233</v>
      </c>
      <c r="AB28" s="12">
        <v>40841853703.708511</v>
      </c>
      <c r="AC28" s="56">
        <v>45931797457.867332</v>
      </c>
      <c r="AD28" s="56">
        <v>42179963954.24366</v>
      </c>
      <c r="AE28" s="56">
        <v>44372258720.334412</v>
      </c>
      <c r="AF28" s="56">
        <v>54836559049.065247</v>
      </c>
      <c r="AG28" s="56">
        <v>61144668023.244591</v>
      </c>
      <c r="AH28" s="56">
        <v>90839904344.869324</v>
      </c>
      <c r="AI28" s="56">
        <v>97642792453.920578</v>
      </c>
      <c r="AJ28" s="56">
        <v>88466808636.253738</v>
      </c>
    </row>
    <row r="29" spans="1:59" s="15" customFormat="1" ht="18" customHeight="1" x14ac:dyDescent="0.45">
      <c r="A29" s="16" t="s">
        <v>24</v>
      </c>
      <c r="B29" s="148" t="s">
        <v>17</v>
      </c>
      <c r="C29" s="148" t="s">
        <v>17</v>
      </c>
      <c r="D29" s="148" t="s">
        <v>17</v>
      </c>
      <c r="E29" s="148" t="s">
        <v>17</v>
      </c>
      <c r="F29" s="148" t="s">
        <v>17</v>
      </c>
      <c r="G29" s="148" t="s">
        <v>17</v>
      </c>
      <c r="H29" s="148" t="s">
        <v>17</v>
      </c>
      <c r="I29" s="148" t="s">
        <v>17</v>
      </c>
      <c r="J29" s="148" t="s">
        <v>17</v>
      </c>
      <c r="K29" s="148" t="s">
        <v>17</v>
      </c>
      <c r="L29" s="148" t="s">
        <v>17</v>
      </c>
      <c r="M29" s="17">
        <v>3763489494.166666</v>
      </c>
      <c r="N29" s="17">
        <v>3996764612.5</v>
      </c>
      <c r="O29" s="17">
        <v>4593577827.5</v>
      </c>
      <c r="P29" s="17">
        <v>6211734735</v>
      </c>
      <c r="Q29" s="17">
        <v>6945590791.666667</v>
      </c>
      <c r="R29" s="17">
        <v>8277836233.3333349</v>
      </c>
      <c r="S29" s="17">
        <v>8043150997.5</v>
      </c>
      <c r="T29" s="17">
        <v>10390320723.333336</v>
      </c>
      <c r="U29" s="17">
        <v>13001356077.500002</v>
      </c>
      <c r="V29" s="17">
        <v>13492472525.000002</v>
      </c>
      <c r="W29" s="17">
        <v>15731627249.999998</v>
      </c>
      <c r="X29" s="17">
        <v>17599462500.000004</v>
      </c>
      <c r="Y29" s="17">
        <v>19490195542.5</v>
      </c>
      <c r="Z29" s="17">
        <v>23925749808.333336</v>
      </c>
      <c r="AA29" s="17">
        <v>27221741799.999996</v>
      </c>
      <c r="AB29" s="17">
        <v>26268019566.666664</v>
      </c>
      <c r="AC29" s="57">
        <v>26857490595.000004</v>
      </c>
      <c r="AD29" s="57">
        <v>30212954054.297245</v>
      </c>
      <c r="AE29" s="57">
        <v>31494406570.246922</v>
      </c>
      <c r="AF29" s="57">
        <v>33089272743.856842</v>
      </c>
      <c r="AG29" s="57">
        <v>38458690886.084526</v>
      </c>
      <c r="AH29" s="57">
        <v>49010373377.666664</v>
      </c>
      <c r="AI29" s="57">
        <v>59011509581.322403</v>
      </c>
      <c r="AJ29" s="57">
        <v>62615962800.38224</v>
      </c>
    </row>
    <row r="30" spans="1:59" s="15" customFormat="1" ht="18" customHeight="1" x14ac:dyDescent="0.45">
      <c r="A30" s="11" t="s">
        <v>25</v>
      </c>
      <c r="B30" s="145" t="s">
        <v>17</v>
      </c>
      <c r="C30" s="145" t="s">
        <v>17</v>
      </c>
      <c r="D30" s="145" t="s">
        <v>17</v>
      </c>
      <c r="E30" s="145" t="s">
        <v>17</v>
      </c>
      <c r="F30" s="145" t="s">
        <v>17</v>
      </c>
      <c r="G30" s="145" t="s">
        <v>17</v>
      </c>
      <c r="H30" s="145" t="s">
        <v>17</v>
      </c>
      <c r="I30" s="145" t="s">
        <v>17</v>
      </c>
      <c r="J30" s="145" t="s">
        <v>17</v>
      </c>
      <c r="K30" s="145" t="s">
        <v>17</v>
      </c>
      <c r="L30" s="145" t="s">
        <v>17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4262680970</v>
      </c>
      <c r="V30" s="12">
        <v>4326481190.000001</v>
      </c>
      <c r="W30" s="12">
        <v>4442612677.5</v>
      </c>
      <c r="X30" s="12">
        <v>5681006933.3333349</v>
      </c>
      <c r="Y30" s="12">
        <v>7057654660</v>
      </c>
      <c r="Z30" s="12">
        <v>8805561600</v>
      </c>
      <c r="AA30" s="12">
        <v>10423792440.000002</v>
      </c>
      <c r="AB30" s="12">
        <v>11345905205</v>
      </c>
      <c r="AC30" s="56">
        <v>13478189884.166666</v>
      </c>
      <c r="AD30" s="56">
        <v>11216504306.766006</v>
      </c>
      <c r="AE30" s="56">
        <v>10792689185.176512</v>
      </c>
      <c r="AF30" s="56">
        <v>11591209740.214287</v>
      </c>
      <c r="AG30" s="56">
        <v>14390145831.489315</v>
      </c>
      <c r="AH30" s="56">
        <v>17165928383.333332</v>
      </c>
      <c r="AI30" s="56">
        <v>20737967900.248497</v>
      </c>
      <c r="AJ30" s="56">
        <v>24350152971.836803</v>
      </c>
    </row>
    <row r="31" spans="1:59" s="10" customFormat="1" ht="18" customHeight="1" thickBot="1" x14ac:dyDescent="0.5">
      <c r="A31" s="38" t="s">
        <v>27</v>
      </c>
      <c r="B31" s="149" t="s">
        <v>17</v>
      </c>
      <c r="C31" s="149" t="s">
        <v>17</v>
      </c>
      <c r="D31" s="149" t="s">
        <v>17</v>
      </c>
      <c r="E31" s="149" t="s">
        <v>17</v>
      </c>
      <c r="F31" s="149" t="s">
        <v>17</v>
      </c>
      <c r="G31" s="149" t="s">
        <v>17</v>
      </c>
      <c r="H31" s="149" t="s">
        <v>17</v>
      </c>
      <c r="I31" s="149" t="s">
        <v>17</v>
      </c>
      <c r="J31" s="149" t="s">
        <v>17</v>
      </c>
      <c r="K31" s="149" t="s">
        <v>17</v>
      </c>
      <c r="L31" s="149" t="s">
        <v>17</v>
      </c>
      <c r="M31" s="58">
        <v>21247618321.696831</v>
      </c>
      <c r="N31" s="58">
        <v>24986487455.145672</v>
      </c>
      <c r="O31" s="58">
        <v>30188301739.036774</v>
      </c>
      <c r="P31" s="58">
        <v>39707496864.401222</v>
      </c>
      <c r="Q31" s="58">
        <v>47156642987.456886</v>
      </c>
      <c r="R31" s="58">
        <v>53208263071.929985</v>
      </c>
      <c r="S31" s="58">
        <v>52543698291.208687</v>
      </c>
      <c r="T31" s="58">
        <v>64698863035.493073</v>
      </c>
      <c r="U31" s="58">
        <v>80551439186.386963</v>
      </c>
      <c r="V31" s="58">
        <v>80904813275.240662</v>
      </c>
      <c r="W31" s="58">
        <v>88978509155.230469</v>
      </c>
      <c r="X31" s="58">
        <v>102193188102.72546</v>
      </c>
      <c r="Y31" s="58">
        <v>110461861167.56021</v>
      </c>
      <c r="Z31" s="58">
        <v>130721755276.44928</v>
      </c>
      <c r="AA31" s="58">
        <v>148456594905.87045</v>
      </c>
      <c r="AB31" s="58">
        <v>161750838255.9017</v>
      </c>
      <c r="AC31" s="59">
        <v>171977205885.2915</v>
      </c>
      <c r="AD31" s="59">
        <v>170380774409.09003</v>
      </c>
      <c r="AE31" s="59">
        <v>175765625004.99524</v>
      </c>
      <c r="AF31" s="59">
        <v>202409252960.93021</v>
      </c>
      <c r="AG31" s="59">
        <v>249557827014.57996</v>
      </c>
      <c r="AH31" s="59">
        <v>331818680050.70532</v>
      </c>
      <c r="AI31" s="59">
        <v>365065454649.46533</v>
      </c>
      <c r="AJ31" s="59">
        <v>348340866308.84692</v>
      </c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</row>
    <row r="32" spans="1:59" s="10" customFormat="1" ht="18" customHeight="1" thickTop="1" thickBot="1" x14ac:dyDescent="0.5">
      <c r="A32" s="41" t="s">
        <v>28</v>
      </c>
      <c r="B32" s="60">
        <v>20003.977528092888</v>
      </c>
      <c r="C32" s="60">
        <v>501496.50269906386</v>
      </c>
      <c r="D32" s="60">
        <v>2567282.3341132537</v>
      </c>
      <c r="E32" s="60">
        <v>30237211.392060481</v>
      </c>
      <c r="F32" s="60">
        <v>643421398.82351613</v>
      </c>
      <c r="G32" s="60">
        <v>16989638087.887781</v>
      </c>
      <c r="H32" s="60">
        <v>26506670622.808056</v>
      </c>
      <c r="I32" s="60">
        <v>27098747901.11916</v>
      </c>
      <c r="J32" s="60">
        <v>35360524315.035332</v>
      </c>
      <c r="K32" s="60">
        <v>38242981935.683151</v>
      </c>
      <c r="L32" s="60">
        <v>42556294262.837082</v>
      </c>
      <c r="M32" s="60">
        <v>65953712587.177002</v>
      </c>
      <c r="N32" s="60">
        <v>79792009182.871872</v>
      </c>
      <c r="O32" s="60">
        <v>104496357843.76149</v>
      </c>
      <c r="P32" s="60">
        <v>143273708467.04767</v>
      </c>
      <c r="Q32" s="60">
        <v>159630452095.60266</v>
      </c>
      <c r="R32" s="60">
        <v>153972470233.00131</v>
      </c>
      <c r="S32" s="60">
        <v>155672345427.00885</v>
      </c>
      <c r="T32" s="60">
        <v>187082279043.43848</v>
      </c>
      <c r="U32" s="60">
        <v>236861435558.3913</v>
      </c>
      <c r="V32" s="60">
        <v>232038327061.79376</v>
      </c>
      <c r="W32" s="60">
        <v>254463048364.64871</v>
      </c>
      <c r="X32" s="60">
        <v>310761045624.34424</v>
      </c>
      <c r="Y32" s="60">
        <v>343518070575.89246</v>
      </c>
      <c r="Z32" s="60">
        <v>399710394383.82898</v>
      </c>
      <c r="AA32" s="60">
        <v>435512283604.22095</v>
      </c>
      <c r="AB32" s="60">
        <v>469729797657.46033</v>
      </c>
      <c r="AC32" s="61">
        <v>515631791055.55774</v>
      </c>
      <c r="AD32" s="61">
        <v>518785360409.03436</v>
      </c>
      <c r="AE32" s="61">
        <v>531872093996.67822</v>
      </c>
      <c r="AF32" s="61">
        <v>574617819384.09546</v>
      </c>
      <c r="AG32" s="61">
        <v>762482701687.92139</v>
      </c>
      <c r="AH32" s="61">
        <v>1070627961323.5775</v>
      </c>
      <c r="AI32" s="61">
        <v>1184432469149.6226</v>
      </c>
      <c r="AJ32" s="61">
        <v>1188774621152.4541</v>
      </c>
      <c r="AL32" s="15"/>
    </row>
    <row r="33" spans="1:36" s="2" customFormat="1" ht="15" customHeight="1" thickTop="1" x14ac:dyDescent="0.35">
      <c r="A33" s="127" t="s">
        <v>125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</row>
    <row r="34" spans="1:36" s="2" customFormat="1" ht="14.25" customHeight="1" x14ac:dyDescent="0.35">
      <c r="A34" s="30" t="s">
        <v>126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s="2" customFormat="1" ht="14.25" customHeight="1" x14ac:dyDescent="0.35">
      <c r="A35" s="30" t="s">
        <v>120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s="2" customFormat="1" ht="14.25" customHeight="1" x14ac:dyDescent="0.35">
      <c r="A36" s="141" t="s">
        <v>104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</row>
    <row r="37" spans="1:36" s="2" customFormat="1" ht="14.25" customHeight="1" x14ac:dyDescent="0.35">
      <c r="A37" s="134" t="s">
        <v>100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</row>
    <row r="38" spans="1:36" s="2" customFormat="1" ht="15" x14ac:dyDescent="0.35">
      <c r="A38" s="136" t="s">
        <v>96</v>
      </c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</row>
    <row r="39" spans="1:36" s="2" customFormat="1" ht="15" x14ac:dyDescent="0.35">
      <c r="A39" s="30" t="s">
        <v>75</v>
      </c>
      <c r="B39" s="30"/>
      <c r="C39" s="30"/>
      <c r="D39" s="30"/>
      <c r="E39" s="30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</row>
    <row r="40" spans="1:36" s="30" customFormat="1" ht="15" x14ac:dyDescent="0.35">
      <c r="A40" s="30" t="s">
        <v>128</v>
      </c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45">
      <c r="A41" s="134" t="s">
        <v>111</v>
      </c>
      <c r="B41" s="134"/>
      <c r="C41" s="134"/>
      <c r="D41" s="134"/>
    </row>
  </sheetData>
  <mergeCells count="4">
    <mergeCell ref="A36:AJ36"/>
    <mergeCell ref="A37:AJ37"/>
    <mergeCell ref="A38:U38"/>
    <mergeCell ref="A41:D41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3"/>
  <sheetViews>
    <sheetView showGridLines="0" zoomScale="70" zoomScaleNormal="70" workbookViewId="0">
      <pane xSplit="1" ySplit="3" topLeftCell="B4" activePane="bottomRight" state="frozen"/>
      <selection activeCell="F4" sqref="F4:F28"/>
      <selection pane="topRight" activeCell="F4" sqref="F4:F28"/>
      <selection pane="bottomLeft" activeCell="F4" sqref="F4:F28"/>
      <selection pane="bottomRight" activeCell="B4" sqref="B4"/>
    </sheetView>
  </sheetViews>
  <sheetFormatPr defaultColWidth="8.88671875" defaultRowHeight="18.600000000000001" customHeight="1" x14ac:dyDescent="0.45"/>
  <cols>
    <col min="1" max="1" width="11.109375" style="44" customWidth="1"/>
    <col min="2" max="2" width="21.109375" style="3" customWidth="1"/>
    <col min="3" max="3" width="20.5546875" style="3" bestFit="1" customWidth="1"/>
    <col min="4" max="4" width="9" style="3" bestFit="1" customWidth="1"/>
    <col min="5" max="5" width="8.88671875" style="3"/>
    <col min="6" max="6" width="11.109375" style="3" bestFit="1" customWidth="1"/>
    <col min="7" max="7" width="19.33203125" style="3" customWidth="1"/>
    <col min="8" max="8" width="18.33203125" style="3" bestFit="1" customWidth="1"/>
    <col min="9" max="16384" width="8.88671875" style="3"/>
  </cols>
  <sheetData>
    <row r="1" spans="1:8" ht="17.399999999999999" customHeight="1" x14ac:dyDescent="0.45">
      <c r="A1" s="143" t="s">
        <v>97</v>
      </c>
      <c r="B1" s="143"/>
      <c r="C1" s="143"/>
      <c r="D1" s="143"/>
    </row>
    <row r="2" spans="1:8" ht="18.600000000000001" customHeight="1" x14ac:dyDescent="0.45">
      <c r="B2" s="144" t="s">
        <v>16</v>
      </c>
      <c r="C2" s="144"/>
    </row>
    <row r="3" spans="1:8" ht="18.600000000000001" customHeight="1" thickBot="1" x14ac:dyDescent="0.5">
      <c r="A3" s="45" t="s">
        <v>77</v>
      </c>
      <c r="B3" s="45" t="s">
        <v>10</v>
      </c>
      <c r="C3" s="46">
        <v>2023</v>
      </c>
      <c r="D3" s="46" t="s">
        <v>76</v>
      </c>
      <c r="F3" s="45" t="s">
        <v>77</v>
      </c>
      <c r="G3" s="45" t="s">
        <v>10</v>
      </c>
      <c r="H3" s="46">
        <v>2023</v>
      </c>
    </row>
    <row r="4" spans="1:8" ht="18.600000000000001" customHeight="1" thickTop="1" x14ac:dyDescent="0.45">
      <c r="A4" s="47" t="s">
        <v>78</v>
      </c>
      <c r="B4" s="11" t="s">
        <v>7</v>
      </c>
      <c r="C4" s="12">
        <v>332679133516.35516</v>
      </c>
      <c r="D4" s="48">
        <v>0.2896139151328132</v>
      </c>
      <c r="F4" s="47" t="s">
        <v>78</v>
      </c>
      <c r="G4" s="11" t="s">
        <v>7</v>
      </c>
      <c r="H4" s="12">
        <v>332679133516.35516</v>
      </c>
    </row>
    <row r="5" spans="1:8" ht="18.600000000000001" customHeight="1" x14ac:dyDescent="0.45">
      <c r="A5" s="49" t="s">
        <v>79</v>
      </c>
      <c r="B5" s="16" t="s">
        <v>6</v>
      </c>
      <c r="C5" s="17">
        <v>146744298092.87302</v>
      </c>
      <c r="D5" s="50">
        <v>0.12774829080767766</v>
      </c>
      <c r="F5" s="49" t="s">
        <v>79</v>
      </c>
      <c r="G5" s="16" t="s">
        <v>6</v>
      </c>
      <c r="H5" s="17">
        <v>146744298092.87302</v>
      </c>
    </row>
    <row r="6" spans="1:8" ht="18.600000000000001" customHeight="1" x14ac:dyDescent="0.45">
      <c r="A6" s="47" t="s">
        <v>80</v>
      </c>
      <c r="B6" s="11" t="s">
        <v>18</v>
      </c>
      <c r="C6" s="12">
        <v>105559210806.00203</v>
      </c>
      <c r="D6" s="48">
        <v>9.189460125353266E-2</v>
      </c>
      <c r="F6" s="47" t="s">
        <v>80</v>
      </c>
      <c r="G6" s="11" t="s">
        <v>18</v>
      </c>
      <c r="H6" s="12">
        <v>105559210806.00203</v>
      </c>
    </row>
    <row r="7" spans="1:8" ht="18.600000000000001" customHeight="1" x14ac:dyDescent="0.45">
      <c r="A7" s="49" t="s">
        <v>81</v>
      </c>
      <c r="B7" s="16" t="s">
        <v>34</v>
      </c>
      <c r="C7" s="17">
        <v>50038570593.388611</v>
      </c>
      <c r="D7" s="50">
        <v>4.3561091986818234E-2</v>
      </c>
      <c r="F7" s="49" t="s">
        <v>81</v>
      </c>
      <c r="G7" s="16" t="s">
        <v>34</v>
      </c>
      <c r="H7" s="17">
        <v>50038570593.388611</v>
      </c>
    </row>
    <row r="8" spans="1:8" ht="18.600000000000001" customHeight="1" x14ac:dyDescent="0.45">
      <c r="A8" s="47" t="s">
        <v>82</v>
      </c>
      <c r="B8" s="11" t="s">
        <v>99</v>
      </c>
      <c r="C8" s="12">
        <v>30390635083.784626</v>
      </c>
      <c r="D8" s="48">
        <v>2.6456576091673616E-2</v>
      </c>
      <c r="F8" s="47" t="s">
        <v>82</v>
      </c>
      <c r="G8" s="11" t="s">
        <v>99</v>
      </c>
      <c r="H8" s="12">
        <v>30390635083.784626</v>
      </c>
    </row>
    <row r="9" spans="1:8" ht="18.600000000000001" customHeight="1" thickBot="1" x14ac:dyDescent="0.5">
      <c r="A9" s="49" t="s">
        <v>83</v>
      </c>
      <c r="B9" s="16" t="s">
        <v>3</v>
      </c>
      <c r="C9" s="17">
        <v>21152328062.266926</v>
      </c>
      <c r="D9" s="50">
        <v>1.8414165263495944E-2</v>
      </c>
      <c r="F9" s="45" t="s">
        <v>77</v>
      </c>
      <c r="G9" s="45" t="s">
        <v>20</v>
      </c>
      <c r="H9" s="46">
        <v>2023</v>
      </c>
    </row>
    <row r="10" spans="1:8" ht="18.600000000000001" customHeight="1" thickTop="1" x14ac:dyDescent="0.45">
      <c r="A10" s="47" t="s">
        <v>84</v>
      </c>
      <c r="B10" s="11" t="s">
        <v>5</v>
      </c>
      <c r="C10" s="12">
        <v>18469524643.115547</v>
      </c>
      <c r="D10" s="48">
        <v>1.6078649977221065E-2</v>
      </c>
      <c r="F10" s="47" t="s">
        <v>78</v>
      </c>
      <c r="G10" s="11" t="s">
        <v>21</v>
      </c>
      <c r="H10" s="12">
        <v>134010035944.10312</v>
      </c>
    </row>
    <row r="11" spans="1:8" ht="18.600000000000001" customHeight="1" x14ac:dyDescent="0.45">
      <c r="A11" s="49" t="s">
        <v>85</v>
      </c>
      <c r="B11" s="16" t="s">
        <v>2</v>
      </c>
      <c r="C11" s="17">
        <v>17384740101.716145</v>
      </c>
      <c r="D11" s="50">
        <v>1.5134290483466437E-2</v>
      </c>
      <c r="F11" s="49" t="s">
        <v>79</v>
      </c>
      <c r="G11" s="16" t="s">
        <v>23</v>
      </c>
      <c r="H11" s="17">
        <v>85484420685.787552</v>
      </c>
    </row>
    <row r="12" spans="1:8" ht="18.600000000000001" customHeight="1" x14ac:dyDescent="0.45">
      <c r="A12" s="47" t="s">
        <v>86</v>
      </c>
      <c r="B12" s="11" t="s">
        <v>33</v>
      </c>
      <c r="C12" s="12">
        <v>17348946809.061302</v>
      </c>
      <c r="D12" s="48">
        <v>1.5103130622276183E-2</v>
      </c>
      <c r="F12" s="47" t="s">
        <v>80</v>
      </c>
      <c r="G12" s="11" t="s">
        <v>24</v>
      </c>
      <c r="H12" s="12">
        <v>60505057073.80027</v>
      </c>
    </row>
    <row r="13" spans="1:8" ht="18.600000000000001" customHeight="1" x14ac:dyDescent="0.45">
      <c r="A13" s="49" t="s">
        <v>87</v>
      </c>
      <c r="B13" s="16" t="s">
        <v>0</v>
      </c>
      <c r="C13" s="17">
        <v>17136887662.910648</v>
      </c>
      <c r="D13" s="50">
        <v>1.4918522471752089E-2</v>
      </c>
      <c r="F13" s="49" t="s">
        <v>81</v>
      </c>
      <c r="G13" s="16" t="s">
        <v>22</v>
      </c>
      <c r="H13" s="17">
        <v>33068843391.305183</v>
      </c>
    </row>
    <row r="14" spans="1:8" ht="18.600000000000001" customHeight="1" x14ac:dyDescent="0.45">
      <c r="A14" s="47" t="s">
        <v>88</v>
      </c>
      <c r="B14" s="11" t="s">
        <v>14</v>
      </c>
      <c r="C14" s="12">
        <v>16260332349.745029</v>
      </c>
      <c r="D14" s="48">
        <v>1.4155436992380166E-2</v>
      </c>
      <c r="F14" s="47" t="s">
        <v>82</v>
      </c>
      <c r="G14" s="11" t="s">
        <v>25</v>
      </c>
      <c r="H14" s="12">
        <v>23529262019.233208</v>
      </c>
    </row>
    <row r="15" spans="1:8" ht="18.600000000000001" customHeight="1" x14ac:dyDescent="0.45">
      <c r="A15" s="49" t="s">
        <v>89</v>
      </c>
      <c r="B15" s="16" t="s">
        <v>8</v>
      </c>
      <c r="C15" s="17">
        <v>15220978740.473021</v>
      </c>
      <c r="D15" s="50">
        <v>1.3250627409623787E-2</v>
      </c>
    </row>
    <row r="16" spans="1:8" ht="18.600000000000001" customHeight="1" x14ac:dyDescent="0.45">
      <c r="A16" s="47" t="s">
        <v>90</v>
      </c>
      <c r="B16" s="11" t="s">
        <v>11</v>
      </c>
      <c r="C16" s="12">
        <v>10007383697.456879</v>
      </c>
      <c r="D16" s="48">
        <v>8.7119307490750395E-3</v>
      </c>
    </row>
    <row r="17" spans="1:4" ht="18.600000000000001" customHeight="1" x14ac:dyDescent="0.45">
      <c r="A17" s="49" t="s">
        <v>91</v>
      </c>
      <c r="B17" s="16" t="s">
        <v>15</v>
      </c>
      <c r="C17" s="17">
        <v>6426525387.8846617</v>
      </c>
      <c r="D17" s="50">
        <v>5.5946135202801861E-3</v>
      </c>
    </row>
    <row r="18" spans="1:4" ht="18.600000000000001" customHeight="1" x14ac:dyDescent="0.45">
      <c r="A18" s="47" t="s">
        <v>92</v>
      </c>
      <c r="B18" s="11" t="s">
        <v>32</v>
      </c>
      <c r="C18" s="12">
        <v>3676758972.6721597</v>
      </c>
      <c r="D18" s="48">
        <v>3.2008035785717069E-3</v>
      </c>
    </row>
    <row r="19" spans="1:4" ht="18.600000000000001" customHeight="1" x14ac:dyDescent="0.45">
      <c r="A19" s="49" t="s">
        <v>93</v>
      </c>
      <c r="B19" s="16" t="s">
        <v>1</v>
      </c>
      <c r="C19" s="17">
        <v>3505646404.2140441</v>
      </c>
      <c r="D19" s="50">
        <v>3.0518414830059803E-3</v>
      </c>
    </row>
    <row r="20" spans="1:4" ht="18.600000000000001" customHeight="1" x14ac:dyDescent="0.45">
      <c r="A20" s="47" t="s">
        <v>94</v>
      </c>
      <c r="B20" s="11" t="s">
        <v>4</v>
      </c>
      <c r="C20" s="12">
        <v>99199647.998687252</v>
      </c>
      <c r="D20" s="48">
        <v>8.635828202698006E-5</v>
      </c>
    </row>
    <row r="21" spans="1:4" ht="18.600000000000001" customHeight="1" thickBot="1" x14ac:dyDescent="0.5">
      <c r="A21" s="51"/>
      <c r="B21" s="20" t="s">
        <v>26</v>
      </c>
      <c r="C21" s="21">
        <v>812101100571.91833</v>
      </c>
      <c r="D21" s="52">
        <v>0.70697484610569084</v>
      </c>
    </row>
    <row r="22" spans="1:4" ht="18.600000000000001" customHeight="1" thickTop="1" x14ac:dyDescent="0.45">
      <c r="A22" s="47" t="s">
        <v>78</v>
      </c>
      <c r="B22" s="11" t="s">
        <v>21</v>
      </c>
      <c r="C22" s="12">
        <v>134010035944.10312</v>
      </c>
      <c r="D22" s="48">
        <v>0.11666247524043372</v>
      </c>
    </row>
    <row r="23" spans="1:4" ht="18.600000000000001" customHeight="1" x14ac:dyDescent="0.45">
      <c r="A23" s="49" t="s">
        <v>79</v>
      </c>
      <c r="B23" s="16" t="s">
        <v>23</v>
      </c>
      <c r="C23" s="17">
        <v>85484420685.787552</v>
      </c>
      <c r="D23" s="50">
        <v>7.4418486954650712E-2</v>
      </c>
    </row>
    <row r="24" spans="1:4" ht="18.600000000000001" customHeight="1" x14ac:dyDescent="0.45">
      <c r="A24" s="47" t="s">
        <v>80</v>
      </c>
      <c r="B24" s="11" t="s">
        <v>24</v>
      </c>
      <c r="C24" s="12">
        <v>60505057073.80027</v>
      </c>
      <c r="D24" s="48">
        <v>5.267269479531736E-2</v>
      </c>
    </row>
    <row r="25" spans="1:4" ht="18.600000000000001" customHeight="1" x14ac:dyDescent="0.45">
      <c r="A25" s="49" t="s">
        <v>81</v>
      </c>
      <c r="B25" s="16" t="s">
        <v>22</v>
      </c>
      <c r="C25" s="17">
        <v>33068843391.305183</v>
      </c>
      <c r="D25" s="50">
        <v>2.8788091102199879E-2</v>
      </c>
    </row>
    <row r="26" spans="1:4" ht="18.600000000000001" customHeight="1" x14ac:dyDescent="0.45">
      <c r="A26" s="47" t="s">
        <v>82</v>
      </c>
      <c r="B26" s="11" t="s">
        <v>25</v>
      </c>
      <c r="C26" s="12">
        <v>23529262019.233208</v>
      </c>
      <c r="D26" s="48">
        <v>2.0483405801707495E-2</v>
      </c>
    </row>
    <row r="27" spans="1:4" ht="18.600000000000001" customHeight="1" thickBot="1" x14ac:dyDescent="0.5">
      <c r="A27" s="51"/>
      <c r="B27" s="20" t="s">
        <v>27</v>
      </c>
      <c r="C27" s="21">
        <v>336597619114.22937</v>
      </c>
      <c r="D27" s="52">
        <v>0.29302515389430922</v>
      </c>
    </row>
    <row r="28" spans="1:4" ht="18.600000000000001" customHeight="1" thickTop="1" thickBot="1" x14ac:dyDescent="0.5">
      <c r="A28" s="53"/>
      <c r="B28" s="24" t="s">
        <v>28</v>
      </c>
      <c r="C28" s="25">
        <v>1148698719686.1477</v>
      </c>
      <c r="D28" s="54">
        <v>1</v>
      </c>
    </row>
    <row r="29" spans="1:4" ht="19.8" thickTop="1" x14ac:dyDescent="0.45">
      <c r="A29" s="140" t="s">
        <v>111</v>
      </c>
      <c r="B29" s="140"/>
      <c r="C29" s="140"/>
      <c r="D29" s="140"/>
    </row>
    <row r="30" spans="1:4" ht="19.2" x14ac:dyDescent="0.45">
      <c r="A30" s="134" t="s">
        <v>128</v>
      </c>
      <c r="B30" s="134"/>
      <c r="C30" s="134"/>
      <c r="D30" s="134"/>
    </row>
    <row r="33" ht="19.2" x14ac:dyDescent="0.45"/>
  </sheetData>
  <sortState xmlns:xlrd2="http://schemas.microsoft.com/office/spreadsheetml/2017/richdata2" ref="B22:D26">
    <sortCondition descending="1" ref="D22:D26"/>
  </sortState>
  <mergeCells count="4">
    <mergeCell ref="A1:D1"/>
    <mergeCell ref="B2:C2"/>
    <mergeCell ref="A29:D29"/>
    <mergeCell ref="A30:D30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2023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Bastos</cp:lastModifiedBy>
  <cp:lastPrinted>2021-01-29T22:39:21Z</cp:lastPrinted>
  <dcterms:created xsi:type="dcterms:W3CDTF">2001-05-31T12:19:52Z</dcterms:created>
  <dcterms:modified xsi:type="dcterms:W3CDTF">2023-07-13T13:27:31Z</dcterms:modified>
</cp:coreProperties>
</file>