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liana.bastos\Documents\MAPA\VBP\2021\VBP SITE\ENVIADOS\"/>
    </mc:Choice>
  </mc:AlternateContent>
  <xr:revisionPtr revIDLastSave="0" documentId="13_ncr:1_{EA6AD5BD-A41E-4E99-BEC8-8D303CB986F8}" xr6:coauthVersionLast="44" xr6:coauthVersionMax="44" xr10:uidLastSave="{00000000-0000-0000-0000-000000000000}"/>
  <bookViews>
    <workbookView xWindow="-120" yWindow="-120" windowWidth="29040" windowHeight="15840" tabRatio="0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<sst xmlns="http://schemas.openxmlformats.org/spreadsheetml/2006/main" count="23472" uniqueCount="117">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</sst>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&quot;R$&quot;\ #,##0"/>
    <numFmt numFmtId="166" formatCode="&quot;R$&quot;\ #,##0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NumberFormat="1"/>
    <xf numFmtId="164" fontId="0" fillId="0" borderId="0" xfId="1" applyFont="1"/>
    <xf numFmtId="16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3" fillId="0" borderId="0" xfId="0" applyNumberFormat="1" applyFont="1" applyFill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applyFill="1"/>
    <xf numFmtId="0" fontId="0" fillId="0" borderId="0" xfId="0" quotePrefix="1" applyFill="1"/>
    <xf numFmtId="0" fontId="5" fillId="0" borderId="0" xfId="0" applyFont="1" applyFill="1"/>
    <xf numFmtId="0" fontId="7" fillId="0" borderId="0" xfId="0" applyFont="1" applyFill="1"/>
    <xf numFmtId="0" fontId="2" fillId="0" borderId="0" xfId="0" pivotButton="1" applyFont="1"/>
    <xf numFmtId="0" fontId="2" fillId="0" borderId="0" xfId="0" applyFont="1" applyAlignment="1">
      <alignment horizontal="left"/>
    </xf>
    <xf numFmtId="3" fontId="2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44"/>
      <tableStyleElement type="headerRow" dxfId="43"/>
    </tableStyle>
    <tableStyle name="dash exerc 2" pivot="0" table="0" count="10" xr9:uid="{15AB3C01-6592-4807-8EBD-A05E60B1C3EA}">
      <tableStyleElement type="wholeTable" dxfId="42"/>
      <tableStyleElement type="headerRow" dxfId="41"/>
    </tableStyle>
    <tableStyle name="dash exerc 3" pivot="0" table="0" count="10" xr9:uid="{AC929ECC-5AD4-4DD5-ABEC-C5DCFB8ECA8C}">
      <tableStyleElement type="wholeTable" dxfId="40"/>
      <tableStyleElement type="headerRow" dxfId="39"/>
    </tableStyle>
    <tableStyle name="dash exerc 4" pivot="0" table="0" count="10" xr9:uid="{E8D3CAEB-F075-446D-B4F0-5C2D0467B6C2}">
      <tableStyleElement type="wholeTable" dxfId="38"/>
      <tableStyleElement type="headerRow" dxfId="37"/>
    </tableStyle>
    <tableStyle name="dash exerc 5" pivot="0" table="0" count="10" xr9:uid="{5A16DAD2-5686-43ED-A0F0-CBFC395DF079}">
      <tableStyleElement type="wholeTable" dxfId="36"/>
      <tableStyleElement type="headerRow" dxfId="35"/>
    </tableStyle>
    <tableStyle name="Dashboard" pivot="0" table="0" count="3" xr9:uid="{5CBD2164-9C7A-4E7F-AAE7-2B42AFE11311}">
      <tableStyleElement type="wholeTable" dxfId="34"/>
    </tableStyle>
    <tableStyle name="teste 2" pivot="0" table="0" count="10" xr9:uid="{2870AAC4-B745-40F7-BF8F-9DF3DC0027EA}">
      <tableStyleElement type="wholeTable" dxfId="33"/>
      <tableStyleElement type="headerRow" dxfId="32"/>
    </tableStyle>
    <tableStyle name="teste 2VERDE" pivot="0" table="0" count="10" xr9:uid="{60E1211F-CAA5-4139-A440-B2AF3E28A974}">
      <tableStyleElement type="wholeTable" dxfId="31"/>
      <tableStyleElement type="headerRow" dxfId="30"/>
    </tableStyle>
    <tableStyle name="teste5" pivot="0" table="0" count="10" xr9:uid="{519D5ABA-5901-4B90-9943-FC8AEAE83120}">
      <tableStyleElement type="wholeTable" dxfId="29"/>
      <tableStyleElement type="headerRow" dxfId="28"/>
    </tableStyle>
    <tableStyle name="teste5 21" pivot="0" table="0" count="10" xr9:uid="{9F836C20-204F-484C-8520-5E5A7B453388}">
      <tableStyleElement type="wholeTable" dxfId="27"/>
      <tableStyleElement type="headerRow" dxfId="26"/>
    </tableStyle>
    <tableStyle name="vbp" pivot="0" table="0" count="10" xr9:uid="{C7A2CE5A-D1D7-4F8B-97C7-9C6DA4583A6F}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2021-11.xlsx]DINÂMICA!serie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B-42AA-9C2A-A9C8E9366A57}"/>
              </c:ext>
            </c:extLst>
          </c:dPt>
          <c:dLbls>
            <c:dLbl>
              <c:idx val="8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B-42AA-9C2A-A9C8E9366A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DINÂMICA!$G$5:$G$14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DINÂMICA!$H$5:$H$14</c:f>
              <c:numCache>
                <c:formatCode>"R$"\ #,##0</c:formatCode>
                <c:ptCount val="10"/>
                <c:pt idx="0">
                  <c:v>749682.9132999999</c:v>
                </c:pt>
                <c:pt idx="1">
                  <c:v>819346.30669999996</c:v>
                </c:pt>
                <c:pt idx="2">
                  <c:v>845892.01839999983</c:v>
                </c:pt>
                <c:pt idx="3">
                  <c:v>855916.03150000016</c:v>
                </c:pt>
                <c:pt idx="4">
                  <c:v>855130.81459999993</c:v>
                </c:pt>
                <c:pt idx="5">
                  <c:v>865038.68449999986</c:v>
                </c:pt>
                <c:pt idx="6">
                  <c:v>849090.2472000001</c:v>
                </c:pt>
                <c:pt idx="7">
                  <c:v>865653.20229999989</c:v>
                </c:pt>
                <c:pt idx="8">
                  <c:v>1012926.6559</c:v>
                </c:pt>
                <c:pt idx="9">
                  <c:v>1113836.4720000003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2021-11.xlsx]DINÂMICA!Ranking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AMENDOIM</c:v>
                </c:pt>
                <c:pt idx="2">
                  <c:v>CACAU</c:v>
                </c:pt>
                <c:pt idx="3">
                  <c:v>UVA</c:v>
                </c:pt>
                <c:pt idx="4">
                  <c:v>BATATA-INGLESA</c:v>
                </c:pt>
                <c:pt idx="5">
                  <c:v>MANDIOCA</c:v>
                </c:pt>
                <c:pt idx="6">
                  <c:v>TOMATE</c:v>
                </c:pt>
                <c:pt idx="7">
                  <c:v>BANANA</c:v>
                </c:pt>
                <c:pt idx="8">
                  <c:v>TRIGO</c:v>
                </c:pt>
                <c:pt idx="9">
                  <c:v>FEIJÃO</c:v>
                </c:pt>
                <c:pt idx="10">
                  <c:v>LARANJA</c:v>
                </c:pt>
                <c:pt idx="11">
                  <c:v>OVOS</c:v>
                </c:pt>
                <c:pt idx="12">
                  <c:v>ARROZ</c:v>
                </c:pt>
                <c:pt idx="13">
                  <c:v>ALGODÃO</c:v>
                </c:pt>
                <c:pt idx="14">
                  <c:v>SUÍNOS</c:v>
                </c:pt>
                <c:pt idx="15">
                  <c:v>CAFÉ</c:v>
                </c:pt>
                <c:pt idx="16">
                  <c:v>LEITE</c:v>
                </c:pt>
                <c:pt idx="17">
                  <c:v>CANA-DE-AÇÚCAR</c:v>
                </c:pt>
                <c:pt idx="18">
                  <c:v>FRANGOS</c:v>
                </c:pt>
                <c:pt idx="19">
                  <c:v>MILHO</c:v>
                </c:pt>
                <c:pt idx="20">
                  <c:v>BOVINOS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89.531899999999993</c:v>
                </c:pt>
                <c:pt idx="1">
                  <c:v>2811.3717999999999</c:v>
                </c:pt>
                <c:pt idx="2">
                  <c:v>4038.1903000000002</c:v>
                </c:pt>
                <c:pt idx="3">
                  <c:v>6755.1844000000001</c:v>
                </c:pt>
                <c:pt idx="4">
                  <c:v>8224.3384999999998</c:v>
                </c:pt>
                <c:pt idx="5">
                  <c:v>11484.5749</c:v>
                </c:pt>
                <c:pt idx="6">
                  <c:v>11493.078799999999</c:v>
                </c:pt>
                <c:pt idx="7">
                  <c:v>12317.433199999999</c:v>
                </c:pt>
                <c:pt idx="8">
                  <c:v>12354.193600000001</c:v>
                </c:pt>
                <c:pt idx="9">
                  <c:v>13189.5535</c:v>
                </c:pt>
                <c:pt idx="10">
                  <c:v>14339.9311</c:v>
                </c:pt>
                <c:pt idx="11">
                  <c:v>17603.582299999998</c:v>
                </c:pt>
                <c:pt idx="12">
                  <c:v>20176.1957</c:v>
                </c:pt>
                <c:pt idx="13">
                  <c:v>26957.143400000001</c:v>
                </c:pt>
                <c:pt idx="14">
                  <c:v>31244.469300000001</c:v>
                </c:pt>
                <c:pt idx="15">
                  <c:v>40123.477299999999</c:v>
                </c:pt>
                <c:pt idx="16">
                  <c:v>51037.419000000002</c:v>
                </c:pt>
                <c:pt idx="17">
                  <c:v>85442.749899999995</c:v>
                </c:pt>
                <c:pt idx="18">
                  <c:v>108601.35619999999</c:v>
                </c:pt>
                <c:pt idx="19">
                  <c:v>124789.4163</c:v>
                </c:pt>
                <c:pt idx="20">
                  <c:v>149317.64660000001</c:v>
                </c:pt>
                <c:pt idx="21">
                  <c:v>361445.63400000002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2021-11.xlsx]DINÂMICA!RankingUF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E4-43F9-9E77-06AC3180B38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E4-43F9-9E77-06AC3180B38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E4-43F9-9E77-06AC3180B38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DF</c:v>
                </c:pt>
                <c:pt idx="3">
                  <c:v>RN</c:v>
                </c:pt>
                <c:pt idx="4">
                  <c:v>PB</c:v>
                </c:pt>
                <c:pt idx="5">
                  <c:v>AC</c:v>
                </c:pt>
                <c:pt idx="6">
                  <c:v>SE</c:v>
                </c:pt>
                <c:pt idx="7">
                  <c:v>RJ</c:v>
                </c:pt>
                <c:pt idx="8">
                  <c:v>AM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ES</c:v>
                </c:pt>
                <c:pt idx="14">
                  <c:v>MA</c:v>
                </c:pt>
                <c:pt idx="15">
                  <c:v>TO</c:v>
                </c:pt>
                <c:pt idx="16">
                  <c:v>RO</c:v>
                </c:pt>
                <c:pt idx="17">
                  <c:v>PA</c:v>
                </c:pt>
                <c:pt idx="18">
                  <c:v>BA</c:v>
                </c:pt>
                <c:pt idx="19">
                  <c:v>SC</c:v>
                </c:pt>
                <c:pt idx="20">
                  <c:v>MS</c:v>
                </c:pt>
                <c:pt idx="21">
                  <c:v>GO</c:v>
                </c:pt>
                <c:pt idx="22">
                  <c:v>MG</c:v>
                </c:pt>
                <c:pt idx="23">
                  <c:v>RS</c:v>
                </c:pt>
                <c:pt idx="24">
                  <c:v>SP</c:v>
                </c:pt>
                <c:pt idx="25">
                  <c:v>PR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189.92260000000002</c:v>
                </c:pt>
                <c:pt idx="1">
                  <c:v>1102.7778000000001</c:v>
                </c:pt>
                <c:pt idx="2">
                  <c:v>1767.2141999999999</c:v>
                </c:pt>
                <c:pt idx="3">
                  <c:v>1858.9574999999998</c:v>
                </c:pt>
                <c:pt idx="4">
                  <c:v>1932.9176000000004</c:v>
                </c:pt>
                <c:pt idx="5">
                  <c:v>2596.4582999999998</c:v>
                </c:pt>
                <c:pt idx="6">
                  <c:v>2840.6740000000004</c:v>
                </c:pt>
                <c:pt idx="7">
                  <c:v>3660.5509000000002</c:v>
                </c:pt>
                <c:pt idx="8">
                  <c:v>3690.3296000000009</c:v>
                </c:pt>
                <c:pt idx="9">
                  <c:v>4072.5475000000001</c:v>
                </c:pt>
                <c:pt idx="10">
                  <c:v>4762.8437999999996</c:v>
                </c:pt>
                <c:pt idx="11">
                  <c:v>8768.4583000000002</c:v>
                </c:pt>
                <c:pt idx="12">
                  <c:v>11708.734899999998</c:v>
                </c:pt>
                <c:pt idx="13">
                  <c:v>14316.2605</c:v>
                </c:pt>
                <c:pt idx="14">
                  <c:v>16512.962900000002</c:v>
                </c:pt>
                <c:pt idx="15">
                  <c:v>16824.8685</c:v>
                </c:pt>
                <c:pt idx="16">
                  <c:v>19346.176000000003</c:v>
                </c:pt>
                <c:pt idx="17">
                  <c:v>26512.134500000004</c:v>
                </c:pt>
                <c:pt idx="18">
                  <c:v>46125.185600000004</c:v>
                </c:pt>
                <c:pt idx="19">
                  <c:v>46939.471799999999</c:v>
                </c:pt>
                <c:pt idx="20">
                  <c:v>89205.191799999971</c:v>
                </c:pt>
                <c:pt idx="21">
                  <c:v>97765.321199999991</c:v>
                </c:pt>
                <c:pt idx="22">
                  <c:v>113728.4161</c:v>
                </c:pt>
                <c:pt idx="23">
                  <c:v>121307.9369</c:v>
                </c:pt>
                <c:pt idx="24">
                  <c:v>124922.59809999997</c:v>
                </c:pt>
                <c:pt idx="25">
                  <c:v>143321.81450000001</c:v>
                </c:pt>
                <c:pt idx="26">
                  <c:v>173570.90939999995</c:v>
                </c:pt>
                <c:pt idx="27">
                  <c:v>1113836.4720000003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E4-43F9-9E77-06AC3180B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2021-11.xlsx]DINÂMICA!TipoProduto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756031.99860000005</c:v>
                </c:pt>
                <c:pt idx="1">
                  <c:v>357804.47340000002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2021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1.113.836,47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1.113.836,47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2,42%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1.113.836,47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Novembro/2021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CGPLAC/DAEP/SPA/MAPA.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/Documents/CURSOS/EXCEL/DOCTOR/1%20DESAFIO/VENDAS/Aula%201/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Teles Bastos" refreshedDate="44539.607939351852" createdVersion="7" refreshedVersion="6" minRefreshableVersion="3" recordCount="4661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RR"/>
        <s v="TO"/>
        <s v="MA"/>
        <s v="PI"/>
        <s v="CE"/>
        <s v="RN"/>
        <s v="PB"/>
        <s v="PE"/>
        <s v="AL"/>
        <s v="SE"/>
        <s v="BA"/>
        <s v="MG"/>
        <s v="SP"/>
        <s v="PR"/>
        <s v="MS"/>
        <s v="MT"/>
        <s v="GO"/>
        <s v="DF"/>
        <s v="BR"/>
        <s v="PA"/>
        <s v="ES"/>
        <s v="SC"/>
        <s v="RS"/>
        <s v="AM"/>
        <s v="AP"/>
        <s v="RJ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1" count="10">
        <n v="2017"/>
        <n v="2018"/>
        <n v="2019"/>
        <n v="2020"/>
        <n v="2021"/>
        <n v="2015"/>
        <n v="2016"/>
        <n v="2012"/>
        <n v="2013"/>
        <n v="2014"/>
      </sharedItems>
    </cacheField>
    <cacheField name="Valor" numFmtId="164">
      <sharedItems containsSemiMixedTypes="0" containsString="0" containsNumber="1" minValue="3128.2682" maxValue="361445634044.55103"/>
    </cacheField>
    <cacheField name="milhões R$" numFmtId="164">
      <sharedItems containsSemiMixedTypes="0" containsString="0" containsNumber="1" minValue="3.0999999999999999E-3" maxValue="361445.63400000002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RORAIMA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SÃO PAULO"/>
        <s v="PARANÁ"/>
        <s v="MATO GROSSO DO SUL"/>
        <s v="MATO GROSSO"/>
        <s v="GOIÁS"/>
        <s v="DISTRITO FEDERAL"/>
        <s v="BRASIL"/>
        <s v="PARÁ"/>
        <s v="ESPÍRITO SANTO"/>
        <s v="SANTA CATARINA"/>
        <s v="RIO GRANDE DO SUL"/>
        <s v="AMAZONAS"/>
        <s v="AMAPÁ"/>
        <s v="RIO DE JANEIRO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61">
  <r>
    <x v="0"/>
    <x v="0"/>
    <x v="0"/>
    <n v="37424627.131999999"/>
    <n v="37.424599999999998"/>
    <x v="0"/>
    <x v="0"/>
    <s v="NORTE"/>
  </r>
  <r>
    <x v="0"/>
    <x v="0"/>
    <x v="1"/>
    <n v="81815325.068000004"/>
    <n v="81.815299999999993"/>
    <x v="0"/>
    <x v="0"/>
    <s v="NORTE"/>
  </r>
  <r>
    <x v="0"/>
    <x v="0"/>
    <x v="2"/>
    <n v="92619897.076199993"/>
    <n v="92.619900000000001"/>
    <x v="0"/>
    <x v="0"/>
    <s v="NORTE"/>
  </r>
  <r>
    <x v="0"/>
    <x v="0"/>
    <x v="3"/>
    <n v="127870964.9629"/>
    <n v="127.871"/>
    <x v="0"/>
    <x v="0"/>
    <s v="NORTE"/>
  </r>
  <r>
    <x v="0"/>
    <x v="0"/>
    <x v="4"/>
    <n v="130271909.79719999"/>
    <n v="130.27189999999999"/>
    <x v="0"/>
    <x v="0"/>
    <s v="NORTE"/>
  </r>
  <r>
    <x v="1"/>
    <x v="0"/>
    <x v="2"/>
    <n v="65274975.0823"/>
    <n v="65.275000000000006"/>
    <x v="0"/>
    <x v="1"/>
    <s v="NORTE"/>
  </r>
  <r>
    <x v="2"/>
    <x v="0"/>
    <x v="5"/>
    <n v="6861291.7187000001"/>
    <n v="6.8613"/>
    <x v="0"/>
    <x v="2"/>
    <s v="NORTE"/>
  </r>
  <r>
    <x v="2"/>
    <x v="0"/>
    <x v="6"/>
    <n v="7316187.4612999996"/>
    <n v="7.3162000000000003"/>
    <x v="0"/>
    <x v="2"/>
    <s v="NORTE"/>
  </r>
  <r>
    <x v="3"/>
    <x v="0"/>
    <x v="7"/>
    <n v="110244220.35510001"/>
    <n v="110.24420000000001"/>
    <x v="0"/>
    <x v="3"/>
    <s v="NORTE"/>
  </r>
  <r>
    <x v="3"/>
    <x v="0"/>
    <x v="8"/>
    <n v="77864933.690899998"/>
    <n v="77.864900000000006"/>
    <x v="0"/>
    <x v="3"/>
    <s v="NORTE"/>
  </r>
  <r>
    <x v="3"/>
    <x v="0"/>
    <x v="9"/>
    <n v="98300847.163800001"/>
    <n v="98.300799999999995"/>
    <x v="0"/>
    <x v="3"/>
    <s v="NORTE"/>
  </r>
  <r>
    <x v="3"/>
    <x v="0"/>
    <x v="5"/>
    <n v="13570110.2881"/>
    <n v="13.5701"/>
    <x v="0"/>
    <x v="3"/>
    <s v="NORTE"/>
  </r>
  <r>
    <x v="3"/>
    <x v="0"/>
    <x v="6"/>
    <n v="43812823.019000001"/>
    <n v="43.812800000000003"/>
    <x v="0"/>
    <x v="3"/>
    <s v="NORTE"/>
  </r>
  <r>
    <x v="3"/>
    <x v="0"/>
    <x v="0"/>
    <n v="57870076.506800003"/>
    <n v="57.870100000000001"/>
    <x v="0"/>
    <x v="3"/>
    <s v="NORTE"/>
  </r>
  <r>
    <x v="3"/>
    <x v="0"/>
    <x v="1"/>
    <n v="43981944.795199998"/>
    <n v="43.981900000000003"/>
    <x v="0"/>
    <x v="3"/>
    <s v="NORTE"/>
  </r>
  <r>
    <x v="3"/>
    <x v="0"/>
    <x v="2"/>
    <n v="62566020.667300001"/>
    <n v="62.566000000000003"/>
    <x v="0"/>
    <x v="3"/>
    <s v="NORTE"/>
  </r>
  <r>
    <x v="3"/>
    <x v="0"/>
    <x v="3"/>
    <n v="100936890.4743"/>
    <n v="100.93689999999999"/>
    <x v="0"/>
    <x v="3"/>
    <s v="NORTE"/>
  </r>
  <r>
    <x v="3"/>
    <x v="0"/>
    <x v="4"/>
    <n v="113525248.2896"/>
    <n v="113.5252"/>
    <x v="0"/>
    <x v="3"/>
    <s v="NORTE"/>
  </r>
  <r>
    <x v="4"/>
    <x v="0"/>
    <x v="7"/>
    <n v="370768928.02380002"/>
    <n v="370.76889999999997"/>
    <x v="0"/>
    <x v="4"/>
    <s v="NORDESTE"/>
  </r>
  <r>
    <x v="4"/>
    <x v="0"/>
    <x v="8"/>
    <n v="383618387.72140002"/>
    <n v="383.61840000000001"/>
    <x v="0"/>
    <x v="4"/>
    <s v="NORDESTE"/>
  </r>
  <r>
    <x v="4"/>
    <x v="0"/>
    <x v="9"/>
    <n v="403930873.86260003"/>
    <n v="403.93090000000001"/>
    <x v="0"/>
    <x v="4"/>
    <s v="NORDESTE"/>
  </r>
  <r>
    <x v="4"/>
    <x v="0"/>
    <x v="5"/>
    <n v="506967574.28509998"/>
    <n v="506.9676"/>
    <x v="0"/>
    <x v="4"/>
    <s v="NORDESTE"/>
  </r>
  <r>
    <x v="4"/>
    <x v="0"/>
    <x v="6"/>
    <n v="401577400.6512"/>
    <n v="401.57740000000001"/>
    <x v="0"/>
    <x v="4"/>
    <s v="NORDESTE"/>
  </r>
  <r>
    <x v="4"/>
    <x v="0"/>
    <x v="0"/>
    <n v="335974021.55559999"/>
    <n v="335.97399999999999"/>
    <x v="0"/>
    <x v="4"/>
    <s v="NORDESTE"/>
  </r>
  <r>
    <x v="4"/>
    <x v="0"/>
    <x v="1"/>
    <n v="387748839.18260002"/>
    <n v="387.74880000000002"/>
    <x v="0"/>
    <x v="4"/>
    <s v="NORDESTE"/>
  </r>
  <r>
    <x v="4"/>
    <x v="0"/>
    <x v="2"/>
    <n v="367440066.9993"/>
    <n v="367.44009999999997"/>
    <x v="0"/>
    <x v="4"/>
    <s v="NORDESTE"/>
  </r>
  <r>
    <x v="4"/>
    <x v="0"/>
    <x v="3"/>
    <n v="405862666.0722"/>
    <n v="405.86270000000002"/>
    <x v="0"/>
    <x v="4"/>
    <s v="NORDESTE"/>
  </r>
  <r>
    <x v="4"/>
    <x v="0"/>
    <x v="4"/>
    <n v="466469261.23799998"/>
    <n v="466.46929999999998"/>
    <x v="0"/>
    <x v="4"/>
    <s v="NORDESTE"/>
  </r>
  <r>
    <x v="5"/>
    <x v="0"/>
    <x v="7"/>
    <n v="369588339.76929998"/>
    <n v="369.5883"/>
    <x v="0"/>
    <x v="5"/>
    <s v="NORDESTE"/>
  </r>
  <r>
    <x v="5"/>
    <x v="0"/>
    <x v="8"/>
    <n v="190411997.99630001"/>
    <n v="190.41200000000001"/>
    <x v="0"/>
    <x v="5"/>
    <s v="NORDESTE"/>
  </r>
  <r>
    <x v="5"/>
    <x v="0"/>
    <x v="9"/>
    <n v="238097196.36660001"/>
    <n v="238.09719999999999"/>
    <x v="0"/>
    <x v="5"/>
    <s v="NORDESTE"/>
  </r>
  <r>
    <x v="5"/>
    <x v="0"/>
    <x v="5"/>
    <n v="287298943.36619997"/>
    <n v="287.2989"/>
    <x v="0"/>
    <x v="5"/>
    <s v="NORDESTE"/>
  </r>
  <r>
    <x v="5"/>
    <x v="0"/>
    <x v="6"/>
    <n v="43036042.6219"/>
    <n v="43.036000000000001"/>
    <x v="0"/>
    <x v="5"/>
    <s v="NORDESTE"/>
  </r>
  <r>
    <x v="5"/>
    <x v="0"/>
    <x v="0"/>
    <n v="70564896.392700002"/>
    <n v="70.564899999999994"/>
    <x v="0"/>
    <x v="5"/>
    <s v="NORDESTE"/>
  </r>
  <r>
    <x v="5"/>
    <x v="0"/>
    <x v="1"/>
    <n v="119056767.3074"/>
    <n v="119.0568"/>
    <x v="0"/>
    <x v="5"/>
    <s v="NORDESTE"/>
  </r>
  <r>
    <x v="5"/>
    <x v="0"/>
    <x v="2"/>
    <n v="205362139.6261"/>
    <n v="205.3621"/>
    <x v="0"/>
    <x v="5"/>
    <s v="NORDESTE"/>
  </r>
  <r>
    <x v="5"/>
    <x v="0"/>
    <x v="3"/>
    <n v="252536093.23249999"/>
    <n v="252.5361"/>
    <x v="0"/>
    <x v="5"/>
    <s v="NORDESTE"/>
  </r>
  <r>
    <x v="5"/>
    <x v="0"/>
    <x v="4"/>
    <n v="200373329.7396"/>
    <n v="200.3733"/>
    <x v="0"/>
    <x v="5"/>
    <s v="NORDESTE"/>
  </r>
  <r>
    <x v="6"/>
    <x v="0"/>
    <x v="7"/>
    <n v="1852387.4287"/>
    <n v="1.8524"/>
    <x v="0"/>
    <x v="6"/>
    <s v="NORDESTE"/>
  </r>
  <r>
    <x v="6"/>
    <x v="0"/>
    <x v="8"/>
    <n v="11116263.988399999"/>
    <n v="11.116300000000001"/>
    <x v="0"/>
    <x v="6"/>
    <s v="NORDESTE"/>
  </r>
  <r>
    <x v="6"/>
    <x v="0"/>
    <x v="9"/>
    <n v="12767031.7776"/>
    <n v="12.766999999999999"/>
    <x v="0"/>
    <x v="6"/>
    <s v="NORDESTE"/>
  </r>
  <r>
    <x v="6"/>
    <x v="0"/>
    <x v="5"/>
    <n v="604245.44350000005"/>
    <n v="0.60419999999999996"/>
    <x v="0"/>
    <x v="6"/>
    <s v="NORDESTE"/>
  </r>
  <r>
    <x v="6"/>
    <x v="0"/>
    <x v="6"/>
    <n v="2559160.2231000001"/>
    <n v="2.5592000000000001"/>
    <x v="0"/>
    <x v="6"/>
    <s v="NORDESTE"/>
  </r>
  <r>
    <x v="6"/>
    <x v="0"/>
    <x v="0"/>
    <n v="1871231.3566000001"/>
    <n v="1.8712"/>
    <x v="0"/>
    <x v="6"/>
    <s v="NORDESTE"/>
  </r>
  <r>
    <x v="6"/>
    <x v="0"/>
    <x v="1"/>
    <n v="3187610.0676000002"/>
    <n v="3.1876000000000002"/>
    <x v="0"/>
    <x v="6"/>
    <s v="NORDESTE"/>
  </r>
  <r>
    <x v="6"/>
    <x v="0"/>
    <x v="2"/>
    <n v="2646282.7736"/>
    <n v="2.6463000000000001"/>
    <x v="0"/>
    <x v="6"/>
    <s v="NORDESTE"/>
  </r>
  <r>
    <x v="6"/>
    <x v="0"/>
    <x v="3"/>
    <n v="7936818.5148999998"/>
    <n v="7.9367999999999999"/>
    <x v="0"/>
    <x v="6"/>
    <s v="NORDESTE"/>
  </r>
  <r>
    <x v="6"/>
    <x v="0"/>
    <x v="4"/>
    <n v="26282929.169599999"/>
    <n v="26.282900000000001"/>
    <x v="0"/>
    <x v="6"/>
    <s v="NORDESTE"/>
  </r>
  <r>
    <x v="7"/>
    <x v="0"/>
    <x v="7"/>
    <n v="2361176.5090999999"/>
    <n v="2.3612000000000002"/>
    <x v="0"/>
    <x v="7"/>
    <s v="NORDESTE"/>
  </r>
  <r>
    <x v="7"/>
    <x v="0"/>
    <x v="8"/>
    <n v="1680721.899"/>
    <n v="1.6807000000000001"/>
    <x v="0"/>
    <x v="7"/>
    <s v="NORDESTE"/>
  </r>
  <r>
    <x v="7"/>
    <x v="0"/>
    <x v="9"/>
    <n v="2627571.6853"/>
    <n v="2.6276000000000002"/>
    <x v="0"/>
    <x v="7"/>
    <s v="NORDESTE"/>
  </r>
  <r>
    <x v="7"/>
    <x v="0"/>
    <x v="5"/>
    <n v="1552967.2614"/>
    <n v="1.5529999999999999"/>
    <x v="0"/>
    <x v="7"/>
    <s v="NORDESTE"/>
  </r>
  <r>
    <x v="7"/>
    <x v="0"/>
    <x v="6"/>
    <n v="6033596.5729999999"/>
    <n v="6.0335999999999999"/>
    <x v="0"/>
    <x v="7"/>
    <s v="NORDESTE"/>
  </r>
  <r>
    <x v="7"/>
    <x v="0"/>
    <x v="0"/>
    <n v="4678078.3914999999"/>
    <n v="4.6780999999999997"/>
    <x v="0"/>
    <x v="7"/>
    <s v="NORDESTE"/>
  </r>
  <r>
    <x v="7"/>
    <x v="0"/>
    <x v="1"/>
    <n v="5312683.4460000005"/>
    <n v="5.3127000000000004"/>
    <x v="0"/>
    <x v="7"/>
    <s v="NORDESTE"/>
  </r>
  <r>
    <x v="7"/>
    <x v="0"/>
    <x v="2"/>
    <n v="3528377.0315"/>
    <n v="3.5284"/>
    <x v="0"/>
    <x v="7"/>
    <s v="NORDESTE"/>
  </r>
  <r>
    <x v="7"/>
    <x v="0"/>
    <x v="3"/>
    <n v="3527474.8955000001"/>
    <n v="3.5274999999999999"/>
    <x v="0"/>
    <x v="7"/>
    <s v="NORDESTE"/>
  </r>
  <r>
    <x v="7"/>
    <x v="0"/>
    <x v="4"/>
    <n v="4570944.2034"/>
    <n v="4.5709"/>
    <x v="0"/>
    <x v="7"/>
    <s v="NORDESTE"/>
  </r>
  <r>
    <x v="8"/>
    <x v="0"/>
    <x v="7"/>
    <n v="449512.6827"/>
    <n v="0.44950000000000001"/>
    <x v="0"/>
    <x v="8"/>
    <s v="NORDESTE"/>
  </r>
  <r>
    <x v="8"/>
    <x v="0"/>
    <x v="8"/>
    <n v="648789.30449999997"/>
    <n v="0.64880000000000004"/>
    <x v="0"/>
    <x v="8"/>
    <s v="NORDESTE"/>
  </r>
  <r>
    <x v="8"/>
    <x v="0"/>
    <x v="9"/>
    <n v="121843.0419"/>
    <n v="0.12180000000000001"/>
    <x v="0"/>
    <x v="8"/>
    <s v="NORDESTE"/>
  </r>
  <r>
    <x v="8"/>
    <x v="0"/>
    <x v="5"/>
    <n v="1287551.0386000001"/>
    <n v="1.2876000000000001"/>
    <x v="0"/>
    <x v="8"/>
    <s v="NORDESTE"/>
  </r>
  <r>
    <x v="8"/>
    <x v="0"/>
    <x v="6"/>
    <n v="879146.80599999998"/>
    <n v="0.87909999999999999"/>
    <x v="0"/>
    <x v="8"/>
    <s v="NORDESTE"/>
  </r>
  <r>
    <x v="8"/>
    <x v="0"/>
    <x v="0"/>
    <n v="935615.67830000003"/>
    <n v="0.93559999999999999"/>
    <x v="0"/>
    <x v="8"/>
    <s v="NORDESTE"/>
  </r>
  <r>
    <x v="8"/>
    <x v="0"/>
    <x v="1"/>
    <n v="2125073.3783999998"/>
    <n v="2.1251000000000002"/>
    <x v="0"/>
    <x v="8"/>
    <s v="NORDESTE"/>
  </r>
  <r>
    <x v="8"/>
    <x v="0"/>
    <x v="2"/>
    <n v="1764188.5157000001"/>
    <n v="1.7642"/>
    <x v="0"/>
    <x v="8"/>
    <s v="NORDESTE"/>
  </r>
  <r>
    <x v="8"/>
    <x v="0"/>
    <x v="3"/>
    <n v="9700555.9627"/>
    <n v="9.7005999999999997"/>
    <x v="0"/>
    <x v="8"/>
    <s v="NORDESTE"/>
  </r>
  <r>
    <x v="8"/>
    <x v="0"/>
    <x v="4"/>
    <n v="6856416.3051000005"/>
    <n v="6.8563999999999998"/>
    <x v="0"/>
    <x v="8"/>
    <s v="NORDESTE"/>
  </r>
  <r>
    <x v="9"/>
    <x v="0"/>
    <x v="7"/>
    <n v="958301.76309999998"/>
    <n v="0.95830000000000004"/>
    <x v="0"/>
    <x v="9"/>
    <s v="NORDESTE"/>
  </r>
  <r>
    <x v="9"/>
    <x v="0"/>
    <x v="9"/>
    <n v="259578.6544"/>
    <n v="0.2596"/>
    <x v="0"/>
    <x v="9"/>
    <s v="NORDESTE"/>
  </r>
  <r>
    <x v="9"/>
    <x v="0"/>
    <x v="5"/>
    <n v="316240.60600000003"/>
    <n v="0.31619999999999998"/>
    <x v="0"/>
    <x v="9"/>
    <s v="NORDESTE"/>
  </r>
  <r>
    <x v="9"/>
    <x v="0"/>
    <x v="6"/>
    <n v="90323.301999999996"/>
    <n v="9.0300000000000005E-2"/>
    <x v="0"/>
    <x v="9"/>
    <s v="NORDESTE"/>
  </r>
  <r>
    <x v="10"/>
    <x v="0"/>
    <x v="7"/>
    <n v="39517.5985"/>
    <n v="3.95E-2"/>
    <x v="0"/>
    <x v="10"/>
    <s v="NORDESTE"/>
  </r>
  <r>
    <x v="10"/>
    <x v="0"/>
    <x v="8"/>
    <n v="178800.20199999999"/>
    <n v="0.17879999999999999"/>
    <x v="0"/>
    <x v="10"/>
    <s v="NORDESTE"/>
  </r>
  <r>
    <x v="10"/>
    <x v="0"/>
    <x v="9"/>
    <n v="206603.41880000001"/>
    <n v="0.20660000000000001"/>
    <x v="0"/>
    <x v="10"/>
    <s v="NORDESTE"/>
  </r>
  <r>
    <x v="10"/>
    <x v="0"/>
    <x v="5"/>
    <n v="220238.99340000001"/>
    <n v="0.22020000000000001"/>
    <x v="0"/>
    <x v="10"/>
    <s v="NORDESTE"/>
  </r>
  <r>
    <x v="10"/>
    <x v="0"/>
    <x v="6"/>
    <n v="168603.497"/>
    <n v="0.1686"/>
    <x v="0"/>
    <x v="10"/>
    <s v="NORDESTE"/>
  </r>
  <r>
    <x v="10"/>
    <x v="0"/>
    <x v="3"/>
    <n v="4409343.6194000002"/>
    <n v="4.4093"/>
    <x v="0"/>
    <x v="10"/>
    <s v="NORDESTE"/>
  </r>
  <r>
    <x v="10"/>
    <x v="0"/>
    <x v="4"/>
    <n v="9141888.4068"/>
    <n v="9.1418999999999997"/>
    <x v="0"/>
    <x v="10"/>
    <s v="NORDESTE"/>
  </r>
  <r>
    <x v="11"/>
    <x v="0"/>
    <x v="7"/>
    <n v="128432.1951"/>
    <n v="0.12839999999999999"/>
    <x v="0"/>
    <x v="11"/>
    <s v="NORDESTE"/>
  </r>
  <r>
    <x v="11"/>
    <x v="0"/>
    <x v="8"/>
    <n v="515966.29729999998"/>
    <n v="0.51600000000000001"/>
    <x v="0"/>
    <x v="11"/>
    <s v="NORDESTE"/>
  </r>
  <r>
    <x v="11"/>
    <x v="0"/>
    <x v="9"/>
    <n v="535049.87950000004"/>
    <n v="0.53500000000000003"/>
    <x v="0"/>
    <x v="11"/>
    <s v="NORDESTE"/>
  </r>
  <r>
    <x v="12"/>
    <x v="0"/>
    <x v="7"/>
    <n v="4096311770.0806999"/>
    <n v="4096.3118000000004"/>
    <x v="0"/>
    <x v="12"/>
    <s v="NORDESTE"/>
  </r>
  <r>
    <x v="12"/>
    <x v="0"/>
    <x v="8"/>
    <n v="2431827540.3311"/>
    <n v="2431.8274999999999"/>
    <x v="0"/>
    <x v="12"/>
    <s v="NORDESTE"/>
  </r>
  <r>
    <x v="12"/>
    <x v="0"/>
    <x v="9"/>
    <n v="2798845361.7283001"/>
    <n v="2798.8454000000002"/>
    <x v="0"/>
    <x v="12"/>
    <s v="NORDESTE"/>
  </r>
  <r>
    <x v="12"/>
    <x v="0"/>
    <x v="5"/>
    <n v="3705857343.5283999"/>
    <n v="3705.8573000000001"/>
    <x v="0"/>
    <x v="12"/>
    <s v="NORDESTE"/>
  </r>
  <r>
    <x v="12"/>
    <x v="0"/>
    <x v="6"/>
    <n v="3337221979.5921001"/>
    <n v="3337.2220000000002"/>
    <x v="0"/>
    <x v="12"/>
    <s v="NORDESTE"/>
  </r>
  <r>
    <x v="12"/>
    <x v="0"/>
    <x v="0"/>
    <n v="3310369899.9133"/>
    <n v="3310.3699000000001"/>
    <x v="0"/>
    <x v="12"/>
    <s v="NORDESTE"/>
  </r>
  <r>
    <x v="12"/>
    <x v="0"/>
    <x v="1"/>
    <n v="5217883577.2315998"/>
    <n v="5217.8836000000001"/>
    <x v="0"/>
    <x v="12"/>
    <s v="NORDESTE"/>
  </r>
  <r>
    <x v="12"/>
    <x v="0"/>
    <x v="2"/>
    <n v="5365886326.9821997"/>
    <n v="5365.8863000000001"/>
    <x v="0"/>
    <x v="12"/>
    <s v="NORDESTE"/>
  </r>
  <r>
    <x v="12"/>
    <x v="0"/>
    <x v="3"/>
    <n v="5418424588.2186003"/>
    <n v="5418.4246000000003"/>
    <x v="0"/>
    <x v="12"/>
    <s v="NORDESTE"/>
  </r>
  <r>
    <x v="12"/>
    <x v="0"/>
    <x v="4"/>
    <n v="5928774804.5565996"/>
    <n v="5928.7748000000001"/>
    <x v="0"/>
    <x v="12"/>
    <s v="NORDESTE"/>
  </r>
  <r>
    <x v="13"/>
    <x v="0"/>
    <x v="7"/>
    <n v="508843417.1074"/>
    <n v="508.84339999999997"/>
    <x v="0"/>
    <x v="13"/>
    <s v="SUDESTE"/>
  </r>
  <r>
    <x v="13"/>
    <x v="0"/>
    <x v="8"/>
    <n v="340604167.69270003"/>
    <n v="340.60419999999999"/>
    <x v="0"/>
    <x v="13"/>
    <s v="SUDESTE"/>
  </r>
  <r>
    <x v="13"/>
    <x v="0"/>
    <x v="9"/>
    <n v="383927424.90319997"/>
    <n v="383.92739999999998"/>
    <x v="0"/>
    <x v="13"/>
    <s v="SUDESTE"/>
  </r>
  <r>
    <x v="13"/>
    <x v="0"/>
    <x v="5"/>
    <n v="381679822.7859"/>
    <n v="381.6798"/>
    <x v="0"/>
    <x v="13"/>
    <s v="SUDESTE"/>
  </r>
  <r>
    <x v="13"/>
    <x v="0"/>
    <x v="6"/>
    <n v="399837171.69950002"/>
    <n v="399.8372"/>
    <x v="0"/>
    <x v="13"/>
    <s v="SUDESTE"/>
  </r>
  <r>
    <x v="13"/>
    <x v="0"/>
    <x v="0"/>
    <n v="221775507.60420001"/>
    <n v="221.77549999999999"/>
    <x v="0"/>
    <x v="13"/>
    <s v="SUDESTE"/>
  </r>
  <r>
    <x v="13"/>
    <x v="0"/>
    <x v="1"/>
    <n v="453303195.44700003"/>
    <n v="453.3032"/>
    <x v="0"/>
    <x v="13"/>
    <s v="SUDESTE"/>
  </r>
  <r>
    <x v="13"/>
    <x v="0"/>
    <x v="2"/>
    <n v="635003576.85889995"/>
    <n v="635.00360000000001"/>
    <x v="0"/>
    <x v="13"/>
    <s v="SUDESTE"/>
  </r>
  <r>
    <x v="13"/>
    <x v="0"/>
    <x v="3"/>
    <n v="589817854.86029994"/>
    <n v="589.81790000000001"/>
    <x v="0"/>
    <x v="13"/>
    <s v="SUDESTE"/>
  </r>
  <r>
    <x v="13"/>
    <x v="0"/>
    <x v="4"/>
    <n v="560578372.67120004"/>
    <n v="560.57839999999999"/>
    <x v="0"/>
    <x v="13"/>
    <s v="SUDESTE"/>
  </r>
  <r>
    <x v="14"/>
    <x v="0"/>
    <x v="7"/>
    <n v="275897053.47680002"/>
    <n v="275.89710000000002"/>
    <x v="0"/>
    <x v="14"/>
    <s v="SUDESTE"/>
  </r>
  <r>
    <x v="14"/>
    <x v="0"/>
    <x v="8"/>
    <n v="246974164.76089999"/>
    <n v="246.9742"/>
    <x v="0"/>
    <x v="14"/>
    <s v="SUDESTE"/>
  </r>
  <r>
    <x v="14"/>
    <x v="0"/>
    <x v="9"/>
    <n v="215810514.75319999"/>
    <n v="215.81049999999999"/>
    <x v="0"/>
    <x v="14"/>
    <s v="SUDESTE"/>
  </r>
  <r>
    <x v="14"/>
    <x v="0"/>
    <x v="5"/>
    <n v="80573588.677100003"/>
    <n v="80.573599999999999"/>
    <x v="0"/>
    <x v="14"/>
    <s v="SUDESTE"/>
  </r>
  <r>
    <x v="14"/>
    <x v="0"/>
    <x v="6"/>
    <n v="91804604.1435"/>
    <n v="91.804599999999994"/>
    <x v="0"/>
    <x v="14"/>
    <s v="SUDESTE"/>
  </r>
  <r>
    <x v="14"/>
    <x v="0"/>
    <x v="0"/>
    <n v="35320243.1461"/>
    <n v="35.3202"/>
    <x v="0"/>
    <x v="14"/>
    <s v="SUDESTE"/>
  </r>
  <r>
    <x v="14"/>
    <x v="0"/>
    <x v="1"/>
    <n v="88800353.997700006"/>
    <n v="88.800399999999996"/>
    <x v="0"/>
    <x v="14"/>
    <s v="SUDESTE"/>
  </r>
  <r>
    <x v="14"/>
    <x v="0"/>
    <x v="2"/>
    <n v="141440749.59760001"/>
    <n v="141.44069999999999"/>
    <x v="0"/>
    <x v="14"/>
    <s v="SUDESTE"/>
  </r>
  <r>
    <x v="14"/>
    <x v="0"/>
    <x v="3"/>
    <n v="151588737.64969999"/>
    <n v="151.58869999999999"/>
    <x v="0"/>
    <x v="14"/>
    <s v="SUDESTE"/>
  </r>
  <r>
    <x v="14"/>
    <x v="0"/>
    <x v="4"/>
    <n v="82008367.691200003"/>
    <n v="82.008399999999995"/>
    <x v="0"/>
    <x v="14"/>
    <s v="SUDESTE"/>
  </r>
  <r>
    <x v="15"/>
    <x v="0"/>
    <x v="7"/>
    <n v="9415067.8375000004"/>
    <n v="9.4151000000000007"/>
    <x v="0"/>
    <x v="15"/>
    <s v="SUL"/>
  </r>
  <r>
    <x v="15"/>
    <x v="0"/>
    <x v="8"/>
    <n v="1139212.7157000001"/>
    <n v="1.1392"/>
    <x v="0"/>
    <x v="15"/>
    <s v="SUL"/>
  </r>
  <r>
    <x v="15"/>
    <x v="0"/>
    <x v="2"/>
    <n v="7056754.0629000003"/>
    <n v="7.0568"/>
    <x v="0"/>
    <x v="15"/>
    <s v="SUL"/>
  </r>
  <r>
    <x v="15"/>
    <x v="0"/>
    <x v="3"/>
    <n v="11464293.410499999"/>
    <n v="11.4643"/>
    <x v="0"/>
    <x v="15"/>
    <s v="SUL"/>
  </r>
  <r>
    <x v="15"/>
    <x v="0"/>
    <x v="4"/>
    <n v="10284624.457699999"/>
    <n v="10.284599999999999"/>
    <x v="0"/>
    <x v="15"/>
    <s v="SUL"/>
  </r>
  <r>
    <x v="16"/>
    <x v="0"/>
    <x v="7"/>
    <n v="1092780150.7234001"/>
    <n v="1092.7801999999999"/>
    <x v="0"/>
    <x v="16"/>
    <s v="CENTRO-OESTE"/>
  </r>
  <r>
    <x v="16"/>
    <x v="0"/>
    <x v="8"/>
    <n v="888938410.09169996"/>
    <n v="888.9384"/>
    <x v="0"/>
    <x v="16"/>
    <s v="CENTRO-OESTE"/>
  </r>
  <r>
    <x v="16"/>
    <x v="0"/>
    <x v="9"/>
    <n v="874414536.199"/>
    <n v="874.41449999999998"/>
    <x v="0"/>
    <x v="16"/>
    <s v="CENTRO-OESTE"/>
  </r>
  <r>
    <x v="16"/>
    <x v="0"/>
    <x v="5"/>
    <n v="777748593.14330006"/>
    <n v="777.74860000000001"/>
    <x v="0"/>
    <x v="16"/>
    <s v="CENTRO-OESTE"/>
  </r>
  <r>
    <x v="16"/>
    <x v="0"/>
    <x v="6"/>
    <n v="670861271.65310001"/>
    <n v="670.86130000000003"/>
    <x v="0"/>
    <x v="16"/>
    <s v="CENTRO-OESTE"/>
  </r>
  <r>
    <x v="16"/>
    <x v="0"/>
    <x v="0"/>
    <n v="464789219.69739997"/>
    <n v="464.78919999999999"/>
    <x v="0"/>
    <x v="16"/>
    <s v="CENTRO-OESTE"/>
  </r>
  <r>
    <x v="16"/>
    <x v="0"/>
    <x v="1"/>
    <n v="589876394.36749995"/>
    <n v="589.87639999999999"/>
    <x v="0"/>
    <x v="16"/>
    <s v="CENTRO-OESTE"/>
  </r>
  <r>
    <x v="16"/>
    <x v="0"/>
    <x v="2"/>
    <n v="587114330.12979996"/>
    <n v="587.11429999999996"/>
    <x v="0"/>
    <x v="16"/>
    <s v="CENTRO-OESTE"/>
  </r>
  <r>
    <x v="16"/>
    <x v="0"/>
    <x v="3"/>
    <n v="499593450.55930001"/>
    <n v="499.59350000000001"/>
    <x v="0"/>
    <x v="16"/>
    <s v="CENTRO-OESTE"/>
  </r>
  <r>
    <x v="16"/>
    <x v="0"/>
    <x v="4"/>
    <n v="18127763355.8913"/>
    <n v="18127.7634"/>
    <x v="0"/>
    <x v="16"/>
    <s v="CENTRO-OESTE"/>
  </r>
  <r>
    <x v="17"/>
    <x v="0"/>
    <x v="7"/>
    <n v="16829625702.836399"/>
    <n v="16829.625700000001"/>
    <x v="0"/>
    <x v="17"/>
    <s v="CENTRO-OESTE"/>
  </r>
  <r>
    <x v="17"/>
    <x v="0"/>
    <x v="8"/>
    <n v="15699546904.473"/>
    <n v="15699.546899999999"/>
    <x v="0"/>
    <x v="17"/>
    <s v="CENTRO-OESTE"/>
  </r>
  <r>
    <x v="17"/>
    <x v="0"/>
    <x v="9"/>
    <n v="19392170429.0317"/>
    <n v="19392.170399999999"/>
    <x v="0"/>
    <x v="17"/>
    <s v="CENTRO-OESTE"/>
  </r>
  <r>
    <x v="17"/>
    <x v="0"/>
    <x v="5"/>
    <n v="17969683326.876301"/>
    <n v="17969.683300000001"/>
    <x v="0"/>
    <x v="17"/>
    <s v="CENTRO-OESTE"/>
  </r>
  <r>
    <x v="17"/>
    <x v="0"/>
    <x v="6"/>
    <n v="19689684892.270901"/>
    <n v="19689.6849"/>
    <x v="0"/>
    <x v="17"/>
    <s v="CENTRO-OESTE"/>
  </r>
  <r>
    <x v="17"/>
    <x v="0"/>
    <x v="0"/>
    <n v="9181052923.4305"/>
    <n v="9181.0529000000006"/>
    <x v="0"/>
    <x v="17"/>
    <s v="CENTRO-OESTE"/>
  </r>
  <r>
    <x v="17"/>
    <x v="0"/>
    <x v="1"/>
    <n v="13390591871.401899"/>
    <n v="13390.591899999999"/>
    <x v="0"/>
    <x v="17"/>
    <s v="CENTRO-OESTE"/>
  </r>
  <r>
    <x v="17"/>
    <x v="0"/>
    <x v="2"/>
    <n v="15494934759.997999"/>
    <n v="15494.934800000001"/>
    <x v="0"/>
    <x v="17"/>
    <s v="CENTRO-OESTE"/>
  </r>
  <r>
    <x v="17"/>
    <x v="0"/>
    <x v="3"/>
    <n v="17826862567.2715"/>
    <n v="17826.8626"/>
    <x v="0"/>
    <x v="17"/>
    <s v="CENTRO-OESTE"/>
  </r>
  <r>
    <x v="17"/>
    <x v="0"/>
    <x v="4"/>
    <n v="509503734.15270001"/>
    <n v="509.50369999999998"/>
    <x v="0"/>
    <x v="17"/>
    <s v="CENTRO-OESTE"/>
  </r>
  <r>
    <x v="18"/>
    <x v="0"/>
    <x v="7"/>
    <n v="1741313338.7521999"/>
    <n v="1741.3133"/>
    <x v="0"/>
    <x v="18"/>
    <s v="CENTRO-OESTE"/>
  </r>
  <r>
    <x v="18"/>
    <x v="0"/>
    <x v="8"/>
    <n v="1048111458.5066"/>
    <n v="1048.1115"/>
    <x v="0"/>
    <x v="18"/>
    <s v="CENTRO-OESTE"/>
  </r>
  <r>
    <x v="18"/>
    <x v="0"/>
    <x v="9"/>
    <n v="1415387047.0136001"/>
    <n v="1415.3869999999999"/>
    <x v="0"/>
    <x v="18"/>
    <s v="CENTRO-OESTE"/>
  </r>
  <r>
    <x v="18"/>
    <x v="0"/>
    <x v="5"/>
    <n v="745396049.72230005"/>
    <n v="745.39599999999996"/>
    <x v="0"/>
    <x v="18"/>
    <s v="CENTRO-OESTE"/>
  </r>
  <r>
    <x v="18"/>
    <x v="0"/>
    <x v="6"/>
    <n v="520539210.92659998"/>
    <n v="520.53920000000005"/>
    <x v="0"/>
    <x v="18"/>
    <s v="CENTRO-OESTE"/>
  </r>
  <r>
    <x v="18"/>
    <x v="0"/>
    <x v="0"/>
    <n v="397221933.22869998"/>
    <n v="397.22190000000001"/>
    <x v="0"/>
    <x v="18"/>
    <s v="CENTRO-OESTE"/>
  </r>
  <r>
    <x v="18"/>
    <x v="0"/>
    <x v="1"/>
    <n v="567355021.21459997"/>
    <n v="567.35500000000002"/>
    <x v="0"/>
    <x v="18"/>
    <s v="CENTRO-OESTE"/>
  </r>
  <r>
    <x v="18"/>
    <x v="0"/>
    <x v="2"/>
    <n v="613704628.60360003"/>
    <n v="613.70460000000003"/>
    <x v="0"/>
    <x v="18"/>
    <s v="CENTRO-OESTE"/>
  </r>
  <r>
    <x v="18"/>
    <x v="0"/>
    <x v="3"/>
    <n v="542302141.81260002"/>
    <n v="542.3021"/>
    <x v="0"/>
    <x v="18"/>
    <s v="CENTRO-OESTE"/>
  </r>
  <r>
    <x v="18"/>
    <x v="0"/>
    <x v="4"/>
    <n v="547778933.375"/>
    <n v="547.77890000000002"/>
    <x v="0"/>
    <x v="18"/>
    <s v="CENTRO-OESTE"/>
  </r>
  <r>
    <x v="19"/>
    <x v="0"/>
    <x v="7"/>
    <n v="1901784.4268"/>
    <n v="1.9017999999999999"/>
    <x v="0"/>
    <x v="19"/>
    <s v="CENTRO-OESTE"/>
  </r>
  <r>
    <x v="20"/>
    <x v="0"/>
    <x v="7"/>
    <n v="24545684495.688801"/>
    <n v="24545.684499999999"/>
    <x v="0"/>
    <x v="20"/>
    <s v="BRASIL"/>
  </r>
  <r>
    <x v="20"/>
    <x v="0"/>
    <x v="8"/>
    <n v="17457009575.433399"/>
    <n v="17457.009600000001"/>
    <x v="0"/>
    <x v="20"/>
    <s v="BRASIL"/>
  </r>
  <r>
    <x v="20"/>
    <x v="0"/>
    <x v="9"/>
    <n v="22444351807.089901"/>
    <n v="22444.3518"/>
    <x v="0"/>
    <x v="20"/>
    <s v="BRASIL"/>
  </r>
  <r>
    <x v="20"/>
    <x v="0"/>
    <x v="5"/>
    <n v="22965793753.1432"/>
    <n v="22965.793799999999"/>
    <x v="0"/>
    <x v="20"/>
    <s v="BRASIL"/>
  </r>
  <r>
    <x v="20"/>
    <x v="0"/>
    <x v="6"/>
    <n v="20850514044.573399"/>
    <n v="20850.513999999999"/>
    <x v="0"/>
    <x v="20"/>
    <s v="BRASIL"/>
  </r>
  <r>
    <x v="20"/>
    <x v="0"/>
    <x v="0"/>
    <n v="14310241799.6103"/>
    <n v="14310.2418"/>
    <x v="0"/>
    <x v="20"/>
    <s v="BRASIL"/>
  </r>
  <r>
    <x v="20"/>
    <x v="0"/>
    <x v="1"/>
    <n v="21312360911.8629"/>
    <n v="21312.3609"/>
    <x v="0"/>
    <x v="20"/>
    <s v="BRASIL"/>
  </r>
  <r>
    <x v="20"/>
    <x v="0"/>
    <x v="2"/>
    <n v="24511635237.645"/>
    <n v="24511.635200000001"/>
    <x v="0"/>
    <x v="20"/>
    <s v="BRASIL"/>
  </r>
  <r>
    <x v="20"/>
    <x v="0"/>
    <x v="3"/>
    <n v="26470171616.041401"/>
    <n v="26470.171600000001"/>
    <x v="0"/>
    <x v="20"/>
    <s v="BRASIL"/>
  </r>
  <r>
    <x v="20"/>
    <x v="0"/>
    <x v="4"/>
    <n v="26957143439.604099"/>
    <n v="26957.143400000001"/>
    <x v="0"/>
    <x v="20"/>
    <s v="BRASIL"/>
  </r>
  <r>
    <x v="0"/>
    <x v="1"/>
    <x v="7"/>
    <n v="66800.699399999998"/>
    <n v="6.6799999999999998E-2"/>
    <x v="0"/>
    <x v="0"/>
    <s v="NORTE"/>
  </r>
  <r>
    <x v="0"/>
    <x v="1"/>
    <x v="8"/>
    <n v="438921.79700000002"/>
    <n v="0.43890000000000001"/>
    <x v="0"/>
    <x v="0"/>
    <s v="NORTE"/>
  </r>
  <r>
    <x v="0"/>
    <x v="1"/>
    <x v="9"/>
    <n v="154225.41"/>
    <n v="0.1542"/>
    <x v="0"/>
    <x v="0"/>
    <s v="NORTE"/>
  </r>
  <r>
    <x v="0"/>
    <x v="1"/>
    <x v="5"/>
    <n v="155014.8162"/>
    <n v="0.155"/>
    <x v="0"/>
    <x v="0"/>
    <s v="NORTE"/>
  </r>
  <r>
    <x v="0"/>
    <x v="1"/>
    <x v="6"/>
    <n v="201929.62450000001"/>
    <n v="0.2019"/>
    <x v="0"/>
    <x v="0"/>
    <s v="NORTE"/>
  </r>
  <r>
    <x v="0"/>
    <x v="1"/>
    <x v="0"/>
    <n v="98791.747700000007"/>
    <n v="9.8799999999999999E-2"/>
    <x v="0"/>
    <x v="0"/>
    <s v="NORTE"/>
  </r>
  <r>
    <x v="0"/>
    <x v="1"/>
    <x v="1"/>
    <n v="27716.8753"/>
    <n v="2.7699999999999999E-2"/>
    <x v="0"/>
    <x v="0"/>
    <s v="NORTE"/>
  </r>
  <r>
    <x v="0"/>
    <x v="1"/>
    <x v="2"/>
    <n v="399876.67229999998"/>
    <n v="0.39989999999999998"/>
    <x v="0"/>
    <x v="0"/>
    <s v="NORTE"/>
  </r>
  <r>
    <x v="0"/>
    <x v="1"/>
    <x v="3"/>
    <n v="408464.74780000001"/>
    <n v="0.40849999999999997"/>
    <x v="0"/>
    <x v="0"/>
    <s v="NORTE"/>
  </r>
  <r>
    <x v="0"/>
    <x v="1"/>
    <x v="4"/>
    <n v="7804557.7090999996"/>
    <n v="7.8045999999999998"/>
    <x v="0"/>
    <x v="0"/>
    <s v="NORTE"/>
  </r>
  <r>
    <x v="1"/>
    <x v="1"/>
    <x v="7"/>
    <n v="2100510.8813"/>
    <n v="2.1004999999999998"/>
    <x v="0"/>
    <x v="1"/>
    <s v="NORTE"/>
  </r>
  <r>
    <x v="1"/>
    <x v="1"/>
    <x v="8"/>
    <n v="1696903.0186000001"/>
    <n v="1.6969000000000001"/>
    <x v="0"/>
    <x v="1"/>
    <s v="NORTE"/>
  </r>
  <r>
    <x v="1"/>
    <x v="1"/>
    <x v="9"/>
    <n v="2039202.6438"/>
    <n v="2.0392000000000001"/>
    <x v="0"/>
    <x v="1"/>
    <s v="NORTE"/>
  </r>
  <r>
    <x v="1"/>
    <x v="1"/>
    <x v="5"/>
    <n v="1635037.2276000001"/>
    <n v="1.635"/>
    <x v="0"/>
    <x v="1"/>
    <s v="NORTE"/>
  </r>
  <r>
    <x v="1"/>
    <x v="1"/>
    <x v="6"/>
    <n v="1461236.192"/>
    <n v="1.4612000000000001"/>
    <x v="0"/>
    <x v="1"/>
    <s v="NORTE"/>
  </r>
  <r>
    <x v="1"/>
    <x v="1"/>
    <x v="0"/>
    <n v="1035337.5156"/>
    <n v="1.0353000000000001"/>
    <x v="0"/>
    <x v="1"/>
    <s v="NORTE"/>
  </r>
  <r>
    <x v="1"/>
    <x v="1"/>
    <x v="1"/>
    <n v="703315.71169999999"/>
    <n v="0.70330000000000004"/>
    <x v="0"/>
    <x v="1"/>
    <s v="NORTE"/>
  </r>
  <r>
    <x v="1"/>
    <x v="1"/>
    <x v="2"/>
    <n v="843739.77850000001"/>
    <n v="0.84370000000000001"/>
    <x v="0"/>
    <x v="1"/>
    <s v="NORTE"/>
  </r>
  <r>
    <x v="1"/>
    <x v="1"/>
    <x v="3"/>
    <n v="538634.83230000001"/>
    <n v="0.53859999999999997"/>
    <x v="0"/>
    <x v="1"/>
    <s v="NORTE"/>
  </r>
  <r>
    <x v="1"/>
    <x v="1"/>
    <x v="4"/>
    <n v="526634.97820000001"/>
    <n v="0.52659999999999996"/>
    <x v="0"/>
    <x v="1"/>
    <s v="NORTE"/>
  </r>
  <r>
    <x v="21"/>
    <x v="1"/>
    <x v="7"/>
    <n v="460182.59590000001"/>
    <n v="0.4602"/>
    <x v="0"/>
    <x v="21"/>
    <s v="NORTE"/>
  </r>
  <r>
    <x v="21"/>
    <x v="1"/>
    <x v="8"/>
    <n v="576084.85849999997"/>
    <n v="0.57609999999999995"/>
    <x v="0"/>
    <x v="21"/>
    <s v="NORTE"/>
  </r>
  <r>
    <x v="21"/>
    <x v="1"/>
    <x v="9"/>
    <n v="629753.75769999996"/>
    <n v="0.62980000000000003"/>
    <x v="0"/>
    <x v="21"/>
    <s v="NORTE"/>
  </r>
  <r>
    <x v="21"/>
    <x v="1"/>
    <x v="5"/>
    <n v="420754.50099999999"/>
    <n v="0.42080000000000001"/>
    <x v="0"/>
    <x v="21"/>
    <s v="NORTE"/>
  </r>
  <r>
    <x v="21"/>
    <x v="1"/>
    <x v="6"/>
    <n v="279030.02659999998"/>
    <n v="0.27900000000000003"/>
    <x v="0"/>
    <x v="21"/>
    <s v="NORTE"/>
  </r>
  <r>
    <x v="21"/>
    <x v="1"/>
    <x v="0"/>
    <n v="320085.26250000001"/>
    <n v="0.3201"/>
    <x v="0"/>
    <x v="21"/>
    <s v="NORTE"/>
  </r>
  <r>
    <x v="21"/>
    <x v="1"/>
    <x v="1"/>
    <n v="277168.75339999999"/>
    <n v="0.2772"/>
    <x v="0"/>
    <x v="21"/>
    <s v="NORTE"/>
  </r>
  <r>
    <x v="21"/>
    <x v="1"/>
    <x v="2"/>
    <n v="427868.03940000001"/>
    <n v="0.4279"/>
    <x v="0"/>
    <x v="21"/>
    <s v="NORTE"/>
  </r>
  <r>
    <x v="21"/>
    <x v="1"/>
    <x v="3"/>
    <n v="466816.85470000003"/>
    <n v="0.46679999999999999"/>
    <x v="0"/>
    <x v="21"/>
    <s v="NORTE"/>
  </r>
  <r>
    <x v="21"/>
    <x v="1"/>
    <x v="4"/>
    <n v="461884.77590000001"/>
    <n v="0.46189999999999998"/>
    <x v="0"/>
    <x v="21"/>
    <s v="NORTE"/>
  </r>
  <r>
    <x v="3"/>
    <x v="1"/>
    <x v="7"/>
    <n v="28890757.275699999"/>
    <n v="28.890799999999999"/>
    <x v="0"/>
    <x v="3"/>
    <s v="NORTE"/>
  </r>
  <r>
    <x v="3"/>
    <x v="1"/>
    <x v="8"/>
    <n v="16383208.8905"/>
    <n v="16.383199999999999"/>
    <x v="0"/>
    <x v="3"/>
    <s v="NORTE"/>
  </r>
  <r>
    <x v="3"/>
    <x v="1"/>
    <x v="9"/>
    <n v="3851109.5107999998"/>
    <n v="3.8511000000000002"/>
    <x v="0"/>
    <x v="3"/>
    <s v="NORTE"/>
  </r>
  <r>
    <x v="3"/>
    <x v="1"/>
    <x v="5"/>
    <n v="20822581.7315"/>
    <n v="20.822600000000001"/>
    <x v="0"/>
    <x v="3"/>
    <s v="NORTE"/>
  </r>
  <r>
    <x v="3"/>
    <x v="1"/>
    <x v="6"/>
    <n v="4017701.5200999998"/>
    <n v="4.0176999999999996"/>
    <x v="0"/>
    <x v="3"/>
    <s v="NORTE"/>
  </r>
  <r>
    <x v="3"/>
    <x v="1"/>
    <x v="0"/>
    <n v="379360.31109999999"/>
    <n v="0.37940000000000002"/>
    <x v="0"/>
    <x v="3"/>
    <s v="NORTE"/>
  </r>
  <r>
    <x v="3"/>
    <x v="1"/>
    <x v="1"/>
    <n v="3398781.8380999998"/>
    <n v="3.3988"/>
    <x v="0"/>
    <x v="3"/>
    <s v="NORTE"/>
  </r>
  <r>
    <x v="3"/>
    <x v="1"/>
    <x v="2"/>
    <n v="6054132.8185000001"/>
    <n v="6.0541"/>
    <x v="0"/>
    <x v="3"/>
    <s v="NORTE"/>
  </r>
  <r>
    <x v="3"/>
    <x v="1"/>
    <x v="3"/>
    <n v="5683536.3435000004"/>
    <n v="5.6835000000000004"/>
    <x v="0"/>
    <x v="3"/>
    <s v="NORTE"/>
  </r>
  <r>
    <x v="3"/>
    <x v="1"/>
    <x v="4"/>
    <n v="6492286.9437999995"/>
    <n v="6.4923000000000002"/>
    <x v="0"/>
    <x v="3"/>
    <s v="NORTE"/>
  </r>
  <r>
    <x v="4"/>
    <x v="1"/>
    <x v="7"/>
    <n v="59378.3995"/>
    <n v="5.9400000000000001E-2"/>
    <x v="0"/>
    <x v="4"/>
    <s v="NORDESTE"/>
  </r>
  <r>
    <x v="4"/>
    <x v="1"/>
    <x v="8"/>
    <n v="654463.75080000004"/>
    <n v="0.65449999999999997"/>
    <x v="0"/>
    <x v="4"/>
    <s v="NORDESTE"/>
  </r>
  <r>
    <x v="4"/>
    <x v="1"/>
    <x v="9"/>
    <n v="209917.9192"/>
    <n v="0.2099"/>
    <x v="0"/>
    <x v="4"/>
    <s v="NORDESTE"/>
  </r>
  <r>
    <x v="4"/>
    <x v="1"/>
    <x v="5"/>
    <n v="420754.50099999999"/>
    <n v="0.42080000000000001"/>
    <x v="0"/>
    <x v="4"/>
    <s v="NORDESTE"/>
  </r>
  <r>
    <x v="4"/>
    <x v="1"/>
    <x v="6"/>
    <n v="569074.39639999997"/>
    <n v="0.56910000000000005"/>
    <x v="0"/>
    <x v="4"/>
    <s v="NORDESTE"/>
  </r>
  <r>
    <x v="4"/>
    <x v="1"/>
    <x v="4"/>
    <n v="1083486.7174"/>
    <n v="1.0834999999999999"/>
    <x v="0"/>
    <x v="4"/>
    <s v="NORDESTE"/>
  </r>
  <r>
    <x v="5"/>
    <x v="1"/>
    <x v="7"/>
    <n v="233802.4479"/>
    <n v="0.23380000000000001"/>
    <x v="0"/>
    <x v="5"/>
    <s v="NORDESTE"/>
  </r>
  <r>
    <x v="5"/>
    <x v="1"/>
    <x v="8"/>
    <n v="372299.73849999998"/>
    <n v="0.37230000000000002"/>
    <x v="0"/>
    <x v="5"/>
    <s v="NORDESTE"/>
  </r>
  <r>
    <x v="5"/>
    <x v="1"/>
    <x v="9"/>
    <n v="261326.38920000001"/>
    <n v="0.26129999999999998"/>
    <x v="0"/>
    <x v="5"/>
    <s v="NORDESTE"/>
  </r>
  <r>
    <x v="5"/>
    <x v="1"/>
    <x v="5"/>
    <n v="199304.76360000001"/>
    <n v="0.1993"/>
    <x v="0"/>
    <x v="5"/>
    <s v="NORDESTE"/>
  </r>
  <r>
    <x v="5"/>
    <x v="1"/>
    <x v="6"/>
    <n v="223958.31080000001"/>
    <n v="0.224"/>
    <x v="0"/>
    <x v="5"/>
    <s v="NORDESTE"/>
  </r>
  <r>
    <x v="5"/>
    <x v="1"/>
    <x v="0"/>
    <n v="59275.048600000002"/>
    <n v="5.9299999999999999E-2"/>
    <x v="0"/>
    <x v="5"/>
    <s v="NORDESTE"/>
  </r>
  <r>
    <x v="5"/>
    <x v="1"/>
    <x v="1"/>
    <n v="200947.3462"/>
    <n v="0.2009"/>
    <x v="0"/>
    <x v="5"/>
    <s v="NORDESTE"/>
  </r>
  <r>
    <x v="5"/>
    <x v="1"/>
    <x v="2"/>
    <n v="199938.33609999999"/>
    <n v="0.19989999999999999"/>
    <x v="0"/>
    <x v="5"/>
    <s v="NORDESTE"/>
  </r>
  <r>
    <x v="5"/>
    <x v="1"/>
    <x v="3"/>
    <n v="233408.42730000001"/>
    <n v="0.2334"/>
    <x v="0"/>
    <x v="5"/>
    <s v="NORDESTE"/>
  </r>
  <r>
    <x v="5"/>
    <x v="1"/>
    <x v="4"/>
    <n v="133817.0846"/>
    <n v="0.1338"/>
    <x v="0"/>
    <x v="5"/>
    <s v="NORDESTE"/>
  </r>
  <r>
    <x v="6"/>
    <x v="1"/>
    <x v="7"/>
    <n v="1785026.0692"/>
    <n v="1.7849999999999999"/>
    <x v="0"/>
    <x v="6"/>
    <s v="NORDESTE"/>
  </r>
  <r>
    <x v="6"/>
    <x v="1"/>
    <x v="8"/>
    <n v="2372343.4992"/>
    <n v="2.3723000000000001"/>
    <x v="0"/>
    <x v="6"/>
    <s v="NORDESTE"/>
  </r>
  <r>
    <x v="6"/>
    <x v="1"/>
    <x v="9"/>
    <n v="3823884.2004"/>
    <n v="3.8239000000000001"/>
    <x v="0"/>
    <x v="6"/>
    <s v="NORDESTE"/>
  </r>
  <r>
    <x v="6"/>
    <x v="1"/>
    <x v="5"/>
    <n v="1575020.4412"/>
    <n v="1.575"/>
    <x v="0"/>
    <x v="6"/>
    <s v="NORDESTE"/>
  </r>
  <r>
    <x v="6"/>
    <x v="1"/>
    <x v="6"/>
    <n v="576993.15480000002"/>
    <n v="0.57699999999999996"/>
    <x v="0"/>
    <x v="6"/>
    <s v="NORDESTE"/>
  </r>
  <r>
    <x v="6"/>
    <x v="1"/>
    <x v="0"/>
    <n v="4212480.1206999999"/>
    <n v="4.2125000000000004"/>
    <x v="0"/>
    <x v="6"/>
    <s v="NORDESTE"/>
  </r>
  <r>
    <x v="6"/>
    <x v="1"/>
    <x v="1"/>
    <n v="1926322.8359000001"/>
    <n v="1.9262999999999999"/>
    <x v="0"/>
    <x v="6"/>
    <s v="NORDESTE"/>
  </r>
  <r>
    <x v="6"/>
    <x v="1"/>
    <x v="2"/>
    <n v="1711472.1573999999"/>
    <n v="1.7115"/>
    <x v="0"/>
    <x v="6"/>
    <s v="NORDESTE"/>
  </r>
  <r>
    <x v="6"/>
    <x v="1"/>
    <x v="3"/>
    <n v="2697662.7851999998"/>
    <n v="2.6977000000000002"/>
    <x v="0"/>
    <x v="6"/>
    <s v="NORDESTE"/>
  </r>
  <r>
    <x v="6"/>
    <x v="1"/>
    <x v="4"/>
    <n v="2326690.6002000002"/>
    <n v="2.3267000000000002"/>
    <x v="0"/>
    <x v="6"/>
    <s v="NORDESTE"/>
  </r>
  <r>
    <x v="8"/>
    <x v="1"/>
    <x v="7"/>
    <n v="797751.18980000005"/>
    <n v="0.79779999999999995"/>
    <x v="0"/>
    <x v="8"/>
    <s v="NORDESTE"/>
  </r>
  <r>
    <x v="8"/>
    <x v="1"/>
    <x v="8"/>
    <n v="3819880.6998999999"/>
    <n v="3.8199000000000001"/>
    <x v="0"/>
    <x v="8"/>
    <s v="NORDESTE"/>
  </r>
  <r>
    <x v="8"/>
    <x v="1"/>
    <x v="9"/>
    <n v="2384165.4956999999"/>
    <n v="2.3841999999999999"/>
    <x v="0"/>
    <x v="8"/>
    <s v="NORDESTE"/>
  </r>
  <r>
    <x v="8"/>
    <x v="1"/>
    <x v="5"/>
    <n v="1539403.5948999999"/>
    <n v="1.5394000000000001"/>
    <x v="0"/>
    <x v="8"/>
    <s v="NORDESTE"/>
  </r>
  <r>
    <x v="8"/>
    <x v="1"/>
    <x v="6"/>
    <n v="763200.09880000004"/>
    <n v="0.76319999999999999"/>
    <x v="0"/>
    <x v="8"/>
    <s v="NORDESTE"/>
  </r>
  <r>
    <x v="8"/>
    <x v="1"/>
    <x v="0"/>
    <n v="2766546.6715000002"/>
    <n v="2.7665000000000002"/>
    <x v="0"/>
    <x v="8"/>
    <s v="NORDESTE"/>
  </r>
  <r>
    <x v="8"/>
    <x v="1"/>
    <x v="1"/>
    <n v="2515989.5458"/>
    <n v="2.516"/>
    <x v="0"/>
    <x v="8"/>
    <s v="NORDESTE"/>
  </r>
  <r>
    <x v="8"/>
    <x v="1"/>
    <x v="2"/>
    <n v="1807701.6566999999"/>
    <n v="1.8077000000000001"/>
    <x v="0"/>
    <x v="8"/>
    <s v="NORDESTE"/>
  </r>
  <r>
    <x v="8"/>
    <x v="1"/>
    <x v="3"/>
    <n v="4838283.0789999999"/>
    <n v="4.8383000000000003"/>
    <x v="0"/>
    <x v="8"/>
    <s v="NORDESTE"/>
  </r>
  <r>
    <x v="8"/>
    <x v="1"/>
    <x v="4"/>
    <n v="2043776.5163"/>
    <n v="2.0438000000000001"/>
    <x v="0"/>
    <x v="8"/>
    <s v="NORDESTE"/>
  </r>
  <r>
    <x v="9"/>
    <x v="1"/>
    <x v="7"/>
    <n v="779341.49309999996"/>
    <n v="0.77929999999999999"/>
    <x v="0"/>
    <x v="9"/>
    <s v="NORDESTE"/>
  </r>
  <r>
    <x v="9"/>
    <x v="1"/>
    <x v="8"/>
    <n v="290001.90159999998"/>
    <n v="0.28999999999999998"/>
    <x v="0"/>
    <x v="9"/>
    <s v="NORDESTE"/>
  </r>
  <r>
    <x v="9"/>
    <x v="1"/>
    <x v="9"/>
    <n v="376995.44679999998"/>
    <n v="0.377"/>
    <x v="0"/>
    <x v="9"/>
    <s v="NORDESTE"/>
  </r>
  <r>
    <x v="9"/>
    <x v="1"/>
    <x v="5"/>
    <n v="140251.50030000001"/>
    <n v="0.14030000000000001"/>
    <x v="0"/>
    <x v="9"/>
    <s v="NORDESTE"/>
  </r>
  <r>
    <x v="9"/>
    <x v="1"/>
    <x v="6"/>
    <n v="121157.77469999999"/>
    <n v="0.1212"/>
    <x v="0"/>
    <x v="9"/>
    <s v="NORDESTE"/>
  </r>
  <r>
    <x v="9"/>
    <x v="1"/>
    <x v="0"/>
    <n v="79033.398100000006"/>
    <n v="7.9000000000000001E-2"/>
    <x v="0"/>
    <x v="9"/>
    <s v="NORDESTE"/>
  </r>
  <r>
    <x v="9"/>
    <x v="1"/>
    <x v="1"/>
    <n v="356854.77"/>
    <n v="0.3569"/>
    <x v="0"/>
    <x v="9"/>
    <s v="NORDESTE"/>
  </r>
  <r>
    <x v="9"/>
    <x v="1"/>
    <x v="2"/>
    <n v="371885.3052"/>
    <n v="0.37190000000000001"/>
    <x v="0"/>
    <x v="9"/>
    <s v="NORDESTE"/>
  </r>
  <r>
    <x v="9"/>
    <x v="1"/>
    <x v="3"/>
    <n v="336039.83840000001"/>
    <n v="0.33600000000000002"/>
    <x v="0"/>
    <x v="9"/>
    <s v="NORDESTE"/>
  </r>
  <r>
    <x v="9"/>
    <x v="1"/>
    <x v="4"/>
    <n v="289217.57"/>
    <n v="0.28920000000000001"/>
    <x v="0"/>
    <x v="9"/>
    <s v="NORDESTE"/>
  </r>
  <r>
    <x v="10"/>
    <x v="1"/>
    <x v="7"/>
    <n v="374826.14669999998"/>
    <n v="0.37480000000000002"/>
    <x v="0"/>
    <x v="10"/>
    <s v="NORDESTE"/>
  </r>
  <r>
    <x v="10"/>
    <x v="1"/>
    <x v="8"/>
    <n v="1555821.0125"/>
    <n v="1.5558000000000001"/>
    <x v="0"/>
    <x v="10"/>
    <s v="NORDESTE"/>
  </r>
  <r>
    <x v="10"/>
    <x v="1"/>
    <x v="9"/>
    <n v="2137735.5447"/>
    <n v="2.1377000000000002"/>
    <x v="0"/>
    <x v="10"/>
    <s v="NORDESTE"/>
  </r>
  <r>
    <x v="10"/>
    <x v="1"/>
    <x v="5"/>
    <n v="6344534.9755999995"/>
    <n v="6.3445"/>
    <x v="0"/>
    <x v="10"/>
    <s v="NORDESTE"/>
  </r>
  <r>
    <x v="10"/>
    <x v="1"/>
    <x v="6"/>
    <n v="9549435.5162000004"/>
    <n v="9.5494000000000003"/>
    <x v="0"/>
    <x v="10"/>
    <s v="NORDESTE"/>
  </r>
  <r>
    <x v="10"/>
    <x v="1"/>
    <x v="0"/>
    <n v="12728328.7699"/>
    <n v="12.728300000000001"/>
    <x v="0"/>
    <x v="10"/>
    <s v="NORDESTE"/>
  </r>
  <r>
    <x v="10"/>
    <x v="1"/>
    <x v="1"/>
    <n v="12579996.793099999"/>
    <n v="12.58"/>
    <x v="0"/>
    <x v="10"/>
    <s v="NORDESTE"/>
  </r>
  <r>
    <x v="10"/>
    <x v="1"/>
    <x v="2"/>
    <n v="21513364.969300002"/>
    <n v="21.513400000000001"/>
    <x v="0"/>
    <x v="10"/>
    <s v="NORDESTE"/>
  </r>
  <r>
    <x v="10"/>
    <x v="1"/>
    <x v="3"/>
    <n v="23892943.437199999"/>
    <n v="23.892900000000001"/>
    <x v="0"/>
    <x v="10"/>
    <s v="NORDESTE"/>
  </r>
  <r>
    <x v="10"/>
    <x v="1"/>
    <x v="4"/>
    <n v="23158988.998399999"/>
    <n v="23.158999999999999"/>
    <x v="0"/>
    <x v="10"/>
    <s v="NORDESTE"/>
  </r>
  <r>
    <x v="11"/>
    <x v="1"/>
    <x v="7"/>
    <n v="5893306.1475"/>
    <n v="5.8933"/>
    <x v="0"/>
    <x v="11"/>
    <s v="NORDESTE"/>
  </r>
  <r>
    <x v="11"/>
    <x v="1"/>
    <x v="8"/>
    <n v="9393710.2440000009"/>
    <n v="9.3937000000000008"/>
    <x v="0"/>
    <x v="11"/>
    <s v="NORDESTE"/>
  </r>
  <r>
    <x v="11"/>
    <x v="1"/>
    <x v="9"/>
    <n v="7651293.9534999998"/>
    <n v="7.6513"/>
    <x v="0"/>
    <x v="11"/>
    <s v="NORDESTE"/>
  </r>
  <r>
    <x v="11"/>
    <x v="1"/>
    <x v="5"/>
    <n v="7056864.9641000004"/>
    <n v="7.0568999999999997"/>
    <x v="0"/>
    <x v="11"/>
    <s v="NORDESTE"/>
  </r>
  <r>
    <x v="11"/>
    <x v="1"/>
    <x v="6"/>
    <n v="3590727.4821000001"/>
    <n v="3.5907"/>
    <x v="0"/>
    <x v="11"/>
    <s v="NORDESTE"/>
  </r>
  <r>
    <x v="11"/>
    <x v="1"/>
    <x v="0"/>
    <n v="11553215.358899999"/>
    <n v="11.5532"/>
    <x v="0"/>
    <x v="11"/>
    <s v="NORDESTE"/>
  </r>
  <r>
    <x v="11"/>
    <x v="1"/>
    <x v="1"/>
    <n v="6620129.7784000002"/>
    <n v="6.6200999999999999"/>
    <x v="0"/>
    <x v="11"/>
    <s v="NORDESTE"/>
  </r>
  <r>
    <x v="11"/>
    <x v="1"/>
    <x v="2"/>
    <n v="6725871.1917000003"/>
    <n v="6.7259000000000002"/>
    <x v="0"/>
    <x v="11"/>
    <s v="NORDESTE"/>
  </r>
  <r>
    <x v="11"/>
    <x v="1"/>
    <x v="3"/>
    <n v="7402558.3168000001"/>
    <n v="7.4025999999999996"/>
    <x v="0"/>
    <x v="11"/>
    <s v="NORDESTE"/>
  </r>
  <r>
    <x v="11"/>
    <x v="1"/>
    <x v="4"/>
    <n v="5562272.5109999999"/>
    <n v="5.5622999999999996"/>
    <x v="0"/>
    <x v="11"/>
    <s v="NORDESTE"/>
  </r>
  <r>
    <x v="12"/>
    <x v="1"/>
    <x v="7"/>
    <n v="23361689.0418"/>
    <n v="23.361699999999999"/>
    <x v="0"/>
    <x v="12"/>
    <s v="NORDESTE"/>
  </r>
  <r>
    <x v="12"/>
    <x v="1"/>
    <x v="8"/>
    <n v="20323646.7775"/>
    <n v="20.323599999999999"/>
    <x v="0"/>
    <x v="12"/>
    <s v="NORDESTE"/>
  </r>
  <r>
    <x v="12"/>
    <x v="1"/>
    <x v="9"/>
    <n v="25935573.121300001"/>
    <n v="25.935600000000001"/>
    <x v="0"/>
    <x v="12"/>
    <s v="NORDESTE"/>
  </r>
  <r>
    <x v="12"/>
    <x v="1"/>
    <x v="5"/>
    <n v="22598945.6983"/>
    <n v="22.5989"/>
    <x v="0"/>
    <x v="12"/>
    <s v="NORDESTE"/>
  </r>
  <r>
    <x v="12"/>
    <x v="1"/>
    <x v="6"/>
    <n v="20181948.109299999"/>
    <n v="20.181899999999999"/>
    <x v="0"/>
    <x v="12"/>
    <s v="NORDESTE"/>
  </r>
  <r>
    <x v="12"/>
    <x v="1"/>
    <x v="0"/>
    <n v="14668598.6942"/>
    <n v="14.6686"/>
    <x v="0"/>
    <x v="12"/>
    <s v="NORDESTE"/>
  </r>
  <r>
    <x v="12"/>
    <x v="1"/>
    <x v="1"/>
    <n v="16495005.4343"/>
    <n v="16.495000000000001"/>
    <x v="0"/>
    <x v="12"/>
    <s v="NORDESTE"/>
  </r>
  <r>
    <x v="12"/>
    <x v="1"/>
    <x v="2"/>
    <n v="17034746.239599999"/>
    <n v="17.034700000000001"/>
    <x v="0"/>
    <x v="12"/>
    <s v="NORDESTE"/>
  </r>
  <r>
    <x v="12"/>
    <x v="1"/>
    <x v="3"/>
    <n v="16765009.156099999"/>
    <n v="16.765000000000001"/>
    <x v="0"/>
    <x v="12"/>
    <s v="NORDESTE"/>
  </r>
  <r>
    <x v="12"/>
    <x v="1"/>
    <x v="4"/>
    <n v="16282517.521400001"/>
    <n v="16.282499999999999"/>
    <x v="0"/>
    <x v="12"/>
    <s v="NORDESTE"/>
  </r>
  <r>
    <x v="13"/>
    <x v="1"/>
    <x v="7"/>
    <n v="33418905.452199999"/>
    <n v="33.418900000000001"/>
    <x v="0"/>
    <x v="13"/>
    <s v="SUDESTE"/>
  </r>
  <r>
    <x v="13"/>
    <x v="1"/>
    <x v="8"/>
    <n v="38409576.179300003"/>
    <n v="38.409599999999998"/>
    <x v="0"/>
    <x v="13"/>
    <s v="SUDESTE"/>
  </r>
  <r>
    <x v="13"/>
    <x v="1"/>
    <x v="9"/>
    <n v="39327479.559500001"/>
    <n v="39.327500000000001"/>
    <x v="0"/>
    <x v="13"/>
    <s v="SUDESTE"/>
  </r>
  <r>
    <x v="13"/>
    <x v="1"/>
    <x v="5"/>
    <n v="33195315.631299999"/>
    <n v="33.195300000000003"/>
    <x v="0"/>
    <x v="13"/>
    <s v="SUDESTE"/>
  </r>
  <r>
    <x v="13"/>
    <x v="1"/>
    <x v="6"/>
    <n v="28699706.816599999"/>
    <n v="28.6997"/>
    <x v="0"/>
    <x v="13"/>
    <s v="SUDESTE"/>
  </r>
  <r>
    <x v="13"/>
    <x v="1"/>
    <x v="0"/>
    <n v="37050857.046499997"/>
    <n v="37.050899999999999"/>
    <x v="0"/>
    <x v="13"/>
    <s v="SUDESTE"/>
  </r>
  <r>
    <x v="13"/>
    <x v="1"/>
    <x v="1"/>
    <n v="41706968.161799997"/>
    <n v="41.707000000000001"/>
    <x v="0"/>
    <x v="13"/>
    <s v="SUDESTE"/>
  </r>
  <r>
    <x v="13"/>
    <x v="1"/>
    <x v="2"/>
    <n v="30702530.898600001"/>
    <n v="30.702500000000001"/>
    <x v="0"/>
    <x v="13"/>
    <s v="SUDESTE"/>
  </r>
  <r>
    <x v="13"/>
    <x v="1"/>
    <x v="3"/>
    <n v="55654444.049800001"/>
    <n v="55.654400000000003"/>
    <x v="0"/>
    <x v="13"/>
    <s v="SUDESTE"/>
  </r>
  <r>
    <x v="13"/>
    <x v="1"/>
    <x v="4"/>
    <n v="91902120.368499994"/>
    <n v="91.902100000000004"/>
    <x v="0"/>
    <x v="13"/>
    <s v="SUDESTE"/>
  </r>
  <r>
    <x v="22"/>
    <x v="1"/>
    <x v="1"/>
    <n v="10393.828299999999"/>
    <n v="1.04E-2"/>
    <x v="0"/>
    <x v="22"/>
    <s v="SUDESTE"/>
  </r>
  <r>
    <x v="22"/>
    <x v="1"/>
    <x v="2"/>
    <n v="11996.3002"/>
    <n v="1.2E-2"/>
    <x v="0"/>
    <x v="22"/>
    <s v="SUDESTE"/>
  </r>
  <r>
    <x v="22"/>
    <x v="1"/>
    <x v="3"/>
    <n v="13465.870800000001"/>
    <n v="1.35E-2"/>
    <x v="0"/>
    <x v="22"/>
    <s v="SUDESTE"/>
  </r>
  <r>
    <x v="22"/>
    <x v="1"/>
    <x v="4"/>
    <n v="12950.0404"/>
    <n v="1.2999999999999999E-2"/>
    <x v="0"/>
    <x v="22"/>
    <s v="SUDESTE"/>
  </r>
  <r>
    <x v="14"/>
    <x v="1"/>
    <x v="7"/>
    <n v="845968788.21000004"/>
    <n v="845.96879999999999"/>
    <x v="0"/>
    <x v="14"/>
    <s v="SUDESTE"/>
  </r>
  <r>
    <x v="14"/>
    <x v="1"/>
    <x v="8"/>
    <n v="849953108.24730003"/>
    <n v="849.95309999999995"/>
    <x v="0"/>
    <x v="14"/>
    <s v="SUDESTE"/>
  </r>
  <r>
    <x v="14"/>
    <x v="1"/>
    <x v="9"/>
    <n v="874455457.63759995"/>
    <n v="874.45550000000003"/>
    <x v="0"/>
    <x v="14"/>
    <s v="SUDESTE"/>
  </r>
  <r>
    <x v="14"/>
    <x v="1"/>
    <x v="5"/>
    <n v="1117697363.3652"/>
    <n v="1117.6974"/>
    <x v="0"/>
    <x v="14"/>
    <s v="SUDESTE"/>
  </r>
  <r>
    <x v="14"/>
    <x v="1"/>
    <x v="6"/>
    <n v="1879519619.4377999"/>
    <n v="1879.5196000000001"/>
    <x v="0"/>
    <x v="14"/>
    <s v="SUDESTE"/>
  </r>
  <r>
    <x v="14"/>
    <x v="1"/>
    <x v="0"/>
    <n v="1473005513.6672001"/>
    <n v="1473.0055"/>
    <x v="0"/>
    <x v="14"/>
    <s v="SUDESTE"/>
  </r>
  <r>
    <x v="14"/>
    <x v="1"/>
    <x v="1"/>
    <n v="1360552998.1624"/>
    <n v="1360.5530000000001"/>
    <x v="0"/>
    <x v="14"/>
    <s v="SUDESTE"/>
  </r>
  <r>
    <x v="14"/>
    <x v="1"/>
    <x v="2"/>
    <n v="1712650415.1636"/>
    <n v="1712.6504"/>
    <x v="0"/>
    <x v="14"/>
    <s v="SUDESTE"/>
  </r>
  <r>
    <x v="14"/>
    <x v="1"/>
    <x v="3"/>
    <n v="2731073100.0261002"/>
    <n v="2731.0731000000001"/>
    <x v="0"/>
    <x v="14"/>
    <s v="SUDESTE"/>
  </r>
  <r>
    <x v="14"/>
    <x v="1"/>
    <x v="4"/>
    <n v="2324769535.5009999"/>
    <n v="2324.7694999999999"/>
    <x v="0"/>
    <x v="14"/>
    <s v="SUDESTE"/>
  </r>
  <r>
    <x v="15"/>
    <x v="1"/>
    <x v="7"/>
    <n v="22999251.979899999"/>
    <n v="22.999300000000002"/>
    <x v="0"/>
    <x v="15"/>
    <s v="SUL"/>
  </r>
  <r>
    <x v="15"/>
    <x v="1"/>
    <x v="8"/>
    <n v="25941513.324200001"/>
    <n v="25.941500000000001"/>
    <x v="0"/>
    <x v="15"/>
    <s v="SUL"/>
  </r>
  <r>
    <x v="15"/>
    <x v="1"/>
    <x v="9"/>
    <n v="26108189.552700002"/>
    <n v="26.1082"/>
    <x v="0"/>
    <x v="15"/>
    <s v="SUL"/>
  </r>
  <r>
    <x v="15"/>
    <x v="1"/>
    <x v="5"/>
    <n v="23082842.548300002"/>
    <n v="23.082799999999999"/>
    <x v="0"/>
    <x v="15"/>
    <s v="SUL"/>
  </r>
  <r>
    <x v="15"/>
    <x v="1"/>
    <x v="6"/>
    <n v="21070378.4659"/>
    <n v="21.070399999999999"/>
    <x v="0"/>
    <x v="15"/>
    <s v="SUL"/>
  </r>
  <r>
    <x v="15"/>
    <x v="1"/>
    <x v="0"/>
    <n v="21938045.0715"/>
    <n v="21.937999999999999"/>
    <x v="0"/>
    <x v="15"/>
    <s v="SUL"/>
  </r>
  <r>
    <x v="15"/>
    <x v="1"/>
    <x v="1"/>
    <n v="11431614.6282"/>
    <n v="11.4316"/>
    <x v="0"/>
    <x v="15"/>
    <s v="SUL"/>
  </r>
  <r>
    <x v="15"/>
    <x v="1"/>
    <x v="2"/>
    <n v="15779161.856899999"/>
    <n v="15.779199999999999"/>
    <x v="0"/>
    <x v="15"/>
    <s v="SUL"/>
  </r>
  <r>
    <x v="15"/>
    <x v="1"/>
    <x v="3"/>
    <n v="25708566.6065"/>
    <n v="25.708600000000001"/>
    <x v="0"/>
    <x v="15"/>
    <s v="SUL"/>
  </r>
  <r>
    <x v="15"/>
    <x v="1"/>
    <x v="4"/>
    <n v="18741740.023400001"/>
    <n v="18.741700000000002"/>
    <x v="0"/>
    <x v="15"/>
    <s v="SUL"/>
  </r>
  <r>
    <x v="23"/>
    <x v="1"/>
    <x v="7"/>
    <n v="1562394.1361"/>
    <n v="1.5624"/>
    <x v="0"/>
    <x v="23"/>
    <s v="SUL"/>
  </r>
  <r>
    <x v="23"/>
    <x v="1"/>
    <x v="8"/>
    <n v="1579334.6802000001"/>
    <n v="1.5792999999999999"/>
    <x v="0"/>
    <x v="23"/>
    <s v="SUL"/>
  </r>
  <r>
    <x v="23"/>
    <x v="1"/>
    <x v="9"/>
    <n v="1700763.5496"/>
    <n v="1.7008000000000001"/>
    <x v="0"/>
    <x v="23"/>
    <s v="SUL"/>
  </r>
  <r>
    <x v="23"/>
    <x v="1"/>
    <x v="5"/>
    <n v="1077722.0552000001"/>
    <n v="1.0777000000000001"/>
    <x v="0"/>
    <x v="23"/>
    <s v="SUL"/>
  </r>
  <r>
    <x v="23"/>
    <x v="1"/>
    <x v="6"/>
    <n v="1072062.7338"/>
    <n v="1.0721000000000001"/>
    <x v="0"/>
    <x v="23"/>
    <s v="SUL"/>
  </r>
  <r>
    <x v="23"/>
    <x v="1"/>
    <x v="0"/>
    <n v="1055095.8651000001"/>
    <n v="1.0550999999999999"/>
    <x v="0"/>
    <x v="23"/>
    <s v="SUL"/>
  </r>
  <r>
    <x v="23"/>
    <x v="1"/>
    <x v="1"/>
    <n v="644417.35160000005"/>
    <n v="0.64439999999999997"/>
    <x v="0"/>
    <x v="23"/>
    <s v="SUL"/>
  </r>
  <r>
    <x v="23"/>
    <x v="1"/>
    <x v="2"/>
    <n v="515840.90730000002"/>
    <n v="0.51580000000000004"/>
    <x v="0"/>
    <x v="23"/>
    <s v="SUL"/>
  </r>
  <r>
    <x v="23"/>
    <x v="1"/>
    <x v="3"/>
    <n v="371416.7452"/>
    <n v="0.37140000000000001"/>
    <x v="0"/>
    <x v="23"/>
    <s v="SUL"/>
  </r>
  <r>
    <x v="23"/>
    <x v="1"/>
    <x v="4"/>
    <n v="64750.2022"/>
    <n v="6.4799999999999996E-2"/>
    <x v="0"/>
    <x v="23"/>
    <s v="SUL"/>
  </r>
  <r>
    <x v="24"/>
    <x v="1"/>
    <x v="7"/>
    <n v="18299680.486900002"/>
    <n v="18.299700000000001"/>
    <x v="0"/>
    <x v="24"/>
    <s v="SUL"/>
  </r>
  <r>
    <x v="24"/>
    <x v="1"/>
    <x v="8"/>
    <n v="21424870.214499999"/>
    <n v="21.424900000000001"/>
    <x v="0"/>
    <x v="24"/>
    <s v="SUL"/>
  </r>
  <r>
    <x v="24"/>
    <x v="1"/>
    <x v="9"/>
    <n v="22919609.547200002"/>
    <n v="22.919599999999999"/>
    <x v="0"/>
    <x v="24"/>
    <s v="SUL"/>
  </r>
  <r>
    <x v="24"/>
    <x v="1"/>
    <x v="5"/>
    <n v="18686667.004799999"/>
    <n v="18.686699999999998"/>
    <x v="0"/>
    <x v="24"/>
    <s v="SUL"/>
  </r>
  <r>
    <x v="24"/>
    <x v="1"/>
    <x v="6"/>
    <n v="17450391.006700002"/>
    <n v="17.450399999999998"/>
    <x v="0"/>
    <x v="24"/>
    <s v="SUL"/>
  </r>
  <r>
    <x v="24"/>
    <x v="1"/>
    <x v="0"/>
    <n v="18805997.0867"/>
    <n v="18.806000000000001"/>
    <x v="0"/>
    <x v="24"/>
    <s v="SUL"/>
  </r>
  <r>
    <x v="24"/>
    <x v="1"/>
    <x v="1"/>
    <n v="15143807.761700001"/>
    <n v="15.143800000000001"/>
    <x v="0"/>
    <x v="24"/>
    <s v="SUL"/>
  </r>
  <r>
    <x v="24"/>
    <x v="1"/>
    <x v="2"/>
    <n v="15071351.7787"/>
    <n v="15.071400000000001"/>
    <x v="0"/>
    <x v="24"/>
    <s v="SUL"/>
  </r>
  <r>
    <x v="24"/>
    <x v="1"/>
    <x v="3"/>
    <n v="12523259.851500001"/>
    <n v="12.523300000000001"/>
    <x v="0"/>
    <x v="24"/>
    <s v="SUL"/>
  </r>
  <r>
    <x v="24"/>
    <x v="1"/>
    <x v="4"/>
    <n v="13200407.895099999"/>
    <n v="13.2004"/>
    <x v="0"/>
    <x v="24"/>
    <s v="SUL"/>
  </r>
  <r>
    <x v="16"/>
    <x v="1"/>
    <x v="7"/>
    <n v="4841628.8765000002"/>
    <n v="4.8415999999999997"/>
    <x v="0"/>
    <x v="16"/>
    <s v="CENTRO-OESTE"/>
  </r>
  <r>
    <x v="16"/>
    <x v="1"/>
    <x v="8"/>
    <n v="2708498.7755"/>
    <n v="2.7084999999999999"/>
    <x v="0"/>
    <x v="16"/>
    <s v="CENTRO-OESTE"/>
  </r>
  <r>
    <x v="16"/>
    <x v="1"/>
    <x v="9"/>
    <n v="9242408.6437999997"/>
    <n v="9.2423999999999999"/>
    <x v="0"/>
    <x v="16"/>
    <s v="CENTRO-OESTE"/>
  </r>
  <r>
    <x v="16"/>
    <x v="1"/>
    <x v="5"/>
    <n v="3020018.7453000001"/>
    <n v="3.02"/>
    <x v="0"/>
    <x v="16"/>
    <s v="CENTRO-OESTE"/>
  </r>
  <r>
    <x v="16"/>
    <x v="1"/>
    <x v="0"/>
    <n v="24057766.392900001"/>
    <n v="24.0578"/>
    <x v="0"/>
    <x v="16"/>
    <s v="CENTRO-OESTE"/>
  </r>
  <r>
    <x v="16"/>
    <x v="1"/>
    <x v="1"/>
    <n v="21134117.443700001"/>
    <n v="21.1341"/>
    <x v="0"/>
    <x v="16"/>
    <s v="CENTRO-OESTE"/>
  </r>
  <r>
    <x v="16"/>
    <x v="1"/>
    <x v="2"/>
    <n v="24532433.845100001"/>
    <n v="24.532399999999999"/>
    <x v="0"/>
    <x v="16"/>
    <s v="CENTRO-OESTE"/>
  </r>
  <r>
    <x v="16"/>
    <x v="1"/>
    <x v="3"/>
    <n v="25674927.007399999"/>
    <n v="25.674900000000001"/>
    <x v="0"/>
    <x v="16"/>
    <s v="CENTRO-OESTE"/>
  </r>
  <r>
    <x v="16"/>
    <x v="1"/>
    <x v="4"/>
    <n v="35271593.496100001"/>
    <n v="35.271599999999999"/>
    <x v="0"/>
    <x v="16"/>
    <s v="CENTRO-OESTE"/>
  </r>
  <r>
    <x v="17"/>
    <x v="1"/>
    <x v="7"/>
    <n v="1849956.3143"/>
    <n v="1.85"/>
    <x v="0"/>
    <x v="17"/>
    <s v="CENTRO-OESTE"/>
  </r>
  <r>
    <x v="17"/>
    <x v="1"/>
    <x v="8"/>
    <n v="4594883.2851"/>
    <n v="4.5949"/>
    <x v="0"/>
    <x v="17"/>
    <s v="CENTRO-OESTE"/>
  </r>
  <r>
    <x v="17"/>
    <x v="1"/>
    <x v="9"/>
    <n v="1212383.0845000001"/>
    <n v="1.2123999999999999"/>
    <x v="0"/>
    <x v="17"/>
    <s v="CENTRO-OESTE"/>
  </r>
  <r>
    <x v="17"/>
    <x v="1"/>
    <x v="5"/>
    <n v="1897086.0833999999"/>
    <n v="1.8971"/>
    <x v="0"/>
    <x v="17"/>
    <s v="CENTRO-OESTE"/>
  </r>
  <r>
    <x v="17"/>
    <x v="1"/>
    <x v="6"/>
    <n v="668203.48479999998"/>
    <n v="0.66820000000000002"/>
    <x v="0"/>
    <x v="17"/>
    <s v="CENTRO-OESTE"/>
  </r>
  <r>
    <x v="17"/>
    <x v="1"/>
    <x v="0"/>
    <n v="699445.57350000006"/>
    <n v="0.69940000000000002"/>
    <x v="0"/>
    <x v="17"/>
    <s v="CENTRO-OESTE"/>
  </r>
  <r>
    <x v="17"/>
    <x v="1"/>
    <x v="1"/>
    <n v="5397861.4716999996"/>
    <n v="5.3978999999999999"/>
    <x v="0"/>
    <x v="17"/>
    <s v="CENTRO-OESTE"/>
  </r>
  <r>
    <x v="17"/>
    <x v="1"/>
    <x v="2"/>
    <n v="7929554.4116000002"/>
    <n v="7.9295999999999998"/>
    <x v="0"/>
    <x v="17"/>
    <s v="CENTRO-OESTE"/>
  </r>
  <r>
    <x v="17"/>
    <x v="1"/>
    <x v="3"/>
    <n v="16046829.3796"/>
    <n v="16.046800000000001"/>
    <x v="0"/>
    <x v="17"/>
    <s v="CENTRO-OESTE"/>
  </r>
  <r>
    <x v="17"/>
    <x v="1"/>
    <x v="4"/>
    <n v="12604706.034600001"/>
    <n v="12.604699999999999"/>
    <x v="0"/>
    <x v="17"/>
    <s v="CENTRO-OESTE"/>
  </r>
  <r>
    <x v="18"/>
    <x v="1"/>
    <x v="7"/>
    <n v="3384568.7697999999"/>
    <n v="3.3845999999999998"/>
    <x v="0"/>
    <x v="18"/>
    <s v="CENTRO-OESTE"/>
  </r>
  <r>
    <x v="18"/>
    <x v="1"/>
    <x v="8"/>
    <n v="3766105.7757999999"/>
    <n v="3.7660999999999998"/>
    <x v="0"/>
    <x v="18"/>
    <s v="CENTRO-OESTE"/>
  </r>
  <r>
    <x v="18"/>
    <x v="1"/>
    <x v="9"/>
    <n v="4284.0392000000002"/>
    <n v="4.3E-3"/>
    <x v="0"/>
    <x v="18"/>
    <s v="CENTRO-OESTE"/>
  </r>
  <r>
    <x v="18"/>
    <x v="1"/>
    <x v="5"/>
    <n v="664349.2121"/>
    <n v="0.6643"/>
    <x v="0"/>
    <x v="18"/>
    <s v="CENTRO-OESTE"/>
  </r>
  <r>
    <x v="18"/>
    <x v="1"/>
    <x v="6"/>
    <n v="899504.69110000005"/>
    <n v="0.89949999999999997"/>
    <x v="0"/>
    <x v="18"/>
    <s v="CENTRO-OESTE"/>
  </r>
  <r>
    <x v="18"/>
    <x v="1"/>
    <x v="0"/>
    <n v="553233.78700000001"/>
    <n v="0.55320000000000003"/>
    <x v="0"/>
    <x v="18"/>
    <s v="CENTRO-OESTE"/>
  </r>
  <r>
    <x v="18"/>
    <x v="1"/>
    <x v="1"/>
    <n v="485045.31839999999"/>
    <n v="0.48499999999999999"/>
    <x v="0"/>
    <x v="18"/>
    <s v="CENTRO-OESTE"/>
  </r>
  <r>
    <x v="18"/>
    <x v="1"/>
    <x v="2"/>
    <n v="783758.27769999998"/>
    <n v="0.78380000000000005"/>
    <x v="0"/>
    <x v="18"/>
    <s v="CENTRO-OESTE"/>
  </r>
  <r>
    <x v="19"/>
    <x v="1"/>
    <x v="7"/>
    <n v="22266.899799999999"/>
    <n v="2.23E-2"/>
    <x v="0"/>
    <x v="19"/>
    <s v="CENTRO-OESTE"/>
  </r>
  <r>
    <x v="19"/>
    <x v="1"/>
    <x v="8"/>
    <n v="86216.781499999997"/>
    <n v="8.6199999999999999E-2"/>
    <x v="0"/>
    <x v="19"/>
    <s v="CENTRO-OESTE"/>
  </r>
  <r>
    <x v="19"/>
    <x v="1"/>
    <x v="9"/>
    <n v="72828.665900000007"/>
    <n v="7.2800000000000004E-2"/>
    <x v="0"/>
    <x v="19"/>
    <s v="CENTRO-OESTE"/>
  </r>
  <r>
    <x v="19"/>
    <x v="1"/>
    <x v="5"/>
    <n v="62744.092299999997"/>
    <n v="6.2700000000000006E-2"/>
    <x v="0"/>
    <x v="19"/>
    <s v="CENTRO-OESTE"/>
  </r>
  <r>
    <x v="19"/>
    <x v="1"/>
    <x v="6"/>
    <n v="40385.924899999998"/>
    <n v="4.0399999999999998E-2"/>
    <x v="0"/>
    <x v="19"/>
    <s v="CENTRO-OESTE"/>
  </r>
  <r>
    <x v="20"/>
    <x v="1"/>
    <x v="7"/>
    <n v="1240355386.5453"/>
    <n v="1240.3553999999999"/>
    <x v="0"/>
    <x v="20"/>
    <s v="BRASIL"/>
  </r>
  <r>
    <x v="20"/>
    <x v="1"/>
    <x v="8"/>
    <n v="1527537989.1745"/>
    <n v="1527.538"/>
    <x v="0"/>
    <x v="20"/>
    <s v="BRASIL"/>
  </r>
  <r>
    <x v="20"/>
    <x v="1"/>
    <x v="9"/>
    <n v="1724869837.9742999"/>
    <n v="1724.8697999999999"/>
    <x v="0"/>
    <x v="20"/>
    <s v="BRASIL"/>
  </r>
  <r>
    <x v="20"/>
    <x v="1"/>
    <x v="5"/>
    <n v="1845635927.7934"/>
    <n v="1845.6359"/>
    <x v="0"/>
    <x v="20"/>
    <s v="BRASIL"/>
  </r>
  <r>
    <x v="20"/>
    <x v="1"/>
    <x v="6"/>
    <n v="2073204112.102"/>
    <n v="2073.2040999999999"/>
    <x v="0"/>
    <x v="20"/>
    <s v="BRASIL"/>
  </r>
  <r>
    <x v="20"/>
    <x v="1"/>
    <x v="0"/>
    <n v="2138556816.8448"/>
    <n v="2138.5567999999998"/>
    <x v="0"/>
    <x v="20"/>
    <s v="BRASIL"/>
  </r>
  <r>
    <x v="20"/>
    <x v="1"/>
    <x v="1"/>
    <n v="1932829372.3352001"/>
    <n v="1932.8294000000001"/>
    <x v="0"/>
    <x v="20"/>
    <s v="BRASIL"/>
  </r>
  <r>
    <x v="20"/>
    <x v="1"/>
    <x v="2"/>
    <n v="2248506528.2986999"/>
    <n v="2248.5065"/>
    <x v="0"/>
    <x v="20"/>
    <s v="BRASIL"/>
  </r>
  <r>
    <x v="20"/>
    <x v="1"/>
    <x v="3"/>
    <n v="3103295211.5725002"/>
    <n v="3103.2952"/>
    <x v="0"/>
    <x v="20"/>
    <s v="BRASIL"/>
  </r>
  <r>
    <x v="20"/>
    <x v="1"/>
    <x v="4"/>
    <n v="2811371764.007"/>
    <n v="2811.3717999999999"/>
    <x v="0"/>
    <x v="20"/>
    <s v="BRASIL"/>
  </r>
  <r>
    <x v="0"/>
    <x v="2"/>
    <x v="7"/>
    <n v="326779702.26130003"/>
    <n v="326.77969999999999"/>
    <x v="0"/>
    <x v="0"/>
    <s v="NORTE"/>
  </r>
  <r>
    <x v="0"/>
    <x v="2"/>
    <x v="8"/>
    <n v="203938531.48230001"/>
    <n v="203.9385"/>
    <x v="0"/>
    <x v="0"/>
    <s v="NORTE"/>
  </r>
  <r>
    <x v="0"/>
    <x v="2"/>
    <x v="9"/>
    <n v="217623673.88209999"/>
    <n v="217.62370000000001"/>
    <x v="0"/>
    <x v="0"/>
    <s v="NORTE"/>
  </r>
  <r>
    <x v="0"/>
    <x v="2"/>
    <x v="5"/>
    <n v="181849962.30050001"/>
    <n v="181.85"/>
    <x v="0"/>
    <x v="0"/>
    <s v="NORTE"/>
  </r>
  <r>
    <x v="0"/>
    <x v="2"/>
    <x v="6"/>
    <n v="217783077.93009999"/>
    <n v="217.78309999999999"/>
    <x v="0"/>
    <x v="0"/>
    <s v="NORTE"/>
  </r>
  <r>
    <x v="0"/>
    <x v="2"/>
    <x v="0"/>
    <n v="158104898.9199"/>
    <n v="158.10489999999999"/>
    <x v="0"/>
    <x v="0"/>
    <s v="NORTE"/>
  </r>
  <r>
    <x v="0"/>
    <x v="2"/>
    <x v="1"/>
    <n v="143041846.8793"/>
    <n v="143.04179999999999"/>
    <x v="0"/>
    <x v="0"/>
    <s v="NORTE"/>
  </r>
  <r>
    <x v="0"/>
    <x v="2"/>
    <x v="2"/>
    <n v="176375995.1925"/>
    <n v="176.376"/>
    <x v="0"/>
    <x v="0"/>
    <s v="NORTE"/>
  </r>
  <r>
    <x v="0"/>
    <x v="2"/>
    <x v="3"/>
    <n v="202640093.4673"/>
    <n v="202.64009999999999"/>
    <x v="0"/>
    <x v="0"/>
    <s v="NORTE"/>
  </r>
  <r>
    <x v="0"/>
    <x v="2"/>
    <x v="4"/>
    <n v="188779251.52169999"/>
    <n v="188.77930000000001"/>
    <x v="0"/>
    <x v="0"/>
    <s v="NORTE"/>
  </r>
  <r>
    <x v="1"/>
    <x v="2"/>
    <x v="7"/>
    <n v="25091900.578499999"/>
    <n v="25.091899999999999"/>
    <x v="0"/>
    <x v="1"/>
    <s v="NORTE"/>
  </r>
  <r>
    <x v="1"/>
    <x v="2"/>
    <x v="8"/>
    <n v="25048277.313999999"/>
    <n v="25.048300000000001"/>
    <x v="0"/>
    <x v="1"/>
    <s v="NORTE"/>
  </r>
  <r>
    <x v="1"/>
    <x v="2"/>
    <x v="9"/>
    <n v="12088948.762"/>
    <n v="12.088900000000001"/>
    <x v="0"/>
    <x v="1"/>
    <s v="NORTE"/>
  </r>
  <r>
    <x v="1"/>
    <x v="2"/>
    <x v="5"/>
    <n v="10620712.1482"/>
    <n v="10.620699999999999"/>
    <x v="0"/>
    <x v="1"/>
    <s v="NORTE"/>
  </r>
  <r>
    <x v="1"/>
    <x v="2"/>
    <x v="6"/>
    <n v="10047889.4287"/>
    <n v="10.0479"/>
    <x v="0"/>
    <x v="1"/>
    <s v="NORTE"/>
  </r>
  <r>
    <x v="1"/>
    <x v="2"/>
    <x v="0"/>
    <n v="14189288.3366"/>
    <n v="14.189299999999999"/>
    <x v="0"/>
    <x v="1"/>
    <s v="NORTE"/>
  </r>
  <r>
    <x v="1"/>
    <x v="2"/>
    <x v="1"/>
    <n v="11784247.0984"/>
    <n v="11.7842"/>
    <x v="0"/>
    <x v="1"/>
    <s v="NORTE"/>
  </r>
  <r>
    <x v="1"/>
    <x v="2"/>
    <x v="2"/>
    <n v="13343987.7261"/>
    <n v="13.343999999999999"/>
    <x v="0"/>
    <x v="1"/>
    <s v="NORTE"/>
  </r>
  <r>
    <x v="1"/>
    <x v="2"/>
    <x v="4"/>
    <n v="7739109.9220000003"/>
    <n v="7.7390999999999996"/>
    <x v="0"/>
    <x v="1"/>
    <s v="NORTE"/>
  </r>
  <r>
    <x v="25"/>
    <x v="2"/>
    <x v="7"/>
    <n v="17642785.307100002"/>
    <n v="17.642800000000001"/>
    <x v="0"/>
    <x v="25"/>
    <s v="NORTE"/>
  </r>
  <r>
    <x v="25"/>
    <x v="2"/>
    <x v="8"/>
    <n v="13332960.4889"/>
    <n v="13.333"/>
    <x v="0"/>
    <x v="25"/>
    <s v="NORTE"/>
  </r>
  <r>
    <x v="25"/>
    <x v="2"/>
    <x v="9"/>
    <n v="11482080.3061"/>
    <n v="11.482100000000001"/>
    <x v="0"/>
    <x v="25"/>
    <s v="NORTE"/>
  </r>
  <r>
    <x v="25"/>
    <x v="2"/>
    <x v="5"/>
    <n v="6093826.8609999996"/>
    <n v="6.0937999999999999"/>
    <x v="0"/>
    <x v="25"/>
    <s v="NORTE"/>
  </r>
  <r>
    <x v="25"/>
    <x v="2"/>
    <x v="6"/>
    <n v="1290858.2653999999"/>
    <n v="1.2908999999999999"/>
    <x v="0"/>
    <x v="25"/>
    <s v="NORTE"/>
  </r>
  <r>
    <x v="25"/>
    <x v="2"/>
    <x v="0"/>
    <n v="6627450.2341"/>
    <n v="6.6275000000000004"/>
    <x v="0"/>
    <x v="25"/>
    <s v="NORTE"/>
  </r>
  <r>
    <x v="25"/>
    <x v="2"/>
    <x v="1"/>
    <n v="15488880.334899999"/>
    <n v="15.488899999999999"/>
    <x v="0"/>
    <x v="25"/>
    <s v="NORTE"/>
  </r>
  <r>
    <x v="25"/>
    <x v="2"/>
    <x v="2"/>
    <n v="19917308.328299999"/>
    <n v="19.917300000000001"/>
    <x v="0"/>
    <x v="25"/>
    <s v="NORTE"/>
  </r>
  <r>
    <x v="25"/>
    <x v="2"/>
    <x v="3"/>
    <n v="25534720.412500001"/>
    <n v="25.534700000000001"/>
    <x v="0"/>
    <x v="25"/>
    <s v="NORTE"/>
  </r>
  <r>
    <x v="25"/>
    <x v="2"/>
    <x v="4"/>
    <n v="5302787.9641000004"/>
    <n v="5.3028000000000004"/>
    <x v="0"/>
    <x v="25"/>
    <s v="NORTE"/>
  </r>
  <r>
    <x v="2"/>
    <x v="2"/>
    <x v="7"/>
    <n v="145812672.71039999"/>
    <n v="145.81270000000001"/>
    <x v="0"/>
    <x v="2"/>
    <s v="NORTE"/>
  </r>
  <r>
    <x v="2"/>
    <x v="2"/>
    <x v="8"/>
    <n v="144805933.15259999"/>
    <n v="144.80590000000001"/>
    <x v="0"/>
    <x v="2"/>
    <s v="NORTE"/>
  </r>
  <r>
    <x v="2"/>
    <x v="2"/>
    <x v="9"/>
    <n v="126880699.61"/>
    <n v="126.8807"/>
    <x v="0"/>
    <x v="2"/>
    <s v="NORTE"/>
  </r>
  <r>
    <x v="2"/>
    <x v="2"/>
    <x v="5"/>
    <n v="78797537.232500002"/>
    <n v="78.797499999999999"/>
    <x v="0"/>
    <x v="2"/>
    <s v="NORTE"/>
  </r>
  <r>
    <x v="2"/>
    <x v="2"/>
    <x v="6"/>
    <n v="106477681.2929"/>
    <n v="106.4777"/>
    <x v="0"/>
    <x v="2"/>
    <s v="NORTE"/>
  </r>
  <r>
    <x v="2"/>
    <x v="2"/>
    <x v="0"/>
    <n v="78415937.196099997"/>
    <n v="78.415899999999993"/>
    <x v="0"/>
    <x v="2"/>
    <s v="NORTE"/>
  </r>
  <r>
    <x v="2"/>
    <x v="2"/>
    <x v="1"/>
    <n v="66962494.6237"/>
    <n v="66.962500000000006"/>
    <x v="0"/>
    <x v="2"/>
    <s v="NORTE"/>
  </r>
  <r>
    <x v="2"/>
    <x v="2"/>
    <x v="2"/>
    <n v="67672890.995000005"/>
    <n v="67.672899999999998"/>
    <x v="0"/>
    <x v="2"/>
    <s v="NORTE"/>
  </r>
  <r>
    <x v="2"/>
    <x v="2"/>
    <x v="3"/>
    <n v="78842208.066300005"/>
    <n v="78.842200000000005"/>
    <x v="0"/>
    <x v="2"/>
    <s v="NORTE"/>
  </r>
  <r>
    <x v="2"/>
    <x v="2"/>
    <x v="4"/>
    <n v="82939638.266200006"/>
    <n v="82.939599999999999"/>
    <x v="0"/>
    <x v="2"/>
    <s v="NORTE"/>
  </r>
  <r>
    <x v="21"/>
    <x v="2"/>
    <x v="7"/>
    <n v="402291734.8775"/>
    <n v="402.29169999999999"/>
    <x v="0"/>
    <x v="21"/>
    <s v="NORTE"/>
  </r>
  <r>
    <x v="21"/>
    <x v="2"/>
    <x v="8"/>
    <n v="336007846.20270002"/>
    <n v="336.00779999999997"/>
    <x v="0"/>
    <x v="21"/>
    <s v="NORTE"/>
  </r>
  <r>
    <x v="21"/>
    <x v="2"/>
    <x v="9"/>
    <n v="362308191.65060002"/>
    <n v="362.3082"/>
    <x v="0"/>
    <x v="21"/>
    <s v="NORTE"/>
  </r>
  <r>
    <x v="21"/>
    <x v="2"/>
    <x v="5"/>
    <n v="292673801.72979999"/>
    <n v="292.67380000000003"/>
    <x v="0"/>
    <x v="21"/>
    <s v="NORTE"/>
  </r>
  <r>
    <x v="21"/>
    <x v="2"/>
    <x v="6"/>
    <n v="325006721.53930002"/>
    <n v="325.00670000000002"/>
    <x v="0"/>
    <x v="21"/>
    <s v="NORTE"/>
  </r>
  <r>
    <x v="21"/>
    <x v="2"/>
    <x v="0"/>
    <n v="283486384.38279998"/>
    <n v="283.4864"/>
    <x v="0"/>
    <x v="21"/>
    <s v="NORTE"/>
  </r>
  <r>
    <x v="21"/>
    <x v="2"/>
    <x v="1"/>
    <n v="142914803.16940001"/>
    <n v="142.91480000000001"/>
    <x v="0"/>
    <x v="21"/>
    <s v="NORTE"/>
  </r>
  <r>
    <x v="21"/>
    <x v="2"/>
    <x v="2"/>
    <n v="122788362.20559999"/>
    <n v="122.7884"/>
    <x v="0"/>
    <x v="21"/>
    <s v="NORTE"/>
  </r>
  <r>
    <x v="21"/>
    <x v="2"/>
    <x v="3"/>
    <n v="171669652.53650001"/>
    <n v="171.66970000000001"/>
    <x v="0"/>
    <x v="21"/>
    <s v="NORTE"/>
  </r>
  <r>
    <x v="21"/>
    <x v="2"/>
    <x v="4"/>
    <n v="219969197.25929999"/>
    <n v="219.9692"/>
    <x v="0"/>
    <x v="21"/>
    <s v="NORTE"/>
  </r>
  <r>
    <x v="26"/>
    <x v="2"/>
    <x v="7"/>
    <n v="3608378.7736999998"/>
    <n v="3.6084000000000001"/>
    <x v="0"/>
    <x v="26"/>
    <s v="NORTE"/>
  </r>
  <r>
    <x v="26"/>
    <x v="2"/>
    <x v="8"/>
    <n v="3885596.3380999998"/>
    <n v="3.8856000000000002"/>
    <x v="0"/>
    <x v="26"/>
    <s v="NORTE"/>
  </r>
  <r>
    <x v="26"/>
    <x v="2"/>
    <x v="9"/>
    <n v="3507247.7516000001"/>
    <n v="3.5072000000000001"/>
    <x v="0"/>
    <x v="26"/>
    <s v="NORTE"/>
  </r>
  <r>
    <x v="26"/>
    <x v="2"/>
    <x v="5"/>
    <n v="2378658.9358000001"/>
    <n v="2.3786999999999998"/>
    <x v="0"/>
    <x v="26"/>
    <s v="NORTE"/>
  </r>
  <r>
    <x v="26"/>
    <x v="2"/>
    <x v="6"/>
    <n v="2067895.0478999999"/>
    <n v="2.0678999999999998"/>
    <x v="0"/>
    <x v="26"/>
    <s v="NORTE"/>
  </r>
  <r>
    <x v="26"/>
    <x v="2"/>
    <x v="0"/>
    <n v="2010541.8115000001"/>
    <n v="2.0105"/>
    <x v="0"/>
    <x v="26"/>
    <s v="NORTE"/>
  </r>
  <r>
    <x v="26"/>
    <x v="2"/>
    <x v="1"/>
    <n v="1083365.3107"/>
    <n v="1.0833999999999999"/>
    <x v="0"/>
    <x v="26"/>
    <s v="NORTE"/>
  </r>
  <r>
    <x v="26"/>
    <x v="2"/>
    <x v="2"/>
    <n v="1149668.6491"/>
    <n v="1.1496999999999999"/>
    <x v="0"/>
    <x v="26"/>
    <s v="NORTE"/>
  </r>
  <r>
    <x v="26"/>
    <x v="2"/>
    <x v="3"/>
    <n v="1499401.6557"/>
    <n v="1.4994000000000001"/>
    <x v="0"/>
    <x v="26"/>
    <s v="NORTE"/>
  </r>
  <r>
    <x v="26"/>
    <x v="2"/>
    <x v="4"/>
    <n v="1419301.2120999999"/>
    <n v="1.4193"/>
    <x v="0"/>
    <x v="26"/>
    <s v="NORTE"/>
  </r>
  <r>
    <x v="3"/>
    <x v="2"/>
    <x v="7"/>
    <n v="475979330.50239998"/>
    <n v="475.97930000000002"/>
    <x v="0"/>
    <x v="3"/>
    <s v="NORTE"/>
  </r>
  <r>
    <x v="3"/>
    <x v="2"/>
    <x v="8"/>
    <n v="795940836.15020001"/>
    <n v="795.94079999999997"/>
    <x v="0"/>
    <x v="3"/>
    <s v="NORTE"/>
  </r>
  <r>
    <x v="3"/>
    <x v="2"/>
    <x v="9"/>
    <n v="824816546.14069998"/>
    <n v="824.81650000000002"/>
    <x v="0"/>
    <x v="3"/>
    <s v="NORTE"/>
  </r>
  <r>
    <x v="3"/>
    <x v="2"/>
    <x v="5"/>
    <n v="923538118.39709997"/>
    <n v="923.53809999999999"/>
    <x v="0"/>
    <x v="3"/>
    <s v="NORTE"/>
  </r>
  <r>
    <x v="3"/>
    <x v="2"/>
    <x v="6"/>
    <n v="834053629.55429995"/>
    <n v="834.05359999999996"/>
    <x v="0"/>
    <x v="3"/>
    <s v="NORTE"/>
  </r>
  <r>
    <x v="3"/>
    <x v="2"/>
    <x v="0"/>
    <n v="1002853641.6496"/>
    <n v="1002.8536"/>
    <x v="0"/>
    <x v="3"/>
    <s v="NORTE"/>
  </r>
  <r>
    <x v="3"/>
    <x v="2"/>
    <x v="1"/>
    <n v="864917832.72150004"/>
    <n v="864.91780000000006"/>
    <x v="0"/>
    <x v="3"/>
    <s v="NORTE"/>
  </r>
  <r>
    <x v="3"/>
    <x v="2"/>
    <x v="2"/>
    <n v="968689706.0582"/>
    <n v="968.68970000000002"/>
    <x v="0"/>
    <x v="3"/>
    <s v="NORTE"/>
  </r>
  <r>
    <x v="3"/>
    <x v="2"/>
    <x v="3"/>
    <n v="1459064817.2865"/>
    <n v="1459.0648000000001"/>
    <x v="0"/>
    <x v="3"/>
    <s v="NORTE"/>
  </r>
  <r>
    <x v="3"/>
    <x v="2"/>
    <x v="4"/>
    <n v="1259960641.2358999"/>
    <n v="1259.9606000000001"/>
    <x v="0"/>
    <x v="3"/>
    <s v="NORTE"/>
  </r>
  <r>
    <x v="4"/>
    <x v="2"/>
    <x v="7"/>
    <n v="600225105.98930001"/>
    <n v="600.2251"/>
    <x v="0"/>
    <x v="4"/>
    <s v="NORDESTE"/>
  </r>
  <r>
    <x v="4"/>
    <x v="2"/>
    <x v="8"/>
    <n v="782640391.11189997"/>
    <n v="782.6404"/>
    <x v="0"/>
    <x v="4"/>
    <s v="NORDESTE"/>
  </r>
  <r>
    <x v="4"/>
    <x v="2"/>
    <x v="9"/>
    <n v="947421728.35810006"/>
    <n v="947.42169999999999"/>
    <x v="0"/>
    <x v="4"/>
    <s v="NORDESTE"/>
  </r>
  <r>
    <x v="4"/>
    <x v="2"/>
    <x v="5"/>
    <n v="467534333.79409999"/>
    <n v="467.53429999999997"/>
    <x v="0"/>
    <x v="4"/>
    <s v="NORDESTE"/>
  </r>
  <r>
    <x v="4"/>
    <x v="2"/>
    <x v="6"/>
    <n v="239913652.90540001"/>
    <n v="239.91370000000001"/>
    <x v="0"/>
    <x v="4"/>
    <s v="NORDESTE"/>
  </r>
  <r>
    <x v="4"/>
    <x v="2"/>
    <x v="0"/>
    <n v="360985487.37360001"/>
    <n v="360.9855"/>
    <x v="0"/>
    <x v="4"/>
    <s v="NORDESTE"/>
  </r>
  <r>
    <x v="4"/>
    <x v="2"/>
    <x v="3"/>
    <n v="281786956.5693"/>
    <n v="281.78699999999998"/>
    <x v="0"/>
    <x v="4"/>
    <s v="NORDESTE"/>
  </r>
  <r>
    <x v="4"/>
    <x v="2"/>
    <x v="4"/>
    <n v="298974160.13779998"/>
    <n v="298.9742"/>
    <x v="0"/>
    <x v="4"/>
    <s v="NORDESTE"/>
  </r>
  <r>
    <x v="5"/>
    <x v="2"/>
    <x v="7"/>
    <n v="178644819.1205"/>
    <n v="178.6448"/>
    <x v="0"/>
    <x v="5"/>
    <s v="NORDESTE"/>
  </r>
  <r>
    <x v="5"/>
    <x v="2"/>
    <x v="8"/>
    <n v="146956830.20500001"/>
    <n v="146.95679999999999"/>
    <x v="0"/>
    <x v="5"/>
    <s v="NORDESTE"/>
  </r>
  <r>
    <x v="5"/>
    <x v="2"/>
    <x v="9"/>
    <n v="232916436.16780001"/>
    <n v="232.91640000000001"/>
    <x v="0"/>
    <x v="5"/>
    <s v="NORDESTE"/>
  </r>
  <r>
    <x v="5"/>
    <x v="2"/>
    <x v="5"/>
    <n v="148584417.0839"/>
    <n v="148.58439999999999"/>
    <x v="0"/>
    <x v="5"/>
    <s v="NORDESTE"/>
  </r>
  <r>
    <x v="5"/>
    <x v="2"/>
    <x v="6"/>
    <n v="68543155.368399993"/>
    <n v="68.543199999999999"/>
    <x v="0"/>
    <x v="5"/>
    <s v="NORDESTE"/>
  </r>
  <r>
    <x v="5"/>
    <x v="2"/>
    <x v="0"/>
    <n v="161200498.41170001"/>
    <n v="161.20050000000001"/>
    <x v="0"/>
    <x v="5"/>
    <s v="NORDESTE"/>
  </r>
  <r>
    <x v="5"/>
    <x v="2"/>
    <x v="1"/>
    <n v="132571741.4826"/>
    <n v="132.57169999999999"/>
    <x v="0"/>
    <x v="5"/>
    <s v="NORDESTE"/>
  </r>
  <r>
    <x v="5"/>
    <x v="2"/>
    <x v="2"/>
    <n v="100561168.96439999"/>
    <n v="100.5612"/>
    <x v="0"/>
    <x v="5"/>
    <s v="NORDESTE"/>
  </r>
  <r>
    <x v="5"/>
    <x v="2"/>
    <x v="3"/>
    <n v="157211667.70919999"/>
    <n v="157.21170000000001"/>
    <x v="0"/>
    <x v="5"/>
    <s v="NORDESTE"/>
  </r>
  <r>
    <x v="5"/>
    <x v="2"/>
    <x v="4"/>
    <n v="171769314.984"/>
    <n v="171.76929999999999"/>
    <x v="0"/>
    <x v="5"/>
    <s v="NORDESTE"/>
  </r>
  <r>
    <x v="6"/>
    <x v="2"/>
    <x v="7"/>
    <n v="69980679.247199997"/>
    <n v="69.980699999999999"/>
    <x v="0"/>
    <x v="6"/>
    <s v="NORDESTE"/>
  </r>
  <r>
    <x v="6"/>
    <x v="2"/>
    <x v="8"/>
    <n v="80098560.829999998"/>
    <n v="80.098600000000005"/>
    <x v="0"/>
    <x v="6"/>
    <s v="NORDESTE"/>
  </r>
  <r>
    <x v="6"/>
    <x v="2"/>
    <x v="9"/>
    <n v="64234443.635600001"/>
    <n v="64.234399999999994"/>
    <x v="0"/>
    <x v="6"/>
    <s v="NORDESTE"/>
  </r>
  <r>
    <x v="6"/>
    <x v="2"/>
    <x v="5"/>
    <n v="36573367.799099997"/>
    <n v="36.573399999999999"/>
    <x v="0"/>
    <x v="6"/>
    <s v="NORDESTE"/>
  </r>
  <r>
    <x v="6"/>
    <x v="2"/>
    <x v="6"/>
    <n v="22653853.295400001"/>
    <n v="22.6539"/>
    <x v="0"/>
    <x v="6"/>
    <s v="NORDESTE"/>
  </r>
  <r>
    <x v="6"/>
    <x v="2"/>
    <x v="0"/>
    <n v="29388941.306400001"/>
    <n v="29.3889"/>
    <x v="0"/>
    <x v="6"/>
    <s v="NORDESTE"/>
  </r>
  <r>
    <x v="6"/>
    <x v="2"/>
    <x v="1"/>
    <n v="23841993.958099999"/>
    <n v="23.841999999999999"/>
    <x v="0"/>
    <x v="6"/>
    <s v="NORDESTE"/>
  </r>
  <r>
    <x v="6"/>
    <x v="2"/>
    <x v="2"/>
    <n v="22067864.389199998"/>
    <n v="22.067900000000002"/>
    <x v="0"/>
    <x v="6"/>
    <s v="NORDESTE"/>
  </r>
  <r>
    <x v="6"/>
    <x v="2"/>
    <x v="3"/>
    <n v="33305641.317200001"/>
    <n v="33.305599999999998"/>
    <x v="0"/>
    <x v="6"/>
    <s v="NORDESTE"/>
  </r>
  <r>
    <x v="6"/>
    <x v="2"/>
    <x v="4"/>
    <n v="27749405.8651"/>
    <n v="27.749400000000001"/>
    <x v="0"/>
    <x v="6"/>
    <s v="NORDESTE"/>
  </r>
  <r>
    <x v="7"/>
    <x v="2"/>
    <x v="7"/>
    <n v="2501262.5589999999"/>
    <n v="2.5013000000000001"/>
    <x v="0"/>
    <x v="7"/>
    <s v="NORDESTE"/>
  </r>
  <r>
    <x v="7"/>
    <x v="2"/>
    <x v="8"/>
    <n v="5673946.1171000004"/>
    <n v="5.6738999999999997"/>
    <x v="0"/>
    <x v="7"/>
    <s v="NORDESTE"/>
  </r>
  <r>
    <x v="7"/>
    <x v="2"/>
    <x v="9"/>
    <n v="6310786.3364000004"/>
    <n v="6.3108000000000004"/>
    <x v="0"/>
    <x v="7"/>
    <s v="NORDESTE"/>
  </r>
  <r>
    <x v="7"/>
    <x v="2"/>
    <x v="5"/>
    <n v="3615561.5824000002"/>
    <n v="3.6156000000000001"/>
    <x v="0"/>
    <x v="7"/>
    <s v="NORDESTE"/>
  </r>
  <r>
    <x v="7"/>
    <x v="2"/>
    <x v="6"/>
    <n v="5112996.5970999999"/>
    <n v="5.1130000000000004"/>
    <x v="0"/>
    <x v="7"/>
    <s v="NORDESTE"/>
  </r>
  <r>
    <x v="7"/>
    <x v="2"/>
    <x v="0"/>
    <n v="5590587.7479999997"/>
    <n v="5.5906000000000002"/>
    <x v="0"/>
    <x v="7"/>
    <s v="NORDESTE"/>
  </r>
  <r>
    <x v="7"/>
    <x v="2"/>
    <x v="1"/>
    <n v="3950715.4145999998"/>
    <n v="3.9506999999999999"/>
    <x v="0"/>
    <x v="7"/>
    <s v="NORDESTE"/>
  </r>
  <r>
    <x v="7"/>
    <x v="2"/>
    <x v="2"/>
    <n v="4280412.6655000001"/>
    <n v="4.2804000000000002"/>
    <x v="0"/>
    <x v="7"/>
    <s v="NORDESTE"/>
  </r>
  <r>
    <x v="7"/>
    <x v="2"/>
    <x v="3"/>
    <n v="5652834.0266000004"/>
    <n v="5.6528"/>
    <x v="0"/>
    <x v="7"/>
    <s v="NORDESTE"/>
  </r>
  <r>
    <x v="7"/>
    <x v="2"/>
    <x v="4"/>
    <n v="6468188.0208000001"/>
    <n v="6.4682000000000004"/>
    <x v="0"/>
    <x v="7"/>
    <s v="NORDESTE"/>
  </r>
  <r>
    <x v="8"/>
    <x v="2"/>
    <x v="7"/>
    <n v="189986.6097"/>
    <n v="0.19"/>
    <x v="0"/>
    <x v="8"/>
    <s v="NORDESTE"/>
  </r>
  <r>
    <x v="8"/>
    <x v="2"/>
    <x v="8"/>
    <n v="287761.73719999997"/>
    <n v="0.2878"/>
    <x v="0"/>
    <x v="8"/>
    <s v="NORDESTE"/>
  </r>
  <r>
    <x v="8"/>
    <x v="2"/>
    <x v="9"/>
    <n v="1628537.9574"/>
    <n v="1.6285000000000001"/>
    <x v="0"/>
    <x v="8"/>
    <s v="NORDESTE"/>
  </r>
  <r>
    <x v="8"/>
    <x v="2"/>
    <x v="5"/>
    <n v="535198.26049999997"/>
    <n v="0.53520000000000001"/>
    <x v="0"/>
    <x v="8"/>
    <s v="NORDESTE"/>
  </r>
  <r>
    <x v="8"/>
    <x v="2"/>
    <x v="6"/>
    <n v="226964.0906"/>
    <n v="0.22700000000000001"/>
    <x v="0"/>
    <x v="8"/>
    <s v="NORDESTE"/>
  </r>
  <r>
    <x v="8"/>
    <x v="2"/>
    <x v="0"/>
    <n v="1087453.6366999999"/>
    <n v="1.0874999999999999"/>
    <x v="0"/>
    <x v="8"/>
    <s v="NORDESTE"/>
  </r>
  <r>
    <x v="8"/>
    <x v="2"/>
    <x v="1"/>
    <n v="2398973.0055"/>
    <n v="2.399"/>
    <x v="0"/>
    <x v="8"/>
    <s v="NORDESTE"/>
  </r>
  <r>
    <x v="8"/>
    <x v="2"/>
    <x v="2"/>
    <n v="2804069.8758999999"/>
    <n v="2.8041"/>
    <x v="0"/>
    <x v="8"/>
    <s v="NORDESTE"/>
  </r>
  <r>
    <x v="8"/>
    <x v="2"/>
    <x v="3"/>
    <n v="4358141.0998999998"/>
    <n v="4.3581000000000003"/>
    <x v="0"/>
    <x v="8"/>
    <s v="NORDESTE"/>
  </r>
  <r>
    <x v="8"/>
    <x v="2"/>
    <x v="4"/>
    <n v="7021257.8860999998"/>
    <n v="7.0213000000000001"/>
    <x v="0"/>
    <x v="8"/>
    <s v="NORDESTE"/>
  </r>
  <r>
    <x v="9"/>
    <x v="2"/>
    <x v="7"/>
    <n v="20027869.004099999"/>
    <n v="20.027899999999999"/>
    <x v="0"/>
    <x v="9"/>
    <s v="NORDESTE"/>
  </r>
  <r>
    <x v="9"/>
    <x v="2"/>
    <x v="8"/>
    <n v="20029517.5251"/>
    <n v="20.029499999999999"/>
    <x v="0"/>
    <x v="9"/>
    <s v="NORDESTE"/>
  </r>
  <r>
    <x v="9"/>
    <x v="2"/>
    <x v="9"/>
    <n v="5095435.4128"/>
    <n v="5.0953999999999997"/>
    <x v="0"/>
    <x v="9"/>
    <s v="NORDESTE"/>
  </r>
  <r>
    <x v="9"/>
    <x v="2"/>
    <x v="5"/>
    <n v="2713157.8486000001"/>
    <n v="2.7132000000000001"/>
    <x v="0"/>
    <x v="9"/>
    <s v="NORDESTE"/>
  </r>
  <r>
    <x v="9"/>
    <x v="2"/>
    <x v="6"/>
    <n v="3478539.9166999999"/>
    <n v="3.4784999999999999"/>
    <x v="0"/>
    <x v="9"/>
    <s v="NORDESTE"/>
  </r>
  <r>
    <x v="9"/>
    <x v="2"/>
    <x v="0"/>
    <n v="5409384.7571"/>
    <n v="5.4093999999999998"/>
    <x v="0"/>
    <x v="9"/>
    <s v="NORDESTE"/>
  </r>
  <r>
    <x v="9"/>
    <x v="2"/>
    <x v="1"/>
    <n v="3979259.1713"/>
    <n v="3.9792999999999998"/>
    <x v="0"/>
    <x v="9"/>
    <s v="NORDESTE"/>
  </r>
  <r>
    <x v="9"/>
    <x v="2"/>
    <x v="2"/>
    <n v="4236949.5823999997"/>
    <n v="4.2369000000000003"/>
    <x v="0"/>
    <x v="9"/>
    <s v="NORDESTE"/>
  </r>
  <r>
    <x v="9"/>
    <x v="2"/>
    <x v="3"/>
    <n v="6503991.3737000003"/>
    <n v="6.5039999999999996"/>
    <x v="0"/>
    <x v="9"/>
    <s v="NORDESTE"/>
  </r>
  <r>
    <x v="9"/>
    <x v="2"/>
    <x v="4"/>
    <n v="10051787.2344"/>
    <n v="10.0518"/>
    <x v="0"/>
    <x v="9"/>
    <s v="NORDESTE"/>
  </r>
  <r>
    <x v="10"/>
    <x v="2"/>
    <x v="7"/>
    <n v="25432236.303800002"/>
    <n v="25.432200000000002"/>
    <x v="0"/>
    <x v="10"/>
    <s v="NORDESTE"/>
  </r>
  <r>
    <x v="10"/>
    <x v="2"/>
    <x v="8"/>
    <n v="19483257.9562"/>
    <n v="19.4833"/>
    <x v="0"/>
    <x v="10"/>
    <s v="NORDESTE"/>
  </r>
  <r>
    <x v="10"/>
    <x v="2"/>
    <x v="9"/>
    <n v="27129925.199000001"/>
    <n v="27.129899999999999"/>
    <x v="0"/>
    <x v="10"/>
    <s v="NORDESTE"/>
  </r>
  <r>
    <x v="10"/>
    <x v="2"/>
    <x v="5"/>
    <n v="25720736.4047"/>
    <n v="25.720700000000001"/>
    <x v="0"/>
    <x v="10"/>
    <s v="NORDESTE"/>
  </r>
  <r>
    <x v="10"/>
    <x v="2"/>
    <x v="6"/>
    <n v="24034551.513300002"/>
    <n v="24.034600000000001"/>
    <x v="0"/>
    <x v="10"/>
    <s v="NORDESTE"/>
  </r>
  <r>
    <x v="10"/>
    <x v="2"/>
    <x v="0"/>
    <n v="25747320.5187"/>
    <n v="25.747299999999999"/>
    <x v="0"/>
    <x v="10"/>
    <s v="NORDESTE"/>
  </r>
  <r>
    <x v="10"/>
    <x v="2"/>
    <x v="1"/>
    <n v="21856185.84"/>
    <n v="21.856200000000001"/>
    <x v="0"/>
    <x v="10"/>
    <s v="NORDESTE"/>
  </r>
  <r>
    <x v="10"/>
    <x v="2"/>
    <x v="2"/>
    <n v="25374444.031100001"/>
    <n v="25.374400000000001"/>
    <x v="0"/>
    <x v="10"/>
    <s v="NORDESTE"/>
  </r>
  <r>
    <x v="10"/>
    <x v="2"/>
    <x v="3"/>
    <n v="23652816.005399998"/>
    <n v="23.652799999999999"/>
    <x v="0"/>
    <x v="10"/>
    <s v="NORDESTE"/>
  </r>
  <r>
    <x v="10"/>
    <x v="2"/>
    <x v="4"/>
    <n v="32706590.569899999"/>
    <n v="32.706600000000002"/>
    <x v="0"/>
    <x v="10"/>
    <s v="NORDESTE"/>
  </r>
  <r>
    <x v="11"/>
    <x v="2"/>
    <x v="7"/>
    <n v="36440525.183799997"/>
    <n v="36.4405"/>
    <x v="0"/>
    <x v="11"/>
    <s v="NORDESTE"/>
  </r>
  <r>
    <x v="11"/>
    <x v="2"/>
    <x v="8"/>
    <n v="50221739.112599999"/>
    <n v="50.221699999999998"/>
    <x v="0"/>
    <x v="11"/>
    <s v="NORDESTE"/>
  </r>
  <r>
    <x v="11"/>
    <x v="2"/>
    <x v="9"/>
    <n v="67326890.341600001"/>
    <n v="67.326899999999995"/>
    <x v="0"/>
    <x v="11"/>
    <s v="NORDESTE"/>
  </r>
  <r>
    <x v="11"/>
    <x v="2"/>
    <x v="5"/>
    <n v="37410358.412100002"/>
    <n v="37.410400000000003"/>
    <x v="0"/>
    <x v="11"/>
    <s v="NORDESTE"/>
  </r>
  <r>
    <x v="11"/>
    <x v="2"/>
    <x v="6"/>
    <n v="52104020.193300001"/>
    <n v="52.103999999999999"/>
    <x v="0"/>
    <x v="11"/>
    <s v="NORDESTE"/>
  </r>
  <r>
    <x v="11"/>
    <x v="2"/>
    <x v="0"/>
    <n v="57791174.588399999"/>
    <n v="57.791200000000003"/>
    <x v="0"/>
    <x v="11"/>
    <s v="NORDESTE"/>
  </r>
  <r>
    <x v="11"/>
    <x v="2"/>
    <x v="1"/>
    <n v="23254206.7577"/>
    <n v="23.254200000000001"/>
    <x v="0"/>
    <x v="11"/>
    <s v="NORDESTE"/>
  </r>
  <r>
    <x v="11"/>
    <x v="2"/>
    <x v="2"/>
    <n v="39503254.792499997"/>
    <n v="39.503300000000003"/>
    <x v="0"/>
    <x v="11"/>
    <s v="NORDESTE"/>
  </r>
  <r>
    <x v="11"/>
    <x v="2"/>
    <x v="3"/>
    <n v="43987531.7223"/>
    <n v="43.987499999999997"/>
    <x v="0"/>
    <x v="11"/>
    <s v="NORDESTE"/>
  </r>
  <r>
    <x v="11"/>
    <x v="2"/>
    <x v="4"/>
    <n v="57775273.108099997"/>
    <n v="57.775300000000001"/>
    <x v="0"/>
    <x v="11"/>
    <s v="NORDESTE"/>
  </r>
  <r>
    <x v="12"/>
    <x v="2"/>
    <x v="7"/>
    <n v="33425342.011500001"/>
    <n v="33.4253"/>
    <x v="0"/>
    <x v="12"/>
    <s v="NORDESTE"/>
  </r>
  <r>
    <x v="12"/>
    <x v="2"/>
    <x v="8"/>
    <n v="25649813.148800001"/>
    <n v="25.649799999999999"/>
    <x v="0"/>
    <x v="12"/>
    <s v="NORDESTE"/>
  </r>
  <r>
    <x v="12"/>
    <x v="2"/>
    <x v="9"/>
    <n v="16485517.043400001"/>
    <n v="16.485499999999998"/>
    <x v="0"/>
    <x v="12"/>
    <s v="NORDESTE"/>
  </r>
  <r>
    <x v="12"/>
    <x v="2"/>
    <x v="5"/>
    <n v="12424032.9538"/>
    <n v="12.423999999999999"/>
    <x v="0"/>
    <x v="12"/>
    <s v="NORDESTE"/>
  </r>
  <r>
    <x v="12"/>
    <x v="2"/>
    <x v="6"/>
    <n v="11422283.088500001"/>
    <n v="11.4223"/>
    <x v="0"/>
    <x v="12"/>
    <s v="NORDESTE"/>
  </r>
  <r>
    <x v="12"/>
    <x v="2"/>
    <x v="0"/>
    <n v="10335491.7754"/>
    <n v="10.3355"/>
    <x v="0"/>
    <x v="12"/>
    <s v="NORDESTE"/>
  </r>
  <r>
    <x v="12"/>
    <x v="2"/>
    <x v="1"/>
    <n v="10771066.040100001"/>
    <n v="10.771100000000001"/>
    <x v="0"/>
    <x v="12"/>
    <s v="NORDESTE"/>
  </r>
  <r>
    <x v="12"/>
    <x v="2"/>
    <x v="4"/>
    <n v="1306105.4099000001"/>
    <n v="1.3061"/>
    <x v="0"/>
    <x v="12"/>
    <s v="NORDESTE"/>
  </r>
  <r>
    <x v="13"/>
    <x v="2"/>
    <x v="7"/>
    <n v="84880276.600199997"/>
    <n v="84.880300000000005"/>
    <x v="0"/>
    <x v="13"/>
    <s v="SUDESTE"/>
  </r>
  <r>
    <x v="13"/>
    <x v="2"/>
    <x v="8"/>
    <n v="68931129.346200004"/>
    <n v="68.931100000000001"/>
    <x v="0"/>
    <x v="13"/>
    <s v="SUDESTE"/>
  </r>
  <r>
    <x v="13"/>
    <x v="2"/>
    <x v="9"/>
    <n v="62442890.481299996"/>
    <n v="62.442900000000002"/>
    <x v="0"/>
    <x v="13"/>
    <s v="SUDESTE"/>
  </r>
  <r>
    <x v="13"/>
    <x v="2"/>
    <x v="5"/>
    <n v="36524307.9586"/>
    <n v="36.524299999999997"/>
    <x v="0"/>
    <x v="13"/>
    <s v="SUDESTE"/>
  </r>
  <r>
    <x v="13"/>
    <x v="2"/>
    <x v="6"/>
    <n v="24088140.256999999"/>
    <n v="24.088100000000001"/>
    <x v="0"/>
    <x v="13"/>
    <s v="SUDESTE"/>
  </r>
  <r>
    <x v="13"/>
    <x v="2"/>
    <x v="0"/>
    <n v="28304523.225699998"/>
    <n v="28.304500000000001"/>
    <x v="0"/>
    <x v="13"/>
    <s v="SUDESTE"/>
  </r>
  <r>
    <x v="13"/>
    <x v="2"/>
    <x v="1"/>
    <n v="15357571.706900001"/>
    <n v="15.3576"/>
    <x v="0"/>
    <x v="13"/>
    <s v="SUDESTE"/>
  </r>
  <r>
    <x v="13"/>
    <x v="2"/>
    <x v="2"/>
    <n v="13956213.2426"/>
    <n v="13.956200000000001"/>
    <x v="0"/>
    <x v="13"/>
    <s v="SUDESTE"/>
  </r>
  <r>
    <x v="13"/>
    <x v="2"/>
    <x v="3"/>
    <n v="14092664.9397"/>
    <n v="14.092700000000001"/>
    <x v="0"/>
    <x v="13"/>
    <s v="SUDESTE"/>
  </r>
  <r>
    <x v="13"/>
    <x v="2"/>
    <x v="4"/>
    <n v="15080505.939300001"/>
    <n v="15.080500000000001"/>
    <x v="0"/>
    <x v="13"/>
    <s v="SUDESTE"/>
  </r>
  <r>
    <x v="22"/>
    <x v="2"/>
    <x v="7"/>
    <n v="3838002.8774999999"/>
    <n v="3.8380000000000001"/>
    <x v="0"/>
    <x v="22"/>
    <s v="SUDESTE"/>
  </r>
  <r>
    <x v="22"/>
    <x v="2"/>
    <x v="8"/>
    <n v="3596208.8284"/>
    <n v="3.5962000000000001"/>
    <x v="0"/>
    <x v="22"/>
    <s v="SUDESTE"/>
  </r>
  <r>
    <x v="22"/>
    <x v="2"/>
    <x v="9"/>
    <n v="2209582.2237"/>
    <n v="2.2096"/>
    <x v="0"/>
    <x v="22"/>
    <s v="SUDESTE"/>
  </r>
  <r>
    <x v="22"/>
    <x v="2"/>
    <x v="5"/>
    <n v="1162569.5549000001"/>
    <n v="1.1626000000000001"/>
    <x v="0"/>
    <x v="22"/>
    <s v="SUDESTE"/>
  </r>
  <r>
    <x v="22"/>
    <x v="2"/>
    <x v="6"/>
    <n v="773884.50340000005"/>
    <n v="0.77390000000000003"/>
    <x v="0"/>
    <x v="22"/>
    <s v="SUDESTE"/>
  </r>
  <r>
    <x v="22"/>
    <x v="2"/>
    <x v="0"/>
    <n v="336068.6678"/>
    <n v="0.33610000000000001"/>
    <x v="0"/>
    <x v="22"/>
    <s v="SUDESTE"/>
  </r>
  <r>
    <x v="22"/>
    <x v="2"/>
    <x v="1"/>
    <n v="526762.05530000001"/>
    <n v="0.52680000000000005"/>
    <x v="0"/>
    <x v="22"/>
    <s v="SUDESTE"/>
  </r>
  <r>
    <x v="22"/>
    <x v="2"/>
    <x v="2"/>
    <n v="496320.36800000002"/>
    <n v="0.49630000000000002"/>
    <x v="0"/>
    <x v="22"/>
    <s v="SUDESTE"/>
  </r>
  <r>
    <x v="22"/>
    <x v="2"/>
    <x v="3"/>
    <n v="612330.49650000001"/>
    <n v="0.61229999999999996"/>
    <x v="0"/>
    <x v="22"/>
    <s v="SUDESTE"/>
  </r>
  <r>
    <x v="22"/>
    <x v="2"/>
    <x v="4"/>
    <n v="644345.33550000004"/>
    <n v="0.64429999999999998"/>
    <x v="0"/>
    <x v="22"/>
    <s v="SUDESTE"/>
  </r>
  <r>
    <x v="27"/>
    <x v="2"/>
    <x v="7"/>
    <n v="7390342.4353"/>
    <n v="7.3902999999999999"/>
    <x v="0"/>
    <x v="27"/>
    <s v="SUDESTE"/>
  </r>
  <r>
    <x v="27"/>
    <x v="2"/>
    <x v="8"/>
    <n v="5436583.3282000003"/>
    <n v="5.4366000000000003"/>
    <x v="0"/>
    <x v="27"/>
    <s v="SUDESTE"/>
  </r>
  <r>
    <x v="27"/>
    <x v="2"/>
    <x v="9"/>
    <n v="4612845.8694000002"/>
    <n v="4.6128"/>
    <x v="0"/>
    <x v="27"/>
    <s v="SUDESTE"/>
  </r>
  <r>
    <x v="27"/>
    <x v="2"/>
    <x v="5"/>
    <n v="1025796.666"/>
    <n v="1.0258"/>
    <x v="0"/>
    <x v="27"/>
    <s v="SUDESTE"/>
  </r>
  <r>
    <x v="27"/>
    <x v="2"/>
    <x v="6"/>
    <n v="1349175.4276000001"/>
    <n v="1.3492"/>
    <x v="0"/>
    <x v="27"/>
    <s v="SUDESTE"/>
  </r>
  <r>
    <x v="27"/>
    <x v="2"/>
    <x v="0"/>
    <n v="2513254.7061999999"/>
    <n v="2.5133000000000001"/>
    <x v="0"/>
    <x v="27"/>
    <s v="SUDESTE"/>
  </r>
  <r>
    <x v="27"/>
    <x v="2"/>
    <x v="1"/>
    <n v="492090.97220000002"/>
    <n v="0.49209999999999998"/>
    <x v="0"/>
    <x v="27"/>
    <s v="SUDESTE"/>
  </r>
  <r>
    <x v="27"/>
    <x v="2"/>
    <x v="2"/>
    <n v="782325.00320000004"/>
    <n v="0.7823"/>
    <x v="0"/>
    <x v="27"/>
    <s v="SUDESTE"/>
  </r>
  <r>
    <x v="27"/>
    <x v="2"/>
    <x v="3"/>
    <n v="213582.88690000001"/>
    <n v="0.21360000000000001"/>
    <x v="0"/>
    <x v="27"/>
    <s v="SUDESTE"/>
  </r>
  <r>
    <x v="27"/>
    <x v="2"/>
    <x v="4"/>
    <n v="1369753.5676"/>
    <n v="1.3697999999999999"/>
    <x v="0"/>
    <x v="27"/>
    <s v="SUDESTE"/>
  </r>
  <r>
    <x v="14"/>
    <x v="2"/>
    <x v="7"/>
    <n v="164864639.27340001"/>
    <n v="164.8646"/>
    <x v="0"/>
    <x v="14"/>
    <s v="SUDESTE"/>
  </r>
  <r>
    <x v="14"/>
    <x v="2"/>
    <x v="8"/>
    <n v="109791670.2519"/>
    <n v="109.79170000000001"/>
    <x v="0"/>
    <x v="14"/>
    <s v="SUDESTE"/>
  </r>
  <r>
    <x v="14"/>
    <x v="2"/>
    <x v="9"/>
    <n v="96521136.697699994"/>
    <n v="96.521100000000004"/>
    <x v="0"/>
    <x v="14"/>
    <s v="SUDESTE"/>
  </r>
  <r>
    <x v="14"/>
    <x v="2"/>
    <x v="5"/>
    <n v="92205740.320999995"/>
    <n v="92.205699999999993"/>
    <x v="0"/>
    <x v="14"/>
    <s v="SUDESTE"/>
  </r>
  <r>
    <x v="14"/>
    <x v="2"/>
    <x v="6"/>
    <n v="95923851.078899994"/>
    <n v="95.923900000000003"/>
    <x v="0"/>
    <x v="14"/>
    <s v="SUDESTE"/>
  </r>
  <r>
    <x v="14"/>
    <x v="2"/>
    <x v="0"/>
    <n v="56427711.4749"/>
    <n v="56.427700000000002"/>
    <x v="0"/>
    <x v="14"/>
    <s v="SUDESTE"/>
  </r>
  <r>
    <x v="14"/>
    <x v="2"/>
    <x v="1"/>
    <n v="62163930.017399997"/>
    <n v="62.163899999999998"/>
    <x v="0"/>
    <x v="14"/>
    <s v="SUDESTE"/>
  </r>
  <r>
    <x v="14"/>
    <x v="2"/>
    <x v="2"/>
    <n v="62413363.289700001"/>
    <n v="62.413400000000003"/>
    <x v="0"/>
    <x v="14"/>
    <s v="SUDESTE"/>
  </r>
  <r>
    <x v="14"/>
    <x v="2"/>
    <x v="3"/>
    <n v="101467891.1558"/>
    <n v="101.4679"/>
    <x v="0"/>
    <x v="14"/>
    <s v="SUDESTE"/>
  </r>
  <r>
    <x v="14"/>
    <x v="2"/>
    <x v="4"/>
    <n v="67836655.787799999"/>
    <n v="67.836699999999993"/>
    <x v="0"/>
    <x v="14"/>
    <s v="SUDESTE"/>
  </r>
  <r>
    <x v="15"/>
    <x v="2"/>
    <x v="7"/>
    <n v="243074882.38280001"/>
    <n v="243.07490000000001"/>
    <x v="0"/>
    <x v="15"/>
    <s v="SUL"/>
  </r>
  <r>
    <x v="15"/>
    <x v="2"/>
    <x v="8"/>
    <n v="285807558.59350002"/>
    <n v="285.80759999999998"/>
    <x v="0"/>
    <x v="15"/>
    <s v="SUL"/>
  </r>
  <r>
    <x v="15"/>
    <x v="2"/>
    <x v="9"/>
    <n v="266240938.84990001"/>
    <n v="266.24090000000001"/>
    <x v="0"/>
    <x v="15"/>
    <s v="SUL"/>
  </r>
  <r>
    <x v="15"/>
    <x v="2"/>
    <x v="5"/>
    <n v="243674281.36449999"/>
    <n v="243.67429999999999"/>
    <x v="0"/>
    <x v="15"/>
    <s v="SUL"/>
  </r>
  <r>
    <x v="15"/>
    <x v="2"/>
    <x v="6"/>
    <n v="187562178.80770001"/>
    <n v="187.56219999999999"/>
    <x v="0"/>
    <x v="15"/>
    <s v="SUL"/>
  </r>
  <r>
    <x v="15"/>
    <x v="2"/>
    <x v="0"/>
    <n v="261516104.01210001"/>
    <n v="261.51609999999999"/>
    <x v="0"/>
    <x v="15"/>
    <s v="SUL"/>
  </r>
  <r>
    <x v="15"/>
    <x v="2"/>
    <x v="1"/>
    <n v="192225790.13060001"/>
    <n v="192.22579999999999"/>
    <x v="0"/>
    <x v="15"/>
    <s v="SUL"/>
  </r>
  <r>
    <x v="15"/>
    <x v="2"/>
    <x v="2"/>
    <n v="199732091.20199999"/>
    <n v="199.7321"/>
    <x v="0"/>
    <x v="15"/>
    <s v="SUL"/>
  </r>
  <r>
    <x v="15"/>
    <x v="2"/>
    <x v="3"/>
    <n v="325870352.06110001"/>
    <n v="325.87040000000002"/>
    <x v="0"/>
    <x v="15"/>
    <s v="SUL"/>
  </r>
  <r>
    <x v="15"/>
    <x v="2"/>
    <x v="4"/>
    <n v="282199496.6322"/>
    <n v="282.1995"/>
    <x v="0"/>
    <x v="15"/>
    <s v="SUL"/>
  </r>
  <r>
    <x v="23"/>
    <x v="2"/>
    <x v="7"/>
    <n v="1406398927.5085001"/>
    <n v="1406.3988999999999"/>
    <x v="0"/>
    <x v="23"/>
    <s v="SUL"/>
  </r>
  <r>
    <x v="23"/>
    <x v="2"/>
    <x v="8"/>
    <n v="1659902369.0318999"/>
    <n v="1659.9023999999999"/>
    <x v="0"/>
    <x v="23"/>
    <s v="SUL"/>
  </r>
  <r>
    <x v="23"/>
    <x v="2"/>
    <x v="9"/>
    <n v="1747072601.7221"/>
    <n v="1747.0726"/>
    <x v="0"/>
    <x v="23"/>
    <s v="SUL"/>
  </r>
  <r>
    <x v="23"/>
    <x v="2"/>
    <x v="5"/>
    <n v="1602870809.5964"/>
    <n v="1602.8707999999999"/>
    <x v="0"/>
    <x v="23"/>
    <s v="SUL"/>
  </r>
  <r>
    <x v="23"/>
    <x v="2"/>
    <x v="6"/>
    <n v="1575325711.8541999"/>
    <n v="1575.3257000000001"/>
    <x v="0"/>
    <x v="23"/>
    <s v="SUL"/>
  </r>
  <r>
    <x v="23"/>
    <x v="2"/>
    <x v="0"/>
    <n v="1522765776.7026999"/>
    <n v="1522.7657999999999"/>
    <x v="0"/>
    <x v="23"/>
    <s v="SUL"/>
  </r>
  <r>
    <x v="23"/>
    <x v="2"/>
    <x v="1"/>
    <n v="1276090894.5811999"/>
    <n v="1276.0908999999999"/>
    <x v="0"/>
    <x v="23"/>
    <s v="SUL"/>
  </r>
  <r>
    <x v="23"/>
    <x v="2"/>
    <x v="2"/>
    <n v="1322977578.5469999"/>
    <n v="1322.9775999999999"/>
    <x v="0"/>
    <x v="23"/>
    <s v="SUL"/>
  </r>
  <r>
    <x v="23"/>
    <x v="2"/>
    <x v="3"/>
    <n v="2087814568.4489"/>
    <n v="2087.8146000000002"/>
    <x v="0"/>
    <x v="23"/>
    <s v="SUL"/>
  </r>
  <r>
    <x v="23"/>
    <x v="2"/>
    <x v="4"/>
    <n v="1970662586.4820001"/>
    <n v="1970.6626000000001"/>
    <x v="0"/>
    <x v="23"/>
    <s v="SUL"/>
  </r>
  <r>
    <x v="24"/>
    <x v="2"/>
    <x v="7"/>
    <n v="9585869041.9251003"/>
    <n v="9585.8690000000006"/>
    <x v="0"/>
    <x v="24"/>
    <s v="SUL"/>
  </r>
  <r>
    <x v="24"/>
    <x v="2"/>
    <x v="8"/>
    <n v="13266293893.745899"/>
    <n v="13266.293900000001"/>
    <x v="0"/>
    <x v="24"/>
    <s v="SUL"/>
  </r>
  <r>
    <x v="24"/>
    <x v="2"/>
    <x v="9"/>
    <n v="12826369190.440201"/>
    <n v="12826.369199999999"/>
    <x v="0"/>
    <x v="24"/>
    <s v="SUL"/>
  </r>
  <r>
    <x v="24"/>
    <x v="2"/>
    <x v="5"/>
    <n v="12394294043.732401"/>
    <n v="12394.294"/>
    <x v="0"/>
    <x v="24"/>
    <s v="SUL"/>
  </r>
  <r>
    <x v="24"/>
    <x v="2"/>
    <x v="6"/>
    <n v="11401255378.317801"/>
    <n v="11401.2554"/>
    <x v="0"/>
    <x v="24"/>
    <s v="SUL"/>
  </r>
  <r>
    <x v="24"/>
    <x v="2"/>
    <x v="0"/>
    <n v="11686618258.215401"/>
    <n v="11686.6183"/>
    <x v="0"/>
    <x v="24"/>
    <s v="SUL"/>
  </r>
  <r>
    <x v="24"/>
    <x v="2"/>
    <x v="1"/>
    <n v="10712031214.7302"/>
    <n v="10712.031199999999"/>
    <x v="0"/>
    <x v="24"/>
    <s v="SUL"/>
  </r>
  <r>
    <x v="24"/>
    <x v="2"/>
    <x v="2"/>
    <n v="9762515695.2514992"/>
    <n v="9762.5156999999999"/>
    <x v="0"/>
    <x v="24"/>
    <s v="SUL"/>
  </r>
  <r>
    <x v="24"/>
    <x v="2"/>
    <x v="3"/>
    <n v="14988603614.181"/>
    <n v="14988.6036"/>
    <x v="0"/>
    <x v="24"/>
    <s v="SUL"/>
  </r>
  <r>
    <x v="24"/>
    <x v="2"/>
    <x v="4"/>
    <n v="15201121724.0275"/>
    <n v="15201.1217"/>
    <x v="0"/>
    <x v="24"/>
    <s v="SUL"/>
  </r>
  <r>
    <x v="16"/>
    <x v="2"/>
    <x v="7"/>
    <n v="144940647.84009999"/>
    <n v="144.94059999999999"/>
    <x v="0"/>
    <x v="16"/>
    <s v="CENTRO-OESTE"/>
  </r>
  <r>
    <x v="16"/>
    <x v="2"/>
    <x v="8"/>
    <n v="155805910.06619999"/>
    <n v="155.80590000000001"/>
    <x v="0"/>
    <x v="16"/>
    <s v="CENTRO-OESTE"/>
  </r>
  <r>
    <x v="16"/>
    <x v="2"/>
    <x v="9"/>
    <n v="151749394.2062"/>
    <n v="151.74940000000001"/>
    <x v="0"/>
    <x v="16"/>
    <s v="CENTRO-OESTE"/>
  </r>
  <r>
    <x v="16"/>
    <x v="2"/>
    <x v="5"/>
    <n v="147606193.5966"/>
    <n v="147.6062"/>
    <x v="0"/>
    <x v="16"/>
    <s v="CENTRO-OESTE"/>
  </r>
  <r>
    <x v="16"/>
    <x v="2"/>
    <x v="6"/>
    <n v="119583281.38689999"/>
    <n v="119.58329999999999"/>
    <x v="0"/>
    <x v="16"/>
    <s v="CENTRO-OESTE"/>
  </r>
  <r>
    <x v="16"/>
    <x v="2"/>
    <x v="0"/>
    <n v="141610825.40580001"/>
    <n v="141.61080000000001"/>
    <x v="0"/>
    <x v="16"/>
    <s v="CENTRO-OESTE"/>
  </r>
  <r>
    <x v="16"/>
    <x v="2"/>
    <x v="1"/>
    <n v="100950019.01010001"/>
    <n v="100.95"/>
    <x v="0"/>
    <x v="16"/>
    <s v="CENTRO-OESTE"/>
  </r>
  <r>
    <x v="16"/>
    <x v="2"/>
    <x v="2"/>
    <n v="73396149.904100001"/>
    <n v="73.396100000000004"/>
    <x v="0"/>
    <x v="16"/>
    <s v="CENTRO-OESTE"/>
  </r>
  <r>
    <x v="16"/>
    <x v="2"/>
    <x v="3"/>
    <n v="94714913.3125"/>
    <n v="94.7149"/>
    <x v="0"/>
    <x v="16"/>
    <s v="CENTRO-OESTE"/>
  </r>
  <r>
    <x v="16"/>
    <x v="2"/>
    <x v="4"/>
    <n v="113073107.5592"/>
    <n v="113.0731"/>
    <x v="0"/>
    <x v="16"/>
    <s v="CENTRO-OESTE"/>
  </r>
  <r>
    <x v="17"/>
    <x v="2"/>
    <x v="7"/>
    <n v="596219096.13730001"/>
    <n v="596.21910000000003"/>
    <x v="0"/>
    <x v="17"/>
    <s v="CENTRO-OESTE"/>
  </r>
  <r>
    <x v="17"/>
    <x v="2"/>
    <x v="8"/>
    <n v="669256723.39100003"/>
    <n v="669.25670000000002"/>
    <x v="0"/>
    <x v="17"/>
    <s v="CENTRO-OESTE"/>
  </r>
  <r>
    <x v="17"/>
    <x v="2"/>
    <x v="9"/>
    <n v="811787549.34759998"/>
    <n v="811.78750000000002"/>
    <x v="0"/>
    <x v="17"/>
    <s v="CENTRO-OESTE"/>
  </r>
  <r>
    <x v="17"/>
    <x v="2"/>
    <x v="5"/>
    <n v="759980279.51119995"/>
    <n v="759.98030000000006"/>
    <x v="0"/>
    <x v="17"/>
    <s v="CENTRO-OESTE"/>
  </r>
  <r>
    <x v="17"/>
    <x v="2"/>
    <x v="6"/>
    <n v="735665095.55760002"/>
    <n v="735.66510000000005"/>
    <x v="0"/>
    <x v="17"/>
    <s v="CENTRO-OESTE"/>
  </r>
  <r>
    <x v="17"/>
    <x v="2"/>
    <x v="0"/>
    <n v="802628922.89260006"/>
    <n v="802.62890000000004"/>
    <x v="0"/>
    <x v="17"/>
    <s v="CENTRO-OESTE"/>
  </r>
  <r>
    <x v="17"/>
    <x v="2"/>
    <x v="1"/>
    <n v="558534093.30850005"/>
    <n v="558.53409999999997"/>
    <x v="0"/>
    <x v="17"/>
    <s v="CENTRO-OESTE"/>
  </r>
  <r>
    <x v="17"/>
    <x v="2"/>
    <x v="2"/>
    <n v="631396634.14600003"/>
    <n v="631.39660000000003"/>
    <x v="0"/>
    <x v="17"/>
    <s v="CENTRO-OESTE"/>
  </r>
  <r>
    <x v="17"/>
    <x v="2"/>
    <x v="3"/>
    <n v="723871001.91670001"/>
    <n v="723.87099999999998"/>
    <x v="0"/>
    <x v="17"/>
    <s v="CENTRO-OESTE"/>
  </r>
  <r>
    <x v="17"/>
    <x v="2"/>
    <x v="4"/>
    <n v="609034130.38139999"/>
    <n v="609.03409999999997"/>
    <x v="0"/>
    <x v="17"/>
    <s v="CENTRO-OESTE"/>
  </r>
  <r>
    <x v="18"/>
    <x v="2"/>
    <x v="7"/>
    <n v="249285667.66600001"/>
    <n v="249.28569999999999"/>
    <x v="0"/>
    <x v="18"/>
    <s v="CENTRO-OESTE"/>
  </r>
  <r>
    <x v="18"/>
    <x v="2"/>
    <x v="8"/>
    <n v="238408160.58669999"/>
    <n v="238.40819999999999"/>
    <x v="0"/>
    <x v="18"/>
    <s v="CENTRO-OESTE"/>
  </r>
  <r>
    <x v="18"/>
    <x v="2"/>
    <x v="9"/>
    <n v="204884278.34419999"/>
    <n v="204.8843"/>
    <x v="0"/>
    <x v="18"/>
    <s v="CENTRO-OESTE"/>
  </r>
  <r>
    <x v="18"/>
    <x v="2"/>
    <x v="5"/>
    <n v="161953966.96470001"/>
    <n v="161.95400000000001"/>
    <x v="0"/>
    <x v="18"/>
    <s v="CENTRO-OESTE"/>
  </r>
  <r>
    <x v="18"/>
    <x v="2"/>
    <x v="6"/>
    <n v="170528839.0343"/>
    <n v="170.52879999999999"/>
    <x v="0"/>
    <x v="18"/>
    <s v="CENTRO-OESTE"/>
  </r>
  <r>
    <x v="18"/>
    <x v="2"/>
    <x v="0"/>
    <n v="185101571.3179"/>
    <n v="185.10159999999999"/>
    <x v="0"/>
    <x v="18"/>
    <s v="CENTRO-OESTE"/>
  </r>
  <r>
    <x v="18"/>
    <x v="2"/>
    <x v="1"/>
    <n v="168039863.36399999"/>
    <n v="168.03989999999999"/>
    <x v="0"/>
    <x v="18"/>
    <s v="CENTRO-OESTE"/>
  </r>
  <r>
    <x v="18"/>
    <x v="2"/>
    <x v="2"/>
    <n v="121397512.6441"/>
    <n v="121.39749999999999"/>
    <x v="0"/>
    <x v="18"/>
    <s v="CENTRO-OESTE"/>
  </r>
  <r>
    <x v="18"/>
    <x v="2"/>
    <x v="3"/>
    <n v="190916612.44319999"/>
    <n v="190.91659999999999"/>
    <x v="0"/>
    <x v="18"/>
    <s v="CENTRO-OESTE"/>
  </r>
  <r>
    <x v="18"/>
    <x v="2"/>
    <x v="4"/>
    <n v="233056789.2256"/>
    <n v="233.05680000000001"/>
    <x v="0"/>
    <x v="18"/>
    <s v="CENTRO-OESTE"/>
  </r>
  <r>
    <x v="19"/>
    <x v="2"/>
    <x v="7"/>
    <n v="84742.228799999997"/>
    <n v="8.4699999999999998E-2"/>
    <x v="0"/>
    <x v="19"/>
    <s v="CENTRO-OESTE"/>
  </r>
  <r>
    <x v="19"/>
    <x v="2"/>
    <x v="8"/>
    <n v="24386.587899999999"/>
    <n v="2.4400000000000002E-2"/>
    <x v="0"/>
    <x v="19"/>
    <s v="CENTRO-OESTE"/>
  </r>
  <r>
    <x v="20"/>
    <x v="2"/>
    <x v="7"/>
    <n v="15786494484.459499"/>
    <n v="15786.494500000001"/>
    <x v="0"/>
    <x v="20"/>
    <s v="BRASIL"/>
  </r>
  <r>
    <x v="20"/>
    <x v="2"/>
    <x v="8"/>
    <n v="19155744454.990501"/>
    <n v="19155.744500000001"/>
    <x v="0"/>
    <x v="20"/>
    <s v="BRASIL"/>
  </r>
  <r>
    <x v="20"/>
    <x v="2"/>
    <x v="9"/>
    <n v="19651565917.840401"/>
    <n v="19651.565900000001"/>
    <x v="0"/>
    <x v="20"/>
    <s v="BRASIL"/>
  </r>
  <r>
    <x v="20"/>
    <x v="2"/>
    <x v="5"/>
    <n v="18287726049.497898"/>
    <n v="18287.725999999999"/>
    <x v="0"/>
    <x v="20"/>
    <s v="BRASIL"/>
  </r>
  <r>
    <x v="20"/>
    <x v="2"/>
    <x v="6"/>
    <n v="16742051852.9062"/>
    <n v="16742.051899999999"/>
    <x v="0"/>
    <x v="20"/>
    <s v="BRASIL"/>
  </r>
  <r>
    <x v="20"/>
    <x v="2"/>
    <x v="0"/>
    <n v="18274888770.432499"/>
    <n v="18274.888800000001"/>
    <x v="0"/>
    <x v="20"/>
    <s v="BRASIL"/>
  </r>
  <r>
    <x v="20"/>
    <x v="2"/>
    <x v="1"/>
    <n v="15227254748.315399"/>
    <n v="15227.2547"/>
    <x v="0"/>
    <x v="20"/>
    <s v="BRASIL"/>
  </r>
  <r>
    <x v="20"/>
    <x v="2"/>
    <x v="2"/>
    <n v="14383692640.4212"/>
    <n v="14383.6926"/>
    <x v="0"/>
    <x v="20"/>
    <s v="BRASIL"/>
  </r>
  <r>
    <x v="20"/>
    <x v="2"/>
    <x v="3"/>
    <n v="19835528837.1703"/>
    <n v="19835.5288"/>
    <x v="0"/>
    <x v="20"/>
    <s v="BRASIL"/>
  </r>
  <r>
    <x v="20"/>
    <x v="2"/>
    <x v="4"/>
    <n v="20176195671.0555"/>
    <n v="20176.1957"/>
    <x v="0"/>
    <x v="20"/>
    <s v="BRASIL"/>
  </r>
  <r>
    <x v="0"/>
    <x v="3"/>
    <x v="7"/>
    <n v="121583234.5881"/>
    <n v="121.58320000000001"/>
    <x v="0"/>
    <x v="0"/>
    <s v="NORTE"/>
  </r>
  <r>
    <x v="0"/>
    <x v="3"/>
    <x v="8"/>
    <n v="165445447.91949999"/>
    <n v="165.44540000000001"/>
    <x v="0"/>
    <x v="0"/>
    <s v="NORTE"/>
  </r>
  <r>
    <x v="0"/>
    <x v="3"/>
    <x v="9"/>
    <n v="192540688.35179999"/>
    <n v="192.54069999999999"/>
    <x v="0"/>
    <x v="0"/>
    <s v="NORTE"/>
  </r>
  <r>
    <x v="0"/>
    <x v="3"/>
    <x v="5"/>
    <n v="188751915.7642"/>
    <n v="188.75190000000001"/>
    <x v="0"/>
    <x v="0"/>
    <s v="NORTE"/>
  </r>
  <r>
    <x v="0"/>
    <x v="3"/>
    <x v="6"/>
    <n v="278714692.7026"/>
    <n v="278.71469999999999"/>
    <x v="0"/>
    <x v="0"/>
    <s v="NORTE"/>
  </r>
  <r>
    <x v="0"/>
    <x v="3"/>
    <x v="0"/>
    <n v="258717398.56479999"/>
    <n v="258.7174"/>
    <x v="0"/>
    <x v="0"/>
    <s v="NORTE"/>
  </r>
  <r>
    <x v="0"/>
    <x v="3"/>
    <x v="1"/>
    <n v="364379034.6455"/>
    <n v="364.37900000000002"/>
    <x v="0"/>
    <x v="0"/>
    <s v="NORTE"/>
  </r>
  <r>
    <x v="0"/>
    <x v="3"/>
    <x v="2"/>
    <n v="248267556.3263"/>
    <n v="248.26759999999999"/>
    <x v="0"/>
    <x v="0"/>
    <s v="NORTE"/>
  </r>
  <r>
    <x v="0"/>
    <x v="3"/>
    <x v="3"/>
    <n v="229286078.889"/>
    <n v="229.2861"/>
    <x v="0"/>
    <x v="0"/>
    <s v="NORTE"/>
  </r>
  <r>
    <x v="0"/>
    <x v="3"/>
    <x v="4"/>
    <n v="189236624.32879999"/>
    <n v="189.23660000000001"/>
    <x v="0"/>
    <x v="0"/>
    <s v="NORTE"/>
  </r>
  <r>
    <x v="1"/>
    <x v="3"/>
    <x v="7"/>
    <n v="131780432.04530001"/>
    <n v="131.78039999999999"/>
    <x v="0"/>
    <x v="1"/>
    <s v="NORTE"/>
  </r>
  <r>
    <x v="1"/>
    <x v="3"/>
    <x v="8"/>
    <n v="182117663.88890001"/>
    <n v="182.11770000000001"/>
    <x v="0"/>
    <x v="1"/>
    <s v="NORTE"/>
  </r>
  <r>
    <x v="1"/>
    <x v="3"/>
    <x v="9"/>
    <n v="248005316.65810001"/>
    <n v="248.00530000000001"/>
    <x v="0"/>
    <x v="1"/>
    <s v="NORTE"/>
  </r>
  <r>
    <x v="1"/>
    <x v="3"/>
    <x v="5"/>
    <n v="259509769.11790001"/>
    <n v="259.50979999999998"/>
    <x v="0"/>
    <x v="1"/>
    <s v="NORTE"/>
  </r>
  <r>
    <x v="1"/>
    <x v="3"/>
    <x v="6"/>
    <n v="413125592.76950002"/>
    <n v="413.12560000000002"/>
    <x v="0"/>
    <x v="1"/>
    <s v="NORTE"/>
  </r>
  <r>
    <x v="1"/>
    <x v="3"/>
    <x v="0"/>
    <n v="245365938.87709999"/>
    <n v="245.36590000000001"/>
    <x v="0"/>
    <x v="1"/>
    <s v="NORTE"/>
  </r>
  <r>
    <x v="1"/>
    <x v="3"/>
    <x v="1"/>
    <n v="174819703.49970001"/>
    <n v="174.81970000000001"/>
    <x v="0"/>
    <x v="1"/>
    <s v="NORTE"/>
  </r>
  <r>
    <x v="1"/>
    <x v="3"/>
    <x v="2"/>
    <n v="195269508.48390001"/>
    <n v="195.26949999999999"/>
    <x v="0"/>
    <x v="1"/>
    <s v="NORTE"/>
  </r>
  <r>
    <x v="1"/>
    <x v="3"/>
    <x v="3"/>
    <n v="163425275.38510001"/>
    <n v="163.42529999999999"/>
    <x v="0"/>
    <x v="1"/>
    <s v="NORTE"/>
  </r>
  <r>
    <x v="1"/>
    <x v="3"/>
    <x v="4"/>
    <n v="139626418.5961"/>
    <n v="139.62639999999999"/>
    <x v="0"/>
    <x v="1"/>
    <s v="NORTE"/>
  </r>
  <r>
    <x v="25"/>
    <x v="3"/>
    <x v="7"/>
    <n v="131026073.7573"/>
    <n v="131.02610000000001"/>
    <x v="0"/>
    <x v="25"/>
    <s v="NORTE"/>
  </r>
  <r>
    <x v="25"/>
    <x v="3"/>
    <x v="8"/>
    <n v="198478315.3335"/>
    <n v="198.47829999999999"/>
    <x v="0"/>
    <x v="25"/>
    <s v="NORTE"/>
  </r>
  <r>
    <x v="25"/>
    <x v="3"/>
    <x v="9"/>
    <n v="134135926.3011"/>
    <n v="134.13589999999999"/>
    <x v="0"/>
    <x v="25"/>
    <s v="NORTE"/>
  </r>
  <r>
    <x v="25"/>
    <x v="3"/>
    <x v="5"/>
    <n v="179352537.76390001"/>
    <n v="179.35249999999999"/>
    <x v="0"/>
    <x v="25"/>
    <s v="NORTE"/>
  </r>
  <r>
    <x v="25"/>
    <x v="3"/>
    <x v="6"/>
    <n v="292351530.27100003"/>
    <n v="292.35149999999999"/>
    <x v="0"/>
    <x v="25"/>
    <s v="NORTE"/>
  </r>
  <r>
    <x v="25"/>
    <x v="3"/>
    <x v="0"/>
    <n v="545416148.38370001"/>
    <n v="545.41610000000003"/>
    <x v="0"/>
    <x v="25"/>
    <s v="NORTE"/>
  </r>
  <r>
    <x v="25"/>
    <x v="3"/>
    <x v="1"/>
    <n v="563221605.71570003"/>
    <n v="563.22159999999997"/>
    <x v="0"/>
    <x v="25"/>
    <s v="NORTE"/>
  </r>
  <r>
    <x v="25"/>
    <x v="3"/>
    <x v="2"/>
    <n v="382210762.19989997"/>
    <n v="382.21080000000001"/>
    <x v="0"/>
    <x v="25"/>
    <s v="NORTE"/>
  </r>
  <r>
    <x v="25"/>
    <x v="3"/>
    <x v="3"/>
    <n v="397038971.7432"/>
    <n v="397.03899999999999"/>
    <x v="0"/>
    <x v="25"/>
    <s v="NORTE"/>
  </r>
  <r>
    <x v="25"/>
    <x v="3"/>
    <x v="4"/>
    <n v="472766255.64639997"/>
    <n v="472.7663"/>
    <x v="0"/>
    <x v="25"/>
    <s v="NORTE"/>
  </r>
  <r>
    <x v="2"/>
    <x v="3"/>
    <x v="7"/>
    <n v="110991386.4734"/>
    <n v="110.9914"/>
    <x v="0"/>
    <x v="2"/>
    <s v="NORTE"/>
  </r>
  <r>
    <x v="2"/>
    <x v="3"/>
    <x v="8"/>
    <n v="215588595.7101"/>
    <n v="215.58860000000001"/>
    <x v="0"/>
    <x v="2"/>
    <s v="NORTE"/>
  </r>
  <r>
    <x v="2"/>
    <x v="3"/>
    <x v="9"/>
    <n v="235925468.9095"/>
    <n v="235.9255"/>
    <x v="0"/>
    <x v="2"/>
    <s v="NORTE"/>
  </r>
  <r>
    <x v="2"/>
    <x v="3"/>
    <x v="5"/>
    <n v="282105883.59869999"/>
    <n v="282.10590000000002"/>
    <x v="0"/>
    <x v="2"/>
    <s v="NORTE"/>
  </r>
  <r>
    <x v="2"/>
    <x v="3"/>
    <x v="6"/>
    <n v="206873882.19369999"/>
    <n v="206.87389999999999"/>
    <x v="0"/>
    <x v="2"/>
    <s v="NORTE"/>
  </r>
  <r>
    <x v="2"/>
    <x v="3"/>
    <x v="0"/>
    <n v="137228757.0352"/>
    <n v="137.22880000000001"/>
    <x v="0"/>
    <x v="2"/>
    <s v="NORTE"/>
  </r>
  <r>
    <x v="2"/>
    <x v="3"/>
    <x v="1"/>
    <n v="191504809.542"/>
    <n v="191.50479999999999"/>
    <x v="0"/>
    <x v="2"/>
    <s v="NORTE"/>
  </r>
  <r>
    <x v="2"/>
    <x v="3"/>
    <x v="2"/>
    <n v="251104629.0131"/>
    <n v="251.1046"/>
    <x v="0"/>
    <x v="2"/>
    <s v="NORTE"/>
  </r>
  <r>
    <x v="2"/>
    <x v="3"/>
    <x v="3"/>
    <n v="145718845.8883"/>
    <n v="145.71879999999999"/>
    <x v="0"/>
    <x v="2"/>
    <s v="NORTE"/>
  </r>
  <r>
    <x v="2"/>
    <x v="3"/>
    <x v="4"/>
    <n v="119711066.15019999"/>
    <n v="119.7111"/>
    <x v="0"/>
    <x v="2"/>
    <s v="NORTE"/>
  </r>
  <r>
    <x v="21"/>
    <x v="3"/>
    <x v="7"/>
    <n v="1420477535.5852001"/>
    <n v="1420.4775"/>
    <x v="0"/>
    <x v="21"/>
    <s v="NORTE"/>
  </r>
  <r>
    <x v="21"/>
    <x v="3"/>
    <x v="8"/>
    <n v="1260043268.8432"/>
    <n v="1260.0433"/>
    <x v="0"/>
    <x v="21"/>
    <s v="NORTE"/>
  </r>
  <r>
    <x v="21"/>
    <x v="3"/>
    <x v="9"/>
    <n v="1506990436.0678999"/>
    <n v="1506.9903999999999"/>
    <x v="0"/>
    <x v="21"/>
    <s v="NORTE"/>
  </r>
  <r>
    <x v="21"/>
    <x v="3"/>
    <x v="5"/>
    <n v="2145105400.0818"/>
    <n v="2145.1053999999999"/>
    <x v="0"/>
    <x v="21"/>
    <s v="NORTE"/>
  </r>
  <r>
    <x v="21"/>
    <x v="3"/>
    <x v="6"/>
    <n v="2003303623.1612"/>
    <n v="2003.3036"/>
    <x v="0"/>
    <x v="21"/>
    <s v="NORTE"/>
  </r>
  <r>
    <x v="21"/>
    <x v="3"/>
    <x v="0"/>
    <n v="1309801417.9377"/>
    <n v="1309.8014000000001"/>
    <x v="0"/>
    <x v="21"/>
    <s v="NORTE"/>
  </r>
  <r>
    <x v="21"/>
    <x v="3"/>
    <x v="1"/>
    <n v="970725694.00020003"/>
    <n v="970.72569999999996"/>
    <x v="0"/>
    <x v="21"/>
    <s v="NORTE"/>
  </r>
  <r>
    <x v="21"/>
    <x v="3"/>
    <x v="2"/>
    <n v="969148944.59370005"/>
    <n v="969.14890000000003"/>
    <x v="0"/>
    <x v="21"/>
    <s v="NORTE"/>
  </r>
  <r>
    <x v="21"/>
    <x v="3"/>
    <x v="3"/>
    <n v="950569030.37230003"/>
    <n v="950.56899999999996"/>
    <x v="0"/>
    <x v="21"/>
    <s v="NORTE"/>
  </r>
  <r>
    <x v="21"/>
    <x v="3"/>
    <x v="4"/>
    <n v="844558369.33490002"/>
    <n v="844.55840000000001"/>
    <x v="0"/>
    <x v="21"/>
    <s v="NORTE"/>
  </r>
  <r>
    <x v="26"/>
    <x v="3"/>
    <x v="7"/>
    <n v="32455905.6338"/>
    <n v="32.4559"/>
    <x v="0"/>
    <x v="26"/>
    <s v="NORTE"/>
  </r>
  <r>
    <x v="26"/>
    <x v="3"/>
    <x v="8"/>
    <n v="40093434.918799996"/>
    <n v="40.093400000000003"/>
    <x v="0"/>
    <x v="26"/>
    <s v="NORTE"/>
  </r>
  <r>
    <x v="26"/>
    <x v="3"/>
    <x v="9"/>
    <n v="44517112.768399999"/>
    <n v="44.517099999999999"/>
    <x v="0"/>
    <x v="26"/>
    <s v="NORTE"/>
  </r>
  <r>
    <x v="26"/>
    <x v="3"/>
    <x v="5"/>
    <n v="46032287.686499998"/>
    <n v="46.032299999999999"/>
    <x v="0"/>
    <x v="26"/>
    <s v="NORTE"/>
  </r>
  <r>
    <x v="26"/>
    <x v="3"/>
    <x v="6"/>
    <n v="67696638.152899995"/>
    <n v="67.696600000000004"/>
    <x v="0"/>
    <x v="26"/>
    <s v="NORTE"/>
  </r>
  <r>
    <x v="26"/>
    <x v="3"/>
    <x v="0"/>
    <n v="90533312.949399993"/>
    <n v="90.533299999999997"/>
    <x v="0"/>
    <x v="26"/>
    <s v="NORTE"/>
  </r>
  <r>
    <x v="26"/>
    <x v="3"/>
    <x v="1"/>
    <n v="63879789.072099999"/>
    <n v="63.879800000000003"/>
    <x v="0"/>
    <x v="26"/>
    <s v="NORTE"/>
  </r>
  <r>
    <x v="26"/>
    <x v="3"/>
    <x v="2"/>
    <n v="72284533.765699998"/>
    <n v="72.284499999999994"/>
    <x v="0"/>
    <x v="26"/>
    <s v="NORTE"/>
  </r>
  <r>
    <x v="26"/>
    <x v="3"/>
    <x v="3"/>
    <n v="61143143.982100002"/>
    <n v="61.143099999999997"/>
    <x v="0"/>
    <x v="26"/>
    <s v="NORTE"/>
  </r>
  <r>
    <x v="26"/>
    <x v="3"/>
    <x v="4"/>
    <n v="47301478.696199998"/>
    <n v="47.301499999999997"/>
    <x v="0"/>
    <x v="26"/>
    <s v="NORTE"/>
  </r>
  <r>
    <x v="3"/>
    <x v="3"/>
    <x v="7"/>
    <n v="53575882.2258"/>
    <n v="53.575899999999997"/>
    <x v="0"/>
    <x v="3"/>
    <s v="NORTE"/>
  </r>
  <r>
    <x v="3"/>
    <x v="3"/>
    <x v="8"/>
    <n v="68769084.1646"/>
    <n v="68.769099999999995"/>
    <x v="0"/>
    <x v="3"/>
    <s v="NORTE"/>
  </r>
  <r>
    <x v="3"/>
    <x v="3"/>
    <x v="9"/>
    <n v="65414905.498099998"/>
    <n v="65.414900000000003"/>
    <x v="0"/>
    <x v="3"/>
    <s v="NORTE"/>
  </r>
  <r>
    <x v="3"/>
    <x v="3"/>
    <x v="5"/>
    <n v="74921516.510499999"/>
    <n v="74.921499999999995"/>
    <x v="0"/>
    <x v="3"/>
    <s v="NORTE"/>
  </r>
  <r>
    <x v="3"/>
    <x v="3"/>
    <x v="6"/>
    <n v="117572243.64569999"/>
    <n v="117.5722"/>
    <x v="0"/>
    <x v="3"/>
    <s v="NORTE"/>
  </r>
  <r>
    <x v="3"/>
    <x v="3"/>
    <x v="0"/>
    <n v="78949630.910799995"/>
    <n v="78.949600000000004"/>
    <x v="0"/>
    <x v="3"/>
    <s v="NORTE"/>
  </r>
  <r>
    <x v="3"/>
    <x v="3"/>
    <x v="1"/>
    <n v="85698737.182300001"/>
    <n v="85.698700000000002"/>
    <x v="0"/>
    <x v="3"/>
    <s v="NORTE"/>
  </r>
  <r>
    <x v="3"/>
    <x v="3"/>
    <x v="2"/>
    <n v="67495544.932600006"/>
    <n v="67.495500000000007"/>
    <x v="0"/>
    <x v="3"/>
    <s v="NORTE"/>
  </r>
  <r>
    <x v="3"/>
    <x v="3"/>
    <x v="3"/>
    <n v="52568149.7315"/>
    <n v="52.568100000000001"/>
    <x v="0"/>
    <x v="3"/>
    <s v="NORTE"/>
  </r>
  <r>
    <x v="3"/>
    <x v="3"/>
    <x v="4"/>
    <n v="55137926.112400003"/>
    <n v="55.137900000000002"/>
    <x v="0"/>
    <x v="3"/>
    <s v="NORTE"/>
  </r>
  <r>
    <x v="4"/>
    <x v="3"/>
    <x v="7"/>
    <n v="221329132.79539999"/>
    <n v="221.32910000000001"/>
    <x v="0"/>
    <x v="4"/>
    <s v="NORDESTE"/>
  </r>
  <r>
    <x v="4"/>
    <x v="3"/>
    <x v="8"/>
    <n v="241225905.1902"/>
    <n v="241.2259"/>
    <x v="0"/>
    <x v="4"/>
    <s v="NORDESTE"/>
  </r>
  <r>
    <x v="4"/>
    <x v="3"/>
    <x v="9"/>
    <n v="248715173.51030001"/>
    <n v="248.71520000000001"/>
    <x v="0"/>
    <x v="4"/>
    <s v="NORDESTE"/>
  </r>
  <r>
    <x v="4"/>
    <x v="3"/>
    <x v="5"/>
    <n v="222290771.94909999"/>
    <n v="222.29079999999999"/>
    <x v="0"/>
    <x v="4"/>
    <s v="NORDESTE"/>
  </r>
  <r>
    <x v="4"/>
    <x v="3"/>
    <x v="6"/>
    <n v="264277400.42109999"/>
    <n v="264.2774"/>
    <x v="0"/>
    <x v="4"/>
    <s v="NORDESTE"/>
  </r>
  <r>
    <x v="4"/>
    <x v="3"/>
    <x v="0"/>
    <n v="202668972.9964"/>
    <n v="202.66900000000001"/>
    <x v="0"/>
    <x v="4"/>
    <s v="NORDESTE"/>
  </r>
  <r>
    <x v="4"/>
    <x v="3"/>
    <x v="1"/>
    <n v="159509244.97029999"/>
    <n v="159.50919999999999"/>
    <x v="0"/>
    <x v="4"/>
    <s v="NORDESTE"/>
  </r>
  <r>
    <x v="4"/>
    <x v="3"/>
    <x v="2"/>
    <n v="167449882.94029999"/>
    <n v="167.44990000000001"/>
    <x v="0"/>
    <x v="4"/>
    <s v="NORDESTE"/>
  </r>
  <r>
    <x v="4"/>
    <x v="3"/>
    <x v="3"/>
    <n v="156531415.82820001"/>
    <n v="156.53139999999999"/>
    <x v="0"/>
    <x v="4"/>
    <s v="NORDESTE"/>
  </r>
  <r>
    <x v="4"/>
    <x v="3"/>
    <x v="4"/>
    <n v="119586490.96250001"/>
    <n v="119.5865"/>
    <x v="0"/>
    <x v="4"/>
    <s v="NORDESTE"/>
  </r>
  <r>
    <x v="5"/>
    <x v="3"/>
    <x v="7"/>
    <n v="72276568.068499997"/>
    <n v="72.276600000000002"/>
    <x v="0"/>
    <x v="5"/>
    <s v="NORDESTE"/>
  </r>
  <r>
    <x v="5"/>
    <x v="3"/>
    <x v="8"/>
    <n v="87889307.115600005"/>
    <n v="87.889300000000006"/>
    <x v="0"/>
    <x v="5"/>
    <s v="NORDESTE"/>
  </r>
  <r>
    <x v="5"/>
    <x v="3"/>
    <x v="9"/>
    <n v="93349860.448200002"/>
    <n v="93.349900000000005"/>
    <x v="0"/>
    <x v="5"/>
    <s v="NORDESTE"/>
  </r>
  <r>
    <x v="5"/>
    <x v="3"/>
    <x v="5"/>
    <n v="98350363.622700006"/>
    <n v="98.350399999999993"/>
    <x v="0"/>
    <x v="5"/>
    <s v="NORDESTE"/>
  </r>
  <r>
    <x v="5"/>
    <x v="3"/>
    <x v="6"/>
    <n v="136277414.9208"/>
    <n v="136.2774"/>
    <x v="0"/>
    <x v="5"/>
    <s v="NORDESTE"/>
  </r>
  <r>
    <x v="5"/>
    <x v="3"/>
    <x v="0"/>
    <n v="86154558.386899993"/>
    <n v="86.154600000000002"/>
    <x v="0"/>
    <x v="5"/>
    <s v="NORDESTE"/>
  </r>
  <r>
    <x v="5"/>
    <x v="3"/>
    <x v="1"/>
    <n v="68227059.203999996"/>
    <n v="68.227099999999993"/>
    <x v="0"/>
    <x v="5"/>
    <s v="NORDESTE"/>
  </r>
  <r>
    <x v="5"/>
    <x v="3"/>
    <x v="2"/>
    <n v="81507525.402500004"/>
    <n v="81.507499999999993"/>
    <x v="0"/>
    <x v="5"/>
    <s v="NORDESTE"/>
  </r>
  <r>
    <x v="5"/>
    <x v="3"/>
    <x v="3"/>
    <n v="78157889.515900001"/>
    <n v="78.157899999999998"/>
    <x v="0"/>
    <x v="5"/>
    <s v="NORDESTE"/>
  </r>
  <r>
    <x v="5"/>
    <x v="3"/>
    <x v="4"/>
    <n v="68328164.107999995"/>
    <n v="68.328199999999995"/>
    <x v="0"/>
    <x v="5"/>
    <s v="NORDESTE"/>
  </r>
  <r>
    <x v="6"/>
    <x v="3"/>
    <x v="7"/>
    <n v="649905041.81040001"/>
    <n v="649.90499999999997"/>
    <x v="0"/>
    <x v="6"/>
    <s v="NORDESTE"/>
  </r>
  <r>
    <x v="6"/>
    <x v="3"/>
    <x v="8"/>
    <n v="861399480.91330004"/>
    <n v="861.39949999999999"/>
    <x v="0"/>
    <x v="6"/>
    <s v="NORDESTE"/>
  </r>
  <r>
    <x v="6"/>
    <x v="3"/>
    <x v="9"/>
    <n v="816367469.87039995"/>
    <n v="816.36749999999995"/>
    <x v="0"/>
    <x v="6"/>
    <s v="NORDESTE"/>
  </r>
  <r>
    <x v="6"/>
    <x v="3"/>
    <x v="5"/>
    <n v="753311830.52610004"/>
    <n v="753.31179999999995"/>
    <x v="0"/>
    <x v="6"/>
    <s v="NORDESTE"/>
  </r>
  <r>
    <x v="6"/>
    <x v="3"/>
    <x v="6"/>
    <n v="1059344571.7242"/>
    <n v="1059.3445999999999"/>
    <x v="0"/>
    <x v="6"/>
    <s v="NORDESTE"/>
  </r>
  <r>
    <x v="6"/>
    <x v="3"/>
    <x v="0"/>
    <n v="799255834.01979995"/>
    <n v="799.25580000000002"/>
    <x v="0"/>
    <x v="6"/>
    <s v="NORDESTE"/>
  </r>
  <r>
    <x v="6"/>
    <x v="3"/>
    <x v="1"/>
    <n v="535812795.03390002"/>
    <n v="535.81280000000004"/>
    <x v="0"/>
    <x v="6"/>
    <s v="NORDESTE"/>
  </r>
  <r>
    <x v="6"/>
    <x v="3"/>
    <x v="2"/>
    <n v="482382737.45810002"/>
    <n v="482.3827"/>
    <x v="0"/>
    <x v="6"/>
    <s v="NORDESTE"/>
  </r>
  <r>
    <x v="6"/>
    <x v="3"/>
    <x v="3"/>
    <n v="459499544.62709999"/>
    <n v="459.49950000000001"/>
    <x v="0"/>
    <x v="6"/>
    <s v="NORDESTE"/>
  </r>
  <r>
    <x v="6"/>
    <x v="3"/>
    <x v="4"/>
    <n v="422498570.29329997"/>
    <n v="422.49860000000001"/>
    <x v="0"/>
    <x v="6"/>
    <s v="NORDESTE"/>
  </r>
  <r>
    <x v="7"/>
    <x v="3"/>
    <x v="7"/>
    <n v="302419565.5478"/>
    <n v="302.4196"/>
    <x v="0"/>
    <x v="7"/>
    <s v="NORDESTE"/>
  </r>
  <r>
    <x v="7"/>
    <x v="3"/>
    <x v="8"/>
    <n v="347415528.6124"/>
    <n v="347.41550000000001"/>
    <x v="0"/>
    <x v="7"/>
    <s v="NORDESTE"/>
  </r>
  <r>
    <x v="7"/>
    <x v="3"/>
    <x v="9"/>
    <n v="420168937.72189999"/>
    <n v="420.16890000000001"/>
    <x v="0"/>
    <x v="7"/>
    <s v="NORDESTE"/>
  </r>
  <r>
    <x v="7"/>
    <x v="3"/>
    <x v="5"/>
    <n v="389101037.58789998"/>
    <n v="389.101"/>
    <x v="0"/>
    <x v="7"/>
    <s v="NORDESTE"/>
  </r>
  <r>
    <x v="7"/>
    <x v="3"/>
    <x v="6"/>
    <n v="564007667.77550006"/>
    <n v="564.0077"/>
    <x v="0"/>
    <x v="7"/>
    <s v="NORDESTE"/>
  </r>
  <r>
    <x v="7"/>
    <x v="3"/>
    <x v="0"/>
    <n v="529747632.91579998"/>
    <n v="529.74760000000003"/>
    <x v="0"/>
    <x v="7"/>
    <s v="NORDESTE"/>
  </r>
  <r>
    <x v="7"/>
    <x v="3"/>
    <x v="1"/>
    <n v="506399337.17220002"/>
    <n v="506.39929999999998"/>
    <x v="0"/>
    <x v="7"/>
    <s v="NORDESTE"/>
  </r>
  <r>
    <x v="7"/>
    <x v="3"/>
    <x v="2"/>
    <n v="554780408.02620006"/>
    <n v="554.78039999999999"/>
    <x v="0"/>
    <x v="7"/>
    <s v="NORDESTE"/>
  </r>
  <r>
    <x v="7"/>
    <x v="3"/>
    <x v="3"/>
    <n v="448628106.17760003"/>
    <n v="448.62810000000002"/>
    <x v="0"/>
    <x v="7"/>
    <s v="NORDESTE"/>
  </r>
  <r>
    <x v="7"/>
    <x v="3"/>
    <x v="4"/>
    <n v="424204755.70770001"/>
    <n v="424.20479999999998"/>
    <x v="0"/>
    <x v="7"/>
    <s v="NORDESTE"/>
  </r>
  <r>
    <x v="8"/>
    <x v="3"/>
    <x v="7"/>
    <n v="173625029.03220001"/>
    <n v="173.625"/>
    <x v="0"/>
    <x v="8"/>
    <s v="NORDESTE"/>
  </r>
  <r>
    <x v="8"/>
    <x v="3"/>
    <x v="8"/>
    <n v="284291037.98089999"/>
    <n v="284.291"/>
    <x v="0"/>
    <x v="8"/>
    <s v="NORDESTE"/>
  </r>
  <r>
    <x v="8"/>
    <x v="3"/>
    <x v="9"/>
    <n v="283059801.73820001"/>
    <n v="283.0598"/>
    <x v="0"/>
    <x v="8"/>
    <s v="NORDESTE"/>
  </r>
  <r>
    <x v="8"/>
    <x v="3"/>
    <x v="5"/>
    <n v="306809687.50059998"/>
    <n v="306.80970000000002"/>
    <x v="0"/>
    <x v="8"/>
    <s v="NORDESTE"/>
  </r>
  <r>
    <x v="8"/>
    <x v="3"/>
    <x v="6"/>
    <n v="683736636.29139996"/>
    <n v="683.73659999999995"/>
    <x v="0"/>
    <x v="8"/>
    <s v="NORDESTE"/>
  </r>
  <r>
    <x v="8"/>
    <x v="3"/>
    <x v="0"/>
    <n v="304920138.65810001"/>
    <n v="304.92009999999999"/>
    <x v="0"/>
    <x v="8"/>
    <s v="NORDESTE"/>
  </r>
  <r>
    <x v="8"/>
    <x v="3"/>
    <x v="1"/>
    <n v="307451914.77960002"/>
    <n v="307.45190000000002"/>
    <x v="0"/>
    <x v="8"/>
    <s v="NORDESTE"/>
  </r>
  <r>
    <x v="8"/>
    <x v="3"/>
    <x v="2"/>
    <n v="345480077.4321"/>
    <n v="345.48009999999999"/>
    <x v="0"/>
    <x v="8"/>
    <s v="NORDESTE"/>
  </r>
  <r>
    <x v="8"/>
    <x v="3"/>
    <x v="3"/>
    <n v="229682572.5997"/>
    <n v="229.68260000000001"/>
    <x v="0"/>
    <x v="8"/>
    <s v="NORDESTE"/>
  </r>
  <r>
    <x v="8"/>
    <x v="3"/>
    <x v="4"/>
    <n v="152237885.2665"/>
    <n v="152.2379"/>
    <x v="0"/>
    <x v="8"/>
    <s v="NORDESTE"/>
  </r>
  <r>
    <x v="9"/>
    <x v="3"/>
    <x v="7"/>
    <n v="929137071.91369998"/>
    <n v="929.13710000000003"/>
    <x v="0"/>
    <x v="9"/>
    <s v="NORDESTE"/>
  </r>
  <r>
    <x v="9"/>
    <x v="3"/>
    <x v="8"/>
    <n v="1393926959.1787"/>
    <n v="1393.9269999999999"/>
    <x v="0"/>
    <x v="9"/>
    <s v="NORDESTE"/>
  </r>
  <r>
    <x v="9"/>
    <x v="3"/>
    <x v="9"/>
    <n v="1585046402.9368"/>
    <n v="1585.0463999999999"/>
    <x v="0"/>
    <x v="9"/>
    <s v="NORDESTE"/>
  </r>
  <r>
    <x v="9"/>
    <x v="3"/>
    <x v="5"/>
    <n v="1122848822.0583"/>
    <n v="1122.8488"/>
    <x v="0"/>
    <x v="9"/>
    <s v="NORDESTE"/>
  </r>
  <r>
    <x v="9"/>
    <x v="3"/>
    <x v="6"/>
    <n v="1989261374.4885001"/>
    <n v="1989.2614000000001"/>
    <x v="0"/>
    <x v="9"/>
    <s v="NORDESTE"/>
  </r>
  <r>
    <x v="9"/>
    <x v="3"/>
    <x v="0"/>
    <n v="338708286.18260002"/>
    <n v="338.70830000000001"/>
    <x v="0"/>
    <x v="9"/>
    <s v="NORDESTE"/>
  </r>
  <r>
    <x v="9"/>
    <x v="3"/>
    <x v="3"/>
    <n v="808131033.32149994"/>
    <n v="808.13099999999997"/>
    <x v="0"/>
    <x v="9"/>
    <s v="NORDESTE"/>
  </r>
  <r>
    <x v="9"/>
    <x v="3"/>
    <x v="4"/>
    <n v="630364445.13610005"/>
    <n v="630.36440000000005"/>
    <x v="0"/>
    <x v="9"/>
    <s v="NORDESTE"/>
  </r>
  <r>
    <x v="10"/>
    <x v="3"/>
    <x v="7"/>
    <n v="90862147.469500005"/>
    <n v="90.862099999999998"/>
    <x v="0"/>
    <x v="10"/>
    <s v="NORDESTE"/>
  </r>
  <r>
    <x v="10"/>
    <x v="3"/>
    <x v="8"/>
    <n v="83625792.563999996"/>
    <n v="83.625799999999998"/>
    <x v="0"/>
    <x v="10"/>
    <s v="NORDESTE"/>
  </r>
  <r>
    <x v="10"/>
    <x v="3"/>
    <x v="9"/>
    <n v="113184096.0256"/>
    <n v="113.1841"/>
    <x v="0"/>
    <x v="10"/>
    <s v="NORDESTE"/>
  </r>
  <r>
    <x v="10"/>
    <x v="3"/>
    <x v="5"/>
    <n v="124399510.18780001"/>
    <n v="124.3995"/>
    <x v="0"/>
    <x v="10"/>
    <s v="NORDESTE"/>
  </r>
  <r>
    <x v="10"/>
    <x v="3"/>
    <x v="6"/>
    <n v="199094917.75369999"/>
    <n v="199.0949"/>
    <x v="0"/>
    <x v="10"/>
    <s v="NORDESTE"/>
  </r>
  <r>
    <x v="10"/>
    <x v="3"/>
    <x v="0"/>
    <n v="202063792.82980001"/>
    <n v="202.06379999999999"/>
    <x v="0"/>
    <x v="10"/>
    <s v="NORDESTE"/>
  </r>
  <r>
    <x v="10"/>
    <x v="3"/>
    <x v="1"/>
    <n v="124470116.30599999"/>
    <n v="124.4701"/>
    <x v="0"/>
    <x v="10"/>
    <s v="NORDESTE"/>
  </r>
  <r>
    <x v="10"/>
    <x v="3"/>
    <x v="2"/>
    <n v="127892771.2172"/>
    <n v="127.89279999999999"/>
    <x v="0"/>
    <x v="10"/>
    <s v="NORDESTE"/>
  </r>
  <r>
    <x v="10"/>
    <x v="3"/>
    <x v="3"/>
    <n v="149330918.00389999"/>
    <n v="149.33090000000001"/>
    <x v="0"/>
    <x v="10"/>
    <s v="NORDESTE"/>
  </r>
  <r>
    <x v="10"/>
    <x v="3"/>
    <x v="4"/>
    <n v="152829550.6133"/>
    <n v="152.8296"/>
    <x v="0"/>
    <x v="10"/>
    <s v="NORDESTE"/>
  </r>
  <r>
    <x v="11"/>
    <x v="3"/>
    <x v="7"/>
    <n v="86621708.373699993"/>
    <n v="86.621700000000004"/>
    <x v="0"/>
    <x v="11"/>
    <s v="NORDESTE"/>
  </r>
  <r>
    <x v="11"/>
    <x v="3"/>
    <x v="8"/>
    <n v="87833084.945700005"/>
    <n v="87.833100000000002"/>
    <x v="0"/>
    <x v="11"/>
    <s v="NORDESTE"/>
  </r>
  <r>
    <x v="11"/>
    <x v="3"/>
    <x v="9"/>
    <n v="86708154.813299999"/>
    <n v="86.708200000000005"/>
    <x v="0"/>
    <x v="11"/>
    <s v="NORDESTE"/>
  </r>
  <r>
    <x v="11"/>
    <x v="3"/>
    <x v="5"/>
    <n v="71641868.639799997"/>
    <n v="71.641900000000007"/>
    <x v="0"/>
    <x v="11"/>
    <s v="NORDESTE"/>
  </r>
  <r>
    <x v="11"/>
    <x v="3"/>
    <x v="6"/>
    <n v="82734271.469300002"/>
    <n v="82.734300000000005"/>
    <x v="0"/>
    <x v="11"/>
    <s v="NORDESTE"/>
  </r>
  <r>
    <x v="11"/>
    <x v="3"/>
    <x v="0"/>
    <n v="69863448.7808"/>
    <n v="69.863399999999999"/>
    <x v="0"/>
    <x v="11"/>
    <s v="NORDESTE"/>
  </r>
  <r>
    <x v="11"/>
    <x v="3"/>
    <x v="1"/>
    <n v="67817696.462500006"/>
    <n v="67.817700000000002"/>
    <x v="0"/>
    <x v="11"/>
    <s v="NORDESTE"/>
  </r>
  <r>
    <x v="11"/>
    <x v="3"/>
    <x v="2"/>
    <n v="51585668.6382"/>
    <n v="51.585700000000003"/>
    <x v="0"/>
    <x v="11"/>
    <s v="NORDESTE"/>
  </r>
  <r>
    <x v="12"/>
    <x v="3"/>
    <x v="7"/>
    <n v="3342729149.2280002"/>
    <n v="3342.7291"/>
    <x v="0"/>
    <x v="12"/>
    <s v="NORDESTE"/>
  </r>
  <r>
    <x v="12"/>
    <x v="3"/>
    <x v="8"/>
    <n v="3053999132.7610998"/>
    <n v="3053.9991"/>
    <x v="0"/>
    <x v="12"/>
    <s v="NORDESTE"/>
  </r>
  <r>
    <x v="12"/>
    <x v="3"/>
    <x v="9"/>
    <n v="2942765018.8371"/>
    <n v="2942.7649999999999"/>
    <x v="0"/>
    <x v="12"/>
    <s v="NORDESTE"/>
  </r>
  <r>
    <x v="12"/>
    <x v="3"/>
    <x v="5"/>
    <n v="2740699929.0746999"/>
    <n v="2740.6999000000001"/>
    <x v="0"/>
    <x v="12"/>
    <s v="NORDESTE"/>
  </r>
  <r>
    <x v="12"/>
    <x v="3"/>
    <x v="6"/>
    <n v="4216517440.1104002"/>
    <n v="4216.5173999999997"/>
    <x v="0"/>
    <x v="12"/>
    <s v="NORDESTE"/>
  </r>
  <r>
    <x v="12"/>
    <x v="3"/>
    <x v="0"/>
    <n v="2469049102.1265001"/>
    <n v="2469.0491000000002"/>
    <x v="0"/>
    <x v="12"/>
    <s v="NORDESTE"/>
  </r>
  <r>
    <x v="12"/>
    <x v="3"/>
    <x v="1"/>
    <n v="1639809432.3603001"/>
    <n v="1639.8094000000001"/>
    <x v="0"/>
    <x v="12"/>
    <s v="NORDESTE"/>
  </r>
  <r>
    <x v="12"/>
    <x v="3"/>
    <x v="2"/>
    <n v="2572568243.8186002"/>
    <n v="2572.5682000000002"/>
    <x v="0"/>
    <x v="12"/>
    <s v="NORDESTE"/>
  </r>
  <r>
    <x v="12"/>
    <x v="3"/>
    <x v="3"/>
    <n v="1994245845.6549001"/>
    <n v="1994.2457999999999"/>
    <x v="0"/>
    <x v="12"/>
    <s v="NORDESTE"/>
  </r>
  <r>
    <x v="12"/>
    <x v="3"/>
    <x v="4"/>
    <n v="1801567260.2335999"/>
    <n v="1801.5672999999999"/>
    <x v="0"/>
    <x v="12"/>
    <s v="NORDESTE"/>
  </r>
  <r>
    <x v="13"/>
    <x v="3"/>
    <x v="7"/>
    <n v="1008617919.4384"/>
    <n v="1008.6179"/>
    <x v="0"/>
    <x v="13"/>
    <s v="SUDESTE"/>
  </r>
  <r>
    <x v="13"/>
    <x v="3"/>
    <x v="8"/>
    <n v="1724235562.4177001"/>
    <n v="1724.2356"/>
    <x v="0"/>
    <x v="13"/>
    <s v="SUDESTE"/>
  </r>
  <r>
    <x v="13"/>
    <x v="3"/>
    <x v="9"/>
    <n v="1747370363.7216001"/>
    <n v="1747.3704"/>
    <x v="0"/>
    <x v="13"/>
    <s v="SUDESTE"/>
  </r>
  <r>
    <x v="13"/>
    <x v="3"/>
    <x v="5"/>
    <n v="1943612613.7774"/>
    <n v="1943.6125999999999"/>
    <x v="0"/>
    <x v="13"/>
    <s v="SUDESTE"/>
  </r>
  <r>
    <x v="13"/>
    <x v="3"/>
    <x v="6"/>
    <n v="2813223558.5239"/>
    <n v="2813.2235999999998"/>
    <x v="0"/>
    <x v="13"/>
    <s v="SUDESTE"/>
  </r>
  <r>
    <x v="13"/>
    <x v="3"/>
    <x v="0"/>
    <n v="2723715061.3850999"/>
    <n v="2723.7150999999999"/>
    <x v="0"/>
    <x v="13"/>
    <s v="SUDESTE"/>
  </r>
  <r>
    <x v="13"/>
    <x v="3"/>
    <x v="1"/>
    <n v="1952591112.0434"/>
    <n v="1952.5911000000001"/>
    <x v="0"/>
    <x v="13"/>
    <s v="SUDESTE"/>
  </r>
  <r>
    <x v="13"/>
    <x v="3"/>
    <x v="2"/>
    <n v="2427930620.2059002"/>
    <n v="2427.9306000000001"/>
    <x v="0"/>
    <x v="13"/>
    <s v="SUDESTE"/>
  </r>
  <r>
    <x v="13"/>
    <x v="3"/>
    <x v="3"/>
    <n v="2039711260.8970001"/>
    <n v="2039.7112999999999"/>
    <x v="0"/>
    <x v="13"/>
    <s v="SUDESTE"/>
  </r>
  <r>
    <x v="13"/>
    <x v="3"/>
    <x v="4"/>
    <n v="1856297896.5562"/>
    <n v="1856.2979"/>
    <x v="0"/>
    <x v="13"/>
    <s v="SUDESTE"/>
  </r>
  <r>
    <x v="22"/>
    <x v="3"/>
    <x v="7"/>
    <n v="497418099.78899997"/>
    <n v="497.41809999999998"/>
    <x v="0"/>
    <x v="22"/>
    <s v="SUDESTE"/>
  </r>
  <r>
    <x v="22"/>
    <x v="3"/>
    <x v="8"/>
    <n v="582492133.9684"/>
    <n v="582.49210000000005"/>
    <x v="0"/>
    <x v="22"/>
    <s v="SUDESTE"/>
  </r>
  <r>
    <x v="22"/>
    <x v="3"/>
    <x v="9"/>
    <n v="723049382.18620002"/>
    <n v="723.04939999999999"/>
    <x v="0"/>
    <x v="22"/>
    <s v="SUDESTE"/>
  </r>
  <r>
    <x v="22"/>
    <x v="3"/>
    <x v="5"/>
    <n v="677692955.99269998"/>
    <n v="677.69299999999998"/>
    <x v="0"/>
    <x v="22"/>
    <s v="SUDESTE"/>
  </r>
  <r>
    <x v="22"/>
    <x v="3"/>
    <x v="6"/>
    <n v="955328146.47160006"/>
    <n v="955.32809999999995"/>
    <x v="0"/>
    <x v="22"/>
    <s v="SUDESTE"/>
  </r>
  <r>
    <x v="22"/>
    <x v="3"/>
    <x v="0"/>
    <n v="575449495.82369995"/>
    <n v="575.44949999999994"/>
    <x v="0"/>
    <x v="22"/>
    <s v="SUDESTE"/>
  </r>
  <r>
    <x v="22"/>
    <x v="3"/>
    <x v="1"/>
    <n v="385936053.75690001"/>
    <n v="385.93610000000001"/>
    <x v="0"/>
    <x v="22"/>
    <s v="SUDESTE"/>
  </r>
  <r>
    <x v="22"/>
    <x v="3"/>
    <x v="2"/>
    <n v="499542557.79900002"/>
    <n v="499.54259999999999"/>
    <x v="0"/>
    <x v="22"/>
    <s v="SUDESTE"/>
  </r>
  <r>
    <x v="22"/>
    <x v="3"/>
    <x v="3"/>
    <n v="463512147.70959997"/>
    <n v="463.51209999999998"/>
    <x v="0"/>
    <x v="22"/>
    <s v="SUDESTE"/>
  </r>
  <r>
    <x v="22"/>
    <x v="3"/>
    <x v="4"/>
    <n v="441916685.98369998"/>
    <n v="441.91669999999999"/>
    <x v="0"/>
    <x v="22"/>
    <s v="SUDESTE"/>
  </r>
  <r>
    <x v="27"/>
    <x v="3"/>
    <x v="7"/>
    <n v="316032957.75880003"/>
    <n v="316.03300000000002"/>
    <x v="0"/>
    <x v="27"/>
    <s v="SUDESTE"/>
  </r>
  <r>
    <x v="27"/>
    <x v="3"/>
    <x v="8"/>
    <n v="352761319.93489999"/>
    <n v="352.76130000000001"/>
    <x v="0"/>
    <x v="27"/>
    <s v="SUDESTE"/>
  </r>
  <r>
    <x v="27"/>
    <x v="3"/>
    <x v="9"/>
    <n v="323493311.9522"/>
    <n v="323.49329999999998"/>
    <x v="0"/>
    <x v="27"/>
    <s v="SUDESTE"/>
  </r>
  <r>
    <x v="27"/>
    <x v="3"/>
    <x v="5"/>
    <n v="344023584.0916"/>
    <n v="344.02359999999999"/>
    <x v="0"/>
    <x v="27"/>
    <s v="SUDESTE"/>
  </r>
  <r>
    <x v="27"/>
    <x v="3"/>
    <x v="6"/>
    <n v="519629730.79009998"/>
    <n v="519.62969999999996"/>
    <x v="0"/>
    <x v="27"/>
    <s v="SUDESTE"/>
  </r>
  <r>
    <x v="27"/>
    <x v="3"/>
    <x v="0"/>
    <n v="173737194.6022"/>
    <n v="173.7372"/>
    <x v="0"/>
    <x v="27"/>
    <s v="SUDESTE"/>
  </r>
  <r>
    <x v="27"/>
    <x v="3"/>
    <x v="1"/>
    <n v="121244410.13160001"/>
    <n v="121.2444"/>
    <x v="0"/>
    <x v="27"/>
    <s v="SUDESTE"/>
  </r>
  <r>
    <x v="27"/>
    <x v="3"/>
    <x v="2"/>
    <n v="107782940.7262"/>
    <n v="107.7829"/>
    <x v="0"/>
    <x v="27"/>
    <s v="SUDESTE"/>
  </r>
  <r>
    <x v="27"/>
    <x v="3"/>
    <x v="3"/>
    <n v="99695856.228200004"/>
    <n v="99.695899999999995"/>
    <x v="0"/>
    <x v="27"/>
    <s v="SUDESTE"/>
  </r>
  <r>
    <x v="27"/>
    <x v="3"/>
    <x v="4"/>
    <n v="97942594.105599999"/>
    <n v="97.942599999999999"/>
    <x v="0"/>
    <x v="27"/>
    <s v="SUDESTE"/>
  </r>
  <r>
    <x v="14"/>
    <x v="3"/>
    <x v="7"/>
    <n v="2498292822.2957001"/>
    <n v="2498.2928000000002"/>
    <x v="0"/>
    <x v="14"/>
    <s v="SUDESTE"/>
  </r>
  <r>
    <x v="14"/>
    <x v="3"/>
    <x v="8"/>
    <n v="2553444633.5044999"/>
    <n v="2553.4445999999998"/>
    <x v="0"/>
    <x v="14"/>
    <s v="SUDESTE"/>
  </r>
  <r>
    <x v="14"/>
    <x v="3"/>
    <x v="9"/>
    <n v="2594752770.1420999"/>
    <n v="2594.7528000000002"/>
    <x v="0"/>
    <x v="14"/>
    <s v="SUDESTE"/>
  </r>
  <r>
    <x v="14"/>
    <x v="3"/>
    <x v="5"/>
    <n v="2437239911.8347001"/>
    <n v="2437.2399"/>
    <x v="0"/>
    <x v="14"/>
    <s v="SUDESTE"/>
  </r>
  <r>
    <x v="14"/>
    <x v="3"/>
    <x v="6"/>
    <n v="3965234343.3181"/>
    <n v="3965.2343000000001"/>
    <x v="0"/>
    <x v="14"/>
    <s v="SUDESTE"/>
  </r>
  <r>
    <x v="14"/>
    <x v="3"/>
    <x v="0"/>
    <n v="3209331983.5928998"/>
    <n v="3209.3319999999999"/>
    <x v="0"/>
    <x v="14"/>
    <s v="SUDESTE"/>
  </r>
  <r>
    <x v="14"/>
    <x v="3"/>
    <x v="1"/>
    <n v="2261112373.1009002"/>
    <n v="2261.1124"/>
    <x v="0"/>
    <x v="14"/>
    <s v="SUDESTE"/>
  </r>
  <r>
    <x v="14"/>
    <x v="3"/>
    <x v="2"/>
    <n v="2551470906.8484998"/>
    <n v="2551.4708999999998"/>
    <x v="0"/>
    <x v="14"/>
    <s v="SUDESTE"/>
  </r>
  <r>
    <x v="14"/>
    <x v="3"/>
    <x v="3"/>
    <n v="2301880895.6374002"/>
    <n v="2301.8809000000001"/>
    <x v="0"/>
    <x v="14"/>
    <s v="SUDESTE"/>
  </r>
  <r>
    <x v="14"/>
    <x v="3"/>
    <x v="4"/>
    <n v="2033424878.0035"/>
    <n v="2033.4249"/>
    <x v="0"/>
    <x v="14"/>
    <s v="SUDESTE"/>
  </r>
  <r>
    <x v="15"/>
    <x v="3"/>
    <x v="7"/>
    <n v="569139690.37049997"/>
    <n v="569.13969999999995"/>
    <x v="0"/>
    <x v="15"/>
    <s v="SUL"/>
  </r>
  <r>
    <x v="15"/>
    <x v="3"/>
    <x v="8"/>
    <n v="656998222.05449998"/>
    <n v="656.9982"/>
    <x v="0"/>
    <x v="15"/>
    <s v="SUL"/>
  </r>
  <r>
    <x v="15"/>
    <x v="3"/>
    <x v="9"/>
    <n v="509247375.79619998"/>
    <n v="509.24740000000003"/>
    <x v="0"/>
    <x v="15"/>
    <s v="SUL"/>
  </r>
  <r>
    <x v="15"/>
    <x v="3"/>
    <x v="5"/>
    <n v="497077888.1103"/>
    <n v="497.0779"/>
    <x v="0"/>
    <x v="15"/>
    <s v="SUL"/>
  </r>
  <r>
    <x v="15"/>
    <x v="3"/>
    <x v="6"/>
    <n v="671352283.245"/>
    <n v="671.35230000000001"/>
    <x v="0"/>
    <x v="15"/>
    <s v="SUL"/>
  </r>
  <r>
    <x v="15"/>
    <x v="3"/>
    <x v="0"/>
    <n v="700672019.8599"/>
    <n v="700.67200000000003"/>
    <x v="0"/>
    <x v="15"/>
    <s v="SUL"/>
  </r>
  <r>
    <x v="15"/>
    <x v="3"/>
    <x v="1"/>
    <n v="345901027.85100001"/>
    <n v="345.90100000000001"/>
    <x v="0"/>
    <x v="15"/>
    <s v="SUL"/>
  </r>
  <r>
    <x v="15"/>
    <x v="3"/>
    <x v="2"/>
    <n v="474480844.6796"/>
    <n v="474.48079999999999"/>
    <x v="0"/>
    <x v="15"/>
    <s v="SUL"/>
  </r>
  <r>
    <x v="15"/>
    <x v="3"/>
    <x v="3"/>
    <n v="431355254.71719998"/>
    <n v="431.3553"/>
    <x v="0"/>
    <x v="15"/>
    <s v="SUL"/>
  </r>
  <r>
    <x v="15"/>
    <x v="3"/>
    <x v="4"/>
    <n v="339641916.45920002"/>
    <n v="339.64190000000002"/>
    <x v="0"/>
    <x v="15"/>
    <s v="SUL"/>
  </r>
  <r>
    <x v="23"/>
    <x v="3"/>
    <x v="7"/>
    <n v="621785686.30630004"/>
    <n v="621.78570000000002"/>
    <x v="0"/>
    <x v="23"/>
    <s v="SUL"/>
  </r>
  <r>
    <x v="23"/>
    <x v="3"/>
    <x v="8"/>
    <n v="576358873.11919999"/>
    <n v="576.35889999999995"/>
    <x v="0"/>
    <x v="23"/>
    <s v="SUL"/>
  </r>
  <r>
    <x v="23"/>
    <x v="3"/>
    <x v="9"/>
    <n v="671102620.27820003"/>
    <n v="671.10260000000005"/>
    <x v="0"/>
    <x v="23"/>
    <s v="SUL"/>
  </r>
  <r>
    <x v="23"/>
    <x v="3"/>
    <x v="5"/>
    <n v="1025103670.1322"/>
    <n v="1025.1036999999999"/>
    <x v="0"/>
    <x v="23"/>
    <s v="SUL"/>
  </r>
  <r>
    <x v="23"/>
    <x v="3"/>
    <x v="6"/>
    <n v="1654911220.8295"/>
    <n v="1654.9112"/>
    <x v="0"/>
    <x v="23"/>
    <s v="SUL"/>
  </r>
  <r>
    <x v="23"/>
    <x v="3"/>
    <x v="0"/>
    <n v="744603001.14719999"/>
    <n v="744.60299999999995"/>
    <x v="0"/>
    <x v="23"/>
    <s v="SUL"/>
  </r>
  <r>
    <x v="23"/>
    <x v="3"/>
    <x v="1"/>
    <n v="589345192.78299999"/>
    <n v="589.34519999999998"/>
    <x v="0"/>
    <x v="23"/>
    <s v="SUL"/>
  </r>
  <r>
    <x v="23"/>
    <x v="3"/>
    <x v="2"/>
    <n v="866704475.42229998"/>
    <n v="866.70450000000005"/>
    <x v="0"/>
    <x v="23"/>
    <s v="SUL"/>
  </r>
  <r>
    <x v="23"/>
    <x v="3"/>
    <x v="3"/>
    <n v="965712972.76170003"/>
    <n v="965.71299999999997"/>
    <x v="0"/>
    <x v="23"/>
    <s v="SUL"/>
  </r>
  <r>
    <x v="23"/>
    <x v="3"/>
    <x v="4"/>
    <n v="724737570.25460005"/>
    <n v="724.73760000000004"/>
    <x v="0"/>
    <x v="23"/>
    <s v="SUL"/>
  </r>
  <r>
    <x v="24"/>
    <x v="3"/>
    <x v="7"/>
    <n v="227248892.6577"/>
    <n v="227.24889999999999"/>
    <x v="0"/>
    <x v="24"/>
    <s v="SUL"/>
  </r>
  <r>
    <x v="24"/>
    <x v="3"/>
    <x v="8"/>
    <n v="287984009.83410001"/>
    <n v="287.98399999999998"/>
    <x v="0"/>
    <x v="24"/>
    <s v="SUL"/>
  </r>
  <r>
    <x v="24"/>
    <x v="3"/>
    <x v="9"/>
    <n v="339139637.72659999"/>
    <n v="339.13959999999997"/>
    <x v="0"/>
    <x v="24"/>
    <s v="SUL"/>
  </r>
  <r>
    <x v="24"/>
    <x v="3"/>
    <x v="5"/>
    <n v="327823149.26340002"/>
    <n v="327.82310000000001"/>
    <x v="0"/>
    <x v="24"/>
    <s v="SUL"/>
  </r>
  <r>
    <x v="24"/>
    <x v="3"/>
    <x v="6"/>
    <n v="471536956.24940002"/>
    <n v="471.53699999999998"/>
    <x v="0"/>
    <x v="24"/>
    <s v="SUL"/>
  </r>
  <r>
    <x v="24"/>
    <x v="3"/>
    <x v="0"/>
    <n v="367278764.13880002"/>
    <n v="367.27879999999999"/>
    <x v="0"/>
    <x v="24"/>
    <s v="SUL"/>
  </r>
  <r>
    <x v="24"/>
    <x v="3"/>
    <x v="1"/>
    <n v="305395269.81040001"/>
    <n v="305.39530000000002"/>
    <x v="0"/>
    <x v="24"/>
    <s v="SUL"/>
  </r>
  <r>
    <x v="24"/>
    <x v="3"/>
    <x v="2"/>
    <n v="352154861.9217"/>
    <n v="352.1549"/>
    <x v="0"/>
    <x v="24"/>
    <s v="SUL"/>
  </r>
  <r>
    <x v="24"/>
    <x v="3"/>
    <x v="3"/>
    <n v="177783167.95840001"/>
    <n v="177.78319999999999"/>
    <x v="0"/>
    <x v="24"/>
    <s v="SUL"/>
  </r>
  <r>
    <x v="24"/>
    <x v="3"/>
    <x v="4"/>
    <n v="320427720.31919998"/>
    <n v="320.42770000000002"/>
    <x v="0"/>
    <x v="24"/>
    <s v="SUL"/>
  </r>
  <r>
    <x v="16"/>
    <x v="3"/>
    <x v="7"/>
    <n v="24293625.629299998"/>
    <n v="24.293600000000001"/>
    <x v="0"/>
    <x v="16"/>
    <s v="CENTRO-OESTE"/>
  </r>
  <r>
    <x v="16"/>
    <x v="3"/>
    <x v="8"/>
    <n v="29153537.690000001"/>
    <n v="29.153500000000001"/>
    <x v="0"/>
    <x v="16"/>
    <s v="CENTRO-OESTE"/>
  </r>
  <r>
    <x v="16"/>
    <x v="3"/>
    <x v="9"/>
    <n v="36853606.2667"/>
    <n v="36.8536"/>
    <x v="0"/>
    <x v="16"/>
    <s v="CENTRO-OESTE"/>
  </r>
  <r>
    <x v="16"/>
    <x v="3"/>
    <x v="5"/>
    <n v="38039519.644199997"/>
    <n v="38.039499999999997"/>
    <x v="0"/>
    <x v="16"/>
    <s v="CENTRO-OESTE"/>
  </r>
  <r>
    <x v="16"/>
    <x v="3"/>
    <x v="6"/>
    <n v="61711419.956500001"/>
    <n v="61.711399999999998"/>
    <x v="0"/>
    <x v="16"/>
    <s v="CENTRO-OESTE"/>
  </r>
  <r>
    <x v="16"/>
    <x v="3"/>
    <x v="0"/>
    <n v="22866453.370700002"/>
    <n v="22.866499999999998"/>
    <x v="0"/>
    <x v="16"/>
    <s v="CENTRO-OESTE"/>
  </r>
  <r>
    <x v="16"/>
    <x v="3"/>
    <x v="1"/>
    <n v="24401854.7991"/>
    <n v="24.401900000000001"/>
    <x v="0"/>
    <x v="16"/>
    <s v="CENTRO-OESTE"/>
  </r>
  <r>
    <x v="16"/>
    <x v="3"/>
    <x v="2"/>
    <n v="55832598.862999998"/>
    <n v="55.832599999999999"/>
    <x v="0"/>
    <x v="16"/>
    <s v="CENTRO-OESTE"/>
  </r>
  <r>
    <x v="16"/>
    <x v="3"/>
    <x v="3"/>
    <n v="25694203.5185"/>
    <n v="25.694199999999999"/>
    <x v="0"/>
    <x v="16"/>
    <s v="CENTRO-OESTE"/>
  </r>
  <r>
    <x v="16"/>
    <x v="3"/>
    <x v="4"/>
    <n v="35544167.531499997"/>
    <n v="35.544199999999996"/>
    <x v="0"/>
    <x v="16"/>
    <s v="CENTRO-OESTE"/>
  </r>
  <r>
    <x v="17"/>
    <x v="3"/>
    <x v="7"/>
    <n v="117957381.6725"/>
    <n v="117.95740000000001"/>
    <x v="0"/>
    <x v="17"/>
    <s v="CENTRO-OESTE"/>
  </r>
  <r>
    <x v="17"/>
    <x v="3"/>
    <x v="8"/>
    <n v="159467157.18540001"/>
    <n v="159.46719999999999"/>
    <x v="0"/>
    <x v="17"/>
    <s v="CENTRO-OESTE"/>
  </r>
  <r>
    <x v="17"/>
    <x v="3"/>
    <x v="9"/>
    <n v="178635845.30489999"/>
    <n v="178.63579999999999"/>
    <x v="0"/>
    <x v="17"/>
    <s v="CENTRO-OESTE"/>
  </r>
  <r>
    <x v="17"/>
    <x v="3"/>
    <x v="5"/>
    <n v="171054515.82440001"/>
    <n v="171.05449999999999"/>
    <x v="0"/>
    <x v="17"/>
    <s v="CENTRO-OESTE"/>
  </r>
  <r>
    <x v="17"/>
    <x v="3"/>
    <x v="6"/>
    <n v="261999742.919"/>
    <n v="261.99970000000002"/>
    <x v="0"/>
    <x v="17"/>
    <s v="CENTRO-OESTE"/>
  </r>
  <r>
    <x v="17"/>
    <x v="3"/>
    <x v="0"/>
    <n v="210545521.35100001"/>
    <n v="210.5455"/>
    <x v="0"/>
    <x v="17"/>
    <s v="CENTRO-OESTE"/>
  </r>
  <r>
    <x v="17"/>
    <x v="3"/>
    <x v="1"/>
    <n v="181389041.30899999"/>
    <n v="181.38900000000001"/>
    <x v="0"/>
    <x v="17"/>
    <s v="CENTRO-OESTE"/>
  </r>
  <r>
    <x v="17"/>
    <x v="3"/>
    <x v="2"/>
    <n v="224671730.8373"/>
    <n v="224.67169999999999"/>
    <x v="0"/>
    <x v="17"/>
    <s v="CENTRO-OESTE"/>
  </r>
  <r>
    <x v="17"/>
    <x v="3"/>
    <x v="3"/>
    <n v="198137216.70609999"/>
    <n v="198.13720000000001"/>
    <x v="0"/>
    <x v="17"/>
    <s v="CENTRO-OESTE"/>
  </r>
  <r>
    <x v="17"/>
    <x v="3"/>
    <x v="4"/>
    <n v="142003393.38080001"/>
    <n v="142.0034"/>
    <x v="0"/>
    <x v="17"/>
    <s v="CENTRO-OESTE"/>
  </r>
  <r>
    <x v="18"/>
    <x v="3"/>
    <x v="7"/>
    <n v="278137902.73519999"/>
    <n v="278.1379"/>
    <x v="0"/>
    <x v="18"/>
    <s v="CENTRO-OESTE"/>
  </r>
  <r>
    <x v="18"/>
    <x v="3"/>
    <x v="8"/>
    <n v="469127156.11119998"/>
    <n v="469.12720000000002"/>
    <x v="0"/>
    <x v="18"/>
    <s v="CENTRO-OESTE"/>
  </r>
  <r>
    <x v="18"/>
    <x v="3"/>
    <x v="9"/>
    <n v="524812137.44870001"/>
    <n v="524.81209999999999"/>
    <x v="0"/>
    <x v="18"/>
    <s v="CENTRO-OESTE"/>
  </r>
  <r>
    <x v="18"/>
    <x v="3"/>
    <x v="5"/>
    <n v="409494203.74849999"/>
    <n v="409.49419999999998"/>
    <x v="0"/>
    <x v="18"/>
    <s v="CENTRO-OESTE"/>
  </r>
  <r>
    <x v="18"/>
    <x v="3"/>
    <x v="6"/>
    <n v="494670391.67330003"/>
    <n v="494.67039999999997"/>
    <x v="0"/>
    <x v="18"/>
    <s v="CENTRO-OESTE"/>
  </r>
  <r>
    <x v="18"/>
    <x v="3"/>
    <x v="0"/>
    <n v="299607761.17720002"/>
    <n v="299.6078"/>
    <x v="0"/>
    <x v="18"/>
    <s v="CENTRO-OESTE"/>
  </r>
  <r>
    <x v="18"/>
    <x v="3"/>
    <x v="1"/>
    <n v="297698638.63980001"/>
    <n v="297.6986"/>
    <x v="0"/>
    <x v="18"/>
    <s v="CENTRO-OESTE"/>
  </r>
  <r>
    <x v="18"/>
    <x v="3"/>
    <x v="2"/>
    <n v="339561198.29409999"/>
    <n v="339.56119999999999"/>
    <x v="0"/>
    <x v="18"/>
    <s v="CENTRO-OESTE"/>
  </r>
  <r>
    <x v="18"/>
    <x v="3"/>
    <x v="3"/>
    <n v="313562087.61760002"/>
    <n v="313.56209999999999"/>
    <x v="0"/>
    <x v="18"/>
    <s v="CENTRO-OESTE"/>
  </r>
  <r>
    <x v="18"/>
    <x v="3"/>
    <x v="4"/>
    <n v="330137752.77689999"/>
    <n v="330.13780000000003"/>
    <x v="0"/>
    <x v="18"/>
    <s v="CENTRO-OESTE"/>
  </r>
  <r>
    <x v="19"/>
    <x v="3"/>
    <x v="7"/>
    <n v="8869362.4324999992"/>
    <n v="8.8694000000000006"/>
    <x v="0"/>
    <x v="19"/>
    <s v="CENTRO-OESTE"/>
  </r>
  <r>
    <x v="19"/>
    <x v="3"/>
    <x v="8"/>
    <n v="8665241.9377999995"/>
    <n v="8.6652000000000005"/>
    <x v="0"/>
    <x v="19"/>
    <s v="CENTRO-OESTE"/>
  </r>
  <r>
    <x v="19"/>
    <x v="3"/>
    <x v="9"/>
    <n v="8984970.1228999998"/>
    <n v="8.9849999999999994"/>
    <x v="0"/>
    <x v="19"/>
    <s v="CENTRO-OESTE"/>
  </r>
  <r>
    <x v="19"/>
    <x v="3"/>
    <x v="5"/>
    <n v="8932950.0454999991"/>
    <n v="8.9329999999999998"/>
    <x v="0"/>
    <x v="19"/>
    <s v="CENTRO-OESTE"/>
  </r>
  <r>
    <x v="19"/>
    <x v="3"/>
    <x v="6"/>
    <n v="11410118.093499999"/>
    <n v="11.4101"/>
    <x v="0"/>
    <x v="19"/>
    <s v="CENTRO-OESTE"/>
  </r>
  <r>
    <x v="19"/>
    <x v="3"/>
    <x v="0"/>
    <n v="12629967.619200001"/>
    <n v="12.63"/>
    <x v="0"/>
    <x v="19"/>
    <s v="CENTRO-OESTE"/>
  </r>
  <r>
    <x v="19"/>
    <x v="3"/>
    <x v="1"/>
    <n v="10332162.999600001"/>
    <n v="10.3322"/>
    <x v="0"/>
    <x v="19"/>
    <s v="CENTRO-OESTE"/>
  </r>
  <r>
    <x v="19"/>
    <x v="3"/>
    <x v="2"/>
    <n v="10754177.945699999"/>
    <n v="10.754200000000001"/>
    <x v="0"/>
    <x v="19"/>
    <s v="CENTRO-OESTE"/>
  </r>
  <r>
    <x v="19"/>
    <x v="3"/>
    <x v="3"/>
    <n v="11417579.823899999"/>
    <n v="11.4176"/>
    <x v="0"/>
    <x v="19"/>
    <s v="CENTRO-OESTE"/>
  </r>
  <r>
    <x v="19"/>
    <x v="3"/>
    <x v="4"/>
    <n v="9318002.1388000008"/>
    <n v="9.3179999999999996"/>
    <x v="0"/>
    <x v="19"/>
    <s v="CENTRO-OESTE"/>
  </r>
  <r>
    <x v="20"/>
    <x v="3"/>
    <x v="7"/>
    <n v="14187247154.6108"/>
    <n v="14187.2472"/>
    <x v="0"/>
    <x v="20"/>
    <s v="BRASIL"/>
  </r>
  <r>
    <x v="20"/>
    <x v="3"/>
    <x v="8"/>
    <n v="16146590217.7642"/>
    <n v="16146.590200000001"/>
    <x v="0"/>
    <x v="20"/>
    <s v="BRASIL"/>
  </r>
  <r>
    <x v="20"/>
    <x v="3"/>
    <x v="9"/>
    <n v="17062519669.617001"/>
    <n v="17062.519700000001"/>
    <x v="0"/>
    <x v="20"/>
    <s v="BRASIL"/>
  </r>
  <r>
    <x v="20"/>
    <x v="3"/>
    <x v="5"/>
    <n v="16714460412.723"/>
    <n v="16714.4604"/>
    <x v="0"/>
    <x v="20"/>
    <s v="BRASIL"/>
  </r>
  <r>
    <x v="20"/>
    <x v="3"/>
    <x v="6"/>
    <n v="24612472481.9646"/>
    <n v="24612.4725"/>
    <x v="0"/>
    <x v="20"/>
    <s v="BRASIL"/>
  </r>
  <r>
    <x v="20"/>
    <x v="3"/>
    <x v="0"/>
    <n v="18047034388.230301"/>
    <n v="18047.0344"/>
    <x v="0"/>
    <x v="20"/>
    <s v="BRASIL"/>
  </r>
  <r>
    <x v="20"/>
    <x v="3"/>
    <x v="1"/>
    <n v="15632781945.109501"/>
    <n v="15632.7819"/>
    <x v="0"/>
    <x v="20"/>
    <s v="BRASIL"/>
  </r>
  <r>
    <x v="20"/>
    <x v="3"/>
    <x v="2"/>
    <n v="18005751380.618301"/>
    <n v="18005.751400000001"/>
    <x v="0"/>
    <x v="20"/>
    <s v="BRASIL"/>
  </r>
  <r>
    <x v="20"/>
    <x v="3"/>
    <x v="3"/>
    <n v="13930426389.1348"/>
    <n v="13930.4264"/>
    <x v="0"/>
    <x v="20"/>
    <s v="BRASIL"/>
  </r>
  <r>
    <x v="20"/>
    <x v="3"/>
    <x v="4"/>
    <n v="12317433201.114401"/>
    <n v="12317.433199999999"/>
    <x v="0"/>
    <x v="20"/>
    <s v="BRASIL"/>
  </r>
  <r>
    <x v="8"/>
    <x v="4"/>
    <x v="7"/>
    <n v="585099.8798"/>
    <n v="0.58509999999999995"/>
    <x v="0"/>
    <x v="8"/>
    <s v="NORDESTE"/>
  </r>
  <r>
    <x v="8"/>
    <x v="4"/>
    <x v="8"/>
    <n v="2498327.2494999999"/>
    <n v="2.4983"/>
    <x v="0"/>
    <x v="8"/>
    <s v="NORDESTE"/>
  </r>
  <r>
    <x v="8"/>
    <x v="4"/>
    <x v="9"/>
    <n v="2034688.0315"/>
    <n v="2.0347"/>
    <x v="0"/>
    <x v="8"/>
    <s v="NORDESTE"/>
  </r>
  <r>
    <x v="8"/>
    <x v="4"/>
    <x v="5"/>
    <n v="1237703.8692999999"/>
    <n v="1.2377"/>
    <x v="0"/>
    <x v="8"/>
    <s v="NORDESTE"/>
  </r>
  <r>
    <x v="8"/>
    <x v="4"/>
    <x v="6"/>
    <n v="1285513.4012"/>
    <n v="1.2855000000000001"/>
    <x v="0"/>
    <x v="8"/>
    <s v="NORDESTE"/>
  </r>
  <r>
    <x v="8"/>
    <x v="4"/>
    <x v="0"/>
    <n v="412875.42"/>
    <n v="0.41289999999999999"/>
    <x v="0"/>
    <x v="8"/>
    <s v="NORDESTE"/>
  </r>
  <r>
    <x v="8"/>
    <x v="4"/>
    <x v="1"/>
    <n v="97499.7408"/>
    <n v="9.7500000000000003E-2"/>
    <x v="0"/>
    <x v="8"/>
    <s v="NORDESTE"/>
  </r>
  <r>
    <x v="8"/>
    <x v="4"/>
    <x v="2"/>
    <n v="18211.485199999999"/>
    <n v="1.8200000000000001E-2"/>
    <x v="0"/>
    <x v="8"/>
    <s v="NORDESTE"/>
  </r>
  <r>
    <x v="8"/>
    <x v="4"/>
    <x v="3"/>
    <n v="367483.46990000003"/>
    <n v="0.36749999999999999"/>
    <x v="0"/>
    <x v="8"/>
    <s v="NORDESTE"/>
  </r>
  <r>
    <x v="12"/>
    <x v="4"/>
    <x v="7"/>
    <n v="251561406.5517"/>
    <n v="251.56139999999999"/>
    <x v="0"/>
    <x v="12"/>
    <s v="NORDESTE"/>
  </r>
  <r>
    <x v="12"/>
    <x v="4"/>
    <x v="8"/>
    <n v="604575386.03310001"/>
    <n v="604.57539999999995"/>
    <x v="0"/>
    <x v="12"/>
    <s v="NORDESTE"/>
  </r>
  <r>
    <x v="12"/>
    <x v="4"/>
    <x v="9"/>
    <n v="785478406.93589997"/>
    <n v="785.47839999999997"/>
    <x v="0"/>
    <x v="12"/>
    <s v="NORDESTE"/>
  </r>
  <r>
    <x v="12"/>
    <x v="4"/>
    <x v="5"/>
    <n v="790165327.097"/>
    <n v="790.1653"/>
    <x v="0"/>
    <x v="12"/>
    <s v="NORDESTE"/>
  </r>
  <r>
    <x v="12"/>
    <x v="4"/>
    <x v="6"/>
    <n v="1007753850.436"/>
    <n v="1007.7539"/>
    <x v="0"/>
    <x v="12"/>
    <s v="NORDESTE"/>
  </r>
  <r>
    <x v="12"/>
    <x v="4"/>
    <x v="0"/>
    <n v="542548497.01619995"/>
    <n v="542.54849999999999"/>
    <x v="0"/>
    <x v="12"/>
    <s v="NORDESTE"/>
  </r>
  <r>
    <x v="12"/>
    <x v="4"/>
    <x v="1"/>
    <n v="467147300.3696"/>
    <n v="467.14729999999997"/>
    <x v="0"/>
    <x v="12"/>
    <s v="NORDESTE"/>
  </r>
  <r>
    <x v="12"/>
    <x v="4"/>
    <x v="2"/>
    <n v="733185758.29690003"/>
    <n v="733.18579999999997"/>
    <x v="0"/>
    <x v="12"/>
    <s v="NORDESTE"/>
  </r>
  <r>
    <x v="12"/>
    <x v="4"/>
    <x v="3"/>
    <n v="652510819.42439997"/>
    <n v="652.51080000000002"/>
    <x v="0"/>
    <x v="12"/>
    <s v="NORDESTE"/>
  </r>
  <r>
    <x v="12"/>
    <x v="4"/>
    <x v="4"/>
    <n v="861683566.74969995"/>
    <n v="861.68359999999996"/>
    <x v="0"/>
    <x v="12"/>
    <s v="NORDESTE"/>
  </r>
  <r>
    <x v="13"/>
    <x v="4"/>
    <x v="7"/>
    <n v="2107624261.4796"/>
    <n v="2107.6242999999999"/>
    <x v="0"/>
    <x v="13"/>
    <s v="SUDESTE"/>
  </r>
  <r>
    <x v="13"/>
    <x v="4"/>
    <x v="8"/>
    <n v="3166407876.8617001"/>
    <n v="3166.4079000000002"/>
    <x v="0"/>
    <x v="13"/>
    <s v="SUDESTE"/>
  </r>
  <r>
    <x v="13"/>
    <x v="4"/>
    <x v="9"/>
    <n v="3773757572.0002999"/>
    <n v="3773.7575999999999"/>
    <x v="0"/>
    <x v="13"/>
    <s v="SUDESTE"/>
  </r>
  <r>
    <x v="13"/>
    <x v="4"/>
    <x v="5"/>
    <n v="3115818134.8116999"/>
    <n v="3115.8181"/>
    <x v="0"/>
    <x v="13"/>
    <s v="SUDESTE"/>
  </r>
  <r>
    <x v="13"/>
    <x v="4"/>
    <x v="6"/>
    <n v="4804631981.0864"/>
    <n v="4804.6319999999996"/>
    <x v="0"/>
    <x v="13"/>
    <s v="SUDESTE"/>
  </r>
  <r>
    <x v="13"/>
    <x v="4"/>
    <x v="0"/>
    <n v="1965224102.7488999"/>
    <n v="1965.2240999999999"/>
    <x v="0"/>
    <x v="13"/>
    <s v="SUDESTE"/>
  </r>
  <r>
    <x v="13"/>
    <x v="4"/>
    <x v="1"/>
    <n v="1882590530.0785999"/>
    <n v="1882.5905"/>
    <x v="0"/>
    <x v="13"/>
    <s v="SUDESTE"/>
  </r>
  <r>
    <x v="13"/>
    <x v="4"/>
    <x v="2"/>
    <n v="3998947877.6482"/>
    <n v="3998.9479000000001"/>
    <x v="0"/>
    <x v="13"/>
    <s v="SUDESTE"/>
  </r>
  <r>
    <x v="13"/>
    <x v="4"/>
    <x v="3"/>
    <n v="3282581155.3260002"/>
    <n v="3282.5812000000001"/>
    <x v="0"/>
    <x v="13"/>
    <s v="SUDESTE"/>
  </r>
  <r>
    <x v="13"/>
    <x v="4"/>
    <x v="4"/>
    <n v="2731596989.4944"/>
    <n v="2731.5970000000002"/>
    <x v="0"/>
    <x v="13"/>
    <s v="SUDESTE"/>
  </r>
  <r>
    <x v="22"/>
    <x v="4"/>
    <x v="7"/>
    <n v="13599235.212200001"/>
    <n v="13.5992"/>
    <x v="0"/>
    <x v="22"/>
    <s v="SUDESTE"/>
  </r>
  <r>
    <x v="22"/>
    <x v="4"/>
    <x v="8"/>
    <n v="21640614.628899999"/>
    <n v="21.640599999999999"/>
    <x v="0"/>
    <x v="22"/>
    <s v="SUDESTE"/>
  </r>
  <r>
    <x v="22"/>
    <x v="4"/>
    <x v="9"/>
    <n v="21859711.1164"/>
    <n v="21.8597"/>
    <x v="0"/>
    <x v="22"/>
    <s v="SUDESTE"/>
  </r>
  <r>
    <x v="22"/>
    <x v="4"/>
    <x v="5"/>
    <n v="22773227.853599999"/>
    <n v="22.773199999999999"/>
    <x v="0"/>
    <x v="22"/>
    <s v="SUDESTE"/>
  </r>
  <r>
    <x v="22"/>
    <x v="4"/>
    <x v="6"/>
    <n v="20264250.6591"/>
    <n v="20.264299999999999"/>
    <x v="0"/>
    <x v="22"/>
    <s v="SUDESTE"/>
  </r>
  <r>
    <x v="22"/>
    <x v="4"/>
    <x v="0"/>
    <n v="12639911.0722"/>
    <n v="12.639900000000001"/>
    <x v="0"/>
    <x v="22"/>
    <s v="SUDESTE"/>
  </r>
  <r>
    <x v="22"/>
    <x v="4"/>
    <x v="1"/>
    <n v="12908150.454600001"/>
    <n v="12.908200000000001"/>
    <x v="0"/>
    <x v="22"/>
    <s v="SUDESTE"/>
  </r>
  <r>
    <x v="22"/>
    <x v="4"/>
    <x v="2"/>
    <n v="15704452.323899999"/>
    <n v="15.704499999999999"/>
    <x v="0"/>
    <x v="22"/>
    <s v="SUDESTE"/>
  </r>
  <r>
    <x v="22"/>
    <x v="4"/>
    <x v="3"/>
    <n v="15760883.1722"/>
    <n v="15.760899999999999"/>
    <x v="0"/>
    <x v="22"/>
    <s v="SUDESTE"/>
  </r>
  <r>
    <x v="22"/>
    <x v="4"/>
    <x v="4"/>
    <n v="13029205.7377"/>
    <n v="13.029199999999999"/>
    <x v="0"/>
    <x v="22"/>
    <s v="SUDESTE"/>
  </r>
  <r>
    <x v="27"/>
    <x v="4"/>
    <x v="7"/>
    <n v="1488771.6618999999"/>
    <n v="1.4887999999999999"/>
    <x v="0"/>
    <x v="27"/>
    <s v="SUDESTE"/>
  </r>
  <r>
    <x v="27"/>
    <x v="4"/>
    <x v="8"/>
    <n v="2074923.9198"/>
    <n v="2.0749"/>
    <x v="0"/>
    <x v="27"/>
    <s v="SUDESTE"/>
  </r>
  <r>
    <x v="27"/>
    <x v="4"/>
    <x v="9"/>
    <n v="2248427.4290999998"/>
    <n v="2.2484000000000002"/>
    <x v="0"/>
    <x v="27"/>
    <s v="SUDESTE"/>
  </r>
  <r>
    <x v="27"/>
    <x v="4"/>
    <x v="5"/>
    <n v="1643293.9321999999"/>
    <n v="1.6433"/>
    <x v="0"/>
    <x v="27"/>
    <s v="SUDESTE"/>
  </r>
  <r>
    <x v="27"/>
    <x v="4"/>
    <x v="6"/>
    <n v="1833281.4268"/>
    <n v="1.8332999999999999"/>
    <x v="0"/>
    <x v="27"/>
    <s v="SUDESTE"/>
  </r>
  <r>
    <x v="27"/>
    <x v="4"/>
    <x v="0"/>
    <n v="828809.1764"/>
    <n v="0.82879999999999998"/>
    <x v="0"/>
    <x v="27"/>
    <s v="SUDESTE"/>
  </r>
  <r>
    <x v="27"/>
    <x v="4"/>
    <x v="1"/>
    <n v="669498.22030000004"/>
    <n v="0.66949999999999998"/>
    <x v="0"/>
    <x v="27"/>
    <s v="SUDESTE"/>
  </r>
  <r>
    <x v="27"/>
    <x v="4"/>
    <x v="2"/>
    <n v="1247486.737"/>
    <n v="1.2475000000000001"/>
    <x v="0"/>
    <x v="27"/>
    <s v="SUDESTE"/>
  </r>
  <r>
    <x v="14"/>
    <x v="4"/>
    <x v="7"/>
    <n v="1092369338.5044"/>
    <n v="1092.3693000000001"/>
    <x v="0"/>
    <x v="14"/>
    <s v="SUDESTE"/>
  </r>
  <r>
    <x v="14"/>
    <x v="4"/>
    <x v="8"/>
    <n v="1580231803.6868999"/>
    <n v="1580.2318"/>
    <x v="0"/>
    <x v="14"/>
    <s v="SUDESTE"/>
  </r>
  <r>
    <x v="14"/>
    <x v="4"/>
    <x v="9"/>
    <n v="1830702081.1628001"/>
    <n v="1830.7021"/>
    <x v="0"/>
    <x v="14"/>
    <s v="SUDESTE"/>
  </r>
  <r>
    <x v="14"/>
    <x v="4"/>
    <x v="5"/>
    <n v="2259423075.8313999"/>
    <n v="2259.4231"/>
    <x v="0"/>
    <x v="14"/>
    <s v="SUDESTE"/>
  </r>
  <r>
    <x v="14"/>
    <x v="4"/>
    <x v="6"/>
    <n v="2065448728.0634999"/>
    <n v="2065.4486999999999"/>
    <x v="0"/>
    <x v="14"/>
    <s v="SUDESTE"/>
  </r>
  <r>
    <x v="14"/>
    <x v="4"/>
    <x v="0"/>
    <n v="1436989961.6968999"/>
    <n v="1436.99"/>
    <x v="0"/>
    <x v="14"/>
    <s v="SUDESTE"/>
  </r>
  <r>
    <x v="14"/>
    <x v="4"/>
    <x v="1"/>
    <n v="1521486705.6008"/>
    <n v="1521.4866999999999"/>
    <x v="0"/>
    <x v="14"/>
    <s v="SUDESTE"/>
  </r>
  <r>
    <x v="14"/>
    <x v="4"/>
    <x v="2"/>
    <n v="2701673831.0474"/>
    <n v="2701.6738"/>
    <x v="0"/>
    <x v="14"/>
    <s v="SUDESTE"/>
  </r>
  <r>
    <x v="14"/>
    <x v="4"/>
    <x v="3"/>
    <n v="1974713257.0539"/>
    <n v="1974.7132999999999"/>
    <x v="0"/>
    <x v="14"/>
    <s v="SUDESTE"/>
  </r>
  <r>
    <x v="14"/>
    <x v="4"/>
    <x v="4"/>
    <n v="1395260279.2458"/>
    <n v="1395.2602999999999"/>
    <x v="0"/>
    <x v="14"/>
    <s v="SUDESTE"/>
  </r>
  <r>
    <x v="15"/>
    <x v="4"/>
    <x v="7"/>
    <n v="1173281390.8204"/>
    <n v="1173.2814000000001"/>
    <x v="0"/>
    <x v="15"/>
    <s v="SUL"/>
  </r>
  <r>
    <x v="15"/>
    <x v="4"/>
    <x v="8"/>
    <n v="1750128997.1449001"/>
    <n v="1750.1289999999999"/>
    <x v="0"/>
    <x v="15"/>
    <s v="SUL"/>
  </r>
  <r>
    <x v="15"/>
    <x v="4"/>
    <x v="9"/>
    <n v="1436037288.9428999"/>
    <n v="1436.0373"/>
    <x v="0"/>
    <x v="15"/>
    <s v="SUL"/>
  </r>
  <r>
    <x v="15"/>
    <x v="4"/>
    <x v="5"/>
    <n v="2207786331.6110001"/>
    <n v="2207.7863000000002"/>
    <x v="0"/>
    <x v="15"/>
    <s v="SUL"/>
  </r>
  <r>
    <x v="15"/>
    <x v="4"/>
    <x v="6"/>
    <n v="2455207110.9947"/>
    <n v="2455.2071000000001"/>
    <x v="0"/>
    <x v="15"/>
    <s v="SUL"/>
  </r>
  <r>
    <x v="15"/>
    <x v="4"/>
    <x v="0"/>
    <n v="1293842068.6566999"/>
    <n v="1293.8421000000001"/>
    <x v="0"/>
    <x v="15"/>
    <s v="SUL"/>
  </r>
  <r>
    <x v="15"/>
    <x v="4"/>
    <x v="1"/>
    <n v="1291004331.7256"/>
    <n v="1291.0043000000001"/>
    <x v="0"/>
    <x v="15"/>
    <s v="SUL"/>
  </r>
  <r>
    <x v="15"/>
    <x v="4"/>
    <x v="2"/>
    <n v="2567789827.2363"/>
    <n v="2567.7898"/>
    <x v="0"/>
    <x v="15"/>
    <s v="SUL"/>
  </r>
  <r>
    <x v="15"/>
    <x v="4"/>
    <x v="3"/>
    <n v="2365226335.4906001"/>
    <n v="2365.2262999999998"/>
    <x v="0"/>
    <x v="15"/>
    <s v="SUL"/>
  </r>
  <r>
    <x v="15"/>
    <x v="4"/>
    <x v="4"/>
    <n v="1622870557.299"/>
    <n v="1622.8706"/>
    <x v="0"/>
    <x v="15"/>
    <s v="SUL"/>
  </r>
  <r>
    <x v="23"/>
    <x v="4"/>
    <x v="7"/>
    <n v="191706161.97229999"/>
    <n v="191.7062"/>
    <x v="0"/>
    <x v="23"/>
    <s v="SUL"/>
  </r>
  <r>
    <x v="23"/>
    <x v="4"/>
    <x v="8"/>
    <n v="299539285.43779999"/>
    <n v="299.53930000000003"/>
    <x v="0"/>
    <x v="23"/>
    <s v="SUL"/>
  </r>
  <r>
    <x v="23"/>
    <x v="4"/>
    <x v="9"/>
    <n v="1247483054.4024"/>
    <n v="1247.4830999999999"/>
    <x v="0"/>
    <x v="23"/>
    <s v="SUL"/>
  </r>
  <r>
    <x v="23"/>
    <x v="4"/>
    <x v="5"/>
    <n v="329629585.88380003"/>
    <n v="329.62959999999998"/>
    <x v="0"/>
    <x v="23"/>
    <s v="SUL"/>
  </r>
  <r>
    <x v="23"/>
    <x v="4"/>
    <x v="6"/>
    <n v="512736202.30309999"/>
    <n v="512.73620000000005"/>
    <x v="0"/>
    <x v="23"/>
    <s v="SUL"/>
  </r>
  <r>
    <x v="23"/>
    <x v="4"/>
    <x v="0"/>
    <n v="164731715.5713"/>
    <n v="164.73169999999999"/>
    <x v="0"/>
    <x v="23"/>
    <s v="SUL"/>
  </r>
  <r>
    <x v="23"/>
    <x v="4"/>
    <x v="1"/>
    <n v="130922676.92569999"/>
    <n v="130.92269999999999"/>
    <x v="0"/>
    <x v="23"/>
    <s v="SUL"/>
  </r>
  <r>
    <x v="23"/>
    <x v="4"/>
    <x v="2"/>
    <n v="296098676.3495"/>
    <n v="296.09870000000001"/>
    <x v="0"/>
    <x v="23"/>
    <s v="SUL"/>
  </r>
  <r>
    <x v="23"/>
    <x v="4"/>
    <x v="3"/>
    <n v="253552413.15709999"/>
    <n v="253.55240000000001"/>
    <x v="0"/>
    <x v="23"/>
    <s v="SUL"/>
  </r>
  <r>
    <x v="23"/>
    <x v="4"/>
    <x v="4"/>
    <n v="114626916.75929999"/>
    <n v="114.62690000000001"/>
    <x v="0"/>
    <x v="23"/>
    <s v="SUL"/>
  </r>
  <r>
    <x v="24"/>
    <x v="4"/>
    <x v="7"/>
    <n v="646885749.81500006"/>
    <n v="646.88570000000004"/>
    <x v="0"/>
    <x v="24"/>
    <s v="SUL"/>
  </r>
  <r>
    <x v="24"/>
    <x v="4"/>
    <x v="8"/>
    <n v="902297690.70749998"/>
    <n v="902.29769999999996"/>
    <x v="0"/>
    <x v="24"/>
    <s v="SUL"/>
  </r>
  <r>
    <x v="24"/>
    <x v="4"/>
    <x v="9"/>
    <n v="1003377601.5526"/>
    <n v="1003.3776"/>
    <x v="0"/>
    <x v="24"/>
    <s v="SUL"/>
  </r>
  <r>
    <x v="24"/>
    <x v="4"/>
    <x v="5"/>
    <n v="1227228198.563"/>
    <n v="1227.2282"/>
    <x v="0"/>
    <x v="24"/>
    <s v="SUL"/>
  </r>
  <r>
    <x v="24"/>
    <x v="4"/>
    <x v="6"/>
    <n v="1320319703.4693"/>
    <n v="1320.3197"/>
    <x v="0"/>
    <x v="24"/>
    <s v="SUL"/>
  </r>
  <r>
    <x v="24"/>
    <x v="4"/>
    <x v="0"/>
    <n v="522540708.64459997"/>
    <n v="522.54070000000002"/>
    <x v="0"/>
    <x v="24"/>
    <s v="SUL"/>
  </r>
  <r>
    <x v="24"/>
    <x v="4"/>
    <x v="1"/>
    <n v="445629558.47109997"/>
    <n v="445.62959999999998"/>
    <x v="0"/>
    <x v="24"/>
    <s v="SUL"/>
  </r>
  <r>
    <x v="24"/>
    <x v="4"/>
    <x v="2"/>
    <n v="1020972707.9312"/>
    <n v="1020.9727"/>
    <x v="0"/>
    <x v="24"/>
    <s v="SUL"/>
  </r>
  <r>
    <x v="24"/>
    <x v="4"/>
    <x v="3"/>
    <n v="723105098.50189996"/>
    <n v="723.10509999999999"/>
    <x v="0"/>
    <x v="24"/>
    <s v="SUL"/>
  </r>
  <r>
    <x v="24"/>
    <x v="4"/>
    <x v="4"/>
    <n v="691342155.50380003"/>
    <n v="691.34220000000005"/>
    <x v="0"/>
    <x v="24"/>
    <s v="SUL"/>
  </r>
  <r>
    <x v="18"/>
    <x v="4"/>
    <x v="7"/>
    <n v="646637877.96580005"/>
    <n v="646.63789999999995"/>
    <x v="0"/>
    <x v="18"/>
    <s v="CENTRO-OESTE"/>
  </r>
  <r>
    <x v="18"/>
    <x v="4"/>
    <x v="8"/>
    <n v="500693007.68599999"/>
    <n v="500.69299999999998"/>
    <x v="0"/>
    <x v="18"/>
    <s v="CENTRO-OESTE"/>
  </r>
  <r>
    <x v="18"/>
    <x v="4"/>
    <x v="9"/>
    <n v="503619985.75950003"/>
    <n v="503.62"/>
    <x v="0"/>
    <x v="18"/>
    <s v="CENTRO-OESTE"/>
  </r>
  <r>
    <x v="18"/>
    <x v="4"/>
    <x v="5"/>
    <n v="637090403.94309998"/>
    <n v="637.09040000000005"/>
    <x v="0"/>
    <x v="18"/>
    <s v="CENTRO-OESTE"/>
  </r>
  <r>
    <x v="18"/>
    <x v="4"/>
    <x v="6"/>
    <n v="747852170.57579994"/>
    <n v="747.85220000000004"/>
    <x v="0"/>
    <x v="18"/>
    <s v="CENTRO-OESTE"/>
  </r>
  <r>
    <x v="18"/>
    <x v="4"/>
    <x v="0"/>
    <n v="322962779.09439999"/>
    <n v="322.96280000000002"/>
    <x v="0"/>
    <x v="18"/>
    <s v="CENTRO-OESTE"/>
  </r>
  <r>
    <x v="18"/>
    <x v="4"/>
    <x v="1"/>
    <n v="349715320.39060003"/>
    <n v="349.71530000000001"/>
    <x v="0"/>
    <x v="18"/>
    <s v="CENTRO-OESTE"/>
  </r>
  <r>
    <x v="18"/>
    <x v="4"/>
    <x v="2"/>
    <n v="684797372.64549994"/>
    <n v="684.79740000000004"/>
    <x v="0"/>
    <x v="18"/>
    <s v="CENTRO-OESTE"/>
  </r>
  <r>
    <x v="18"/>
    <x v="4"/>
    <x v="3"/>
    <n v="279618784.74059999"/>
    <n v="279.61880000000002"/>
    <x v="0"/>
    <x v="18"/>
    <s v="CENTRO-OESTE"/>
  </r>
  <r>
    <x v="18"/>
    <x v="4"/>
    <x v="4"/>
    <n v="212711396.25659999"/>
    <n v="212.7114"/>
    <x v="0"/>
    <x v="18"/>
    <s v="CENTRO-OESTE"/>
  </r>
  <r>
    <x v="19"/>
    <x v="4"/>
    <x v="7"/>
    <n v="16559430.561000001"/>
    <n v="16.5594"/>
    <x v="0"/>
    <x v="19"/>
    <s v="CENTRO-OESTE"/>
  </r>
  <r>
    <x v="19"/>
    <x v="4"/>
    <x v="8"/>
    <n v="6843782.4753"/>
    <n v="6.8437999999999999"/>
    <x v="0"/>
    <x v="19"/>
    <s v="CENTRO-OESTE"/>
  </r>
  <r>
    <x v="19"/>
    <x v="4"/>
    <x v="9"/>
    <n v="11017294.4027"/>
    <n v="11.017300000000001"/>
    <x v="0"/>
    <x v="19"/>
    <s v="CENTRO-OESTE"/>
  </r>
  <r>
    <x v="19"/>
    <x v="4"/>
    <x v="5"/>
    <n v="1020516.9324"/>
    <n v="1.0205"/>
    <x v="0"/>
    <x v="19"/>
    <s v="CENTRO-OESTE"/>
  </r>
  <r>
    <x v="19"/>
    <x v="4"/>
    <x v="6"/>
    <n v="3166.2892000000002"/>
    <n v="3.2000000000000002E-3"/>
    <x v="0"/>
    <x v="19"/>
    <s v="CENTRO-OESTE"/>
  </r>
  <r>
    <x v="19"/>
    <x v="4"/>
    <x v="0"/>
    <n v="15438362.2689"/>
    <n v="15.4384"/>
    <x v="0"/>
    <x v="19"/>
    <s v="CENTRO-OESTE"/>
  </r>
  <r>
    <x v="19"/>
    <x v="4"/>
    <x v="1"/>
    <n v="6309153.1787999999"/>
    <n v="6.3091999999999997"/>
    <x v="0"/>
    <x v="19"/>
    <s v="CENTRO-OESTE"/>
  </r>
  <r>
    <x v="19"/>
    <x v="4"/>
    <x v="2"/>
    <n v="13727787.0217"/>
    <n v="13.7278"/>
    <x v="0"/>
    <x v="19"/>
    <s v="CENTRO-OESTE"/>
  </r>
  <r>
    <x v="19"/>
    <x v="4"/>
    <x v="3"/>
    <n v="11706518.334000001"/>
    <n v="11.7065"/>
    <x v="0"/>
    <x v="19"/>
    <s v="CENTRO-OESTE"/>
  </r>
  <r>
    <x v="19"/>
    <x v="4"/>
    <x v="4"/>
    <n v="10168744.9323"/>
    <n v="10.168699999999999"/>
    <x v="0"/>
    <x v="19"/>
    <s v="CENTRO-OESTE"/>
  </r>
  <r>
    <x v="20"/>
    <x v="4"/>
    <x v="7"/>
    <n v="5885376176.0818996"/>
    <n v="5885.3761999999997"/>
    <x v="0"/>
    <x v="20"/>
    <s v="BRASIL"/>
  </r>
  <r>
    <x v="20"/>
    <x v="4"/>
    <x v="8"/>
    <n v="8799291799.8677998"/>
    <n v="8799.2918000000009"/>
    <x v="0"/>
    <x v="20"/>
    <s v="BRASIL"/>
  </r>
  <r>
    <x v="20"/>
    <x v="4"/>
    <x v="9"/>
    <n v="10242380828.832001"/>
    <n v="10242.380800000001"/>
    <x v="0"/>
    <x v="20"/>
    <s v="BRASIL"/>
  </r>
  <r>
    <x v="20"/>
    <x v="4"/>
    <x v="5"/>
    <n v="10120599871.0854"/>
    <n v="10120.599899999999"/>
    <x v="0"/>
    <x v="20"/>
    <s v="BRASIL"/>
  </r>
  <r>
    <x v="20"/>
    <x v="4"/>
    <x v="6"/>
    <n v="12194639759.396299"/>
    <n v="12194.639800000001"/>
    <x v="0"/>
    <x v="20"/>
    <s v="BRASIL"/>
  </r>
  <r>
    <x v="20"/>
    <x v="4"/>
    <x v="0"/>
    <n v="6544529569.5532999"/>
    <n v="6544.5295999999998"/>
    <x v="0"/>
    <x v="20"/>
    <s v="BRASIL"/>
  </r>
  <r>
    <x v="20"/>
    <x v="4"/>
    <x v="1"/>
    <n v="6251418507.5480003"/>
    <n v="6251.4184999999998"/>
    <x v="0"/>
    <x v="20"/>
    <s v="BRASIL"/>
  </r>
  <r>
    <x v="20"/>
    <x v="4"/>
    <x v="2"/>
    <n v="11698007903.8801"/>
    <n v="11698.007900000001"/>
    <x v="0"/>
    <x v="20"/>
    <s v="BRASIL"/>
  </r>
  <r>
    <x v="20"/>
    <x v="4"/>
    <x v="3"/>
    <n v="9391190639.6744995"/>
    <n v="9391.1905999999999"/>
    <x v="0"/>
    <x v="20"/>
    <s v="BRASIL"/>
  </r>
  <r>
    <x v="20"/>
    <x v="4"/>
    <x v="4"/>
    <n v="8224338458.4708996"/>
    <n v="8224.3384999999998"/>
    <x v="0"/>
    <x v="20"/>
    <s v="BRASIL"/>
  </r>
  <r>
    <x v="0"/>
    <x v="5"/>
    <x v="7"/>
    <n v="171343607.09380001"/>
    <n v="171.34360000000001"/>
    <x v="0"/>
    <x v="0"/>
    <s v="NORTE"/>
  </r>
  <r>
    <x v="0"/>
    <x v="5"/>
    <x v="8"/>
    <n v="138606918.15090001"/>
    <n v="138.6069"/>
    <x v="0"/>
    <x v="0"/>
    <s v="NORTE"/>
  </r>
  <r>
    <x v="0"/>
    <x v="5"/>
    <x v="9"/>
    <n v="39638447.068700001"/>
    <n v="39.638399999999997"/>
    <x v="0"/>
    <x v="0"/>
    <s v="NORTE"/>
  </r>
  <r>
    <x v="0"/>
    <x v="5"/>
    <x v="5"/>
    <n v="50297180.395599999"/>
    <n v="50.297199999999997"/>
    <x v="0"/>
    <x v="0"/>
    <s v="NORTE"/>
  </r>
  <r>
    <x v="0"/>
    <x v="5"/>
    <x v="6"/>
    <n v="81493252.650199994"/>
    <n v="81.493300000000005"/>
    <x v="0"/>
    <x v="0"/>
    <s v="NORTE"/>
  </r>
  <r>
    <x v="0"/>
    <x v="5"/>
    <x v="0"/>
    <n v="52275189.868799999"/>
    <n v="52.275199999999998"/>
    <x v="0"/>
    <x v="0"/>
    <s v="NORTE"/>
  </r>
  <r>
    <x v="0"/>
    <x v="5"/>
    <x v="1"/>
    <n v="51739065.895300001"/>
    <n v="51.739100000000001"/>
    <x v="0"/>
    <x v="0"/>
    <s v="NORTE"/>
  </r>
  <r>
    <x v="0"/>
    <x v="5"/>
    <x v="2"/>
    <n v="67370344.633599997"/>
    <n v="67.3703"/>
    <x v="0"/>
    <x v="0"/>
    <s v="NORTE"/>
  </r>
  <r>
    <x v="0"/>
    <x v="5"/>
    <x v="3"/>
    <n v="65182050.5132"/>
    <n v="65.182100000000005"/>
    <x v="0"/>
    <x v="0"/>
    <s v="NORTE"/>
  </r>
  <r>
    <x v="0"/>
    <x v="5"/>
    <x v="4"/>
    <n v="76843857.432799995"/>
    <n v="76.843900000000005"/>
    <x v="0"/>
    <x v="0"/>
    <s v="NORTE"/>
  </r>
  <r>
    <x v="25"/>
    <x v="5"/>
    <x v="7"/>
    <n v="48376158.776199996"/>
    <n v="48.376199999999997"/>
    <x v="0"/>
    <x v="25"/>
    <s v="NORTE"/>
  </r>
  <r>
    <x v="25"/>
    <x v="5"/>
    <x v="8"/>
    <n v="44421730.0722"/>
    <n v="44.421700000000001"/>
    <x v="0"/>
    <x v="25"/>
    <s v="NORTE"/>
  </r>
  <r>
    <x v="25"/>
    <x v="5"/>
    <x v="9"/>
    <n v="16435823.301899999"/>
    <n v="16.4358"/>
    <x v="0"/>
    <x v="25"/>
    <s v="NORTE"/>
  </r>
  <r>
    <x v="25"/>
    <x v="5"/>
    <x v="5"/>
    <n v="18590387.916999999"/>
    <n v="18.590399999999999"/>
    <x v="0"/>
    <x v="25"/>
    <s v="NORTE"/>
  </r>
  <r>
    <x v="25"/>
    <x v="5"/>
    <x v="6"/>
    <n v="6872717.8413000004"/>
    <n v="6.8727"/>
    <x v="0"/>
    <x v="25"/>
    <s v="NORTE"/>
  </r>
  <r>
    <x v="25"/>
    <x v="5"/>
    <x v="0"/>
    <n v="10292408.0305"/>
    <n v="10.292400000000001"/>
    <x v="0"/>
    <x v="25"/>
    <s v="NORTE"/>
  </r>
  <r>
    <x v="25"/>
    <x v="5"/>
    <x v="1"/>
    <n v="9496970.6519000009"/>
    <n v="9.4969999999999999"/>
    <x v="0"/>
    <x v="25"/>
    <s v="NORTE"/>
  </r>
  <r>
    <x v="25"/>
    <x v="5"/>
    <x v="2"/>
    <n v="10731007.776000001"/>
    <n v="10.731"/>
    <x v="0"/>
    <x v="25"/>
    <s v="NORTE"/>
  </r>
  <r>
    <x v="25"/>
    <x v="5"/>
    <x v="3"/>
    <n v="10268006.083799999"/>
    <n v="10.268000000000001"/>
    <x v="0"/>
    <x v="25"/>
    <s v="NORTE"/>
  </r>
  <r>
    <x v="25"/>
    <x v="5"/>
    <x v="4"/>
    <n v="7510573.7319"/>
    <n v="7.5106000000000002"/>
    <x v="0"/>
    <x v="25"/>
    <s v="NORTE"/>
  </r>
  <r>
    <x v="2"/>
    <x v="5"/>
    <x v="8"/>
    <n v="19857.724699999999"/>
    <n v="1.9900000000000001E-2"/>
    <x v="0"/>
    <x v="2"/>
    <s v="NORTE"/>
  </r>
  <r>
    <x v="2"/>
    <x v="5"/>
    <x v="9"/>
    <n v="15155.208199999999"/>
    <n v="1.52E-2"/>
    <x v="0"/>
    <x v="2"/>
    <s v="NORTE"/>
  </r>
  <r>
    <x v="2"/>
    <x v="5"/>
    <x v="5"/>
    <n v="132221.82019999999"/>
    <n v="0.13220000000000001"/>
    <x v="0"/>
    <x v="2"/>
    <s v="NORTE"/>
  </r>
  <r>
    <x v="2"/>
    <x v="5"/>
    <x v="6"/>
    <n v="117437.98269999999"/>
    <n v="0.1174"/>
    <x v="0"/>
    <x v="2"/>
    <s v="NORTE"/>
  </r>
  <r>
    <x v="2"/>
    <x v="5"/>
    <x v="0"/>
    <n v="85287.830900000001"/>
    <n v="8.5300000000000001E-2"/>
    <x v="0"/>
    <x v="2"/>
    <s v="NORTE"/>
  </r>
  <r>
    <x v="2"/>
    <x v="5"/>
    <x v="1"/>
    <n v="97116.429600000003"/>
    <n v="9.7100000000000006E-2"/>
    <x v="0"/>
    <x v="2"/>
    <s v="NORTE"/>
  </r>
  <r>
    <x v="2"/>
    <x v="5"/>
    <x v="2"/>
    <n v="103065.5907"/>
    <n v="0.1031"/>
    <x v="0"/>
    <x v="2"/>
    <s v="NORTE"/>
  </r>
  <r>
    <x v="2"/>
    <x v="5"/>
    <x v="3"/>
    <n v="116480.1096"/>
    <n v="0.11650000000000001"/>
    <x v="0"/>
    <x v="2"/>
    <s v="NORTE"/>
  </r>
  <r>
    <x v="2"/>
    <x v="5"/>
    <x v="4"/>
    <n v="108576.48729999999"/>
    <n v="0.1086"/>
    <x v="0"/>
    <x v="2"/>
    <s v="NORTE"/>
  </r>
  <r>
    <x v="21"/>
    <x v="5"/>
    <x v="7"/>
    <n v="501411110.83389997"/>
    <n v="501.41109999999998"/>
    <x v="0"/>
    <x v="21"/>
    <s v="NORTE"/>
  </r>
  <r>
    <x v="21"/>
    <x v="5"/>
    <x v="8"/>
    <n v="456144337.99049997"/>
    <n v="456.14429999999999"/>
    <x v="0"/>
    <x v="21"/>
    <s v="NORTE"/>
  </r>
  <r>
    <x v="21"/>
    <x v="5"/>
    <x v="9"/>
    <n v="738397436.34259999"/>
    <n v="738.39739999999995"/>
    <x v="0"/>
    <x v="21"/>
    <s v="NORTE"/>
  </r>
  <r>
    <x v="21"/>
    <x v="5"/>
    <x v="5"/>
    <n v="933609457.48650002"/>
    <n v="933.60950000000003"/>
    <x v="0"/>
    <x v="21"/>
    <s v="NORTE"/>
  </r>
  <r>
    <x v="21"/>
    <x v="5"/>
    <x v="6"/>
    <n v="1310051119.4828"/>
    <n v="1310.0510999999999"/>
    <x v="0"/>
    <x v="21"/>
    <s v="NORTE"/>
  </r>
  <r>
    <x v="21"/>
    <x v="5"/>
    <x v="0"/>
    <n v="1301289496.681"/>
    <n v="1301.2895000000001"/>
    <x v="0"/>
    <x v="21"/>
    <s v="NORTE"/>
  </r>
  <r>
    <x v="21"/>
    <x v="5"/>
    <x v="1"/>
    <n v="1539132933.5220001"/>
    <n v="1539.1329000000001"/>
    <x v="0"/>
    <x v="21"/>
    <s v="NORTE"/>
  </r>
  <r>
    <x v="21"/>
    <x v="5"/>
    <x v="2"/>
    <n v="1792681026.4651999"/>
    <n v="1792.681"/>
    <x v="0"/>
    <x v="21"/>
    <s v="NORTE"/>
  </r>
  <r>
    <x v="21"/>
    <x v="5"/>
    <x v="3"/>
    <n v="2185258361.2276001"/>
    <n v="2185.2584000000002"/>
    <x v="0"/>
    <x v="21"/>
    <s v="NORTE"/>
  </r>
  <r>
    <x v="21"/>
    <x v="5"/>
    <x v="4"/>
    <n v="2122638158.9172001"/>
    <n v="2122.6381999999999"/>
    <x v="0"/>
    <x v="21"/>
    <s v="NORTE"/>
  </r>
  <r>
    <x v="12"/>
    <x v="5"/>
    <x v="7"/>
    <n v="1683921642.7325001"/>
    <n v="1683.9215999999999"/>
    <x v="0"/>
    <x v="12"/>
    <s v="NORDESTE"/>
  </r>
  <r>
    <x v="12"/>
    <x v="5"/>
    <x v="8"/>
    <n v="1527606040.1299"/>
    <n v="1527.606"/>
    <x v="0"/>
    <x v="12"/>
    <s v="NORDESTE"/>
  </r>
  <r>
    <x v="12"/>
    <x v="5"/>
    <x v="9"/>
    <n v="1221395222.171"/>
    <n v="1221.3951999999999"/>
    <x v="0"/>
    <x v="12"/>
    <s v="NORDESTE"/>
  </r>
  <r>
    <x v="12"/>
    <x v="5"/>
    <x v="5"/>
    <n v="1350927966.3311999"/>
    <n v="1350.9280000000001"/>
    <x v="0"/>
    <x v="12"/>
    <s v="NORDESTE"/>
  </r>
  <r>
    <x v="12"/>
    <x v="5"/>
    <x v="6"/>
    <n v="1914970073.3225"/>
    <n v="1914.9701"/>
    <x v="0"/>
    <x v="12"/>
    <s v="NORDESTE"/>
  </r>
  <r>
    <x v="12"/>
    <x v="5"/>
    <x v="0"/>
    <n v="983557286.64579999"/>
    <n v="983.55730000000005"/>
    <x v="0"/>
    <x v="12"/>
    <s v="NORDESTE"/>
  </r>
  <r>
    <x v="12"/>
    <x v="5"/>
    <x v="1"/>
    <n v="1806392607.9219999"/>
    <n v="1806.3925999999999"/>
    <x v="0"/>
    <x v="12"/>
    <s v="NORDESTE"/>
  </r>
  <r>
    <x v="12"/>
    <x v="5"/>
    <x v="2"/>
    <n v="1607532155.0315001"/>
    <n v="1607.5322000000001"/>
    <x v="0"/>
    <x v="12"/>
    <s v="NORDESTE"/>
  </r>
  <r>
    <x v="12"/>
    <x v="5"/>
    <x v="3"/>
    <n v="1928759445.6471"/>
    <n v="1928.7593999999999"/>
    <x v="0"/>
    <x v="12"/>
    <s v="NORDESTE"/>
  </r>
  <r>
    <x v="12"/>
    <x v="5"/>
    <x v="4"/>
    <n v="1966860645.4689"/>
    <n v="1966.8606"/>
    <x v="0"/>
    <x v="12"/>
    <s v="NORDESTE"/>
  </r>
  <r>
    <x v="13"/>
    <x v="5"/>
    <x v="7"/>
    <n v="1102799.9720999999"/>
    <n v="1.1028"/>
    <x v="0"/>
    <x v="13"/>
    <s v="SUDESTE"/>
  </r>
  <r>
    <x v="13"/>
    <x v="5"/>
    <x v="8"/>
    <n v="1042530.5448"/>
    <n v="1.0425"/>
    <x v="0"/>
    <x v="13"/>
    <s v="SUDESTE"/>
  </r>
  <r>
    <x v="13"/>
    <x v="5"/>
    <x v="9"/>
    <n v="909312.49250000005"/>
    <n v="0.9093"/>
    <x v="0"/>
    <x v="13"/>
    <s v="SUDESTE"/>
  </r>
  <r>
    <x v="13"/>
    <x v="5"/>
    <x v="5"/>
    <n v="1137107.6535"/>
    <n v="1.1371"/>
    <x v="0"/>
    <x v="13"/>
    <s v="SUDESTE"/>
  </r>
  <r>
    <x v="13"/>
    <x v="5"/>
    <x v="6"/>
    <n v="2378119.1499000001"/>
    <n v="2.3780999999999999"/>
    <x v="0"/>
    <x v="13"/>
    <s v="SUDESTE"/>
  </r>
  <r>
    <x v="13"/>
    <x v="5"/>
    <x v="0"/>
    <n v="2014925.0057000001"/>
    <n v="2.0148999999999999"/>
    <x v="0"/>
    <x v="13"/>
    <s v="SUDESTE"/>
  </r>
  <r>
    <x v="13"/>
    <x v="5"/>
    <x v="1"/>
    <n v="1420327.7827000001"/>
    <n v="1.4202999999999999"/>
    <x v="0"/>
    <x v="13"/>
    <s v="SUDESTE"/>
  </r>
  <r>
    <x v="13"/>
    <x v="5"/>
    <x v="2"/>
    <n v="1764998.2401999999"/>
    <n v="1.7649999999999999"/>
    <x v="0"/>
    <x v="13"/>
    <s v="SUDESTE"/>
  </r>
  <r>
    <x v="22"/>
    <x v="5"/>
    <x v="7"/>
    <n v="51243438.703599997"/>
    <n v="51.243400000000001"/>
    <x v="0"/>
    <x v="22"/>
    <s v="SUDESTE"/>
  </r>
  <r>
    <x v="22"/>
    <x v="5"/>
    <x v="8"/>
    <n v="47102522.901699997"/>
    <n v="47.102499999999999"/>
    <x v="0"/>
    <x v="22"/>
    <s v="SUDESTE"/>
  </r>
  <r>
    <x v="22"/>
    <x v="5"/>
    <x v="9"/>
    <n v="32583697.647799999"/>
    <n v="32.5837"/>
    <x v="0"/>
    <x v="22"/>
    <s v="SUDESTE"/>
  </r>
  <r>
    <x v="22"/>
    <x v="5"/>
    <x v="5"/>
    <n v="48190446.060800001"/>
    <n v="48.190399999999997"/>
    <x v="0"/>
    <x v="22"/>
    <s v="SUDESTE"/>
  </r>
  <r>
    <x v="22"/>
    <x v="5"/>
    <x v="6"/>
    <n v="96430652.786699995"/>
    <n v="96.430700000000002"/>
    <x v="0"/>
    <x v="22"/>
    <s v="SUDESTE"/>
  </r>
  <r>
    <x v="22"/>
    <x v="5"/>
    <x v="0"/>
    <n v="83304620.619800001"/>
    <n v="83.304599999999994"/>
    <x v="0"/>
    <x v="22"/>
    <s v="SUDESTE"/>
  </r>
  <r>
    <x v="22"/>
    <x v="5"/>
    <x v="1"/>
    <n v="145987009.8583"/>
    <n v="145.98699999999999"/>
    <x v="0"/>
    <x v="22"/>
    <s v="SUDESTE"/>
  </r>
  <r>
    <x v="22"/>
    <x v="5"/>
    <x v="2"/>
    <n v="167058889.33629999"/>
    <n v="167.05889999999999"/>
    <x v="0"/>
    <x v="22"/>
    <s v="SUDESTE"/>
  </r>
  <r>
    <x v="22"/>
    <x v="5"/>
    <x v="3"/>
    <n v="176173380.51789999"/>
    <n v="176.17339999999999"/>
    <x v="0"/>
    <x v="22"/>
    <s v="SUDESTE"/>
  </r>
  <r>
    <x v="22"/>
    <x v="5"/>
    <x v="4"/>
    <n v="169853870.1936"/>
    <n v="169.85390000000001"/>
    <x v="0"/>
    <x v="22"/>
    <s v="SUDESTE"/>
  </r>
  <r>
    <x v="17"/>
    <x v="5"/>
    <x v="7"/>
    <n v="6049645.5612000003"/>
    <n v="6.0495999999999999"/>
    <x v="0"/>
    <x v="17"/>
    <s v="CENTRO-OESTE"/>
  </r>
  <r>
    <x v="17"/>
    <x v="5"/>
    <x v="8"/>
    <n v="5778597.8771000002"/>
    <n v="5.7786"/>
    <x v="0"/>
    <x v="17"/>
    <s v="CENTRO-OESTE"/>
  </r>
  <r>
    <x v="17"/>
    <x v="5"/>
    <x v="9"/>
    <n v="4410165.5886000004"/>
    <n v="4.4101999999999997"/>
    <x v="0"/>
    <x v="17"/>
    <s v="CENTRO-OESTE"/>
  </r>
  <r>
    <x v="17"/>
    <x v="5"/>
    <x v="5"/>
    <n v="4645393.2822000002"/>
    <n v="4.6454000000000004"/>
    <x v="0"/>
    <x v="17"/>
    <s v="CENTRO-OESTE"/>
  </r>
  <r>
    <x v="17"/>
    <x v="5"/>
    <x v="6"/>
    <n v="7560070.1370000001"/>
    <n v="7.5601000000000003"/>
    <x v="0"/>
    <x v="17"/>
    <s v="CENTRO-OESTE"/>
  </r>
  <r>
    <x v="17"/>
    <x v="5"/>
    <x v="0"/>
    <n v="6897653.3265000004"/>
    <n v="6.8977000000000004"/>
    <x v="0"/>
    <x v="17"/>
    <s v="CENTRO-OESTE"/>
  </r>
  <r>
    <x v="17"/>
    <x v="5"/>
    <x v="1"/>
    <n v="8886153.3069000002"/>
    <n v="8.8862000000000005"/>
    <x v="0"/>
    <x v="17"/>
    <s v="CENTRO-OESTE"/>
  </r>
  <r>
    <x v="17"/>
    <x v="5"/>
    <x v="2"/>
    <n v="6325650.6273999996"/>
    <n v="6.3257000000000003"/>
    <x v="0"/>
    <x v="17"/>
    <s v="CENTRO-OESTE"/>
  </r>
  <r>
    <x v="17"/>
    <x v="5"/>
    <x v="3"/>
    <n v="5328965.0155999996"/>
    <n v="5.3289999999999997"/>
    <x v="0"/>
    <x v="17"/>
    <s v="CENTRO-OESTE"/>
  </r>
  <r>
    <x v="17"/>
    <x v="5"/>
    <x v="4"/>
    <n v="5225243.4526000004"/>
    <n v="5.2252000000000001"/>
    <x v="0"/>
    <x v="17"/>
    <s v="CENTRO-OESTE"/>
  </r>
  <r>
    <x v="20"/>
    <x v="5"/>
    <x v="7"/>
    <n v="2659438892.7199001"/>
    <n v="2659.4389000000001"/>
    <x v="0"/>
    <x v="20"/>
    <s v="BRASIL"/>
  </r>
  <r>
    <x v="20"/>
    <x v="5"/>
    <x v="8"/>
    <n v="2543635525.3161998"/>
    <n v="2543.6354999999999"/>
    <x v="0"/>
    <x v="20"/>
    <s v="BRASIL"/>
  </r>
  <r>
    <x v="20"/>
    <x v="5"/>
    <x v="9"/>
    <n v="2074694960.4816999"/>
    <n v="2074.6950000000002"/>
    <x v="0"/>
    <x v="20"/>
    <s v="BRASIL"/>
  </r>
  <r>
    <x v="20"/>
    <x v="5"/>
    <x v="5"/>
    <n v="2407530160.9468999"/>
    <n v="2407.5302000000001"/>
    <x v="0"/>
    <x v="20"/>
    <s v="BRASIL"/>
  </r>
  <r>
    <x v="20"/>
    <x v="5"/>
    <x v="6"/>
    <n v="3139161317.1089001"/>
    <n v="3139.1613000000002"/>
    <x v="0"/>
    <x v="20"/>
    <s v="BRASIL"/>
  </r>
  <r>
    <x v="20"/>
    <x v="5"/>
    <x v="0"/>
    <n v="2285159498.0468001"/>
    <n v="2285.1595000000002"/>
    <x v="0"/>
    <x v="20"/>
    <s v="BRASIL"/>
  </r>
  <r>
    <x v="20"/>
    <x v="5"/>
    <x v="1"/>
    <n v="3097819870.8509998"/>
    <n v="3097.8199"/>
    <x v="0"/>
    <x v="20"/>
    <s v="BRASIL"/>
  </r>
  <r>
    <x v="20"/>
    <x v="5"/>
    <x v="2"/>
    <n v="3253523033.4812002"/>
    <n v="3253.5230000000001"/>
    <x v="0"/>
    <x v="20"/>
    <s v="BRASIL"/>
  </r>
  <r>
    <x v="20"/>
    <x v="5"/>
    <x v="3"/>
    <n v="4086428006.1419001"/>
    <n v="4086.4279999999999"/>
    <x v="0"/>
    <x v="20"/>
    <s v="BRASIL"/>
  </r>
  <r>
    <x v="20"/>
    <x v="5"/>
    <x v="4"/>
    <n v="4038190288.7108002"/>
    <n v="4038.1903000000002"/>
    <x v="0"/>
    <x v="20"/>
    <s v="BRASIL"/>
  </r>
  <r>
    <x v="0"/>
    <x v="6"/>
    <x v="7"/>
    <n v="846644494.30050004"/>
    <n v="846.64449999999999"/>
    <x v="0"/>
    <x v="0"/>
    <s v="NORTE"/>
  </r>
  <r>
    <x v="0"/>
    <x v="6"/>
    <x v="8"/>
    <n v="592095127.21790004"/>
    <n v="592.0951"/>
    <x v="0"/>
    <x v="0"/>
    <s v="NORTE"/>
  </r>
  <r>
    <x v="0"/>
    <x v="6"/>
    <x v="9"/>
    <n v="696946876.94060004"/>
    <n v="696.94690000000003"/>
    <x v="0"/>
    <x v="0"/>
    <s v="NORTE"/>
  </r>
  <r>
    <x v="0"/>
    <x v="6"/>
    <x v="5"/>
    <n v="842756468.09089994"/>
    <n v="842.75649999999996"/>
    <x v="0"/>
    <x v="0"/>
    <s v="NORTE"/>
  </r>
  <r>
    <x v="0"/>
    <x v="6"/>
    <x v="6"/>
    <n v="1072333316.9018"/>
    <n v="1072.3333"/>
    <x v="0"/>
    <x v="0"/>
    <s v="NORTE"/>
  </r>
  <r>
    <x v="0"/>
    <x v="6"/>
    <x v="0"/>
    <n v="1679709121.5023999"/>
    <n v="1679.7091"/>
    <x v="0"/>
    <x v="0"/>
    <s v="NORTE"/>
  </r>
  <r>
    <x v="0"/>
    <x v="6"/>
    <x v="1"/>
    <n v="1182083467.9677"/>
    <n v="1182.0835"/>
    <x v="0"/>
    <x v="0"/>
    <s v="NORTE"/>
  </r>
  <r>
    <x v="0"/>
    <x v="6"/>
    <x v="2"/>
    <n v="1054974083.1395"/>
    <n v="1054.9740999999999"/>
    <x v="0"/>
    <x v="0"/>
    <s v="NORTE"/>
  </r>
  <r>
    <x v="0"/>
    <x v="6"/>
    <x v="3"/>
    <n v="1134034060.0112"/>
    <n v="1134.0341000000001"/>
    <x v="0"/>
    <x v="0"/>
    <s v="NORTE"/>
  </r>
  <r>
    <x v="0"/>
    <x v="6"/>
    <x v="4"/>
    <n v="1607773728.7621"/>
    <n v="1607.7737"/>
    <x v="0"/>
    <x v="0"/>
    <s v="NORTE"/>
  </r>
  <r>
    <x v="1"/>
    <x v="6"/>
    <x v="7"/>
    <n v="14397435.164799999"/>
    <n v="14.397399999999999"/>
    <x v="0"/>
    <x v="1"/>
    <s v="NORTE"/>
  </r>
  <r>
    <x v="1"/>
    <x v="6"/>
    <x v="8"/>
    <n v="11916703.1642"/>
    <n v="11.916700000000001"/>
    <x v="0"/>
    <x v="1"/>
    <s v="NORTE"/>
  </r>
  <r>
    <x v="1"/>
    <x v="6"/>
    <x v="9"/>
    <n v="16943728.153999999"/>
    <n v="16.9437"/>
    <x v="0"/>
    <x v="1"/>
    <s v="NORTE"/>
  </r>
  <r>
    <x v="1"/>
    <x v="6"/>
    <x v="5"/>
    <n v="22169426.2914"/>
    <n v="22.1694"/>
    <x v="0"/>
    <x v="1"/>
    <s v="NORTE"/>
  </r>
  <r>
    <x v="1"/>
    <x v="6"/>
    <x v="6"/>
    <n v="25748535.545499999"/>
    <n v="25.7485"/>
    <x v="0"/>
    <x v="1"/>
    <s v="NORTE"/>
  </r>
  <r>
    <x v="1"/>
    <x v="6"/>
    <x v="0"/>
    <n v="27568174.0656"/>
    <n v="27.568200000000001"/>
    <x v="0"/>
    <x v="1"/>
    <s v="NORTE"/>
  </r>
  <r>
    <x v="1"/>
    <x v="6"/>
    <x v="1"/>
    <n v="16454518.964400001"/>
    <n v="16.454499999999999"/>
    <x v="0"/>
    <x v="1"/>
    <s v="NORTE"/>
  </r>
  <r>
    <x v="1"/>
    <x v="6"/>
    <x v="2"/>
    <n v="12554279.600199999"/>
    <n v="12.5543"/>
    <x v="0"/>
    <x v="1"/>
    <s v="NORTE"/>
  </r>
  <r>
    <x v="1"/>
    <x v="6"/>
    <x v="3"/>
    <n v="16809635.364999998"/>
    <n v="16.8096"/>
    <x v="0"/>
    <x v="1"/>
    <s v="NORTE"/>
  </r>
  <r>
    <x v="1"/>
    <x v="6"/>
    <x v="4"/>
    <n v="24506744.285599999"/>
    <n v="24.506699999999999"/>
    <x v="0"/>
    <x v="1"/>
    <s v="NORTE"/>
  </r>
  <r>
    <x v="25"/>
    <x v="6"/>
    <x v="8"/>
    <n v="16734200.101299999"/>
    <n v="16.734200000000001"/>
    <x v="0"/>
    <x v="25"/>
    <s v="NORTE"/>
  </r>
  <r>
    <x v="25"/>
    <x v="6"/>
    <x v="9"/>
    <n v="3848669.9525000001"/>
    <n v="3.8487"/>
    <x v="0"/>
    <x v="25"/>
    <s v="NORTE"/>
  </r>
  <r>
    <x v="25"/>
    <x v="6"/>
    <x v="5"/>
    <n v="20156994.912900001"/>
    <n v="20.157"/>
    <x v="0"/>
    <x v="25"/>
    <s v="NORTE"/>
  </r>
  <r>
    <x v="25"/>
    <x v="6"/>
    <x v="6"/>
    <n v="6634157.1997999996"/>
    <n v="6.6341999999999999"/>
    <x v="0"/>
    <x v="25"/>
    <s v="NORTE"/>
  </r>
  <r>
    <x v="25"/>
    <x v="6"/>
    <x v="0"/>
    <n v="54866773.609999999"/>
    <n v="54.866799999999998"/>
    <x v="0"/>
    <x v="25"/>
    <s v="NORTE"/>
  </r>
  <r>
    <x v="25"/>
    <x v="6"/>
    <x v="1"/>
    <n v="43724673.474100001"/>
    <n v="43.724699999999999"/>
    <x v="0"/>
    <x v="25"/>
    <s v="NORTE"/>
  </r>
  <r>
    <x v="25"/>
    <x v="6"/>
    <x v="2"/>
    <n v="38801538.602200001"/>
    <n v="38.801499999999997"/>
    <x v="0"/>
    <x v="25"/>
    <s v="NORTE"/>
  </r>
  <r>
    <x v="25"/>
    <x v="6"/>
    <x v="3"/>
    <n v="42847308.511100002"/>
    <n v="42.847299999999997"/>
    <x v="0"/>
    <x v="25"/>
    <s v="NORTE"/>
  </r>
  <r>
    <x v="25"/>
    <x v="6"/>
    <x v="4"/>
    <n v="55283798.994099997"/>
    <n v="55.283799999999999"/>
    <x v="0"/>
    <x v="25"/>
    <s v="NORTE"/>
  </r>
  <r>
    <x v="21"/>
    <x v="6"/>
    <x v="7"/>
    <n v="99236278.854200006"/>
    <n v="99.2363"/>
    <x v="0"/>
    <x v="21"/>
    <s v="NORTE"/>
  </r>
  <r>
    <x v="21"/>
    <x v="6"/>
    <x v="8"/>
    <n v="49791172.403899997"/>
    <n v="49.791200000000003"/>
    <x v="0"/>
    <x v="21"/>
    <s v="NORTE"/>
  </r>
  <r>
    <x v="21"/>
    <x v="6"/>
    <x v="9"/>
    <n v="34277851.587399997"/>
    <n v="34.277900000000002"/>
    <x v="0"/>
    <x v="21"/>
    <s v="NORTE"/>
  </r>
  <r>
    <x v="21"/>
    <x v="6"/>
    <x v="5"/>
    <n v="9876285.4675999992"/>
    <n v="9.8763000000000005"/>
    <x v="0"/>
    <x v="21"/>
    <s v="NORTE"/>
  </r>
  <r>
    <x v="21"/>
    <x v="6"/>
    <x v="6"/>
    <n v="4641621.6682000002"/>
    <n v="4.6416000000000004"/>
    <x v="0"/>
    <x v="21"/>
    <s v="NORTE"/>
  </r>
  <r>
    <x v="21"/>
    <x v="6"/>
    <x v="0"/>
    <n v="4403568.5696"/>
    <n v="4.4036"/>
    <x v="0"/>
    <x v="21"/>
    <s v="NORTE"/>
  </r>
  <r>
    <x v="21"/>
    <x v="6"/>
    <x v="1"/>
    <n v="2395546.9013999999"/>
    <n v="2.3955000000000002"/>
    <x v="0"/>
    <x v="21"/>
    <s v="NORTE"/>
  </r>
  <r>
    <x v="21"/>
    <x v="6"/>
    <x v="2"/>
    <n v="1782038.5296"/>
    <n v="1.782"/>
    <x v="0"/>
    <x v="21"/>
    <s v="NORTE"/>
  </r>
  <r>
    <x v="21"/>
    <x v="6"/>
    <x v="3"/>
    <n v="1813650.5227999999"/>
    <n v="1.8137000000000001"/>
    <x v="0"/>
    <x v="21"/>
    <s v="NORTE"/>
  </r>
  <r>
    <x v="21"/>
    <x v="6"/>
    <x v="4"/>
    <n v="2234121.4303000001"/>
    <n v="2.2341000000000002"/>
    <x v="0"/>
    <x v="21"/>
    <s v="NORTE"/>
  </r>
  <r>
    <x v="6"/>
    <x v="6"/>
    <x v="7"/>
    <n v="24011022.4837"/>
    <n v="24.010999999999999"/>
    <x v="0"/>
    <x v="6"/>
    <s v="NORDESTE"/>
  </r>
  <r>
    <x v="6"/>
    <x v="6"/>
    <x v="8"/>
    <n v="6934261.9929"/>
    <n v="6.9343000000000004"/>
    <x v="0"/>
    <x v="6"/>
    <s v="NORDESTE"/>
  </r>
  <r>
    <x v="6"/>
    <x v="6"/>
    <x v="9"/>
    <n v="22315860.4483"/>
    <n v="22.315899999999999"/>
    <x v="0"/>
    <x v="6"/>
    <s v="NORDESTE"/>
  </r>
  <r>
    <x v="6"/>
    <x v="6"/>
    <x v="5"/>
    <n v="23719742.528499998"/>
    <n v="23.7197"/>
    <x v="0"/>
    <x v="6"/>
    <s v="NORDESTE"/>
  </r>
  <r>
    <x v="6"/>
    <x v="6"/>
    <x v="6"/>
    <n v="10659557.966499999"/>
    <n v="10.659599999999999"/>
    <x v="0"/>
    <x v="6"/>
    <s v="NORDESTE"/>
  </r>
  <r>
    <x v="6"/>
    <x v="6"/>
    <x v="0"/>
    <n v="8855517.7388000004"/>
    <n v="8.8554999999999993"/>
    <x v="0"/>
    <x v="6"/>
    <s v="NORDESTE"/>
  </r>
  <r>
    <x v="6"/>
    <x v="6"/>
    <x v="1"/>
    <n v="7515413.5751"/>
    <n v="7.5153999999999996"/>
    <x v="0"/>
    <x v="6"/>
    <s v="NORDESTE"/>
  </r>
  <r>
    <x v="6"/>
    <x v="6"/>
    <x v="2"/>
    <n v="5512193.9933000002"/>
    <n v="5.5122"/>
    <x v="0"/>
    <x v="6"/>
    <s v="NORDESTE"/>
  </r>
  <r>
    <x v="6"/>
    <x v="6"/>
    <x v="3"/>
    <n v="5893507.6975999996"/>
    <n v="5.8935000000000004"/>
    <x v="0"/>
    <x v="6"/>
    <s v="NORDESTE"/>
  </r>
  <r>
    <x v="6"/>
    <x v="6"/>
    <x v="4"/>
    <n v="7527448.7307000002"/>
    <n v="7.5274000000000001"/>
    <x v="0"/>
    <x v="6"/>
    <s v="NORDESTE"/>
  </r>
  <r>
    <x v="9"/>
    <x v="6"/>
    <x v="7"/>
    <n v="18822663.5207"/>
    <n v="18.822700000000001"/>
    <x v="0"/>
    <x v="9"/>
    <s v="NORDESTE"/>
  </r>
  <r>
    <x v="9"/>
    <x v="6"/>
    <x v="8"/>
    <n v="9914918.4583999999"/>
    <n v="9.9148999999999994"/>
    <x v="0"/>
    <x v="9"/>
    <s v="NORDESTE"/>
  </r>
  <r>
    <x v="9"/>
    <x v="6"/>
    <x v="9"/>
    <n v="10238272.8387"/>
    <n v="10.238300000000001"/>
    <x v="0"/>
    <x v="9"/>
    <s v="NORDESTE"/>
  </r>
  <r>
    <x v="9"/>
    <x v="6"/>
    <x v="5"/>
    <n v="12448572.795299999"/>
    <n v="12.448600000000001"/>
    <x v="0"/>
    <x v="9"/>
    <s v="NORDESTE"/>
  </r>
  <r>
    <x v="9"/>
    <x v="6"/>
    <x v="6"/>
    <n v="6221630.0691"/>
    <n v="6.2215999999999996"/>
    <x v="0"/>
    <x v="9"/>
    <s v="NORDESTE"/>
  </r>
  <r>
    <x v="9"/>
    <x v="6"/>
    <x v="0"/>
    <n v="11231237.903000001"/>
    <n v="11.231199999999999"/>
    <x v="0"/>
    <x v="9"/>
    <s v="NORDESTE"/>
  </r>
  <r>
    <x v="9"/>
    <x v="6"/>
    <x v="1"/>
    <n v="8295381.9963999996"/>
    <n v="8.2954000000000008"/>
    <x v="0"/>
    <x v="9"/>
    <s v="NORDESTE"/>
  </r>
  <r>
    <x v="9"/>
    <x v="6"/>
    <x v="2"/>
    <n v="6133405.3945000004"/>
    <n v="6.1334"/>
    <x v="0"/>
    <x v="9"/>
    <s v="NORDESTE"/>
  </r>
  <r>
    <x v="9"/>
    <x v="6"/>
    <x v="3"/>
    <n v="1984141.3012000001"/>
    <n v="1.9841"/>
    <x v="0"/>
    <x v="9"/>
    <s v="NORDESTE"/>
  </r>
  <r>
    <x v="9"/>
    <x v="6"/>
    <x v="4"/>
    <n v="5582028.2583999997"/>
    <n v="5.5819999999999999"/>
    <x v="0"/>
    <x v="9"/>
    <s v="NORDESTE"/>
  </r>
  <r>
    <x v="12"/>
    <x v="6"/>
    <x v="7"/>
    <n v="1843568746.8738999"/>
    <n v="1843.5687"/>
    <x v="0"/>
    <x v="12"/>
    <s v="NORDESTE"/>
  </r>
  <r>
    <x v="12"/>
    <x v="6"/>
    <x v="8"/>
    <n v="1510049442.2728"/>
    <n v="1510.0494000000001"/>
    <x v="0"/>
    <x v="12"/>
    <s v="NORDESTE"/>
  </r>
  <r>
    <x v="12"/>
    <x v="6"/>
    <x v="9"/>
    <n v="2360265672.1080999"/>
    <n v="2360.2656999999999"/>
    <x v="0"/>
    <x v="12"/>
    <s v="NORDESTE"/>
  </r>
  <r>
    <x v="12"/>
    <x v="6"/>
    <x v="5"/>
    <n v="2579091660.9850001"/>
    <n v="2579.0916999999999"/>
    <x v="0"/>
    <x v="12"/>
    <s v="NORDESTE"/>
  </r>
  <r>
    <x v="12"/>
    <x v="6"/>
    <x v="6"/>
    <n v="1690991898.9816999"/>
    <n v="1690.9919"/>
    <x v="0"/>
    <x v="12"/>
    <s v="NORDESTE"/>
  </r>
  <r>
    <x v="12"/>
    <x v="6"/>
    <x v="0"/>
    <n v="2179807317.9137001"/>
    <n v="2179.8072999999999"/>
    <x v="0"/>
    <x v="12"/>
    <s v="NORDESTE"/>
  </r>
  <r>
    <x v="12"/>
    <x v="6"/>
    <x v="1"/>
    <n v="2436298273.0882001"/>
    <n v="2436.2982999999999"/>
    <x v="0"/>
    <x v="12"/>
    <s v="NORDESTE"/>
  </r>
  <r>
    <x v="12"/>
    <x v="6"/>
    <x v="2"/>
    <n v="1548095187.5376999"/>
    <n v="1548.0952"/>
    <x v="0"/>
    <x v="12"/>
    <s v="NORDESTE"/>
  </r>
  <r>
    <x v="12"/>
    <x v="6"/>
    <x v="3"/>
    <n v="2417166116.1677999"/>
    <n v="2417.1660999999999"/>
    <x v="0"/>
    <x v="12"/>
    <s v="NORDESTE"/>
  </r>
  <r>
    <x v="12"/>
    <x v="6"/>
    <x v="4"/>
    <n v="2473407730.8080001"/>
    <n v="2473.4077000000002"/>
    <x v="0"/>
    <x v="12"/>
    <s v="NORDESTE"/>
  </r>
  <r>
    <x v="13"/>
    <x v="6"/>
    <x v="7"/>
    <n v="22905793771.005402"/>
    <n v="22905.793799999999"/>
    <x v="0"/>
    <x v="13"/>
    <s v="SUDESTE"/>
  </r>
  <r>
    <x v="13"/>
    <x v="6"/>
    <x v="8"/>
    <n v="16062885913.0161"/>
    <n v="16062.885899999999"/>
    <x v="0"/>
    <x v="13"/>
    <s v="SUDESTE"/>
  </r>
  <r>
    <x v="13"/>
    <x v="6"/>
    <x v="9"/>
    <n v="18753675927.359501"/>
    <n v="18753.675899999998"/>
    <x v="0"/>
    <x v="13"/>
    <s v="SUDESTE"/>
  </r>
  <r>
    <x v="13"/>
    <x v="6"/>
    <x v="5"/>
    <n v="18679821032.996899"/>
    <n v="18679.821"/>
    <x v="0"/>
    <x v="13"/>
    <s v="SUDESTE"/>
  </r>
  <r>
    <x v="13"/>
    <x v="6"/>
    <x v="6"/>
    <n v="25379766832.018902"/>
    <n v="25379.766800000001"/>
    <x v="0"/>
    <x v="13"/>
    <s v="SUDESTE"/>
  </r>
  <r>
    <x v="13"/>
    <x v="6"/>
    <x v="0"/>
    <n v="19428238469.980999"/>
    <n v="19428.238499999999"/>
    <x v="0"/>
    <x v="13"/>
    <s v="SUDESTE"/>
  </r>
  <r>
    <x v="13"/>
    <x v="6"/>
    <x v="1"/>
    <n v="21714802980.6143"/>
    <n v="21714.803"/>
    <x v="0"/>
    <x v="13"/>
    <s v="SUDESTE"/>
  </r>
  <r>
    <x v="13"/>
    <x v="6"/>
    <x v="2"/>
    <n v="15730572380.0399"/>
    <n v="15730.572399999999"/>
    <x v="0"/>
    <x v="13"/>
    <s v="SUDESTE"/>
  </r>
  <r>
    <x v="13"/>
    <x v="6"/>
    <x v="3"/>
    <n v="24448829773.864399"/>
    <n v="24448.8298"/>
    <x v="0"/>
    <x v="13"/>
    <s v="SUDESTE"/>
  </r>
  <r>
    <x v="13"/>
    <x v="6"/>
    <x v="4"/>
    <n v="21326842100.984001"/>
    <n v="21326.842100000002"/>
    <x v="0"/>
    <x v="13"/>
    <s v="SUDESTE"/>
  </r>
  <r>
    <x v="22"/>
    <x v="6"/>
    <x v="7"/>
    <n v="8471583315.1239004"/>
    <n v="8471.5833000000002"/>
    <x v="0"/>
    <x v="22"/>
    <s v="SUDESTE"/>
  </r>
  <r>
    <x v="22"/>
    <x v="6"/>
    <x v="8"/>
    <n v="6249252191.3751001"/>
    <n v="6249.2521999999999"/>
    <x v="0"/>
    <x v="22"/>
    <s v="SUDESTE"/>
  </r>
  <r>
    <x v="22"/>
    <x v="6"/>
    <x v="9"/>
    <n v="7431971632.8479004"/>
    <n v="7431.9715999999999"/>
    <x v="0"/>
    <x v="22"/>
    <s v="SUDESTE"/>
  </r>
  <r>
    <x v="22"/>
    <x v="6"/>
    <x v="5"/>
    <n v="6820564135.1068001"/>
    <n v="6820.5640999999996"/>
    <x v="0"/>
    <x v="22"/>
    <s v="SUDESTE"/>
  </r>
  <r>
    <x v="22"/>
    <x v="6"/>
    <x v="6"/>
    <n v="6537651104.4378004"/>
    <n v="6537.6511"/>
    <x v="0"/>
    <x v="22"/>
    <s v="SUDESTE"/>
  </r>
  <r>
    <x v="22"/>
    <x v="6"/>
    <x v="0"/>
    <n v="6659498233.2358999"/>
    <n v="6659.4982"/>
    <x v="0"/>
    <x v="22"/>
    <s v="SUDESTE"/>
  </r>
  <r>
    <x v="22"/>
    <x v="6"/>
    <x v="1"/>
    <n v="7599862157.0468998"/>
    <n v="7599.8621999999996"/>
    <x v="0"/>
    <x v="22"/>
    <s v="SUDESTE"/>
  </r>
  <r>
    <x v="22"/>
    <x v="6"/>
    <x v="2"/>
    <n v="6228889150.0092001"/>
    <n v="6228.8891999999996"/>
    <x v="0"/>
    <x v="22"/>
    <s v="SUDESTE"/>
  </r>
  <r>
    <x v="22"/>
    <x v="6"/>
    <x v="3"/>
    <n v="7093386578.5134001"/>
    <n v="7093.3865999999998"/>
    <x v="0"/>
    <x v="22"/>
    <s v="SUDESTE"/>
  </r>
  <r>
    <x v="22"/>
    <x v="6"/>
    <x v="4"/>
    <n v="8634142792.8237991"/>
    <n v="8634.1427999999996"/>
    <x v="0"/>
    <x v="22"/>
    <s v="SUDESTE"/>
  </r>
  <r>
    <x v="27"/>
    <x v="6"/>
    <x v="7"/>
    <n v="226649044.68759999"/>
    <n v="226.649"/>
    <x v="0"/>
    <x v="27"/>
    <s v="SUDESTE"/>
  </r>
  <r>
    <x v="27"/>
    <x v="6"/>
    <x v="8"/>
    <n v="169407482.15000001"/>
    <n v="169.4075"/>
    <x v="0"/>
    <x v="27"/>
    <s v="SUDESTE"/>
  </r>
  <r>
    <x v="27"/>
    <x v="6"/>
    <x v="9"/>
    <n v="241532047.8985"/>
    <n v="241.53200000000001"/>
    <x v="0"/>
    <x v="27"/>
    <s v="SUDESTE"/>
  </r>
  <r>
    <x v="27"/>
    <x v="6"/>
    <x v="5"/>
    <n v="238335105.3538"/>
    <n v="238.33510000000001"/>
    <x v="0"/>
    <x v="27"/>
    <s v="SUDESTE"/>
  </r>
  <r>
    <x v="27"/>
    <x v="6"/>
    <x v="6"/>
    <n v="259216110.6947"/>
    <n v="259.21609999999998"/>
    <x v="0"/>
    <x v="27"/>
    <s v="SUDESTE"/>
  </r>
  <r>
    <x v="27"/>
    <x v="6"/>
    <x v="0"/>
    <n v="274008601.58950001"/>
    <n v="274.0086"/>
    <x v="0"/>
    <x v="27"/>
    <s v="SUDESTE"/>
  </r>
  <r>
    <x v="27"/>
    <x v="6"/>
    <x v="1"/>
    <n v="213954583.86070001"/>
    <n v="213.9546"/>
    <x v="0"/>
    <x v="27"/>
    <s v="SUDESTE"/>
  </r>
  <r>
    <x v="27"/>
    <x v="6"/>
    <x v="2"/>
    <n v="215205730.2735"/>
    <n v="215.20570000000001"/>
    <x v="0"/>
    <x v="27"/>
    <s v="SUDESTE"/>
  </r>
  <r>
    <x v="27"/>
    <x v="6"/>
    <x v="3"/>
    <n v="254766119.28670001"/>
    <n v="254.76609999999999"/>
    <x v="0"/>
    <x v="27"/>
    <s v="SUDESTE"/>
  </r>
  <r>
    <x v="27"/>
    <x v="6"/>
    <x v="4"/>
    <n v="275211387.5636"/>
    <n v="275.21140000000003"/>
    <x v="0"/>
    <x v="27"/>
    <s v="SUDESTE"/>
  </r>
  <r>
    <x v="14"/>
    <x v="6"/>
    <x v="7"/>
    <n v="4501983938.6889"/>
    <n v="4501.9839000000002"/>
    <x v="0"/>
    <x v="14"/>
    <s v="SUDESTE"/>
  </r>
  <r>
    <x v="14"/>
    <x v="6"/>
    <x v="8"/>
    <n v="2751721752.4731002"/>
    <n v="2751.7217999999998"/>
    <x v="0"/>
    <x v="14"/>
    <s v="SUDESTE"/>
  </r>
  <r>
    <x v="14"/>
    <x v="6"/>
    <x v="9"/>
    <n v="3996330290.1016998"/>
    <n v="3996.3303000000001"/>
    <x v="0"/>
    <x v="14"/>
    <s v="SUDESTE"/>
  </r>
  <r>
    <x v="14"/>
    <x v="6"/>
    <x v="5"/>
    <n v="3545933125.1834002"/>
    <n v="3545.9331000000002"/>
    <x v="0"/>
    <x v="14"/>
    <s v="SUDESTE"/>
  </r>
  <r>
    <x v="14"/>
    <x v="6"/>
    <x v="6"/>
    <n v="4712788627.5163002"/>
    <n v="4712.7885999999999"/>
    <x v="0"/>
    <x v="14"/>
    <s v="SUDESTE"/>
  </r>
  <r>
    <x v="14"/>
    <x v="6"/>
    <x v="0"/>
    <n v="3356914305.7872"/>
    <n v="3356.9142999999999"/>
    <x v="0"/>
    <x v="14"/>
    <s v="SUDESTE"/>
  </r>
  <r>
    <x v="14"/>
    <x v="6"/>
    <x v="1"/>
    <n v="4275913299.0170999"/>
    <n v="4275.9133000000002"/>
    <x v="0"/>
    <x v="14"/>
    <s v="SUDESTE"/>
  </r>
  <r>
    <x v="14"/>
    <x v="6"/>
    <x v="2"/>
    <n v="2789121598.7410998"/>
    <n v="2789.1215999999999"/>
    <x v="0"/>
    <x v="14"/>
    <s v="SUDESTE"/>
  </r>
  <r>
    <x v="14"/>
    <x v="6"/>
    <x v="3"/>
    <n v="4390870867.7389002"/>
    <n v="4390.8708999999999"/>
    <x v="0"/>
    <x v="14"/>
    <s v="SUDESTE"/>
  </r>
  <r>
    <x v="14"/>
    <x v="6"/>
    <x v="4"/>
    <n v="4538703378.1501999"/>
    <n v="4538.7034000000003"/>
    <x v="0"/>
    <x v="14"/>
    <s v="SUDESTE"/>
  </r>
  <r>
    <x v="15"/>
    <x v="6"/>
    <x v="7"/>
    <n v="1302620414.2937"/>
    <n v="1302.6204"/>
    <x v="0"/>
    <x v="15"/>
    <s v="SUL"/>
  </r>
  <r>
    <x v="15"/>
    <x v="6"/>
    <x v="8"/>
    <n v="1007544570.9608999"/>
    <n v="1007.5445999999999"/>
    <x v="0"/>
    <x v="15"/>
    <s v="SUL"/>
  </r>
  <r>
    <x v="15"/>
    <x v="6"/>
    <x v="9"/>
    <n v="506677062.43849999"/>
    <n v="506.6771"/>
    <x v="0"/>
    <x v="15"/>
    <s v="SUL"/>
  </r>
  <r>
    <x v="15"/>
    <x v="6"/>
    <x v="5"/>
    <n v="1119451500.2827001"/>
    <n v="1119.4514999999999"/>
    <x v="0"/>
    <x v="15"/>
    <s v="SUL"/>
  </r>
  <r>
    <x v="15"/>
    <x v="6"/>
    <x v="6"/>
    <n v="863254636.2414"/>
    <n v="863.25459999999998"/>
    <x v="0"/>
    <x v="15"/>
    <s v="SUL"/>
  </r>
  <r>
    <x v="15"/>
    <x v="6"/>
    <x v="0"/>
    <n v="924476924.28170002"/>
    <n v="924.4769"/>
    <x v="0"/>
    <x v="15"/>
    <s v="SUL"/>
  </r>
  <r>
    <x v="15"/>
    <x v="6"/>
    <x v="1"/>
    <n v="647931035.10829997"/>
    <n v="647.93100000000004"/>
    <x v="0"/>
    <x v="15"/>
    <s v="SUL"/>
  </r>
  <r>
    <x v="15"/>
    <x v="6"/>
    <x v="2"/>
    <n v="594403781.79750001"/>
    <n v="594.40380000000005"/>
    <x v="0"/>
    <x v="15"/>
    <s v="SUL"/>
  </r>
  <r>
    <x v="15"/>
    <x v="6"/>
    <x v="3"/>
    <n v="670093229.85450006"/>
    <n v="670.09320000000002"/>
    <x v="0"/>
    <x v="15"/>
    <s v="SUL"/>
  </r>
  <r>
    <x v="15"/>
    <x v="6"/>
    <x v="4"/>
    <n v="831769649.84179997"/>
    <n v="831.76959999999997"/>
    <x v="0"/>
    <x v="15"/>
    <s v="SUL"/>
  </r>
  <r>
    <x v="16"/>
    <x v="6"/>
    <x v="7"/>
    <n v="21715137.043400001"/>
    <n v="21.7151"/>
    <x v="0"/>
    <x v="16"/>
    <s v="CENTRO-OESTE"/>
  </r>
  <r>
    <x v="16"/>
    <x v="6"/>
    <x v="8"/>
    <n v="17740370.818100002"/>
    <n v="17.740400000000001"/>
    <x v="0"/>
    <x v="16"/>
    <s v="CENTRO-OESTE"/>
  </r>
  <r>
    <x v="16"/>
    <x v="6"/>
    <x v="9"/>
    <n v="21195020.964299999"/>
    <n v="21.195"/>
    <x v="0"/>
    <x v="16"/>
    <s v="CENTRO-OESTE"/>
  </r>
  <r>
    <x v="16"/>
    <x v="6"/>
    <x v="5"/>
    <n v="18582248.080800001"/>
    <n v="18.5822"/>
    <x v="0"/>
    <x v="16"/>
    <s v="CENTRO-OESTE"/>
  </r>
  <r>
    <x v="16"/>
    <x v="6"/>
    <x v="6"/>
    <n v="6166203.5206000004"/>
    <n v="6.1661999999999999"/>
    <x v="0"/>
    <x v="16"/>
    <s v="CENTRO-OESTE"/>
  </r>
  <r>
    <x v="16"/>
    <x v="6"/>
    <x v="0"/>
    <n v="5996886.5213000001"/>
    <n v="5.9969000000000001"/>
    <x v="0"/>
    <x v="16"/>
    <s v="CENTRO-OESTE"/>
  </r>
  <r>
    <x v="16"/>
    <x v="6"/>
    <x v="1"/>
    <n v="2696570.4561000001"/>
    <n v="2.6966000000000001"/>
    <x v="0"/>
    <x v="16"/>
    <s v="CENTRO-OESTE"/>
  </r>
  <r>
    <x v="16"/>
    <x v="6"/>
    <x v="2"/>
    <n v="3050922.0658999998"/>
    <n v="3.0508999999999999"/>
    <x v="0"/>
    <x v="16"/>
    <s v="CENTRO-OESTE"/>
  </r>
  <r>
    <x v="16"/>
    <x v="6"/>
    <x v="3"/>
    <n v="2150476.5000999998"/>
    <n v="2.1505000000000001"/>
    <x v="0"/>
    <x v="16"/>
    <s v="CENTRO-OESTE"/>
  </r>
  <r>
    <x v="16"/>
    <x v="6"/>
    <x v="4"/>
    <n v="3700268.0240000002"/>
    <n v="3.7002999999999999"/>
    <x v="0"/>
    <x v="16"/>
    <s v="CENTRO-OESTE"/>
  </r>
  <r>
    <x v="17"/>
    <x v="6"/>
    <x v="7"/>
    <n v="74462818.625799999"/>
    <n v="74.462800000000001"/>
    <x v="0"/>
    <x v="17"/>
    <s v="CENTRO-OESTE"/>
  </r>
  <r>
    <x v="17"/>
    <x v="6"/>
    <x v="8"/>
    <n v="86541372.1963"/>
    <n v="86.541399999999996"/>
    <x v="0"/>
    <x v="17"/>
    <s v="CENTRO-OESTE"/>
  </r>
  <r>
    <x v="17"/>
    <x v="6"/>
    <x v="9"/>
    <n v="83572767.634900004"/>
    <n v="83.572800000000001"/>
    <x v="0"/>
    <x v="17"/>
    <s v="CENTRO-OESTE"/>
  </r>
  <r>
    <x v="17"/>
    <x v="6"/>
    <x v="5"/>
    <n v="71765302.093099996"/>
    <n v="71.765299999999996"/>
    <x v="0"/>
    <x v="17"/>
    <s v="CENTRO-OESTE"/>
  </r>
  <r>
    <x v="17"/>
    <x v="6"/>
    <x v="6"/>
    <n v="68696973.750799999"/>
    <n v="68.697000000000003"/>
    <x v="0"/>
    <x v="17"/>
    <s v="CENTRO-OESTE"/>
  </r>
  <r>
    <x v="17"/>
    <x v="6"/>
    <x v="0"/>
    <n v="76475648.3618"/>
    <n v="76.4756"/>
    <x v="0"/>
    <x v="17"/>
    <s v="CENTRO-OESTE"/>
  </r>
  <r>
    <x v="17"/>
    <x v="6"/>
    <x v="1"/>
    <n v="59577590.460299999"/>
    <n v="59.577599999999997"/>
    <x v="0"/>
    <x v="17"/>
    <s v="CENTRO-OESTE"/>
  </r>
  <r>
    <x v="17"/>
    <x v="6"/>
    <x v="2"/>
    <n v="71487568.548600003"/>
    <n v="71.4876"/>
    <x v="0"/>
    <x v="17"/>
    <s v="CENTRO-OESTE"/>
  </r>
  <r>
    <x v="17"/>
    <x v="6"/>
    <x v="3"/>
    <n v="65898313.056500003"/>
    <n v="65.898300000000006"/>
    <x v="0"/>
    <x v="17"/>
    <s v="CENTRO-OESTE"/>
  </r>
  <r>
    <x v="17"/>
    <x v="6"/>
    <x v="4"/>
    <n v="63541559.738399997"/>
    <n v="63.541600000000003"/>
    <x v="0"/>
    <x v="17"/>
    <s v="CENTRO-OESTE"/>
  </r>
  <r>
    <x v="18"/>
    <x v="6"/>
    <x v="7"/>
    <n v="280728226.27090001"/>
    <n v="280.72820000000002"/>
    <x v="0"/>
    <x v="18"/>
    <s v="CENTRO-OESTE"/>
  </r>
  <r>
    <x v="18"/>
    <x v="6"/>
    <x v="8"/>
    <n v="163591131.8082"/>
    <n v="163.59110000000001"/>
    <x v="0"/>
    <x v="18"/>
    <s v="CENTRO-OESTE"/>
  </r>
  <r>
    <x v="18"/>
    <x v="6"/>
    <x v="9"/>
    <n v="202692931.9073"/>
    <n v="202.69290000000001"/>
    <x v="0"/>
    <x v="18"/>
    <s v="CENTRO-OESTE"/>
  </r>
  <r>
    <x v="18"/>
    <x v="6"/>
    <x v="5"/>
    <n v="252637720.90580001"/>
    <n v="252.6377"/>
    <x v="0"/>
    <x v="18"/>
    <s v="CENTRO-OESTE"/>
  </r>
  <r>
    <x v="18"/>
    <x v="6"/>
    <x v="6"/>
    <n v="238334158.54750001"/>
    <n v="238.33420000000001"/>
    <x v="0"/>
    <x v="18"/>
    <s v="CENTRO-OESTE"/>
  </r>
  <r>
    <x v="18"/>
    <x v="6"/>
    <x v="0"/>
    <n v="189302579.4765"/>
    <n v="189.30260000000001"/>
    <x v="0"/>
    <x v="18"/>
    <s v="CENTRO-OESTE"/>
  </r>
  <r>
    <x v="18"/>
    <x v="6"/>
    <x v="1"/>
    <n v="201385823.25999999"/>
    <n v="201.38579999999999"/>
    <x v="0"/>
    <x v="18"/>
    <s v="CENTRO-OESTE"/>
  </r>
  <r>
    <x v="18"/>
    <x v="6"/>
    <x v="2"/>
    <n v="206105566.1805"/>
    <n v="206.10560000000001"/>
    <x v="0"/>
    <x v="18"/>
    <s v="CENTRO-OESTE"/>
  </r>
  <r>
    <x v="18"/>
    <x v="6"/>
    <x v="3"/>
    <n v="212944697.84900001"/>
    <n v="212.94470000000001"/>
    <x v="0"/>
    <x v="18"/>
    <s v="CENTRO-OESTE"/>
  </r>
  <r>
    <x v="18"/>
    <x v="6"/>
    <x v="4"/>
    <n v="258449489.6771"/>
    <n v="258.4495"/>
    <x v="0"/>
    <x v="18"/>
    <s v="CENTRO-OESTE"/>
  </r>
  <r>
    <x v="19"/>
    <x v="6"/>
    <x v="7"/>
    <n v="22089287.8473"/>
    <n v="22.089300000000001"/>
    <x v="0"/>
    <x v="19"/>
    <s v="CENTRO-OESTE"/>
  </r>
  <r>
    <x v="19"/>
    <x v="6"/>
    <x v="8"/>
    <n v="11883838.435900001"/>
    <n v="11.883800000000001"/>
    <x v="0"/>
    <x v="19"/>
    <s v="CENTRO-OESTE"/>
  </r>
  <r>
    <x v="19"/>
    <x v="6"/>
    <x v="9"/>
    <n v="18086233.665100001"/>
    <n v="18.086200000000002"/>
    <x v="0"/>
    <x v="19"/>
    <s v="CENTRO-OESTE"/>
  </r>
  <r>
    <x v="19"/>
    <x v="6"/>
    <x v="5"/>
    <n v="18247683.974300001"/>
    <n v="18.247699999999998"/>
    <x v="0"/>
    <x v="19"/>
    <s v="CENTRO-OESTE"/>
  </r>
  <r>
    <x v="19"/>
    <x v="6"/>
    <x v="6"/>
    <n v="16129125.613299999"/>
    <n v="16.129100000000001"/>
    <x v="0"/>
    <x v="19"/>
    <s v="CENTRO-OESTE"/>
  </r>
  <r>
    <x v="19"/>
    <x v="6"/>
    <x v="0"/>
    <n v="12555509.2279"/>
    <n v="12.5555"/>
    <x v="0"/>
    <x v="19"/>
    <s v="CENTRO-OESTE"/>
  </r>
  <r>
    <x v="19"/>
    <x v="6"/>
    <x v="1"/>
    <n v="6307232.5922999997"/>
    <n v="6.3071999999999999"/>
    <x v="0"/>
    <x v="19"/>
    <s v="CENTRO-OESTE"/>
  </r>
  <r>
    <x v="19"/>
    <x v="6"/>
    <x v="2"/>
    <n v="11646105.9549"/>
    <n v="11.646100000000001"/>
    <x v="0"/>
    <x v="19"/>
    <s v="CENTRO-OESTE"/>
  </r>
  <r>
    <x v="19"/>
    <x v="6"/>
    <x v="3"/>
    <n v="9457344.1659999993"/>
    <n v="9.4573"/>
    <x v="0"/>
    <x v="19"/>
    <s v="CENTRO-OESTE"/>
  </r>
  <r>
    <x v="19"/>
    <x v="6"/>
    <x v="4"/>
    <n v="14801072.096000001"/>
    <n v="14.8011"/>
    <x v="0"/>
    <x v="19"/>
    <s v="CENTRO-OESTE"/>
  </r>
  <r>
    <x v="20"/>
    <x v="6"/>
    <x v="7"/>
    <n v="40654306594.784798"/>
    <n v="40654.306600000004"/>
    <x v="0"/>
    <x v="20"/>
    <s v="BRASIL"/>
  </r>
  <r>
    <x v="20"/>
    <x v="6"/>
    <x v="8"/>
    <n v="28718004448.8452"/>
    <n v="28718.004400000002"/>
    <x v="0"/>
    <x v="20"/>
    <s v="BRASIL"/>
  </r>
  <r>
    <x v="20"/>
    <x v="6"/>
    <x v="9"/>
    <n v="34399938192.7117"/>
    <n v="34399.938199999997"/>
    <x v="0"/>
    <x v="20"/>
    <s v="BRASIL"/>
  </r>
  <r>
    <x v="20"/>
    <x v="6"/>
    <x v="5"/>
    <n v="34337085727.126801"/>
    <n v="34337.085700000003"/>
    <x v="0"/>
    <x v="20"/>
    <s v="BRASIL"/>
  </r>
  <r>
    <x v="20"/>
    <x v="6"/>
    <x v="6"/>
    <n v="40899234490.673798"/>
    <n v="40899.234499999999"/>
    <x v="0"/>
    <x v="20"/>
    <s v="BRASIL"/>
  </r>
  <r>
    <x v="20"/>
    <x v="6"/>
    <x v="0"/>
    <n v="34893435239.567596"/>
    <n v="34893.4352"/>
    <x v="0"/>
    <x v="20"/>
    <s v="BRASIL"/>
  </r>
  <r>
    <x v="20"/>
    <x v="6"/>
    <x v="1"/>
    <n v="38419198548.383301"/>
    <n v="38419.198499999999"/>
    <x v="0"/>
    <x v="20"/>
    <s v="BRASIL"/>
  </r>
  <r>
    <x v="20"/>
    <x v="6"/>
    <x v="2"/>
    <n v="28518335530.407799"/>
    <n v="28518.335500000001"/>
    <x v="0"/>
    <x v="20"/>
    <s v="BRASIL"/>
  </r>
  <r>
    <x v="20"/>
    <x v="6"/>
    <x v="3"/>
    <n v="40768945820.405998"/>
    <n v="40768.945800000001"/>
    <x v="0"/>
    <x v="20"/>
    <s v="BRASIL"/>
  </r>
  <r>
    <x v="20"/>
    <x v="6"/>
    <x v="4"/>
    <n v="40123477300.168297"/>
    <n v="40123.477299999999"/>
    <x v="0"/>
    <x v="20"/>
    <s v="BRASIL"/>
  </r>
  <r>
    <x v="0"/>
    <x v="7"/>
    <x v="7"/>
    <n v="30547639.298999999"/>
    <n v="30.547599999999999"/>
    <x v="0"/>
    <x v="0"/>
    <s v="NORTE"/>
  </r>
  <r>
    <x v="0"/>
    <x v="7"/>
    <x v="8"/>
    <n v="41627492.817900002"/>
    <n v="41.627499999999998"/>
    <x v="0"/>
    <x v="0"/>
    <s v="NORTE"/>
  </r>
  <r>
    <x v="0"/>
    <x v="7"/>
    <x v="9"/>
    <n v="42092960.244599998"/>
    <n v="42.093000000000004"/>
    <x v="0"/>
    <x v="0"/>
    <s v="NORTE"/>
  </r>
  <r>
    <x v="0"/>
    <x v="7"/>
    <x v="5"/>
    <n v="18686708.348200001"/>
    <n v="18.686699999999998"/>
    <x v="0"/>
    <x v="0"/>
    <s v="NORTE"/>
  </r>
  <r>
    <x v="0"/>
    <x v="7"/>
    <x v="6"/>
    <n v="40724252.444200002"/>
    <n v="40.724299999999999"/>
    <x v="0"/>
    <x v="0"/>
    <s v="NORTE"/>
  </r>
  <r>
    <x v="0"/>
    <x v="7"/>
    <x v="0"/>
    <n v="53786401.672300003"/>
    <n v="53.7864"/>
    <x v="0"/>
    <x v="0"/>
    <s v="NORTE"/>
  </r>
  <r>
    <x v="0"/>
    <x v="7"/>
    <x v="1"/>
    <n v="2100733.1368999998"/>
    <n v="2.1006999999999998"/>
    <x v="0"/>
    <x v="0"/>
    <s v="NORTE"/>
  </r>
  <r>
    <x v="0"/>
    <x v="7"/>
    <x v="2"/>
    <n v="7441494.8733000001"/>
    <n v="7.4414999999999996"/>
    <x v="0"/>
    <x v="0"/>
    <s v="NORTE"/>
  </r>
  <r>
    <x v="0"/>
    <x v="7"/>
    <x v="3"/>
    <n v="7958414.4304999998"/>
    <n v="7.9584000000000001"/>
    <x v="0"/>
    <x v="0"/>
    <s v="NORTE"/>
  </r>
  <r>
    <x v="0"/>
    <x v="7"/>
    <x v="4"/>
    <n v="3299930.6416000002"/>
    <n v="3.2999000000000001"/>
    <x v="0"/>
    <x v="0"/>
    <s v="NORTE"/>
  </r>
  <r>
    <x v="1"/>
    <x v="7"/>
    <x v="7"/>
    <n v="27449780.7141"/>
    <n v="27.4498"/>
    <x v="0"/>
    <x v="1"/>
    <s v="NORTE"/>
  </r>
  <r>
    <x v="1"/>
    <x v="7"/>
    <x v="8"/>
    <n v="20482334.453000002"/>
    <n v="20.482299999999999"/>
    <x v="0"/>
    <x v="1"/>
    <s v="NORTE"/>
  </r>
  <r>
    <x v="1"/>
    <x v="7"/>
    <x v="9"/>
    <n v="23770781.551199999"/>
    <n v="23.770800000000001"/>
    <x v="0"/>
    <x v="1"/>
    <s v="NORTE"/>
  </r>
  <r>
    <x v="1"/>
    <x v="7"/>
    <x v="5"/>
    <n v="23141161.522500001"/>
    <n v="23.141200000000001"/>
    <x v="0"/>
    <x v="1"/>
    <s v="NORTE"/>
  </r>
  <r>
    <x v="1"/>
    <x v="7"/>
    <x v="6"/>
    <n v="14064628.8115"/>
    <n v="14.0646"/>
    <x v="0"/>
    <x v="1"/>
    <s v="NORTE"/>
  </r>
  <r>
    <x v="1"/>
    <x v="7"/>
    <x v="0"/>
    <n v="3601357.7916999999"/>
    <n v="3.6013999999999999"/>
    <x v="0"/>
    <x v="1"/>
    <s v="NORTE"/>
  </r>
  <r>
    <x v="1"/>
    <x v="7"/>
    <x v="1"/>
    <n v="1611166.1311999999"/>
    <n v="1.6112"/>
    <x v="0"/>
    <x v="1"/>
    <s v="NORTE"/>
  </r>
  <r>
    <x v="1"/>
    <x v="7"/>
    <x v="2"/>
    <n v="12046862.6368"/>
    <n v="12.046900000000001"/>
    <x v="0"/>
    <x v="1"/>
    <s v="NORTE"/>
  </r>
  <r>
    <x v="1"/>
    <x v="7"/>
    <x v="3"/>
    <n v="1442703.8145000001"/>
    <n v="1.4427000000000001"/>
    <x v="0"/>
    <x v="1"/>
    <s v="NORTE"/>
  </r>
  <r>
    <x v="1"/>
    <x v="7"/>
    <x v="4"/>
    <n v="1709776.5637000001"/>
    <n v="1.7098"/>
    <x v="0"/>
    <x v="1"/>
    <s v="NORTE"/>
  </r>
  <r>
    <x v="25"/>
    <x v="7"/>
    <x v="7"/>
    <n v="41958911.182300001"/>
    <n v="41.9589"/>
    <x v="0"/>
    <x v="25"/>
    <s v="NORTE"/>
  </r>
  <r>
    <x v="25"/>
    <x v="7"/>
    <x v="8"/>
    <n v="38794693.665200002"/>
    <n v="38.794699999999999"/>
    <x v="0"/>
    <x v="25"/>
    <s v="NORTE"/>
  </r>
  <r>
    <x v="25"/>
    <x v="7"/>
    <x v="9"/>
    <n v="37996067.755000003"/>
    <n v="37.996099999999998"/>
    <x v="0"/>
    <x v="25"/>
    <s v="NORTE"/>
  </r>
  <r>
    <x v="25"/>
    <x v="7"/>
    <x v="5"/>
    <n v="27246227.429099999"/>
    <n v="27.246200000000002"/>
    <x v="0"/>
    <x v="25"/>
    <s v="NORTE"/>
  </r>
  <r>
    <x v="25"/>
    <x v="7"/>
    <x v="6"/>
    <n v="26922576.673799999"/>
    <n v="26.922599999999999"/>
    <x v="0"/>
    <x v="25"/>
    <s v="NORTE"/>
  </r>
  <r>
    <x v="25"/>
    <x v="7"/>
    <x v="0"/>
    <n v="41731779.363700002"/>
    <n v="41.7318"/>
    <x v="0"/>
    <x v="25"/>
    <s v="NORTE"/>
  </r>
  <r>
    <x v="25"/>
    <x v="7"/>
    <x v="1"/>
    <n v="36780812.283699997"/>
    <n v="36.780799999999999"/>
    <x v="0"/>
    <x v="25"/>
    <s v="NORTE"/>
  </r>
  <r>
    <x v="25"/>
    <x v="7"/>
    <x v="2"/>
    <n v="34858111.022500001"/>
    <n v="34.8581"/>
    <x v="0"/>
    <x v="25"/>
    <s v="NORTE"/>
  </r>
  <r>
    <x v="25"/>
    <x v="7"/>
    <x v="3"/>
    <n v="34426349.873099998"/>
    <n v="34.426299999999998"/>
    <x v="0"/>
    <x v="25"/>
    <s v="NORTE"/>
  </r>
  <r>
    <x v="25"/>
    <x v="7"/>
    <x v="4"/>
    <n v="32243072.3105"/>
    <n v="32.243099999999998"/>
    <x v="0"/>
    <x v="25"/>
    <s v="NORTE"/>
  </r>
  <r>
    <x v="2"/>
    <x v="7"/>
    <x v="7"/>
    <n v="178987.3849"/>
    <n v="0.17899999999999999"/>
    <x v="0"/>
    <x v="2"/>
    <s v="NORTE"/>
  </r>
  <r>
    <x v="2"/>
    <x v="7"/>
    <x v="8"/>
    <n v="599633.80260000005"/>
    <n v="0.59960000000000002"/>
    <x v="0"/>
    <x v="2"/>
    <s v="NORTE"/>
  </r>
  <r>
    <x v="2"/>
    <x v="7"/>
    <x v="9"/>
    <n v="353210.74949999998"/>
    <n v="0.35320000000000001"/>
    <x v="0"/>
    <x v="2"/>
    <s v="NORTE"/>
  </r>
  <r>
    <x v="2"/>
    <x v="7"/>
    <x v="5"/>
    <n v="466045.0969"/>
    <n v="0.46600000000000003"/>
    <x v="0"/>
    <x v="2"/>
    <s v="NORTE"/>
  </r>
  <r>
    <x v="2"/>
    <x v="7"/>
    <x v="6"/>
    <n v="360840.66960000002"/>
    <n v="0.36080000000000001"/>
    <x v="0"/>
    <x v="2"/>
    <s v="NORTE"/>
  </r>
  <r>
    <x v="2"/>
    <x v="7"/>
    <x v="0"/>
    <n v="652346.17680000002"/>
    <n v="0.65229999999999999"/>
    <x v="0"/>
    <x v="2"/>
    <s v="NORTE"/>
  </r>
  <r>
    <x v="2"/>
    <x v="7"/>
    <x v="1"/>
    <n v="554247.84019999998"/>
    <n v="0.55420000000000003"/>
    <x v="0"/>
    <x v="2"/>
    <s v="NORTE"/>
  </r>
  <r>
    <x v="2"/>
    <x v="7"/>
    <x v="2"/>
    <n v="505715.37310000003"/>
    <n v="0.50570000000000004"/>
    <x v="0"/>
    <x v="2"/>
    <s v="NORTE"/>
  </r>
  <r>
    <x v="2"/>
    <x v="7"/>
    <x v="3"/>
    <n v="482519.37809999997"/>
    <n v="0.48249999999999998"/>
    <x v="0"/>
    <x v="2"/>
    <s v="NORTE"/>
  </r>
  <r>
    <x v="2"/>
    <x v="7"/>
    <x v="4"/>
    <n v="546688.50959999999"/>
    <n v="0.54669999999999996"/>
    <x v="0"/>
    <x v="2"/>
    <s v="NORTE"/>
  </r>
  <r>
    <x v="21"/>
    <x v="7"/>
    <x v="7"/>
    <n v="103313996.8537"/>
    <n v="103.31399999999999"/>
    <x v="0"/>
    <x v="21"/>
    <s v="NORTE"/>
  </r>
  <r>
    <x v="21"/>
    <x v="7"/>
    <x v="8"/>
    <n v="125710672.226"/>
    <n v="125.7107"/>
    <x v="0"/>
    <x v="21"/>
    <s v="NORTE"/>
  </r>
  <r>
    <x v="21"/>
    <x v="7"/>
    <x v="9"/>
    <n v="115938661.1999"/>
    <n v="115.9387"/>
    <x v="0"/>
    <x v="21"/>
    <s v="NORTE"/>
  </r>
  <r>
    <x v="21"/>
    <x v="7"/>
    <x v="5"/>
    <n v="107664858.96269999"/>
    <n v="107.6649"/>
    <x v="0"/>
    <x v="21"/>
    <s v="NORTE"/>
  </r>
  <r>
    <x v="21"/>
    <x v="7"/>
    <x v="6"/>
    <n v="110190759.7924"/>
    <n v="110.1908"/>
    <x v="0"/>
    <x v="21"/>
    <s v="NORTE"/>
  </r>
  <r>
    <x v="21"/>
    <x v="7"/>
    <x v="0"/>
    <n v="141049023.7103"/>
    <n v="141.04900000000001"/>
    <x v="0"/>
    <x v="21"/>
    <s v="NORTE"/>
  </r>
  <r>
    <x v="21"/>
    <x v="7"/>
    <x v="1"/>
    <n v="129239974.1909"/>
    <n v="129.24"/>
    <x v="0"/>
    <x v="21"/>
    <s v="NORTE"/>
  </r>
  <r>
    <x v="21"/>
    <x v="7"/>
    <x v="2"/>
    <n v="135123815.25130001"/>
    <n v="135.12379999999999"/>
    <x v="0"/>
    <x v="21"/>
    <s v="NORTE"/>
  </r>
  <r>
    <x v="21"/>
    <x v="7"/>
    <x v="3"/>
    <n v="128722844.96349999"/>
    <n v="128.72280000000001"/>
    <x v="0"/>
    <x v="21"/>
    <s v="NORTE"/>
  </r>
  <r>
    <x v="21"/>
    <x v="7"/>
    <x v="4"/>
    <n v="145408281.28780001"/>
    <n v="145.4083"/>
    <x v="0"/>
    <x v="21"/>
    <s v="NORTE"/>
  </r>
  <r>
    <x v="26"/>
    <x v="7"/>
    <x v="7"/>
    <n v="501853.09080000001"/>
    <n v="0.50190000000000001"/>
    <x v="0"/>
    <x v="26"/>
    <s v="NORTE"/>
  </r>
  <r>
    <x v="26"/>
    <x v="7"/>
    <x v="8"/>
    <n v="522326.75410000002"/>
    <n v="0.52229999999999999"/>
    <x v="0"/>
    <x v="26"/>
    <s v="NORTE"/>
  </r>
  <r>
    <x v="26"/>
    <x v="7"/>
    <x v="9"/>
    <n v="551074.17859999998"/>
    <n v="0.55110000000000003"/>
    <x v="0"/>
    <x v="26"/>
    <s v="NORTE"/>
  </r>
  <r>
    <x v="26"/>
    <x v="7"/>
    <x v="5"/>
    <n v="525253.34199999995"/>
    <n v="0.52529999999999999"/>
    <x v="0"/>
    <x v="26"/>
    <s v="NORTE"/>
  </r>
  <r>
    <x v="26"/>
    <x v="7"/>
    <x v="6"/>
    <n v="547019.10019999999"/>
    <n v="0.54700000000000004"/>
    <x v="0"/>
    <x v="26"/>
    <s v="NORTE"/>
  </r>
  <r>
    <x v="26"/>
    <x v="7"/>
    <x v="0"/>
    <n v="735037.94559999998"/>
    <n v="0.73499999999999999"/>
    <x v="0"/>
    <x v="26"/>
    <s v="NORTE"/>
  </r>
  <r>
    <x v="26"/>
    <x v="7"/>
    <x v="1"/>
    <n v="624504.60869999998"/>
    <n v="0.62450000000000006"/>
    <x v="0"/>
    <x v="26"/>
    <s v="NORTE"/>
  </r>
  <r>
    <x v="26"/>
    <x v="7"/>
    <x v="2"/>
    <n v="569820.13870000001"/>
    <n v="0.56979999999999997"/>
    <x v="0"/>
    <x v="26"/>
    <s v="NORTE"/>
  </r>
  <r>
    <x v="3"/>
    <x v="7"/>
    <x v="7"/>
    <n v="255966967.817"/>
    <n v="255.96700000000001"/>
    <x v="0"/>
    <x v="3"/>
    <s v="NORTE"/>
  </r>
  <r>
    <x v="3"/>
    <x v="7"/>
    <x v="8"/>
    <n v="278904201.88010001"/>
    <n v="278.9042"/>
    <x v="0"/>
    <x v="3"/>
    <s v="NORTE"/>
  </r>
  <r>
    <x v="3"/>
    <x v="7"/>
    <x v="9"/>
    <n v="352953766.02950001"/>
    <n v="352.9538"/>
    <x v="0"/>
    <x v="3"/>
    <s v="NORTE"/>
  </r>
  <r>
    <x v="3"/>
    <x v="7"/>
    <x v="5"/>
    <n v="334794604.2543"/>
    <n v="334.7946"/>
    <x v="0"/>
    <x v="3"/>
    <s v="NORTE"/>
  </r>
  <r>
    <x v="3"/>
    <x v="7"/>
    <x v="6"/>
    <n v="356766696.85420001"/>
    <n v="356.76670000000001"/>
    <x v="0"/>
    <x v="3"/>
    <s v="NORTE"/>
  </r>
  <r>
    <x v="3"/>
    <x v="7"/>
    <x v="0"/>
    <n v="487420889.20609999"/>
    <n v="487.42090000000002"/>
    <x v="0"/>
    <x v="3"/>
    <s v="NORTE"/>
  </r>
  <r>
    <x v="3"/>
    <x v="7"/>
    <x v="1"/>
    <n v="432521576.52630001"/>
    <n v="432.52159999999998"/>
    <x v="0"/>
    <x v="3"/>
    <s v="NORTE"/>
  </r>
  <r>
    <x v="3"/>
    <x v="7"/>
    <x v="2"/>
    <n v="395589363.78430003"/>
    <n v="395.58940000000001"/>
    <x v="0"/>
    <x v="3"/>
    <s v="NORTE"/>
  </r>
  <r>
    <x v="3"/>
    <x v="7"/>
    <x v="3"/>
    <n v="369856321.68989998"/>
    <n v="369.85629999999998"/>
    <x v="0"/>
    <x v="3"/>
    <s v="NORTE"/>
  </r>
  <r>
    <x v="3"/>
    <x v="7"/>
    <x v="4"/>
    <n v="418652438.20270002"/>
    <n v="418.6524"/>
    <x v="0"/>
    <x v="3"/>
    <s v="NORTE"/>
  </r>
  <r>
    <x v="4"/>
    <x v="7"/>
    <x v="7"/>
    <n v="414659936.9253"/>
    <n v="414.65989999999999"/>
    <x v="0"/>
    <x v="4"/>
    <s v="NORDESTE"/>
  </r>
  <r>
    <x v="4"/>
    <x v="7"/>
    <x v="8"/>
    <n v="396392496.42290002"/>
    <n v="396.39249999999998"/>
    <x v="0"/>
    <x v="4"/>
    <s v="NORDESTE"/>
  </r>
  <r>
    <x v="4"/>
    <x v="7"/>
    <x v="9"/>
    <n v="335236246.90630001"/>
    <n v="335.2362"/>
    <x v="0"/>
    <x v="4"/>
    <s v="NORDESTE"/>
  </r>
  <r>
    <x v="4"/>
    <x v="7"/>
    <x v="5"/>
    <n v="366286942.18159997"/>
    <n v="366.2869"/>
    <x v="0"/>
    <x v="4"/>
    <s v="NORDESTE"/>
  </r>
  <r>
    <x v="4"/>
    <x v="7"/>
    <x v="6"/>
    <n v="302360009.20660001"/>
    <n v="302.36"/>
    <x v="0"/>
    <x v="4"/>
    <s v="NORDESTE"/>
  </r>
  <r>
    <x v="4"/>
    <x v="7"/>
    <x v="0"/>
    <n v="379897288.97460002"/>
    <n v="379.89729999999997"/>
    <x v="0"/>
    <x v="4"/>
    <s v="NORDESTE"/>
  </r>
  <r>
    <x v="4"/>
    <x v="7"/>
    <x v="1"/>
    <n v="338333178.08539999"/>
    <n v="338.33319999999998"/>
    <x v="0"/>
    <x v="4"/>
    <s v="NORDESTE"/>
  </r>
  <r>
    <x v="4"/>
    <x v="7"/>
    <x v="2"/>
    <n v="372575605.30070001"/>
    <n v="372.57560000000001"/>
    <x v="0"/>
    <x v="4"/>
    <s v="NORDESTE"/>
  </r>
  <r>
    <x v="4"/>
    <x v="7"/>
    <x v="3"/>
    <n v="299522696.70099998"/>
    <n v="299.52269999999999"/>
    <x v="0"/>
    <x v="4"/>
    <s v="NORDESTE"/>
  </r>
  <r>
    <x v="4"/>
    <x v="7"/>
    <x v="4"/>
    <n v="344864364.79790002"/>
    <n v="344.86439999999999"/>
    <x v="0"/>
    <x v="4"/>
    <s v="NORDESTE"/>
  </r>
  <r>
    <x v="5"/>
    <x v="7"/>
    <x v="7"/>
    <n v="111230608.888"/>
    <n v="111.2306"/>
    <x v="0"/>
    <x v="5"/>
    <s v="NORDESTE"/>
  </r>
  <r>
    <x v="5"/>
    <x v="7"/>
    <x v="8"/>
    <n v="101667642.3405"/>
    <n v="101.66759999999999"/>
    <x v="0"/>
    <x v="5"/>
    <s v="NORDESTE"/>
  </r>
  <r>
    <x v="5"/>
    <x v="7"/>
    <x v="9"/>
    <n v="113704552.8944"/>
    <n v="113.7046"/>
    <x v="0"/>
    <x v="5"/>
    <s v="NORDESTE"/>
  </r>
  <r>
    <x v="5"/>
    <x v="7"/>
    <x v="5"/>
    <n v="100993203.5675"/>
    <n v="100.9932"/>
    <x v="0"/>
    <x v="5"/>
    <s v="NORDESTE"/>
  </r>
  <r>
    <x v="5"/>
    <x v="7"/>
    <x v="6"/>
    <n v="87180329.367500007"/>
    <n v="87.180300000000003"/>
    <x v="0"/>
    <x v="5"/>
    <s v="NORDESTE"/>
  </r>
  <r>
    <x v="5"/>
    <x v="7"/>
    <x v="0"/>
    <n v="217351887.85800001"/>
    <n v="217.3519"/>
    <x v="0"/>
    <x v="5"/>
    <s v="NORDESTE"/>
  </r>
  <r>
    <x v="5"/>
    <x v="7"/>
    <x v="1"/>
    <n v="136664567.83809999"/>
    <n v="136.66460000000001"/>
    <x v="0"/>
    <x v="5"/>
    <s v="NORDESTE"/>
  </r>
  <r>
    <x v="5"/>
    <x v="7"/>
    <x v="2"/>
    <n v="135141492.04879999"/>
    <n v="135.14150000000001"/>
    <x v="0"/>
    <x v="5"/>
    <s v="NORDESTE"/>
  </r>
  <r>
    <x v="5"/>
    <x v="7"/>
    <x v="3"/>
    <n v="133901245.234"/>
    <n v="133.90119999999999"/>
    <x v="0"/>
    <x v="5"/>
    <s v="NORDESTE"/>
  </r>
  <r>
    <x v="5"/>
    <x v="7"/>
    <x v="4"/>
    <n v="166247784.5715"/>
    <n v="166.24780000000001"/>
    <x v="0"/>
    <x v="5"/>
    <s v="NORDESTE"/>
  </r>
  <r>
    <x v="6"/>
    <x v="7"/>
    <x v="7"/>
    <n v="274923108.7044"/>
    <n v="274.92309999999998"/>
    <x v="0"/>
    <x v="6"/>
    <s v="NORDESTE"/>
  </r>
  <r>
    <x v="6"/>
    <x v="7"/>
    <x v="8"/>
    <n v="225159131.7087"/>
    <n v="225.1591"/>
    <x v="0"/>
    <x v="6"/>
    <s v="NORDESTE"/>
  </r>
  <r>
    <x v="6"/>
    <x v="7"/>
    <x v="9"/>
    <n v="147991656.2051"/>
    <n v="147.99170000000001"/>
    <x v="0"/>
    <x v="6"/>
    <s v="NORDESTE"/>
  </r>
  <r>
    <x v="6"/>
    <x v="7"/>
    <x v="5"/>
    <n v="106330035.4587"/>
    <n v="106.33"/>
    <x v="0"/>
    <x v="6"/>
    <s v="NORDESTE"/>
  </r>
  <r>
    <x v="6"/>
    <x v="7"/>
    <x v="6"/>
    <n v="85883438.2509"/>
    <n v="85.883399999999995"/>
    <x v="0"/>
    <x v="6"/>
    <s v="NORDESTE"/>
  </r>
  <r>
    <x v="6"/>
    <x v="7"/>
    <x v="0"/>
    <n v="203172921.6945"/>
    <n v="203.1729"/>
    <x v="0"/>
    <x v="6"/>
    <s v="NORDESTE"/>
  </r>
  <r>
    <x v="6"/>
    <x v="7"/>
    <x v="1"/>
    <n v="149029107.47549999"/>
    <n v="149.0291"/>
    <x v="0"/>
    <x v="6"/>
    <s v="NORDESTE"/>
  </r>
  <r>
    <x v="6"/>
    <x v="7"/>
    <x v="2"/>
    <n v="89648201.1708"/>
    <n v="89.648200000000003"/>
    <x v="0"/>
    <x v="6"/>
    <s v="NORDESTE"/>
  </r>
  <r>
    <x v="6"/>
    <x v="7"/>
    <x v="3"/>
    <n v="83077465.659899995"/>
    <n v="83.077500000000001"/>
    <x v="0"/>
    <x v="6"/>
    <s v="NORDESTE"/>
  </r>
  <r>
    <x v="6"/>
    <x v="7"/>
    <x v="4"/>
    <n v="83456400.755199999"/>
    <n v="83.456400000000002"/>
    <x v="0"/>
    <x v="6"/>
    <s v="NORDESTE"/>
  </r>
  <r>
    <x v="7"/>
    <x v="7"/>
    <x v="7"/>
    <n v="587623570.23199999"/>
    <n v="587.62360000000001"/>
    <x v="0"/>
    <x v="7"/>
    <s v="NORDESTE"/>
  </r>
  <r>
    <x v="7"/>
    <x v="7"/>
    <x v="8"/>
    <n v="511780459.292"/>
    <n v="511.78050000000002"/>
    <x v="0"/>
    <x v="7"/>
    <s v="NORDESTE"/>
  </r>
  <r>
    <x v="7"/>
    <x v="7"/>
    <x v="9"/>
    <n v="490488472.08270001"/>
    <n v="490.48849999999999"/>
    <x v="0"/>
    <x v="7"/>
    <s v="NORDESTE"/>
  </r>
  <r>
    <x v="7"/>
    <x v="7"/>
    <x v="5"/>
    <n v="436622233.72240001"/>
    <n v="436.62220000000002"/>
    <x v="0"/>
    <x v="7"/>
    <s v="NORDESTE"/>
  </r>
  <r>
    <x v="7"/>
    <x v="7"/>
    <x v="6"/>
    <n v="433775469.96670002"/>
    <n v="433.77550000000002"/>
    <x v="0"/>
    <x v="7"/>
    <s v="NORDESTE"/>
  </r>
  <r>
    <x v="7"/>
    <x v="7"/>
    <x v="0"/>
    <n v="549809157.73199999"/>
    <n v="549.80920000000003"/>
    <x v="0"/>
    <x v="7"/>
    <s v="NORDESTE"/>
  </r>
  <r>
    <x v="7"/>
    <x v="7"/>
    <x v="1"/>
    <n v="504734850.18589997"/>
    <n v="504.73489999999998"/>
    <x v="0"/>
    <x v="7"/>
    <s v="NORDESTE"/>
  </r>
  <r>
    <x v="7"/>
    <x v="7"/>
    <x v="2"/>
    <n v="527704409.59729999"/>
    <n v="527.70439999999996"/>
    <x v="0"/>
    <x v="7"/>
    <s v="NORDESTE"/>
  </r>
  <r>
    <x v="7"/>
    <x v="7"/>
    <x v="3"/>
    <n v="802179647.38279998"/>
    <n v="802.17960000000005"/>
    <x v="0"/>
    <x v="7"/>
    <s v="NORDESTE"/>
  </r>
  <r>
    <x v="7"/>
    <x v="7"/>
    <x v="4"/>
    <n v="643406909.58150005"/>
    <n v="643.40689999999995"/>
    <x v="0"/>
    <x v="7"/>
    <s v="NORDESTE"/>
  </r>
  <r>
    <x v="8"/>
    <x v="7"/>
    <x v="7"/>
    <n v="819134999.48909998"/>
    <n v="819.13499999999999"/>
    <x v="0"/>
    <x v="8"/>
    <s v="NORDESTE"/>
  </r>
  <r>
    <x v="8"/>
    <x v="7"/>
    <x v="8"/>
    <n v="794762681.40079999"/>
    <n v="794.7627"/>
    <x v="0"/>
    <x v="8"/>
    <s v="NORDESTE"/>
  </r>
  <r>
    <x v="8"/>
    <x v="7"/>
    <x v="9"/>
    <n v="928965648.89820004"/>
    <n v="928.96559999999999"/>
    <x v="0"/>
    <x v="8"/>
    <s v="NORDESTE"/>
  </r>
  <r>
    <x v="8"/>
    <x v="7"/>
    <x v="5"/>
    <n v="693051097.16320002"/>
    <n v="693.05110000000002"/>
    <x v="0"/>
    <x v="8"/>
    <s v="NORDESTE"/>
  </r>
  <r>
    <x v="8"/>
    <x v="7"/>
    <x v="6"/>
    <n v="649025612.72440004"/>
    <n v="649.02560000000005"/>
    <x v="0"/>
    <x v="8"/>
    <s v="NORDESTE"/>
  </r>
  <r>
    <x v="8"/>
    <x v="7"/>
    <x v="0"/>
    <n v="771636525.1911"/>
    <n v="771.63649999999996"/>
    <x v="0"/>
    <x v="8"/>
    <s v="NORDESTE"/>
  </r>
  <r>
    <x v="8"/>
    <x v="7"/>
    <x v="1"/>
    <n v="723303021.19239998"/>
    <n v="723.303"/>
    <x v="0"/>
    <x v="8"/>
    <s v="NORDESTE"/>
  </r>
  <r>
    <x v="8"/>
    <x v="7"/>
    <x v="2"/>
    <n v="698091672.41349995"/>
    <n v="698.09169999999995"/>
    <x v="0"/>
    <x v="8"/>
    <s v="NORDESTE"/>
  </r>
  <r>
    <x v="8"/>
    <x v="7"/>
    <x v="3"/>
    <n v="782090783.11670005"/>
    <n v="782.09079999999994"/>
    <x v="0"/>
    <x v="8"/>
    <s v="NORDESTE"/>
  </r>
  <r>
    <x v="8"/>
    <x v="7"/>
    <x v="4"/>
    <n v="849552879.83720005"/>
    <n v="849.55290000000002"/>
    <x v="0"/>
    <x v="8"/>
    <s v="NORDESTE"/>
  </r>
  <r>
    <x v="9"/>
    <x v="7"/>
    <x v="7"/>
    <n v="1960907034.5627999"/>
    <n v="1960.9069999999999"/>
    <x v="0"/>
    <x v="9"/>
    <s v="NORDESTE"/>
  </r>
  <r>
    <x v="9"/>
    <x v="7"/>
    <x v="8"/>
    <n v="1994406093.5422001"/>
    <n v="1994.4060999999999"/>
    <x v="0"/>
    <x v="9"/>
    <s v="NORDESTE"/>
  </r>
  <r>
    <x v="9"/>
    <x v="7"/>
    <x v="9"/>
    <n v="1939308400.0007"/>
    <n v="1939.3083999999999"/>
    <x v="0"/>
    <x v="9"/>
    <s v="NORDESTE"/>
  </r>
  <r>
    <x v="9"/>
    <x v="7"/>
    <x v="5"/>
    <n v="1871826810.1482"/>
    <n v="1871.8268"/>
    <x v="0"/>
    <x v="9"/>
    <s v="NORDESTE"/>
  </r>
  <r>
    <x v="9"/>
    <x v="7"/>
    <x v="6"/>
    <n v="1610015765.9848001"/>
    <n v="1610.0157999999999"/>
    <x v="0"/>
    <x v="9"/>
    <s v="NORDESTE"/>
  </r>
  <r>
    <x v="9"/>
    <x v="7"/>
    <x v="0"/>
    <n v="2228564611.1858001"/>
    <n v="2228.5646000000002"/>
    <x v="0"/>
    <x v="9"/>
    <s v="NORDESTE"/>
  </r>
  <r>
    <x v="9"/>
    <x v="7"/>
    <x v="1"/>
    <n v="1569699408.1394"/>
    <n v="1569.6994"/>
    <x v="0"/>
    <x v="9"/>
    <s v="NORDESTE"/>
  </r>
  <r>
    <x v="9"/>
    <x v="7"/>
    <x v="2"/>
    <n v="1678907765.0123"/>
    <n v="1678.9078"/>
    <x v="0"/>
    <x v="9"/>
    <s v="NORDESTE"/>
  </r>
  <r>
    <x v="9"/>
    <x v="7"/>
    <x v="3"/>
    <n v="1970929438.0659001"/>
    <n v="1970.9294"/>
    <x v="0"/>
    <x v="9"/>
    <s v="NORDESTE"/>
  </r>
  <r>
    <x v="9"/>
    <x v="7"/>
    <x v="4"/>
    <n v="2247153115.8540001"/>
    <n v="2247.1531"/>
    <x v="0"/>
    <x v="9"/>
    <s v="NORDESTE"/>
  </r>
  <r>
    <x v="10"/>
    <x v="7"/>
    <x v="7"/>
    <n v="3810290884.7045002"/>
    <n v="3810.2909"/>
    <x v="0"/>
    <x v="10"/>
    <s v="NORDESTE"/>
  </r>
  <r>
    <x v="10"/>
    <x v="7"/>
    <x v="8"/>
    <n v="3787500868.1578002"/>
    <n v="3787.5009"/>
    <x v="0"/>
    <x v="10"/>
    <s v="NORDESTE"/>
  </r>
  <r>
    <x v="10"/>
    <x v="7"/>
    <x v="9"/>
    <n v="3610849466.6767001"/>
    <n v="3610.8494999999998"/>
    <x v="0"/>
    <x v="10"/>
    <s v="NORDESTE"/>
  </r>
  <r>
    <x v="10"/>
    <x v="7"/>
    <x v="5"/>
    <n v="2428644946.8484001"/>
    <n v="2428.6448999999998"/>
    <x v="0"/>
    <x v="10"/>
    <s v="NORDESTE"/>
  </r>
  <r>
    <x v="10"/>
    <x v="7"/>
    <x v="6"/>
    <n v="2277147424.7986999"/>
    <n v="2277.1473999999998"/>
    <x v="0"/>
    <x v="10"/>
    <s v="NORDESTE"/>
  </r>
  <r>
    <x v="10"/>
    <x v="7"/>
    <x v="0"/>
    <n v="2094328447.6791"/>
    <n v="2094.3283999999999"/>
    <x v="0"/>
    <x v="10"/>
    <s v="NORDESTE"/>
  </r>
  <r>
    <x v="10"/>
    <x v="7"/>
    <x v="1"/>
    <n v="1976697230.4877999"/>
    <n v="1976.6972000000001"/>
    <x v="0"/>
    <x v="10"/>
    <s v="NORDESTE"/>
  </r>
  <r>
    <x v="10"/>
    <x v="7"/>
    <x v="2"/>
    <n v="2083939970.6259"/>
    <n v="2083.94"/>
    <x v="0"/>
    <x v="10"/>
    <s v="NORDESTE"/>
  </r>
  <r>
    <x v="10"/>
    <x v="7"/>
    <x v="3"/>
    <n v="1794084333.5998001"/>
    <n v="1794.0843"/>
    <x v="0"/>
    <x v="10"/>
    <s v="NORDESTE"/>
  </r>
  <r>
    <x v="10"/>
    <x v="7"/>
    <x v="4"/>
    <n v="2431431940.4176998"/>
    <n v="2431.4319"/>
    <x v="0"/>
    <x v="10"/>
    <s v="NORDESTE"/>
  </r>
  <r>
    <x v="11"/>
    <x v="7"/>
    <x v="7"/>
    <n v="448879846.6322"/>
    <n v="448.87979999999999"/>
    <x v="0"/>
    <x v="11"/>
    <s v="NORDESTE"/>
  </r>
  <r>
    <x v="11"/>
    <x v="7"/>
    <x v="8"/>
    <n v="415044468.86049998"/>
    <n v="415.04450000000003"/>
    <x v="0"/>
    <x v="11"/>
    <s v="NORDESTE"/>
  </r>
  <r>
    <x v="11"/>
    <x v="7"/>
    <x v="9"/>
    <n v="382070382.21139997"/>
    <n v="382.07040000000001"/>
    <x v="0"/>
    <x v="11"/>
    <s v="NORDESTE"/>
  </r>
  <r>
    <x v="11"/>
    <x v="7"/>
    <x v="5"/>
    <n v="377574495.80729997"/>
    <n v="377.5745"/>
    <x v="0"/>
    <x v="11"/>
    <s v="NORDESTE"/>
  </r>
  <r>
    <x v="11"/>
    <x v="7"/>
    <x v="6"/>
    <n v="287078262.8973"/>
    <n v="287.07830000000001"/>
    <x v="0"/>
    <x v="11"/>
    <s v="NORDESTE"/>
  </r>
  <r>
    <x v="11"/>
    <x v="7"/>
    <x v="0"/>
    <n v="324058493.53100002"/>
    <n v="324.05849999999998"/>
    <x v="0"/>
    <x v="11"/>
    <s v="NORDESTE"/>
  </r>
  <r>
    <x v="11"/>
    <x v="7"/>
    <x v="1"/>
    <n v="301389286.82169998"/>
    <n v="301.38929999999999"/>
    <x v="0"/>
    <x v="11"/>
    <s v="NORDESTE"/>
  </r>
  <r>
    <x v="11"/>
    <x v="7"/>
    <x v="2"/>
    <n v="253324363.17320001"/>
    <n v="253.3244"/>
    <x v="0"/>
    <x v="11"/>
    <s v="NORDESTE"/>
  </r>
  <r>
    <x v="11"/>
    <x v="7"/>
    <x v="3"/>
    <n v="250811169.83629999"/>
    <n v="250.81120000000001"/>
    <x v="0"/>
    <x v="11"/>
    <s v="NORDESTE"/>
  </r>
  <r>
    <x v="11"/>
    <x v="7"/>
    <x v="4"/>
    <n v="281446822.01010001"/>
    <n v="281.4468"/>
    <x v="0"/>
    <x v="11"/>
    <s v="NORDESTE"/>
  </r>
  <r>
    <x v="12"/>
    <x v="7"/>
    <x v="7"/>
    <n v="949232059.31949997"/>
    <n v="949.23209999999995"/>
    <x v="0"/>
    <x v="12"/>
    <s v="NORDESTE"/>
  </r>
  <r>
    <x v="12"/>
    <x v="7"/>
    <x v="8"/>
    <n v="907993334.46819997"/>
    <n v="907.99329999999998"/>
    <x v="0"/>
    <x v="12"/>
    <s v="NORDESTE"/>
  </r>
  <r>
    <x v="12"/>
    <x v="7"/>
    <x v="9"/>
    <n v="843437458.1947"/>
    <n v="843.4375"/>
    <x v="0"/>
    <x v="12"/>
    <s v="NORDESTE"/>
  </r>
  <r>
    <x v="12"/>
    <x v="7"/>
    <x v="5"/>
    <n v="730164050.16900003"/>
    <n v="730.16409999999996"/>
    <x v="0"/>
    <x v="12"/>
    <s v="NORDESTE"/>
  </r>
  <r>
    <x v="12"/>
    <x v="7"/>
    <x v="6"/>
    <n v="769403957.25049996"/>
    <n v="769.404"/>
    <x v="0"/>
    <x v="12"/>
    <s v="NORDESTE"/>
  </r>
  <r>
    <x v="12"/>
    <x v="7"/>
    <x v="0"/>
    <n v="449958478.00129998"/>
    <n v="449.95850000000002"/>
    <x v="0"/>
    <x v="12"/>
    <s v="NORDESTE"/>
  </r>
  <r>
    <x v="12"/>
    <x v="7"/>
    <x v="1"/>
    <n v="584705855.38979995"/>
    <n v="584.70590000000004"/>
    <x v="0"/>
    <x v="12"/>
    <s v="NORDESTE"/>
  </r>
  <r>
    <x v="12"/>
    <x v="7"/>
    <x v="2"/>
    <n v="500684178.56590003"/>
    <n v="500.68419999999998"/>
    <x v="0"/>
    <x v="12"/>
    <s v="NORDESTE"/>
  </r>
  <r>
    <x v="12"/>
    <x v="7"/>
    <x v="3"/>
    <n v="585853206.01429999"/>
    <n v="585.85320000000002"/>
    <x v="0"/>
    <x v="12"/>
    <s v="NORDESTE"/>
  </r>
  <r>
    <x v="12"/>
    <x v="7"/>
    <x v="4"/>
    <n v="727959342.96930003"/>
    <n v="727.95929999999998"/>
    <x v="0"/>
    <x v="12"/>
    <s v="NORDESTE"/>
  </r>
  <r>
    <x v="13"/>
    <x v="7"/>
    <x v="7"/>
    <n v="9709583466.5828991"/>
    <n v="9709.5835000000006"/>
    <x v="0"/>
    <x v="13"/>
    <s v="SUDESTE"/>
  </r>
  <r>
    <x v="13"/>
    <x v="7"/>
    <x v="8"/>
    <n v="9628982658.1716995"/>
    <n v="9628.9827000000005"/>
    <x v="0"/>
    <x v="13"/>
    <s v="SUDESTE"/>
  </r>
  <r>
    <x v="13"/>
    <x v="7"/>
    <x v="9"/>
    <n v="8941817924.7290993"/>
    <n v="8941.8179"/>
    <x v="0"/>
    <x v="13"/>
    <s v="SUDESTE"/>
  </r>
  <r>
    <x v="13"/>
    <x v="7"/>
    <x v="5"/>
    <n v="8091922141.7258997"/>
    <n v="8091.9220999999998"/>
    <x v="0"/>
    <x v="13"/>
    <s v="SUDESTE"/>
  </r>
  <r>
    <x v="13"/>
    <x v="7"/>
    <x v="6"/>
    <n v="8389412052.0475998"/>
    <n v="8389.4120999999996"/>
    <x v="0"/>
    <x v="13"/>
    <s v="SUDESTE"/>
  </r>
  <r>
    <x v="13"/>
    <x v="7"/>
    <x v="0"/>
    <n v="10996967940.370501"/>
    <n v="10996.9679"/>
    <x v="0"/>
    <x v="13"/>
    <s v="SUDESTE"/>
  </r>
  <r>
    <x v="13"/>
    <x v="7"/>
    <x v="1"/>
    <n v="9146674548.8213997"/>
    <n v="9146.6744999999992"/>
    <x v="0"/>
    <x v="13"/>
    <s v="SUDESTE"/>
  </r>
  <r>
    <x v="13"/>
    <x v="7"/>
    <x v="2"/>
    <n v="9925942187.0235004"/>
    <n v="9925.9421999999995"/>
    <x v="0"/>
    <x v="13"/>
    <s v="SUDESTE"/>
  </r>
  <r>
    <x v="13"/>
    <x v="7"/>
    <x v="3"/>
    <n v="9621095228.0986996"/>
    <n v="9621.0951999999997"/>
    <x v="0"/>
    <x v="13"/>
    <s v="SUDESTE"/>
  </r>
  <r>
    <x v="13"/>
    <x v="7"/>
    <x v="4"/>
    <n v="9581459345.2131996"/>
    <n v="9581.4593000000004"/>
    <x v="0"/>
    <x v="13"/>
    <s v="SUDESTE"/>
  </r>
  <r>
    <x v="22"/>
    <x v="7"/>
    <x v="7"/>
    <n v="640326268.0345"/>
    <n v="640.32629999999995"/>
    <x v="0"/>
    <x v="22"/>
    <s v="SUDESTE"/>
  </r>
  <r>
    <x v="22"/>
    <x v="7"/>
    <x v="8"/>
    <n v="533598659.54390001"/>
    <n v="533.59870000000001"/>
    <x v="0"/>
    <x v="22"/>
    <s v="SUDESTE"/>
  </r>
  <r>
    <x v="22"/>
    <x v="7"/>
    <x v="9"/>
    <n v="512674207.81690001"/>
    <n v="512.67420000000004"/>
    <x v="0"/>
    <x v="22"/>
    <s v="SUDESTE"/>
  </r>
  <r>
    <x v="22"/>
    <x v="7"/>
    <x v="5"/>
    <n v="389345094.91710001"/>
    <n v="389.3451"/>
    <x v="0"/>
    <x v="22"/>
    <s v="SUDESTE"/>
  </r>
  <r>
    <x v="22"/>
    <x v="7"/>
    <x v="6"/>
    <n v="341356712.95310003"/>
    <n v="341.35669999999999"/>
    <x v="0"/>
    <x v="22"/>
    <s v="SUDESTE"/>
  </r>
  <r>
    <x v="22"/>
    <x v="7"/>
    <x v="0"/>
    <n v="238451864.33410001"/>
    <n v="238.45189999999999"/>
    <x v="0"/>
    <x v="22"/>
    <s v="SUDESTE"/>
  </r>
  <r>
    <x v="22"/>
    <x v="7"/>
    <x v="1"/>
    <n v="267294824.42219999"/>
    <n v="267.29480000000001"/>
    <x v="0"/>
    <x v="22"/>
    <s v="SUDESTE"/>
  </r>
  <r>
    <x v="22"/>
    <x v="7"/>
    <x v="2"/>
    <n v="263398154.24239999"/>
    <n v="263.39819999999997"/>
    <x v="0"/>
    <x v="22"/>
    <s v="SUDESTE"/>
  </r>
  <r>
    <x v="22"/>
    <x v="7"/>
    <x v="3"/>
    <n v="244928883.57460001"/>
    <n v="244.9289"/>
    <x v="0"/>
    <x v="22"/>
    <s v="SUDESTE"/>
  </r>
  <r>
    <x v="22"/>
    <x v="7"/>
    <x v="4"/>
    <n v="253955161.1261"/>
    <n v="253.95519999999999"/>
    <x v="0"/>
    <x v="22"/>
    <s v="SUDESTE"/>
  </r>
  <r>
    <x v="27"/>
    <x v="7"/>
    <x v="7"/>
    <n v="855256270.65310001"/>
    <n v="855.25630000000001"/>
    <x v="0"/>
    <x v="27"/>
    <s v="SUDESTE"/>
  </r>
  <r>
    <x v="27"/>
    <x v="7"/>
    <x v="8"/>
    <n v="775524949.87199998"/>
    <n v="775.5249"/>
    <x v="0"/>
    <x v="27"/>
    <s v="SUDESTE"/>
  </r>
  <r>
    <x v="27"/>
    <x v="7"/>
    <x v="9"/>
    <n v="631486724.48679996"/>
    <n v="631.48670000000004"/>
    <x v="0"/>
    <x v="27"/>
    <s v="SUDESTE"/>
  </r>
  <r>
    <x v="27"/>
    <x v="7"/>
    <x v="5"/>
    <n v="513416022.71399999"/>
    <n v="513.41600000000005"/>
    <x v="0"/>
    <x v="27"/>
    <s v="SUDESTE"/>
  </r>
  <r>
    <x v="27"/>
    <x v="7"/>
    <x v="6"/>
    <n v="354169565.96460003"/>
    <n v="354.1696"/>
    <x v="0"/>
    <x v="27"/>
    <s v="SUDESTE"/>
  </r>
  <r>
    <x v="27"/>
    <x v="7"/>
    <x v="0"/>
    <n v="313998182.58530003"/>
    <n v="313.9982"/>
    <x v="0"/>
    <x v="27"/>
    <s v="SUDESTE"/>
  </r>
  <r>
    <x v="27"/>
    <x v="7"/>
    <x v="1"/>
    <n v="236147032.19639999"/>
    <n v="236.14699999999999"/>
    <x v="0"/>
    <x v="27"/>
    <s v="SUDESTE"/>
  </r>
  <r>
    <x v="27"/>
    <x v="7"/>
    <x v="2"/>
    <n v="266943202.0772"/>
    <n v="266.94319999999999"/>
    <x v="0"/>
    <x v="27"/>
    <s v="SUDESTE"/>
  </r>
  <r>
    <x v="27"/>
    <x v="7"/>
    <x v="3"/>
    <n v="254409976.2902"/>
    <n v="254.41"/>
    <x v="0"/>
    <x v="27"/>
    <s v="SUDESTE"/>
  </r>
  <r>
    <x v="27"/>
    <x v="7"/>
    <x v="4"/>
    <n v="276518095.86019999"/>
    <n v="276.5181"/>
    <x v="0"/>
    <x v="27"/>
    <s v="SUDESTE"/>
  </r>
  <r>
    <x v="14"/>
    <x v="7"/>
    <x v="7"/>
    <n v="55920177098.763496"/>
    <n v="55920.177100000001"/>
    <x v="0"/>
    <x v="14"/>
    <s v="SUDESTE"/>
  </r>
  <r>
    <x v="14"/>
    <x v="7"/>
    <x v="8"/>
    <n v="58360735905.683197"/>
    <n v="58360.7359"/>
    <x v="0"/>
    <x v="14"/>
    <s v="SUDESTE"/>
  </r>
  <r>
    <x v="14"/>
    <x v="7"/>
    <x v="9"/>
    <n v="50482482847.5793"/>
    <n v="50482.482799999998"/>
    <x v="0"/>
    <x v="14"/>
    <s v="SUDESTE"/>
  </r>
  <r>
    <x v="14"/>
    <x v="7"/>
    <x v="5"/>
    <n v="49643418124.928703"/>
    <n v="49643.418100000003"/>
    <x v="0"/>
    <x v="14"/>
    <s v="SUDESTE"/>
  </r>
  <r>
    <x v="14"/>
    <x v="7"/>
    <x v="6"/>
    <n v="53056333691.084198"/>
    <n v="53056.333700000003"/>
    <x v="0"/>
    <x v="14"/>
    <s v="SUDESTE"/>
  </r>
  <r>
    <x v="14"/>
    <x v="7"/>
    <x v="0"/>
    <n v="47746455698.289101"/>
    <n v="47746.455699999999"/>
    <x v="0"/>
    <x v="14"/>
    <s v="SUDESTE"/>
  </r>
  <r>
    <x v="14"/>
    <x v="7"/>
    <x v="1"/>
    <n v="39408659016.600601"/>
    <n v="39408.659"/>
    <x v="0"/>
    <x v="14"/>
    <s v="SUDESTE"/>
  </r>
  <r>
    <x v="14"/>
    <x v="7"/>
    <x v="2"/>
    <n v="37378400662.609703"/>
    <n v="37378.400699999998"/>
    <x v="0"/>
    <x v="14"/>
    <s v="SUDESTE"/>
  </r>
  <r>
    <x v="14"/>
    <x v="7"/>
    <x v="3"/>
    <n v="38797256416.265999"/>
    <n v="38797.256399999998"/>
    <x v="0"/>
    <x v="14"/>
    <s v="SUDESTE"/>
  </r>
  <r>
    <x v="14"/>
    <x v="7"/>
    <x v="4"/>
    <n v="40671760214.753799"/>
    <n v="40671.760199999997"/>
    <x v="0"/>
    <x v="14"/>
    <s v="SUDESTE"/>
  </r>
  <r>
    <x v="15"/>
    <x v="7"/>
    <x v="7"/>
    <n v="6600640192.9526997"/>
    <n v="6600.6401999999998"/>
    <x v="0"/>
    <x v="15"/>
    <s v="SUL"/>
  </r>
  <r>
    <x v="15"/>
    <x v="7"/>
    <x v="8"/>
    <n v="6513946764.7405005"/>
    <n v="6513.9467999999997"/>
    <x v="0"/>
    <x v="15"/>
    <s v="SUL"/>
  </r>
  <r>
    <x v="15"/>
    <x v="7"/>
    <x v="9"/>
    <n v="6031190403.9729996"/>
    <n v="6031.1904000000004"/>
    <x v="0"/>
    <x v="15"/>
    <s v="SUL"/>
  </r>
  <r>
    <x v="15"/>
    <x v="7"/>
    <x v="5"/>
    <n v="5553621414.7095003"/>
    <n v="5553.6214"/>
    <x v="0"/>
    <x v="15"/>
    <s v="SUL"/>
  </r>
  <r>
    <x v="15"/>
    <x v="7"/>
    <x v="6"/>
    <n v="5694108471.9572001"/>
    <n v="5694.1085000000003"/>
    <x v="0"/>
    <x v="15"/>
    <s v="SUL"/>
  </r>
  <r>
    <x v="15"/>
    <x v="7"/>
    <x v="0"/>
    <n v="7465170069.8631001"/>
    <n v="7465.1701000000003"/>
    <x v="0"/>
    <x v="15"/>
    <s v="SUL"/>
  </r>
  <r>
    <x v="15"/>
    <x v="7"/>
    <x v="1"/>
    <n v="5864282281.7672005"/>
    <n v="5864.2822999999999"/>
    <x v="0"/>
    <x v="15"/>
    <s v="SUL"/>
  </r>
  <r>
    <x v="15"/>
    <x v="7"/>
    <x v="2"/>
    <n v="5097600785.0829"/>
    <n v="5097.6008000000002"/>
    <x v="0"/>
    <x v="15"/>
    <s v="SUL"/>
  </r>
  <r>
    <x v="15"/>
    <x v="7"/>
    <x v="3"/>
    <n v="4671020587.1339998"/>
    <n v="4671.0205999999998"/>
    <x v="0"/>
    <x v="15"/>
    <s v="SUL"/>
  </r>
  <r>
    <x v="15"/>
    <x v="7"/>
    <x v="4"/>
    <n v="4757386258.5698004"/>
    <n v="4757.3863000000001"/>
    <x v="0"/>
    <x v="15"/>
    <s v="SUL"/>
  </r>
  <r>
    <x v="23"/>
    <x v="7"/>
    <x v="7"/>
    <n v="68710365.730100006"/>
    <n v="68.710400000000007"/>
    <x v="0"/>
    <x v="23"/>
    <s v="SUL"/>
  </r>
  <r>
    <x v="23"/>
    <x v="7"/>
    <x v="8"/>
    <n v="67026555.558399998"/>
    <n v="67.026600000000002"/>
    <x v="0"/>
    <x v="23"/>
    <s v="SUL"/>
  </r>
  <r>
    <x v="23"/>
    <x v="7"/>
    <x v="9"/>
    <n v="70893724.506200001"/>
    <n v="70.893699999999995"/>
    <x v="0"/>
    <x v="23"/>
    <s v="SUL"/>
  </r>
  <r>
    <x v="23"/>
    <x v="7"/>
    <x v="5"/>
    <n v="45094992.555299997"/>
    <n v="45.094999999999999"/>
    <x v="0"/>
    <x v="23"/>
    <s v="SUL"/>
  </r>
  <r>
    <x v="23"/>
    <x v="7"/>
    <x v="6"/>
    <n v="44846569.189400002"/>
    <n v="44.846600000000002"/>
    <x v="0"/>
    <x v="23"/>
    <s v="SUL"/>
  </r>
  <r>
    <x v="23"/>
    <x v="7"/>
    <x v="0"/>
    <n v="61619313.851499997"/>
    <n v="61.619300000000003"/>
    <x v="0"/>
    <x v="23"/>
    <s v="SUL"/>
  </r>
  <r>
    <x v="23"/>
    <x v="7"/>
    <x v="1"/>
    <n v="43633774.575999998"/>
    <n v="43.633800000000001"/>
    <x v="0"/>
    <x v="23"/>
    <s v="SUL"/>
  </r>
  <r>
    <x v="23"/>
    <x v="7"/>
    <x v="2"/>
    <n v="24767461.272399999"/>
    <n v="24.767499999999998"/>
    <x v="0"/>
    <x v="23"/>
    <s v="SUL"/>
  </r>
  <r>
    <x v="23"/>
    <x v="7"/>
    <x v="3"/>
    <n v="23238599.262899999"/>
    <n v="23.238600000000002"/>
    <x v="0"/>
    <x v="23"/>
    <s v="SUL"/>
  </r>
  <r>
    <x v="23"/>
    <x v="7"/>
    <x v="4"/>
    <n v="27181803.688900001"/>
    <n v="27.181799999999999"/>
    <x v="0"/>
    <x v="23"/>
    <s v="SUL"/>
  </r>
  <r>
    <x v="24"/>
    <x v="7"/>
    <x v="7"/>
    <n v="135148417.76750001"/>
    <n v="135.14840000000001"/>
    <x v="0"/>
    <x v="24"/>
    <s v="SUL"/>
  </r>
  <r>
    <x v="24"/>
    <x v="7"/>
    <x v="8"/>
    <n v="151403770.64500001"/>
    <n v="151.40379999999999"/>
    <x v="0"/>
    <x v="24"/>
    <s v="SUL"/>
  </r>
  <r>
    <x v="24"/>
    <x v="7"/>
    <x v="9"/>
    <n v="131238422.5539"/>
    <n v="131.23840000000001"/>
    <x v="0"/>
    <x v="24"/>
    <s v="SUL"/>
  </r>
  <r>
    <x v="24"/>
    <x v="7"/>
    <x v="5"/>
    <n v="97840159.343199998"/>
    <n v="97.840199999999996"/>
    <x v="0"/>
    <x v="24"/>
    <s v="SUL"/>
  </r>
  <r>
    <x v="24"/>
    <x v="7"/>
    <x v="6"/>
    <n v="91298927.342600003"/>
    <n v="91.298900000000003"/>
    <x v="0"/>
    <x v="24"/>
    <s v="SUL"/>
  </r>
  <r>
    <x v="24"/>
    <x v="7"/>
    <x v="0"/>
    <n v="119803309.73289999"/>
    <n v="119.80329999999999"/>
    <x v="0"/>
    <x v="24"/>
    <s v="SUL"/>
  </r>
  <r>
    <x v="24"/>
    <x v="7"/>
    <x v="1"/>
    <n v="95262741.525600001"/>
    <n v="95.262699999999995"/>
    <x v="0"/>
    <x v="24"/>
    <s v="SUL"/>
  </r>
  <r>
    <x v="24"/>
    <x v="7"/>
    <x v="2"/>
    <n v="79862963.464900002"/>
    <n v="79.863"/>
    <x v="0"/>
    <x v="24"/>
    <s v="SUL"/>
  </r>
  <r>
    <x v="24"/>
    <x v="7"/>
    <x v="3"/>
    <n v="65281255.385700002"/>
    <n v="65.281300000000002"/>
    <x v="0"/>
    <x v="24"/>
    <s v="SUL"/>
  </r>
  <r>
    <x v="24"/>
    <x v="7"/>
    <x v="4"/>
    <n v="81189568.545900002"/>
    <n v="81.189599999999999"/>
    <x v="0"/>
    <x v="24"/>
    <s v="SUL"/>
  </r>
  <r>
    <x v="16"/>
    <x v="7"/>
    <x v="7"/>
    <n v="5199096272.7368002"/>
    <n v="5199.0963000000002"/>
    <x v="0"/>
    <x v="16"/>
    <s v="CENTRO-OESTE"/>
  </r>
  <r>
    <x v="16"/>
    <x v="7"/>
    <x v="8"/>
    <n v="5700508689.6997004"/>
    <n v="5700.5087000000003"/>
    <x v="0"/>
    <x v="16"/>
    <s v="CENTRO-OESTE"/>
  </r>
  <r>
    <x v="16"/>
    <x v="7"/>
    <x v="9"/>
    <n v="5539601292.9806995"/>
    <n v="5539.6013000000003"/>
    <x v="0"/>
    <x v="16"/>
    <s v="CENTRO-OESTE"/>
  </r>
  <r>
    <x v="16"/>
    <x v="7"/>
    <x v="5"/>
    <n v="5149827983.8352003"/>
    <n v="5149.8280000000004"/>
    <x v="0"/>
    <x v="16"/>
    <s v="CENTRO-OESTE"/>
  </r>
  <r>
    <x v="16"/>
    <x v="7"/>
    <x v="6"/>
    <n v="6229209513.4441004"/>
    <n v="6229.2094999999999"/>
    <x v="0"/>
    <x v="16"/>
    <s v="CENTRO-OESTE"/>
  </r>
  <r>
    <x v="16"/>
    <x v="7"/>
    <x v="0"/>
    <n v="8321458103.0501003"/>
    <n v="8321.4580999999998"/>
    <x v="0"/>
    <x v="16"/>
    <s v="CENTRO-OESTE"/>
  </r>
  <r>
    <x v="16"/>
    <x v="7"/>
    <x v="1"/>
    <n v="6911370201.0438004"/>
    <n v="6911.3702000000003"/>
    <x v="0"/>
    <x v="16"/>
    <s v="CENTRO-OESTE"/>
  </r>
  <r>
    <x v="16"/>
    <x v="7"/>
    <x v="2"/>
    <n v="6645155330.5234003"/>
    <n v="6645.1553000000004"/>
    <x v="0"/>
    <x v="16"/>
    <s v="CENTRO-OESTE"/>
  </r>
  <r>
    <x v="16"/>
    <x v="7"/>
    <x v="3"/>
    <n v="5807083336.8989"/>
    <n v="5807.0833000000002"/>
    <x v="0"/>
    <x v="16"/>
    <s v="CENTRO-OESTE"/>
  </r>
  <r>
    <x v="16"/>
    <x v="7"/>
    <x v="4"/>
    <n v="6501910541.9069996"/>
    <n v="6501.9105"/>
    <x v="0"/>
    <x v="16"/>
    <s v="CENTRO-OESTE"/>
  </r>
  <r>
    <x v="17"/>
    <x v="7"/>
    <x v="7"/>
    <n v="2355571602.3074002"/>
    <n v="2355.5716000000002"/>
    <x v="0"/>
    <x v="17"/>
    <s v="CENTRO-OESTE"/>
  </r>
  <r>
    <x v="17"/>
    <x v="7"/>
    <x v="8"/>
    <n v="2646129385.4738002"/>
    <n v="2646.1293999999998"/>
    <x v="0"/>
    <x v="17"/>
    <s v="CENTRO-OESTE"/>
  </r>
  <r>
    <x v="17"/>
    <x v="7"/>
    <x v="9"/>
    <n v="2393995792.7824001"/>
    <n v="2393.9958000000001"/>
    <x v="0"/>
    <x v="17"/>
    <s v="CENTRO-OESTE"/>
  </r>
  <r>
    <x v="17"/>
    <x v="7"/>
    <x v="5"/>
    <n v="2353943135.1704998"/>
    <n v="2353.9431"/>
    <x v="0"/>
    <x v="17"/>
    <s v="CENTRO-OESTE"/>
  </r>
  <r>
    <x v="17"/>
    <x v="7"/>
    <x v="6"/>
    <n v="2304409609.1638999"/>
    <n v="2304.4096"/>
    <x v="0"/>
    <x v="17"/>
    <s v="CENTRO-OESTE"/>
  </r>
  <r>
    <x v="17"/>
    <x v="7"/>
    <x v="0"/>
    <n v="3154051762.4471002"/>
    <n v="3154.0518000000002"/>
    <x v="0"/>
    <x v="17"/>
    <s v="CENTRO-OESTE"/>
  </r>
  <r>
    <x v="17"/>
    <x v="7"/>
    <x v="1"/>
    <n v="2848441910.6989999"/>
    <n v="2848.4418999999998"/>
    <x v="0"/>
    <x v="17"/>
    <s v="CENTRO-OESTE"/>
  </r>
  <r>
    <x v="17"/>
    <x v="7"/>
    <x v="2"/>
    <n v="2966689947.2744999"/>
    <n v="2966.6898999999999"/>
    <x v="0"/>
    <x v="17"/>
    <s v="CENTRO-OESTE"/>
  </r>
  <r>
    <x v="17"/>
    <x v="7"/>
    <x v="3"/>
    <n v="2614346300.5314002"/>
    <n v="2614.3463000000002"/>
    <x v="0"/>
    <x v="17"/>
    <s v="CENTRO-OESTE"/>
  </r>
  <r>
    <x v="17"/>
    <x v="7"/>
    <x v="4"/>
    <n v="2660506793.5847001"/>
    <n v="2660.5068000000001"/>
    <x v="0"/>
    <x v="17"/>
    <s v="CENTRO-OESTE"/>
  </r>
  <r>
    <x v="18"/>
    <x v="7"/>
    <x v="7"/>
    <n v="8033614297.9577999"/>
    <n v="8033.6143000000002"/>
    <x v="0"/>
    <x v="18"/>
    <s v="CENTRO-OESTE"/>
  </r>
  <r>
    <x v="18"/>
    <x v="7"/>
    <x v="8"/>
    <n v="9327493907.9064007"/>
    <n v="9327.4938999999995"/>
    <x v="0"/>
    <x v="18"/>
    <s v="CENTRO-OESTE"/>
  </r>
  <r>
    <x v="18"/>
    <x v="7"/>
    <x v="9"/>
    <n v="8726862768.3297005"/>
    <n v="8726.8628000000008"/>
    <x v="0"/>
    <x v="18"/>
    <s v="CENTRO-OESTE"/>
  </r>
  <r>
    <x v="18"/>
    <x v="7"/>
    <x v="5"/>
    <n v="8255473018.3197002"/>
    <n v="8255.473"/>
    <x v="0"/>
    <x v="18"/>
    <s v="CENTRO-OESTE"/>
  </r>
  <r>
    <x v="18"/>
    <x v="7"/>
    <x v="6"/>
    <n v="8524611541.4252005"/>
    <n v="8524.6115000000009"/>
    <x v="0"/>
    <x v="18"/>
    <s v="CENTRO-OESTE"/>
  </r>
  <r>
    <x v="18"/>
    <x v="7"/>
    <x v="0"/>
    <n v="11969636499.318501"/>
    <n v="11969.636500000001"/>
    <x v="0"/>
    <x v="18"/>
    <s v="CENTRO-OESTE"/>
  </r>
  <r>
    <x v="18"/>
    <x v="7"/>
    <x v="1"/>
    <n v="10238564035.913601"/>
    <n v="10238.564"/>
    <x v="0"/>
    <x v="18"/>
    <s v="CENTRO-OESTE"/>
  </r>
  <r>
    <x v="18"/>
    <x v="7"/>
    <x v="2"/>
    <n v="9624149577.0331001"/>
    <n v="9624.1496000000006"/>
    <x v="0"/>
    <x v="18"/>
    <s v="CENTRO-OESTE"/>
  </r>
  <r>
    <x v="18"/>
    <x v="7"/>
    <x v="3"/>
    <n v="9326810624.8544998"/>
    <n v="9326.8106000000007"/>
    <x v="0"/>
    <x v="18"/>
    <s v="CENTRO-OESTE"/>
  </r>
  <r>
    <x v="18"/>
    <x v="7"/>
    <x v="4"/>
    <n v="9984201263.1186008"/>
    <n v="9984.2013000000006"/>
    <x v="0"/>
    <x v="18"/>
    <s v="CENTRO-OESTE"/>
  </r>
  <r>
    <x v="19"/>
    <x v="7"/>
    <x v="7"/>
    <n v="7897474.1524"/>
    <n v="7.8975"/>
    <x v="0"/>
    <x v="19"/>
    <s v="CENTRO-OESTE"/>
  </r>
  <r>
    <x v="19"/>
    <x v="7"/>
    <x v="8"/>
    <n v="5427358.1489000004"/>
    <n v="5.4273999999999996"/>
    <x v="0"/>
    <x v="19"/>
    <s v="CENTRO-OESTE"/>
  </r>
  <r>
    <x v="19"/>
    <x v="7"/>
    <x v="9"/>
    <n v="5161933.5921999998"/>
    <n v="5.1619000000000002"/>
    <x v="0"/>
    <x v="19"/>
    <s v="CENTRO-OESTE"/>
  </r>
  <r>
    <x v="19"/>
    <x v="7"/>
    <x v="5"/>
    <n v="4651305.9334000004"/>
    <n v="4.6513"/>
    <x v="0"/>
    <x v="19"/>
    <s v="CENTRO-OESTE"/>
  </r>
  <r>
    <x v="19"/>
    <x v="7"/>
    <x v="6"/>
    <n v="2485578.0166000002"/>
    <n v="2.4855999999999998"/>
    <x v="0"/>
    <x v="19"/>
    <s v="CENTRO-OESTE"/>
  </r>
  <r>
    <x v="19"/>
    <x v="7"/>
    <x v="0"/>
    <n v="5106708.9414999997"/>
    <n v="5.1067"/>
    <x v="0"/>
    <x v="19"/>
    <s v="CENTRO-OESTE"/>
  </r>
  <r>
    <x v="19"/>
    <x v="7"/>
    <x v="1"/>
    <n v="2429016.2516000001"/>
    <n v="2.4289999999999998"/>
    <x v="0"/>
    <x v="19"/>
    <s v="CENTRO-OESTE"/>
  </r>
  <r>
    <x v="19"/>
    <x v="7"/>
    <x v="2"/>
    <n v="2226623.0685999999"/>
    <n v="2.2265999999999999"/>
    <x v="0"/>
    <x v="19"/>
    <s v="CENTRO-OESTE"/>
  </r>
  <r>
    <x v="19"/>
    <x v="7"/>
    <x v="3"/>
    <n v="2108595.1192000001"/>
    <n v="2.1086"/>
    <x v="0"/>
    <x v="19"/>
    <s v="CENTRO-OESTE"/>
  </r>
  <r>
    <x v="19"/>
    <x v="7"/>
    <x v="4"/>
    <n v="2382962.4145999998"/>
    <n v="2.383"/>
    <x v="0"/>
    <x v="19"/>
    <s v="CENTRO-OESTE"/>
  </r>
  <r>
    <x v="20"/>
    <x v="7"/>
    <x v="7"/>
    <n v="99279798395.428894"/>
    <n v="99279.7984"/>
    <x v="0"/>
    <x v="20"/>
    <s v="BRASIL"/>
  </r>
  <r>
    <x v="20"/>
    <x v="7"/>
    <x v="8"/>
    <n v="103267487375.24699"/>
    <n v="103267.4874"/>
    <x v="0"/>
    <x v="20"/>
    <s v="BRASIL"/>
  </r>
  <r>
    <x v="20"/>
    <x v="7"/>
    <x v="9"/>
    <n v="92724831113.247406"/>
    <n v="92724.831099999996"/>
    <x v="0"/>
    <x v="20"/>
    <s v="BRASIL"/>
  </r>
  <r>
    <x v="20"/>
    <x v="7"/>
    <x v="5"/>
    <n v="87773135853.026199"/>
    <n v="87773.135899999994"/>
    <x v="0"/>
    <x v="20"/>
    <s v="BRASIL"/>
  </r>
  <r>
    <x v="20"/>
    <x v="7"/>
    <x v="6"/>
    <n v="92210911588.363907"/>
    <n v="92210.911600000007"/>
    <x v="0"/>
    <x v="20"/>
    <s v="BRASIL"/>
  </r>
  <r>
    <x v="20"/>
    <x v="7"/>
    <x v="0"/>
    <n v="112849642889.17799"/>
    <n v="112849.64290000001"/>
    <x v="0"/>
    <x v="20"/>
    <s v="BRASIL"/>
  </r>
  <r>
    <x v="20"/>
    <x v="7"/>
    <x v="1"/>
    <n v="93979401003.693298"/>
    <n v="93979.400999999998"/>
    <x v="0"/>
    <x v="20"/>
    <s v="BRASIL"/>
  </r>
  <r>
    <x v="20"/>
    <x v="7"/>
    <x v="2"/>
    <n v="84904787380.317307"/>
    <n v="84904.787400000001"/>
    <x v="0"/>
    <x v="20"/>
    <s v="BRASIL"/>
  </r>
  <r>
    <x v="20"/>
    <x v="7"/>
    <x v="3"/>
    <n v="82270576888.701797"/>
    <n v="82270.5769"/>
    <x v="0"/>
    <x v="20"/>
    <s v="BRASIL"/>
  </r>
  <r>
    <x v="20"/>
    <x v="7"/>
    <x v="4"/>
    <n v="85442749876.966705"/>
    <n v="85442.749899999995"/>
    <x v="0"/>
    <x v="20"/>
    <s v="BRASIL"/>
  </r>
  <r>
    <x v="0"/>
    <x v="8"/>
    <x v="7"/>
    <n v="215764612.05360001"/>
    <n v="215.7646"/>
    <x v="0"/>
    <x v="0"/>
    <s v="NORTE"/>
  </r>
  <r>
    <x v="0"/>
    <x v="8"/>
    <x v="8"/>
    <n v="162279331.12720001"/>
    <n v="162.27930000000001"/>
    <x v="0"/>
    <x v="0"/>
    <s v="NORTE"/>
  </r>
  <r>
    <x v="0"/>
    <x v="8"/>
    <x v="9"/>
    <n v="99573086.229100004"/>
    <n v="99.573099999999997"/>
    <x v="0"/>
    <x v="0"/>
    <s v="NORTE"/>
  </r>
  <r>
    <x v="0"/>
    <x v="8"/>
    <x v="5"/>
    <n v="91668641.665099993"/>
    <n v="91.668599999999998"/>
    <x v="0"/>
    <x v="0"/>
    <s v="NORTE"/>
  </r>
  <r>
    <x v="0"/>
    <x v="8"/>
    <x v="6"/>
    <n v="95531026.674500003"/>
    <n v="95.531000000000006"/>
    <x v="0"/>
    <x v="0"/>
    <s v="NORTE"/>
  </r>
  <r>
    <x v="0"/>
    <x v="8"/>
    <x v="0"/>
    <n v="69321967.676400006"/>
    <n v="69.322000000000003"/>
    <x v="0"/>
    <x v="0"/>
    <s v="NORTE"/>
  </r>
  <r>
    <x v="0"/>
    <x v="8"/>
    <x v="1"/>
    <n v="50345081.929799996"/>
    <n v="50.345100000000002"/>
    <x v="0"/>
    <x v="0"/>
    <s v="NORTE"/>
  </r>
  <r>
    <x v="0"/>
    <x v="8"/>
    <x v="2"/>
    <n v="73906990.195299998"/>
    <n v="73.906999999999996"/>
    <x v="0"/>
    <x v="0"/>
    <s v="NORTE"/>
  </r>
  <r>
    <x v="0"/>
    <x v="8"/>
    <x v="3"/>
    <n v="77423795.700599998"/>
    <n v="77.4238"/>
    <x v="0"/>
    <x v="0"/>
    <s v="NORTE"/>
  </r>
  <r>
    <x v="0"/>
    <x v="8"/>
    <x v="4"/>
    <n v="49444796.012000002"/>
    <n v="49.444800000000001"/>
    <x v="0"/>
    <x v="0"/>
    <s v="NORTE"/>
  </r>
  <r>
    <x v="1"/>
    <x v="8"/>
    <x v="7"/>
    <n v="36803368.084899999"/>
    <n v="36.803400000000003"/>
    <x v="0"/>
    <x v="1"/>
    <s v="NORTE"/>
  </r>
  <r>
    <x v="1"/>
    <x v="8"/>
    <x v="8"/>
    <n v="38284310.461999997"/>
    <n v="38.284300000000002"/>
    <x v="0"/>
    <x v="1"/>
    <s v="NORTE"/>
  </r>
  <r>
    <x v="1"/>
    <x v="8"/>
    <x v="9"/>
    <n v="21481070.2075"/>
    <n v="21.481100000000001"/>
    <x v="0"/>
    <x v="1"/>
    <s v="NORTE"/>
  </r>
  <r>
    <x v="1"/>
    <x v="8"/>
    <x v="5"/>
    <n v="19891742.217"/>
    <n v="19.8917"/>
    <x v="0"/>
    <x v="1"/>
    <s v="NORTE"/>
  </r>
  <r>
    <x v="1"/>
    <x v="8"/>
    <x v="6"/>
    <n v="31865186.710299999"/>
    <n v="31.865200000000002"/>
    <x v="0"/>
    <x v="1"/>
    <s v="NORTE"/>
  </r>
  <r>
    <x v="1"/>
    <x v="8"/>
    <x v="0"/>
    <n v="32093584.337099999"/>
    <n v="32.093600000000002"/>
    <x v="0"/>
    <x v="1"/>
    <s v="NORTE"/>
  </r>
  <r>
    <x v="1"/>
    <x v="8"/>
    <x v="1"/>
    <n v="18006549.432799999"/>
    <n v="18.006499999999999"/>
    <x v="0"/>
    <x v="1"/>
    <s v="NORTE"/>
  </r>
  <r>
    <x v="1"/>
    <x v="8"/>
    <x v="2"/>
    <n v="23357334.942200001"/>
    <n v="23.357299999999999"/>
    <x v="0"/>
    <x v="1"/>
    <s v="NORTE"/>
  </r>
  <r>
    <x v="1"/>
    <x v="8"/>
    <x v="3"/>
    <n v="19197142.0922"/>
    <n v="19.197099999999999"/>
    <x v="0"/>
    <x v="1"/>
    <s v="NORTE"/>
  </r>
  <r>
    <x v="1"/>
    <x v="8"/>
    <x v="4"/>
    <n v="15725511.9858"/>
    <n v="15.7255"/>
    <x v="0"/>
    <x v="1"/>
    <s v="NORTE"/>
  </r>
  <r>
    <x v="25"/>
    <x v="8"/>
    <x v="7"/>
    <n v="30648479.987300001"/>
    <n v="30.648499999999999"/>
    <x v="0"/>
    <x v="25"/>
    <s v="NORTE"/>
  </r>
  <r>
    <x v="25"/>
    <x v="8"/>
    <x v="8"/>
    <n v="22527684.805500001"/>
    <n v="22.527699999999999"/>
    <x v="0"/>
    <x v="25"/>
    <s v="NORTE"/>
  </r>
  <r>
    <x v="25"/>
    <x v="8"/>
    <x v="9"/>
    <n v="8330430.0610999996"/>
    <n v="8.3303999999999991"/>
    <x v="0"/>
    <x v="25"/>
    <s v="NORTE"/>
  </r>
  <r>
    <x v="25"/>
    <x v="8"/>
    <x v="5"/>
    <n v="11456815.0867"/>
    <n v="11.456799999999999"/>
    <x v="0"/>
    <x v="25"/>
    <s v="NORTE"/>
  </r>
  <r>
    <x v="25"/>
    <x v="8"/>
    <x v="6"/>
    <n v="13616559.307600001"/>
    <n v="13.6166"/>
    <x v="0"/>
    <x v="25"/>
    <s v="NORTE"/>
  </r>
  <r>
    <x v="25"/>
    <x v="8"/>
    <x v="0"/>
    <n v="50021530.350400001"/>
    <n v="50.021500000000003"/>
    <x v="0"/>
    <x v="25"/>
    <s v="NORTE"/>
  </r>
  <r>
    <x v="25"/>
    <x v="8"/>
    <x v="1"/>
    <n v="25210384.6829"/>
    <n v="25.2104"/>
    <x v="0"/>
    <x v="25"/>
    <s v="NORTE"/>
  </r>
  <r>
    <x v="25"/>
    <x v="8"/>
    <x v="4"/>
    <n v="32523160.529800002"/>
    <n v="32.523200000000003"/>
    <x v="0"/>
    <x v="25"/>
    <s v="NORTE"/>
  </r>
  <r>
    <x v="2"/>
    <x v="8"/>
    <x v="7"/>
    <n v="11405150.7818"/>
    <n v="11.405200000000001"/>
    <x v="0"/>
    <x v="2"/>
    <s v="NORTE"/>
  </r>
  <r>
    <x v="2"/>
    <x v="8"/>
    <x v="8"/>
    <n v="13049361.424900001"/>
    <n v="13.0494"/>
    <x v="0"/>
    <x v="2"/>
    <s v="NORTE"/>
  </r>
  <r>
    <x v="2"/>
    <x v="8"/>
    <x v="9"/>
    <n v="8699441.3595000003"/>
    <n v="8.6994000000000007"/>
    <x v="0"/>
    <x v="2"/>
    <s v="NORTE"/>
  </r>
  <r>
    <x v="2"/>
    <x v="8"/>
    <x v="5"/>
    <n v="9244529.5111999996"/>
    <n v="9.2445000000000004"/>
    <x v="0"/>
    <x v="2"/>
    <s v="NORTE"/>
  </r>
  <r>
    <x v="2"/>
    <x v="8"/>
    <x v="6"/>
    <n v="11565829.469799999"/>
    <n v="11.565799999999999"/>
    <x v="0"/>
    <x v="2"/>
    <s v="NORTE"/>
  </r>
  <r>
    <x v="2"/>
    <x v="8"/>
    <x v="0"/>
    <n v="8654281.9199999999"/>
    <n v="8.6542999999999992"/>
    <x v="0"/>
    <x v="2"/>
    <s v="NORTE"/>
  </r>
  <r>
    <x v="2"/>
    <x v="8"/>
    <x v="1"/>
    <n v="10977476.583799999"/>
    <n v="10.977499999999999"/>
    <x v="0"/>
    <x v="2"/>
    <s v="NORTE"/>
  </r>
  <r>
    <x v="2"/>
    <x v="8"/>
    <x v="2"/>
    <n v="16831439.901700001"/>
    <n v="16.831399999999999"/>
    <x v="0"/>
    <x v="2"/>
    <s v="NORTE"/>
  </r>
  <r>
    <x v="2"/>
    <x v="8"/>
    <x v="4"/>
    <n v="16577004.160800001"/>
    <n v="16.577000000000002"/>
    <x v="0"/>
    <x v="2"/>
    <s v="NORTE"/>
  </r>
  <r>
    <x v="21"/>
    <x v="8"/>
    <x v="7"/>
    <n v="203323149.88049999"/>
    <n v="203.32310000000001"/>
    <x v="0"/>
    <x v="21"/>
    <s v="NORTE"/>
  </r>
  <r>
    <x v="21"/>
    <x v="8"/>
    <x v="8"/>
    <n v="178186682.41549999"/>
    <n v="178.1867"/>
    <x v="0"/>
    <x v="21"/>
    <s v="NORTE"/>
  </r>
  <r>
    <x v="21"/>
    <x v="8"/>
    <x v="9"/>
    <n v="132618047.9998"/>
    <n v="132.61799999999999"/>
    <x v="0"/>
    <x v="21"/>
    <s v="NORTE"/>
  </r>
  <r>
    <x v="21"/>
    <x v="8"/>
    <x v="5"/>
    <n v="116733366.5363"/>
    <n v="116.7334"/>
    <x v="0"/>
    <x v="21"/>
    <s v="NORTE"/>
  </r>
  <r>
    <x v="21"/>
    <x v="8"/>
    <x v="6"/>
    <n v="172540951.3524"/>
    <n v="172.541"/>
    <x v="0"/>
    <x v="21"/>
    <s v="NORTE"/>
  </r>
  <r>
    <x v="21"/>
    <x v="8"/>
    <x v="0"/>
    <n v="132002751.625"/>
    <n v="132.00280000000001"/>
    <x v="0"/>
    <x v="21"/>
    <s v="NORTE"/>
  </r>
  <r>
    <x v="21"/>
    <x v="8"/>
    <x v="1"/>
    <n v="50811123.5317"/>
    <n v="50.811100000000003"/>
    <x v="0"/>
    <x v="21"/>
    <s v="NORTE"/>
  </r>
  <r>
    <x v="21"/>
    <x v="8"/>
    <x v="2"/>
    <n v="67466449.097599998"/>
    <n v="67.466399999999993"/>
    <x v="0"/>
    <x v="21"/>
    <s v="NORTE"/>
  </r>
  <r>
    <x v="21"/>
    <x v="8"/>
    <x v="3"/>
    <n v="95832745.069399998"/>
    <n v="95.832700000000003"/>
    <x v="0"/>
    <x v="21"/>
    <s v="NORTE"/>
  </r>
  <r>
    <x v="21"/>
    <x v="8"/>
    <x v="4"/>
    <n v="101451753.7033"/>
    <n v="101.45180000000001"/>
    <x v="0"/>
    <x v="21"/>
    <s v="NORTE"/>
  </r>
  <r>
    <x v="26"/>
    <x v="8"/>
    <x v="7"/>
    <n v="5296066.5026000002"/>
    <n v="5.2961"/>
    <x v="0"/>
    <x v="26"/>
    <s v="NORTE"/>
  </r>
  <r>
    <x v="26"/>
    <x v="8"/>
    <x v="8"/>
    <n v="6840624.8251"/>
    <n v="6.8406000000000002"/>
    <x v="0"/>
    <x v="26"/>
    <s v="NORTE"/>
  </r>
  <r>
    <x v="26"/>
    <x v="8"/>
    <x v="9"/>
    <n v="4810984.8026999999"/>
    <n v="4.8109999999999999"/>
    <x v="0"/>
    <x v="26"/>
    <s v="NORTE"/>
  </r>
  <r>
    <x v="26"/>
    <x v="8"/>
    <x v="5"/>
    <n v="4603773.3377"/>
    <n v="4.6037999999999997"/>
    <x v="0"/>
    <x v="26"/>
    <s v="NORTE"/>
  </r>
  <r>
    <x v="26"/>
    <x v="8"/>
    <x v="6"/>
    <n v="7887422.4529999997"/>
    <n v="7.8874000000000004"/>
    <x v="0"/>
    <x v="26"/>
    <s v="NORTE"/>
  </r>
  <r>
    <x v="26"/>
    <x v="8"/>
    <x v="0"/>
    <n v="5321213.8832"/>
    <n v="5.3212000000000002"/>
    <x v="0"/>
    <x v="26"/>
    <s v="NORTE"/>
  </r>
  <r>
    <x v="26"/>
    <x v="8"/>
    <x v="1"/>
    <n v="2338432.7672000001"/>
    <n v="2.3384"/>
    <x v="0"/>
    <x v="26"/>
    <s v="NORTE"/>
  </r>
  <r>
    <x v="26"/>
    <x v="8"/>
    <x v="2"/>
    <n v="3691909.8421999998"/>
    <n v="3.6919"/>
    <x v="0"/>
    <x v="26"/>
    <s v="NORTE"/>
  </r>
  <r>
    <x v="26"/>
    <x v="8"/>
    <x v="4"/>
    <n v="16387483.061899999"/>
    <n v="16.387499999999999"/>
    <x v="0"/>
    <x v="26"/>
    <s v="NORTE"/>
  </r>
  <r>
    <x v="3"/>
    <x v="8"/>
    <x v="7"/>
    <n v="187704047.80590001"/>
    <n v="187.70400000000001"/>
    <x v="0"/>
    <x v="3"/>
    <s v="NORTE"/>
  </r>
  <r>
    <x v="3"/>
    <x v="8"/>
    <x v="8"/>
    <n v="104047063.0183"/>
    <n v="104.0471"/>
    <x v="0"/>
    <x v="3"/>
    <s v="NORTE"/>
  </r>
  <r>
    <x v="3"/>
    <x v="8"/>
    <x v="9"/>
    <n v="57279778.792400002"/>
    <n v="57.279800000000002"/>
    <x v="0"/>
    <x v="3"/>
    <s v="NORTE"/>
  </r>
  <r>
    <x v="3"/>
    <x v="8"/>
    <x v="5"/>
    <n v="36013184.974600002"/>
    <n v="36.013199999999998"/>
    <x v="0"/>
    <x v="3"/>
    <s v="NORTE"/>
  </r>
  <r>
    <x v="3"/>
    <x v="8"/>
    <x v="6"/>
    <n v="129160127.8607"/>
    <n v="129.1601"/>
    <x v="0"/>
    <x v="3"/>
    <s v="NORTE"/>
  </r>
  <r>
    <x v="3"/>
    <x v="8"/>
    <x v="0"/>
    <n v="27492666.997200001"/>
    <n v="27.492699999999999"/>
    <x v="0"/>
    <x v="3"/>
    <s v="NORTE"/>
  </r>
  <r>
    <x v="3"/>
    <x v="8"/>
    <x v="1"/>
    <n v="55758736.1008"/>
    <n v="55.758699999999997"/>
    <x v="0"/>
    <x v="3"/>
    <s v="NORTE"/>
  </r>
  <r>
    <x v="3"/>
    <x v="8"/>
    <x v="2"/>
    <n v="118625967.6152"/>
    <n v="118.626"/>
    <x v="0"/>
    <x v="3"/>
    <s v="NORTE"/>
  </r>
  <r>
    <x v="3"/>
    <x v="8"/>
    <x v="3"/>
    <n v="105342545.6028"/>
    <n v="105.3425"/>
    <x v="0"/>
    <x v="3"/>
    <s v="NORTE"/>
  </r>
  <r>
    <x v="3"/>
    <x v="8"/>
    <x v="4"/>
    <n v="166161261.29960001"/>
    <n v="166.16130000000001"/>
    <x v="0"/>
    <x v="3"/>
    <s v="NORTE"/>
  </r>
  <r>
    <x v="4"/>
    <x v="8"/>
    <x v="7"/>
    <n v="199458452.70300001"/>
    <n v="199.45849999999999"/>
    <x v="0"/>
    <x v="4"/>
    <s v="NORDESTE"/>
  </r>
  <r>
    <x v="4"/>
    <x v="8"/>
    <x v="8"/>
    <n v="249178454.96520001"/>
    <n v="249.17850000000001"/>
    <x v="0"/>
    <x v="4"/>
    <s v="NORDESTE"/>
  </r>
  <r>
    <x v="4"/>
    <x v="8"/>
    <x v="9"/>
    <n v="230576709.79840001"/>
    <n v="230.57669999999999"/>
    <x v="0"/>
    <x v="4"/>
    <s v="NORDESTE"/>
  </r>
  <r>
    <x v="4"/>
    <x v="8"/>
    <x v="5"/>
    <n v="216135593.7344"/>
    <n v="216.13560000000001"/>
    <x v="0"/>
    <x v="4"/>
    <s v="NORDESTE"/>
  </r>
  <r>
    <x v="4"/>
    <x v="8"/>
    <x v="6"/>
    <n v="242186891.6128"/>
    <n v="242.18690000000001"/>
    <x v="0"/>
    <x v="4"/>
    <s v="NORDESTE"/>
  </r>
  <r>
    <x v="4"/>
    <x v="8"/>
    <x v="0"/>
    <n v="170310542.57839999"/>
    <n v="170.31049999999999"/>
    <x v="0"/>
    <x v="4"/>
    <s v="NORDESTE"/>
  </r>
  <r>
    <x v="4"/>
    <x v="8"/>
    <x v="1"/>
    <n v="106913026.50489999"/>
    <n v="106.913"/>
    <x v="0"/>
    <x v="4"/>
    <s v="NORDESTE"/>
  </r>
  <r>
    <x v="4"/>
    <x v="8"/>
    <x v="2"/>
    <n v="146213388.42160001"/>
    <n v="146.21340000000001"/>
    <x v="0"/>
    <x v="4"/>
    <s v="NORDESTE"/>
  </r>
  <r>
    <x v="4"/>
    <x v="8"/>
    <x v="3"/>
    <n v="87682087.486200005"/>
    <n v="87.682100000000005"/>
    <x v="0"/>
    <x v="4"/>
    <s v="NORDESTE"/>
  </r>
  <r>
    <x v="4"/>
    <x v="8"/>
    <x v="4"/>
    <n v="112065994.46709999"/>
    <n v="112.066"/>
    <x v="0"/>
    <x v="4"/>
    <s v="NORDESTE"/>
  </r>
  <r>
    <x v="5"/>
    <x v="8"/>
    <x v="7"/>
    <n v="151839657.9982"/>
    <n v="151.83969999999999"/>
    <x v="0"/>
    <x v="5"/>
    <s v="NORDESTE"/>
  </r>
  <r>
    <x v="5"/>
    <x v="8"/>
    <x v="8"/>
    <n v="230917464.96579999"/>
    <n v="230.91749999999999"/>
    <x v="0"/>
    <x v="5"/>
    <s v="NORDESTE"/>
  </r>
  <r>
    <x v="5"/>
    <x v="8"/>
    <x v="9"/>
    <n v="254977581.90439999"/>
    <n v="254.9776"/>
    <x v="0"/>
    <x v="5"/>
    <s v="NORDESTE"/>
  </r>
  <r>
    <x v="5"/>
    <x v="8"/>
    <x v="5"/>
    <n v="223727969.54980001"/>
    <n v="223.72800000000001"/>
    <x v="0"/>
    <x v="5"/>
    <s v="NORDESTE"/>
  </r>
  <r>
    <x v="5"/>
    <x v="8"/>
    <x v="6"/>
    <n v="157454463.315"/>
    <n v="157.4545"/>
    <x v="0"/>
    <x v="5"/>
    <s v="NORDESTE"/>
  </r>
  <r>
    <x v="5"/>
    <x v="8"/>
    <x v="0"/>
    <n v="323045329.26709998"/>
    <n v="323.0453"/>
    <x v="0"/>
    <x v="5"/>
    <s v="NORDESTE"/>
  </r>
  <r>
    <x v="5"/>
    <x v="8"/>
    <x v="3"/>
    <n v="475581458.4896"/>
    <n v="475.58150000000001"/>
    <x v="0"/>
    <x v="5"/>
    <s v="NORDESTE"/>
  </r>
  <r>
    <x v="5"/>
    <x v="8"/>
    <x v="4"/>
    <n v="275657966.37339997"/>
    <n v="275.65800000000002"/>
    <x v="0"/>
    <x v="5"/>
    <s v="NORDESTE"/>
  </r>
  <r>
    <x v="6"/>
    <x v="8"/>
    <x v="7"/>
    <n v="344252328.00620002"/>
    <n v="344.25229999999999"/>
    <x v="0"/>
    <x v="6"/>
    <s v="NORDESTE"/>
  </r>
  <r>
    <x v="6"/>
    <x v="8"/>
    <x v="8"/>
    <n v="345806598.04610002"/>
    <n v="345.8066"/>
    <x v="0"/>
    <x v="6"/>
    <s v="NORDESTE"/>
  </r>
  <r>
    <x v="6"/>
    <x v="8"/>
    <x v="9"/>
    <n v="604401691.2615"/>
    <n v="604.40170000000001"/>
    <x v="0"/>
    <x v="6"/>
    <s v="NORDESTE"/>
  </r>
  <r>
    <x v="6"/>
    <x v="8"/>
    <x v="5"/>
    <n v="349351637.15350002"/>
    <n v="349.35160000000002"/>
    <x v="0"/>
    <x v="6"/>
    <s v="NORDESTE"/>
  </r>
  <r>
    <x v="6"/>
    <x v="8"/>
    <x v="6"/>
    <n v="347983903.39490002"/>
    <n v="347.98390000000001"/>
    <x v="0"/>
    <x v="6"/>
    <s v="NORDESTE"/>
  </r>
  <r>
    <x v="6"/>
    <x v="8"/>
    <x v="0"/>
    <n v="746843679.20350003"/>
    <n v="746.84370000000001"/>
    <x v="0"/>
    <x v="6"/>
    <s v="NORDESTE"/>
  </r>
  <r>
    <x v="6"/>
    <x v="8"/>
    <x v="1"/>
    <n v="596124040.8434"/>
    <n v="596.12400000000002"/>
    <x v="0"/>
    <x v="6"/>
    <s v="NORDESTE"/>
  </r>
  <r>
    <x v="6"/>
    <x v="8"/>
    <x v="2"/>
    <n v="431902535.32160002"/>
    <n v="431.90249999999997"/>
    <x v="0"/>
    <x v="6"/>
    <s v="NORDESTE"/>
  </r>
  <r>
    <x v="6"/>
    <x v="8"/>
    <x v="3"/>
    <n v="759976023.15090001"/>
    <n v="759.976"/>
    <x v="0"/>
    <x v="6"/>
    <s v="NORDESTE"/>
  </r>
  <r>
    <x v="6"/>
    <x v="8"/>
    <x v="4"/>
    <n v="598563029.93410003"/>
    <n v="598.56299999999999"/>
    <x v="0"/>
    <x v="6"/>
    <s v="NORDESTE"/>
  </r>
  <r>
    <x v="7"/>
    <x v="8"/>
    <x v="7"/>
    <n v="10374564.867799999"/>
    <n v="10.374599999999999"/>
    <x v="0"/>
    <x v="7"/>
    <s v="NORDESTE"/>
  </r>
  <r>
    <x v="7"/>
    <x v="8"/>
    <x v="8"/>
    <n v="51200337.674199998"/>
    <n v="51.200299999999999"/>
    <x v="0"/>
    <x v="7"/>
    <s v="NORDESTE"/>
  </r>
  <r>
    <x v="7"/>
    <x v="8"/>
    <x v="9"/>
    <n v="46596901.704099998"/>
    <n v="46.596899999999998"/>
    <x v="0"/>
    <x v="7"/>
    <s v="NORDESTE"/>
  </r>
  <r>
    <x v="7"/>
    <x v="8"/>
    <x v="5"/>
    <n v="19623443.753600001"/>
    <n v="19.6234"/>
    <x v="0"/>
    <x v="7"/>
    <s v="NORDESTE"/>
  </r>
  <r>
    <x v="7"/>
    <x v="8"/>
    <x v="6"/>
    <n v="24981618.024"/>
    <n v="24.9816"/>
    <x v="0"/>
    <x v="7"/>
    <s v="NORDESTE"/>
  </r>
  <r>
    <x v="7"/>
    <x v="8"/>
    <x v="0"/>
    <n v="38096382.911200002"/>
    <n v="38.096400000000003"/>
    <x v="0"/>
    <x v="7"/>
    <s v="NORDESTE"/>
  </r>
  <r>
    <x v="7"/>
    <x v="8"/>
    <x v="1"/>
    <n v="66516749.967100002"/>
    <n v="66.5167"/>
    <x v="0"/>
    <x v="7"/>
    <s v="NORDESTE"/>
  </r>
  <r>
    <x v="7"/>
    <x v="8"/>
    <x v="2"/>
    <n v="100328223.23989999"/>
    <n v="100.3282"/>
    <x v="0"/>
    <x v="7"/>
    <s v="NORDESTE"/>
  </r>
  <r>
    <x v="7"/>
    <x v="8"/>
    <x v="3"/>
    <n v="158481552.56389999"/>
    <n v="158.48159999999999"/>
    <x v="0"/>
    <x v="7"/>
    <s v="NORDESTE"/>
  </r>
  <r>
    <x v="7"/>
    <x v="8"/>
    <x v="4"/>
    <n v="52420622.804099999"/>
    <n v="52.4206"/>
    <x v="0"/>
    <x v="7"/>
    <s v="NORDESTE"/>
  </r>
  <r>
    <x v="8"/>
    <x v="8"/>
    <x v="7"/>
    <n v="18315801.883000001"/>
    <n v="18.315799999999999"/>
    <x v="0"/>
    <x v="8"/>
    <s v="NORDESTE"/>
  </r>
  <r>
    <x v="8"/>
    <x v="8"/>
    <x v="8"/>
    <n v="128737080.9253"/>
    <n v="128.7371"/>
    <x v="0"/>
    <x v="8"/>
    <s v="NORDESTE"/>
  </r>
  <r>
    <x v="8"/>
    <x v="8"/>
    <x v="9"/>
    <n v="82446349.342600003"/>
    <n v="82.446299999999994"/>
    <x v="0"/>
    <x v="8"/>
    <s v="NORDESTE"/>
  </r>
  <r>
    <x v="8"/>
    <x v="8"/>
    <x v="5"/>
    <n v="33038366.9241"/>
    <n v="33.038400000000003"/>
    <x v="0"/>
    <x v="8"/>
    <s v="NORDESTE"/>
  </r>
  <r>
    <x v="8"/>
    <x v="8"/>
    <x v="6"/>
    <n v="67035920.466799997"/>
    <n v="67.035899999999998"/>
    <x v="0"/>
    <x v="8"/>
    <s v="NORDESTE"/>
  </r>
  <r>
    <x v="8"/>
    <x v="8"/>
    <x v="0"/>
    <n v="96969154.001699999"/>
    <n v="96.969200000000001"/>
    <x v="0"/>
    <x v="8"/>
    <s v="NORDESTE"/>
  </r>
  <r>
    <x v="8"/>
    <x v="8"/>
    <x v="1"/>
    <n v="127727921.5211"/>
    <n v="127.72790000000001"/>
    <x v="0"/>
    <x v="8"/>
    <s v="NORDESTE"/>
  </r>
  <r>
    <x v="8"/>
    <x v="8"/>
    <x v="2"/>
    <n v="108130344.2589"/>
    <n v="108.13030000000001"/>
    <x v="0"/>
    <x v="8"/>
    <s v="NORDESTE"/>
  </r>
  <r>
    <x v="8"/>
    <x v="8"/>
    <x v="3"/>
    <n v="203910201.54620001"/>
    <n v="203.9102"/>
    <x v="0"/>
    <x v="8"/>
    <s v="NORDESTE"/>
  </r>
  <r>
    <x v="8"/>
    <x v="8"/>
    <x v="4"/>
    <n v="119288800.7869"/>
    <n v="119.28879999999999"/>
    <x v="0"/>
    <x v="8"/>
    <s v="NORDESTE"/>
  </r>
  <r>
    <x v="9"/>
    <x v="8"/>
    <x v="7"/>
    <n v="111565352.1076"/>
    <n v="111.5654"/>
    <x v="0"/>
    <x v="9"/>
    <s v="NORDESTE"/>
  </r>
  <r>
    <x v="9"/>
    <x v="8"/>
    <x v="8"/>
    <n v="245039638.03560001"/>
    <n v="245.03960000000001"/>
    <x v="0"/>
    <x v="9"/>
    <s v="NORDESTE"/>
  </r>
  <r>
    <x v="9"/>
    <x v="8"/>
    <x v="9"/>
    <n v="232423839.09079999"/>
    <n v="232.4238"/>
    <x v="0"/>
    <x v="9"/>
    <s v="NORDESTE"/>
  </r>
  <r>
    <x v="9"/>
    <x v="8"/>
    <x v="5"/>
    <n v="191176375.53999999"/>
    <n v="191.1764"/>
    <x v="0"/>
    <x v="9"/>
    <s v="NORDESTE"/>
  </r>
  <r>
    <x v="9"/>
    <x v="8"/>
    <x v="6"/>
    <n v="234370284.7581"/>
    <n v="234.37029999999999"/>
    <x v="0"/>
    <x v="9"/>
    <s v="NORDESTE"/>
  </r>
  <r>
    <x v="9"/>
    <x v="8"/>
    <x v="0"/>
    <n v="248363690.06099999"/>
    <n v="248.36369999999999"/>
    <x v="0"/>
    <x v="9"/>
    <s v="NORDESTE"/>
  </r>
  <r>
    <x v="9"/>
    <x v="8"/>
    <x v="1"/>
    <n v="159046321.72729999"/>
    <n v="159.0463"/>
    <x v="0"/>
    <x v="9"/>
    <s v="NORDESTE"/>
  </r>
  <r>
    <x v="9"/>
    <x v="8"/>
    <x v="2"/>
    <n v="228802099.52540001"/>
    <n v="228.8021"/>
    <x v="0"/>
    <x v="9"/>
    <s v="NORDESTE"/>
  </r>
  <r>
    <x v="9"/>
    <x v="8"/>
    <x v="3"/>
    <n v="279654737.83609998"/>
    <n v="279.65469999999999"/>
    <x v="0"/>
    <x v="9"/>
    <s v="NORDESTE"/>
  </r>
  <r>
    <x v="9"/>
    <x v="8"/>
    <x v="4"/>
    <n v="295565364.0582"/>
    <n v="295.56540000000001"/>
    <x v="0"/>
    <x v="9"/>
    <s v="NORDESTE"/>
  </r>
  <r>
    <x v="10"/>
    <x v="8"/>
    <x v="7"/>
    <n v="17611568.175099999"/>
    <n v="17.611599999999999"/>
    <x v="0"/>
    <x v="10"/>
    <s v="NORDESTE"/>
  </r>
  <r>
    <x v="10"/>
    <x v="8"/>
    <x v="8"/>
    <n v="61965626.064300001"/>
    <n v="61.965600000000002"/>
    <x v="0"/>
    <x v="10"/>
    <s v="NORDESTE"/>
  </r>
  <r>
    <x v="10"/>
    <x v="8"/>
    <x v="9"/>
    <n v="60582429.913000003"/>
    <n v="60.5824"/>
    <x v="0"/>
    <x v="10"/>
    <s v="NORDESTE"/>
  </r>
  <r>
    <x v="10"/>
    <x v="8"/>
    <x v="5"/>
    <n v="50040197.543700002"/>
    <n v="50.040199999999999"/>
    <x v="0"/>
    <x v="10"/>
    <s v="NORDESTE"/>
  </r>
  <r>
    <x v="10"/>
    <x v="8"/>
    <x v="6"/>
    <n v="40620225.633199997"/>
    <n v="40.620199999999997"/>
    <x v="0"/>
    <x v="10"/>
    <s v="NORDESTE"/>
  </r>
  <r>
    <x v="10"/>
    <x v="8"/>
    <x v="0"/>
    <n v="51812918.541100003"/>
    <n v="51.812899999999999"/>
    <x v="0"/>
    <x v="10"/>
    <s v="NORDESTE"/>
  </r>
  <r>
    <x v="10"/>
    <x v="8"/>
    <x v="1"/>
    <n v="27280718.8433"/>
    <n v="27.2807"/>
    <x v="0"/>
    <x v="10"/>
    <s v="NORDESTE"/>
  </r>
  <r>
    <x v="10"/>
    <x v="8"/>
    <x v="2"/>
    <n v="45628336.670999996"/>
    <n v="45.628300000000003"/>
    <x v="0"/>
    <x v="10"/>
    <s v="NORDESTE"/>
  </r>
  <r>
    <x v="10"/>
    <x v="8"/>
    <x v="3"/>
    <n v="73999256.309200004"/>
    <n v="73.999300000000005"/>
    <x v="0"/>
    <x v="10"/>
    <s v="NORDESTE"/>
  </r>
  <r>
    <x v="10"/>
    <x v="8"/>
    <x v="4"/>
    <n v="88828578.695700005"/>
    <n v="88.828599999999994"/>
    <x v="0"/>
    <x v="10"/>
    <s v="NORDESTE"/>
  </r>
  <r>
    <x v="11"/>
    <x v="8"/>
    <x v="7"/>
    <n v="36093408.899700001"/>
    <n v="36.093400000000003"/>
    <x v="0"/>
    <x v="11"/>
    <s v="NORDESTE"/>
  </r>
  <r>
    <x v="11"/>
    <x v="8"/>
    <x v="8"/>
    <n v="103687640.358"/>
    <n v="103.6876"/>
    <x v="0"/>
    <x v="11"/>
    <s v="NORDESTE"/>
  </r>
  <r>
    <x v="11"/>
    <x v="8"/>
    <x v="9"/>
    <n v="46942849.796300001"/>
    <n v="46.942799999999998"/>
    <x v="0"/>
    <x v="11"/>
    <s v="NORDESTE"/>
  </r>
  <r>
    <x v="11"/>
    <x v="8"/>
    <x v="5"/>
    <n v="37618268.764399998"/>
    <n v="37.618299999999998"/>
    <x v="0"/>
    <x v="11"/>
    <s v="NORDESTE"/>
  </r>
  <r>
    <x v="11"/>
    <x v="8"/>
    <x v="6"/>
    <n v="18951325.039500002"/>
    <n v="18.9513"/>
    <x v="0"/>
    <x v="11"/>
    <s v="NORDESTE"/>
  </r>
  <r>
    <x v="11"/>
    <x v="8"/>
    <x v="0"/>
    <n v="44975863.121600002"/>
    <n v="44.975900000000003"/>
    <x v="0"/>
    <x v="11"/>
    <s v="NORDESTE"/>
  </r>
  <r>
    <x v="11"/>
    <x v="8"/>
    <x v="3"/>
    <n v="15174986.8233"/>
    <n v="15.175000000000001"/>
    <x v="0"/>
    <x v="11"/>
    <s v="NORDESTE"/>
  </r>
  <r>
    <x v="11"/>
    <x v="8"/>
    <x v="4"/>
    <n v="7680666.9526000004"/>
    <n v="7.6806999999999999"/>
    <x v="0"/>
    <x v="11"/>
    <s v="NORDESTE"/>
  </r>
  <r>
    <x v="12"/>
    <x v="8"/>
    <x v="7"/>
    <n v="768414054.40639997"/>
    <n v="768.41409999999996"/>
    <x v="0"/>
    <x v="12"/>
    <s v="NORDESTE"/>
  </r>
  <r>
    <x v="12"/>
    <x v="8"/>
    <x v="8"/>
    <n v="1724931087.9006"/>
    <n v="1724.9311"/>
    <x v="0"/>
    <x v="12"/>
    <s v="NORDESTE"/>
  </r>
  <r>
    <x v="12"/>
    <x v="8"/>
    <x v="9"/>
    <n v="2114057080.8"/>
    <n v="2114.0571"/>
    <x v="0"/>
    <x v="12"/>
    <s v="NORDESTE"/>
  </r>
  <r>
    <x v="12"/>
    <x v="8"/>
    <x v="5"/>
    <n v="2160513889.3016"/>
    <n v="2160.5138999999999"/>
    <x v="0"/>
    <x v="12"/>
    <s v="NORDESTE"/>
  </r>
  <r>
    <x v="12"/>
    <x v="8"/>
    <x v="6"/>
    <n v="1496099282.4865"/>
    <n v="1496.0993000000001"/>
    <x v="0"/>
    <x v="12"/>
    <s v="NORDESTE"/>
  </r>
  <r>
    <x v="12"/>
    <x v="8"/>
    <x v="0"/>
    <n v="1009863376.8408"/>
    <n v="1009.8634"/>
    <x v="0"/>
    <x v="12"/>
    <s v="NORDESTE"/>
  </r>
  <r>
    <x v="12"/>
    <x v="8"/>
    <x v="1"/>
    <n v="471028011.79320002"/>
    <n v="471.02800000000002"/>
    <x v="0"/>
    <x v="12"/>
    <s v="NORDESTE"/>
  </r>
  <r>
    <x v="12"/>
    <x v="8"/>
    <x v="2"/>
    <n v="1423638514.5529001"/>
    <n v="1423.6385"/>
    <x v="0"/>
    <x v="12"/>
    <s v="NORDESTE"/>
  </r>
  <r>
    <x v="12"/>
    <x v="8"/>
    <x v="3"/>
    <n v="1530705366.6722"/>
    <n v="1530.7054000000001"/>
    <x v="0"/>
    <x v="12"/>
    <s v="NORDESTE"/>
  </r>
  <r>
    <x v="12"/>
    <x v="8"/>
    <x v="4"/>
    <n v="874666673.14789999"/>
    <n v="874.66669999999999"/>
    <x v="0"/>
    <x v="12"/>
    <s v="NORDESTE"/>
  </r>
  <r>
    <x v="13"/>
    <x v="8"/>
    <x v="7"/>
    <n v="3628962100.6796999"/>
    <n v="3628.9621000000002"/>
    <x v="0"/>
    <x v="13"/>
    <s v="SUDESTE"/>
  </r>
  <r>
    <x v="13"/>
    <x v="8"/>
    <x v="8"/>
    <n v="3271296937.0346999"/>
    <n v="3271.2968999999998"/>
    <x v="0"/>
    <x v="13"/>
    <s v="SUDESTE"/>
  </r>
  <r>
    <x v="13"/>
    <x v="8"/>
    <x v="9"/>
    <n v="2643979790.8811998"/>
    <n v="2643.9798000000001"/>
    <x v="0"/>
    <x v="13"/>
    <s v="SUDESTE"/>
  </r>
  <r>
    <x v="13"/>
    <x v="8"/>
    <x v="5"/>
    <n v="2396630154.8011999"/>
    <n v="2396.6302000000001"/>
    <x v="0"/>
    <x v="13"/>
    <s v="SUDESTE"/>
  </r>
  <r>
    <x v="13"/>
    <x v="8"/>
    <x v="6"/>
    <n v="3745722582.1837001"/>
    <n v="3745.7226000000001"/>
    <x v="0"/>
    <x v="13"/>
    <s v="SUDESTE"/>
  </r>
  <r>
    <x v="13"/>
    <x v="8"/>
    <x v="0"/>
    <n v="2090619064.3561001"/>
    <n v="2090.6190999999999"/>
    <x v="0"/>
    <x v="13"/>
    <s v="SUDESTE"/>
  </r>
  <r>
    <x v="13"/>
    <x v="8"/>
    <x v="1"/>
    <n v="1436771576.289"/>
    <n v="1436.7716"/>
    <x v="0"/>
    <x v="13"/>
    <s v="SUDESTE"/>
  </r>
  <r>
    <x v="13"/>
    <x v="8"/>
    <x v="2"/>
    <n v="2847938913.9468999"/>
    <n v="2847.9389000000001"/>
    <x v="0"/>
    <x v="13"/>
    <s v="SUDESTE"/>
  </r>
  <r>
    <x v="13"/>
    <x v="8"/>
    <x v="3"/>
    <n v="3063727822.2816"/>
    <n v="3063.7278000000001"/>
    <x v="0"/>
    <x v="13"/>
    <s v="SUDESTE"/>
  </r>
  <r>
    <x v="13"/>
    <x v="8"/>
    <x v="4"/>
    <n v="2560879087.7512002"/>
    <n v="2560.8791000000001"/>
    <x v="0"/>
    <x v="13"/>
    <s v="SUDESTE"/>
  </r>
  <r>
    <x v="22"/>
    <x v="8"/>
    <x v="7"/>
    <n v="82509853.3715"/>
    <n v="82.509900000000002"/>
    <x v="0"/>
    <x v="22"/>
    <s v="SUDESTE"/>
  </r>
  <r>
    <x v="22"/>
    <x v="8"/>
    <x v="8"/>
    <n v="77270074.825599998"/>
    <n v="77.270099999999999"/>
    <x v="0"/>
    <x v="22"/>
    <s v="SUDESTE"/>
  </r>
  <r>
    <x v="22"/>
    <x v="8"/>
    <x v="9"/>
    <n v="65190458.501699999"/>
    <n v="65.1905"/>
    <x v="0"/>
    <x v="22"/>
    <s v="SUDESTE"/>
  </r>
  <r>
    <x v="22"/>
    <x v="8"/>
    <x v="5"/>
    <n v="63464354.072899997"/>
    <n v="63.464399999999998"/>
    <x v="0"/>
    <x v="22"/>
    <s v="SUDESTE"/>
  </r>
  <r>
    <x v="22"/>
    <x v="8"/>
    <x v="6"/>
    <n v="77748474.234899998"/>
    <n v="77.748500000000007"/>
    <x v="0"/>
    <x v="22"/>
    <s v="SUDESTE"/>
  </r>
  <r>
    <x v="22"/>
    <x v="8"/>
    <x v="0"/>
    <n v="48485948.418399997"/>
    <n v="48.485900000000001"/>
    <x v="0"/>
    <x v="22"/>
    <s v="SUDESTE"/>
  </r>
  <r>
    <x v="22"/>
    <x v="8"/>
    <x v="1"/>
    <n v="38625766.757200003"/>
    <n v="38.625799999999998"/>
    <x v="0"/>
    <x v="22"/>
    <s v="SUDESTE"/>
  </r>
  <r>
    <x v="22"/>
    <x v="8"/>
    <x v="2"/>
    <n v="52076822.853399999"/>
    <n v="52.076799999999999"/>
    <x v="0"/>
    <x v="22"/>
    <s v="SUDESTE"/>
  </r>
  <r>
    <x v="22"/>
    <x v="8"/>
    <x v="3"/>
    <n v="57476921.296400003"/>
    <n v="57.476900000000001"/>
    <x v="0"/>
    <x v="22"/>
    <s v="SUDESTE"/>
  </r>
  <r>
    <x v="22"/>
    <x v="8"/>
    <x v="4"/>
    <n v="48888869.046499997"/>
    <n v="48.8889"/>
    <x v="0"/>
    <x v="22"/>
    <s v="SUDESTE"/>
  </r>
  <r>
    <x v="27"/>
    <x v="8"/>
    <x v="7"/>
    <n v="19592583.320900001"/>
    <n v="19.592600000000001"/>
    <x v="0"/>
    <x v="27"/>
    <s v="SUDESTE"/>
  </r>
  <r>
    <x v="27"/>
    <x v="8"/>
    <x v="8"/>
    <n v="17617507.494600002"/>
    <n v="17.6175"/>
    <x v="0"/>
    <x v="27"/>
    <s v="SUDESTE"/>
  </r>
  <r>
    <x v="27"/>
    <x v="8"/>
    <x v="9"/>
    <n v="11374773.2728"/>
    <n v="11.3748"/>
    <x v="0"/>
    <x v="27"/>
    <s v="SUDESTE"/>
  </r>
  <r>
    <x v="27"/>
    <x v="8"/>
    <x v="5"/>
    <n v="8223112.5539999995"/>
    <n v="8.2231000000000005"/>
    <x v="0"/>
    <x v="27"/>
    <s v="SUDESTE"/>
  </r>
  <r>
    <x v="27"/>
    <x v="8"/>
    <x v="6"/>
    <n v="12311549.410800001"/>
    <n v="12.311500000000001"/>
    <x v="0"/>
    <x v="27"/>
    <s v="SUDESTE"/>
  </r>
  <r>
    <x v="27"/>
    <x v="8"/>
    <x v="0"/>
    <n v="8398565.5918000005"/>
    <n v="8.3986000000000001"/>
    <x v="0"/>
    <x v="27"/>
    <s v="SUDESTE"/>
  </r>
  <r>
    <x v="27"/>
    <x v="8"/>
    <x v="1"/>
    <n v="5700572.9539000001"/>
    <n v="5.7005999999999997"/>
    <x v="0"/>
    <x v="27"/>
    <s v="SUDESTE"/>
  </r>
  <r>
    <x v="27"/>
    <x v="8"/>
    <x v="2"/>
    <n v="5987517.7209999999"/>
    <n v="5.9874999999999998"/>
    <x v="0"/>
    <x v="27"/>
    <s v="SUDESTE"/>
  </r>
  <r>
    <x v="27"/>
    <x v="8"/>
    <x v="3"/>
    <n v="7685263.9249"/>
    <n v="7.6852999999999998"/>
    <x v="0"/>
    <x v="27"/>
    <s v="SUDESTE"/>
  </r>
  <r>
    <x v="27"/>
    <x v="8"/>
    <x v="4"/>
    <n v="5954281.6237000003"/>
    <n v="5.9542999999999999"/>
    <x v="0"/>
    <x v="27"/>
    <s v="SUDESTE"/>
  </r>
  <r>
    <x v="14"/>
    <x v="8"/>
    <x v="7"/>
    <n v="1171054898.8536999"/>
    <n v="1171.0549000000001"/>
    <x v="0"/>
    <x v="14"/>
    <s v="SUDESTE"/>
  </r>
  <r>
    <x v="14"/>
    <x v="8"/>
    <x v="8"/>
    <n v="1254912624.1715"/>
    <n v="1254.9126000000001"/>
    <x v="0"/>
    <x v="14"/>
    <s v="SUDESTE"/>
  </r>
  <r>
    <x v="14"/>
    <x v="8"/>
    <x v="9"/>
    <n v="897112592.79610002"/>
    <n v="897.11260000000004"/>
    <x v="0"/>
    <x v="14"/>
    <s v="SUDESTE"/>
  </r>
  <r>
    <x v="14"/>
    <x v="8"/>
    <x v="5"/>
    <n v="1110845071.3383999"/>
    <n v="1110.8451"/>
    <x v="0"/>
    <x v="14"/>
    <s v="SUDESTE"/>
  </r>
  <r>
    <x v="14"/>
    <x v="8"/>
    <x v="6"/>
    <n v="2214307809.0841999"/>
    <n v="2214.3078"/>
    <x v="0"/>
    <x v="14"/>
    <s v="SUDESTE"/>
  </r>
  <r>
    <x v="14"/>
    <x v="8"/>
    <x v="0"/>
    <n v="1072942237.0295"/>
    <n v="1072.9422"/>
    <x v="0"/>
    <x v="14"/>
    <s v="SUDESTE"/>
  </r>
  <r>
    <x v="14"/>
    <x v="8"/>
    <x v="1"/>
    <n v="964425813.91219997"/>
    <n v="964.42579999999998"/>
    <x v="0"/>
    <x v="14"/>
    <s v="SUDESTE"/>
  </r>
  <r>
    <x v="14"/>
    <x v="8"/>
    <x v="2"/>
    <n v="1620429043.5367999"/>
    <n v="1620.4290000000001"/>
    <x v="0"/>
    <x v="14"/>
    <s v="SUDESTE"/>
  </r>
  <r>
    <x v="14"/>
    <x v="8"/>
    <x v="3"/>
    <n v="1137828141.7955999"/>
    <n v="1137.8280999999999"/>
    <x v="0"/>
    <x v="14"/>
    <s v="SUDESTE"/>
  </r>
  <r>
    <x v="14"/>
    <x v="8"/>
    <x v="4"/>
    <n v="1017069690.7463"/>
    <n v="1017.0697"/>
    <x v="0"/>
    <x v="14"/>
    <s v="SUDESTE"/>
  </r>
  <r>
    <x v="15"/>
    <x v="8"/>
    <x v="7"/>
    <n v="3477708647.4456"/>
    <n v="3477.7085999999999"/>
    <x v="0"/>
    <x v="15"/>
    <s v="SUL"/>
  </r>
  <r>
    <x v="15"/>
    <x v="8"/>
    <x v="8"/>
    <n v="3050292906.0801001"/>
    <n v="3050.2928999999999"/>
    <x v="0"/>
    <x v="15"/>
    <s v="SUL"/>
  </r>
  <r>
    <x v="15"/>
    <x v="8"/>
    <x v="9"/>
    <n v="2786180077.0598001"/>
    <n v="2786.1801"/>
    <x v="0"/>
    <x v="15"/>
    <s v="SUL"/>
  </r>
  <r>
    <x v="15"/>
    <x v="8"/>
    <x v="5"/>
    <n v="2769152526.6299"/>
    <n v="2769.1525000000001"/>
    <x v="0"/>
    <x v="15"/>
    <s v="SUL"/>
  </r>
  <r>
    <x v="15"/>
    <x v="8"/>
    <x v="6"/>
    <n v="3356837295.0837998"/>
    <n v="3356.8373000000001"/>
    <x v="0"/>
    <x v="15"/>
    <s v="SUL"/>
  </r>
  <r>
    <x v="15"/>
    <x v="8"/>
    <x v="0"/>
    <n v="2361989073.6197"/>
    <n v="2361.9890999999998"/>
    <x v="0"/>
    <x v="15"/>
    <s v="SUL"/>
  </r>
  <r>
    <x v="15"/>
    <x v="8"/>
    <x v="1"/>
    <n v="1468128321.322"/>
    <n v="1468.1283000000001"/>
    <x v="0"/>
    <x v="15"/>
    <s v="SUL"/>
  </r>
  <r>
    <x v="15"/>
    <x v="8"/>
    <x v="2"/>
    <n v="2771575959.4198999"/>
    <n v="2771.576"/>
    <x v="0"/>
    <x v="15"/>
    <s v="SUL"/>
  </r>
  <r>
    <x v="15"/>
    <x v="8"/>
    <x v="3"/>
    <n v="2919672630.9562001"/>
    <n v="2919.6725999999999"/>
    <x v="0"/>
    <x v="15"/>
    <s v="SUL"/>
  </r>
  <r>
    <x v="15"/>
    <x v="8"/>
    <x v="4"/>
    <n v="2438241642.7054"/>
    <n v="2438.2415999999998"/>
    <x v="0"/>
    <x v="15"/>
    <s v="SUL"/>
  </r>
  <r>
    <x v="23"/>
    <x v="8"/>
    <x v="7"/>
    <n v="588188546.77390003"/>
    <n v="588.18849999999998"/>
    <x v="0"/>
    <x v="23"/>
    <s v="SUL"/>
  </r>
  <r>
    <x v="23"/>
    <x v="8"/>
    <x v="8"/>
    <n v="787570411.54159999"/>
    <n v="787.57039999999995"/>
    <x v="0"/>
    <x v="23"/>
    <s v="SUL"/>
  </r>
  <r>
    <x v="23"/>
    <x v="8"/>
    <x v="9"/>
    <n v="669621739.98049998"/>
    <n v="669.62170000000003"/>
    <x v="0"/>
    <x v="23"/>
    <s v="SUL"/>
  </r>
  <r>
    <x v="23"/>
    <x v="8"/>
    <x v="5"/>
    <n v="653217325.58210003"/>
    <n v="653.21730000000002"/>
    <x v="0"/>
    <x v="23"/>
    <s v="SUL"/>
  </r>
  <r>
    <x v="23"/>
    <x v="8"/>
    <x v="6"/>
    <n v="885262784.97780001"/>
    <n v="885.26279999999997"/>
    <x v="0"/>
    <x v="23"/>
    <s v="SUL"/>
  </r>
  <r>
    <x v="23"/>
    <x v="8"/>
    <x v="0"/>
    <n v="422314763.77020001"/>
    <n v="422.31479999999999"/>
    <x v="0"/>
    <x v="23"/>
    <s v="SUL"/>
  </r>
  <r>
    <x v="23"/>
    <x v="8"/>
    <x v="1"/>
    <n v="293625337.81279999"/>
    <n v="293.62529999999998"/>
    <x v="0"/>
    <x v="23"/>
    <s v="SUL"/>
  </r>
  <r>
    <x v="23"/>
    <x v="8"/>
    <x v="2"/>
    <n v="445359464.95599997"/>
    <n v="445.35950000000003"/>
    <x v="0"/>
    <x v="23"/>
    <s v="SUL"/>
  </r>
  <r>
    <x v="23"/>
    <x v="8"/>
    <x v="3"/>
    <n v="435516204.10409999"/>
    <n v="435.51620000000003"/>
    <x v="0"/>
    <x v="23"/>
    <s v="SUL"/>
  </r>
  <r>
    <x v="23"/>
    <x v="8"/>
    <x v="4"/>
    <n v="416572844.38029999"/>
    <n v="416.57279999999997"/>
    <x v="0"/>
    <x v="23"/>
    <s v="SUL"/>
  </r>
  <r>
    <x v="24"/>
    <x v="8"/>
    <x v="7"/>
    <n v="489946269"/>
    <n v="489.94630000000001"/>
    <x v="0"/>
    <x v="24"/>
    <s v="SUL"/>
  </r>
  <r>
    <x v="24"/>
    <x v="8"/>
    <x v="8"/>
    <n v="549597827.58229995"/>
    <n v="549.59780000000001"/>
    <x v="0"/>
    <x v="24"/>
    <s v="SUL"/>
  </r>
  <r>
    <x v="24"/>
    <x v="8"/>
    <x v="9"/>
    <n v="510919205.8258"/>
    <n v="510.91919999999999"/>
    <x v="0"/>
    <x v="24"/>
    <s v="SUL"/>
  </r>
  <r>
    <x v="24"/>
    <x v="8"/>
    <x v="5"/>
    <n v="448806845.39780003"/>
    <n v="448.80680000000001"/>
    <x v="0"/>
    <x v="24"/>
    <s v="SUL"/>
  </r>
  <r>
    <x v="24"/>
    <x v="8"/>
    <x v="6"/>
    <n v="629057792.55069995"/>
    <n v="629.05780000000004"/>
    <x v="0"/>
    <x v="24"/>
    <s v="SUL"/>
  </r>
  <r>
    <x v="24"/>
    <x v="8"/>
    <x v="0"/>
    <n v="375992543.09490001"/>
    <n v="375.99250000000001"/>
    <x v="0"/>
    <x v="24"/>
    <s v="SUL"/>
  </r>
  <r>
    <x v="24"/>
    <x v="8"/>
    <x v="1"/>
    <n v="308543425.5808"/>
    <n v="308.54340000000002"/>
    <x v="0"/>
    <x v="24"/>
    <s v="SUL"/>
  </r>
  <r>
    <x v="24"/>
    <x v="8"/>
    <x v="2"/>
    <n v="334413472.31129998"/>
    <n v="334.4135"/>
    <x v="0"/>
    <x v="24"/>
    <s v="SUL"/>
  </r>
  <r>
    <x v="24"/>
    <x v="8"/>
    <x v="3"/>
    <n v="364252173.64310002"/>
    <n v="364.25220000000002"/>
    <x v="0"/>
    <x v="24"/>
    <s v="SUL"/>
  </r>
  <r>
    <x v="24"/>
    <x v="8"/>
    <x v="4"/>
    <n v="395216966.35879999"/>
    <n v="395.21699999999998"/>
    <x v="0"/>
    <x v="24"/>
    <s v="SUL"/>
  </r>
  <r>
    <x v="16"/>
    <x v="8"/>
    <x v="7"/>
    <n v="181463277.54879999"/>
    <n v="181.4633"/>
    <x v="0"/>
    <x v="16"/>
    <s v="CENTRO-OESTE"/>
  </r>
  <r>
    <x v="16"/>
    <x v="8"/>
    <x v="8"/>
    <n v="159786561.06380001"/>
    <n v="159.78659999999999"/>
    <x v="0"/>
    <x v="16"/>
    <s v="CENTRO-OESTE"/>
  </r>
  <r>
    <x v="16"/>
    <x v="8"/>
    <x v="9"/>
    <n v="134878242.2024"/>
    <n v="134.87819999999999"/>
    <x v="0"/>
    <x v="16"/>
    <s v="CENTRO-OESTE"/>
  </r>
  <r>
    <x v="16"/>
    <x v="8"/>
    <x v="5"/>
    <n v="127357044.28919999"/>
    <n v="127.357"/>
    <x v="0"/>
    <x v="16"/>
    <s v="CENTRO-OESTE"/>
  </r>
  <r>
    <x v="16"/>
    <x v="8"/>
    <x v="6"/>
    <n v="117924136.0571"/>
    <n v="117.9241"/>
    <x v="0"/>
    <x v="16"/>
    <s v="CENTRO-OESTE"/>
  </r>
  <r>
    <x v="16"/>
    <x v="8"/>
    <x v="0"/>
    <n v="107893741.5248"/>
    <n v="107.8937"/>
    <x v="0"/>
    <x v="16"/>
    <s v="CENTRO-OESTE"/>
  </r>
  <r>
    <x v="16"/>
    <x v="8"/>
    <x v="1"/>
    <n v="74004904.137600005"/>
    <n v="74.004900000000006"/>
    <x v="0"/>
    <x v="16"/>
    <s v="CENTRO-OESTE"/>
  </r>
  <r>
    <x v="16"/>
    <x v="8"/>
    <x v="2"/>
    <n v="155960879.48159999"/>
    <n v="155.96090000000001"/>
    <x v="0"/>
    <x v="16"/>
    <s v="CENTRO-OESTE"/>
  </r>
  <r>
    <x v="16"/>
    <x v="8"/>
    <x v="3"/>
    <n v="189427280.88119999"/>
    <n v="189.4273"/>
    <x v="0"/>
    <x v="16"/>
    <s v="CENTRO-OESTE"/>
  </r>
  <r>
    <x v="16"/>
    <x v="8"/>
    <x v="4"/>
    <n v="59313388.229800001"/>
    <n v="59.313400000000001"/>
    <x v="0"/>
    <x v="16"/>
    <s v="CENTRO-OESTE"/>
  </r>
  <r>
    <x v="17"/>
    <x v="8"/>
    <x v="7"/>
    <n v="1393380783.1347001"/>
    <n v="1393.3807999999999"/>
    <x v="0"/>
    <x v="17"/>
    <s v="CENTRO-OESTE"/>
  </r>
  <r>
    <x v="17"/>
    <x v="8"/>
    <x v="8"/>
    <n v="1620978806.5511999"/>
    <n v="1620.9788000000001"/>
    <x v="0"/>
    <x v="17"/>
    <s v="CENTRO-OESTE"/>
  </r>
  <r>
    <x v="17"/>
    <x v="8"/>
    <x v="9"/>
    <n v="1402441277.4512999"/>
    <n v="1402.4413"/>
    <x v="0"/>
    <x v="17"/>
    <s v="CENTRO-OESTE"/>
  </r>
  <r>
    <x v="17"/>
    <x v="8"/>
    <x v="5"/>
    <n v="1500969865.0987999"/>
    <n v="1500.9699000000001"/>
    <x v="0"/>
    <x v="17"/>
    <s v="CENTRO-OESTE"/>
  </r>
  <r>
    <x v="17"/>
    <x v="8"/>
    <x v="6"/>
    <n v="1655620165.5827999"/>
    <n v="1655.6202000000001"/>
    <x v="0"/>
    <x v="17"/>
    <s v="CENTRO-OESTE"/>
  </r>
  <r>
    <x v="17"/>
    <x v="8"/>
    <x v="0"/>
    <n v="1268897367.0150001"/>
    <n v="1268.8974000000001"/>
    <x v="0"/>
    <x v="17"/>
    <s v="CENTRO-OESTE"/>
  </r>
  <r>
    <x v="17"/>
    <x v="8"/>
    <x v="1"/>
    <n v="818542331.72720003"/>
    <n v="818.54229999999995"/>
    <x v="0"/>
    <x v="17"/>
    <s v="CENTRO-OESTE"/>
  </r>
  <r>
    <x v="17"/>
    <x v="8"/>
    <x v="2"/>
    <n v="1343180083.1807001"/>
    <n v="1343.1801"/>
    <x v="0"/>
    <x v="17"/>
    <s v="CENTRO-OESTE"/>
  </r>
  <r>
    <x v="17"/>
    <x v="8"/>
    <x v="3"/>
    <n v="1290591975.9962001"/>
    <n v="1290.5920000000001"/>
    <x v="0"/>
    <x v="17"/>
    <s v="CENTRO-OESTE"/>
  </r>
  <r>
    <x v="17"/>
    <x v="8"/>
    <x v="4"/>
    <n v="1570722866.4619999"/>
    <n v="1570.7229"/>
    <x v="0"/>
    <x v="17"/>
    <s v="CENTRO-OESTE"/>
  </r>
  <r>
    <x v="18"/>
    <x v="8"/>
    <x v="7"/>
    <n v="1985672821.6122999"/>
    <n v="1985.6728000000001"/>
    <x v="0"/>
    <x v="18"/>
    <s v="CENTRO-OESTE"/>
  </r>
  <r>
    <x v="18"/>
    <x v="8"/>
    <x v="8"/>
    <n v="2008199530.6115999"/>
    <n v="2008.1994999999999"/>
    <x v="0"/>
    <x v="18"/>
    <s v="CENTRO-OESTE"/>
  </r>
  <r>
    <x v="18"/>
    <x v="8"/>
    <x v="9"/>
    <n v="1289276775.6616001"/>
    <n v="1289.2768000000001"/>
    <x v="0"/>
    <x v="18"/>
    <s v="CENTRO-OESTE"/>
  </r>
  <r>
    <x v="18"/>
    <x v="8"/>
    <x v="5"/>
    <n v="1244526543.3452001"/>
    <n v="1244.5264999999999"/>
    <x v="0"/>
    <x v="18"/>
    <s v="CENTRO-OESTE"/>
  </r>
  <r>
    <x v="18"/>
    <x v="8"/>
    <x v="6"/>
    <n v="2539936751.2768998"/>
    <n v="2539.9367999999999"/>
    <x v="0"/>
    <x v="18"/>
    <s v="CENTRO-OESTE"/>
  </r>
  <r>
    <x v="18"/>
    <x v="8"/>
    <x v="0"/>
    <n v="1345292055.0163"/>
    <n v="1345.2920999999999"/>
    <x v="0"/>
    <x v="18"/>
    <s v="CENTRO-OESTE"/>
  </r>
  <r>
    <x v="18"/>
    <x v="8"/>
    <x v="1"/>
    <n v="907814340.38689995"/>
    <n v="907.8143"/>
    <x v="0"/>
    <x v="18"/>
    <s v="CENTRO-OESTE"/>
  </r>
  <r>
    <x v="18"/>
    <x v="8"/>
    <x v="2"/>
    <n v="1690293612.0041001"/>
    <n v="1690.2936"/>
    <x v="0"/>
    <x v="18"/>
    <s v="CENTRO-OESTE"/>
  </r>
  <r>
    <x v="18"/>
    <x v="8"/>
    <x v="3"/>
    <n v="1631105228.0155001"/>
    <n v="1631.1052"/>
    <x v="0"/>
    <x v="18"/>
    <s v="CENTRO-OESTE"/>
  </r>
  <r>
    <x v="18"/>
    <x v="8"/>
    <x v="4"/>
    <n v="1406889960.421"/>
    <n v="1406.89"/>
    <x v="0"/>
    <x v="18"/>
    <s v="CENTRO-OESTE"/>
  </r>
  <r>
    <x v="19"/>
    <x v="8"/>
    <x v="7"/>
    <n v="282775598.37379998"/>
    <n v="282.7756"/>
    <x v="0"/>
    <x v="19"/>
    <s v="CENTRO-OESTE"/>
  </r>
  <r>
    <x v="19"/>
    <x v="8"/>
    <x v="8"/>
    <n v="145114000.52779999"/>
    <n v="145.114"/>
    <x v="0"/>
    <x v="19"/>
    <s v="CENTRO-OESTE"/>
  </r>
  <r>
    <x v="19"/>
    <x v="8"/>
    <x v="9"/>
    <n v="204570638.54440001"/>
    <n v="204.57060000000001"/>
    <x v="0"/>
    <x v="19"/>
    <s v="CENTRO-OESTE"/>
  </r>
  <r>
    <x v="19"/>
    <x v="8"/>
    <x v="5"/>
    <n v="157355093.59029999"/>
    <n v="157.35509999999999"/>
    <x v="0"/>
    <x v="19"/>
    <s v="CENTRO-OESTE"/>
  </r>
  <r>
    <x v="19"/>
    <x v="8"/>
    <x v="6"/>
    <n v="184960056.5239"/>
    <n v="184.96010000000001"/>
    <x v="0"/>
    <x v="19"/>
    <s v="CENTRO-OESTE"/>
  </r>
  <r>
    <x v="19"/>
    <x v="8"/>
    <x v="0"/>
    <n v="175124063.77880001"/>
    <n v="175.1241"/>
    <x v="0"/>
    <x v="19"/>
    <s v="CENTRO-OESTE"/>
  </r>
  <r>
    <x v="19"/>
    <x v="8"/>
    <x v="1"/>
    <n v="88749528.005199999"/>
    <n v="88.749499999999998"/>
    <x v="0"/>
    <x v="19"/>
    <s v="CENTRO-OESTE"/>
  </r>
  <r>
    <x v="19"/>
    <x v="8"/>
    <x v="2"/>
    <n v="168415704.55500001"/>
    <n v="168.41569999999999"/>
    <x v="0"/>
    <x v="19"/>
    <s v="CENTRO-OESTE"/>
  </r>
  <r>
    <x v="19"/>
    <x v="8"/>
    <x v="3"/>
    <n v="251688016.88280001"/>
    <n v="251.68799999999999"/>
    <x v="0"/>
    <x v="19"/>
    <s v="CENTRO-OESTE"/>
  </r>
  <r>
    <x v="19"/>
    <x v="8"/>
    <x v="4"/>
    <n v="132137994.3927"/>
    <n v="132.13800000000001"/>
    <x v="0"/>
    <x v="19"/>
    <s v="CENTRO-OESTE"/>
  </r>
  <r>
    <x v="20"/>
    <x v="8"/>
    <x v="7"/>
    <n v="16001873134.046101"/>
    <n v="16001.873100000001"/>
    <x v="0"/>
    <x v="20"/>
    <s v="BRASIL"/>
  </r>
  <r>
    <x v="20"/>
    <x v="8"/>
    <x v="8"/>
    <n v="16768800447.9389"/>
    <n v="16768.8004"/>
    <x v="0"/>
    <x v="20"/>
    <s v="BRASIL"/>
  </r>
  <r>
    <x v="20"/>
    <x v="8"/>
    <x v="9"/>
    <n v="15196743218.9296"/>
    <n v="15196.743200000001"/>
    <x v="0"/>
    <x v="20"/>
    <s v="BRASIL"/>
  </r>
  <r>
    <x v="20"/>
    <x v="8"/>
    <x v="5"/>
    <n v="14516044965.5324"/>
    <n v="14516.045"/>
    <x v="0"/>
    <x v="20"/>
    <s v="BRASIL"/>
  </r>
  <r>
    <x v="20"/>
    <x v="8"/>
    <x v="6"/>
    <n v="18756477023.3298"/>
    <n v="18756.476999999999"/>
    <x v="0"/>
    <x v="20"/>
    <s v="BRASIL"/>
  </r>
  <r>
    <x v="20"/>
    <x v="8"/>
    <x v="0"/>
    <n v="13747076223.231701"/>
    <n v="13747.0762"/>
    <x v="0"/>
    <x v="20"/>
    <s v="BRASIL"/>
  </r>
  <r>
    <x v="20"/>
    <x v="8"/>
    <x v="1"/>
    <n v="8893017949.2565002"/>
    <n v="8893.0179000000007"/>
    <x v="0"/>
    <x v="20"/>
    <s v="BRASIL"/>
  </r>
  <r>
    <x v="20"/>
    <x v="8"/>
    <x v="2"/>
    <n v="13940518563.698099"/>
    <n v="13940.518599999999"/>
    <x v="0"/>
    <x v="20"/>
    <s v="BRASIL"/>
  </r>
  <r>
    <x v="20"/>
    <x v="8"/>
    <x v="3"/>
    <n v="15436553842.702999"/>
    <n v="15436.5538"/>
    <x v="0"/>
    <x v="20"/>
    <s v="BRASIL"/>
  </r>
  <r>
    <x v="20"/>
    <x v="8"/>
    <x v="4"/>
    <n v="13189553545.208599"/>
    <n v="13189.5535"/>
    <x v="0"/>
    <x v="20"/>
    <s v="BRASIL"/>
  </r>
  <r>
    <x v="0"/>
    <x v="9"/>
    <x v="7"/>
    <n v="5612885.7314999998"/>
    <n v="5.6128999999999998"/>
    <x v="0"/>
    <x v="0"/>
    <s v="NORTE"/>
  </r>
  <r>
    <x v="0"/>
    <x v="9"/>
    <x v="8"/>
    <n v="6550348.0312999999"/>
    <n v="6.5503"/>
    <x v="0"/>
    <x v="0"/>
    <s v="NORTE"/>
  </r>
  <r>
    <x v="0"/>
    <x v="9"/>
    <x v="9"/>
    <n v="8933540.2943999991"/>
    <n v="8.9335000000000004"/>
    <x v="0"/>
    <x v="0"/>
    <s v="NORTE"/>
  </r>
  <r>
    <x v="0"/>
    <x v="9"/>
    <x v="5"/>
    <n v="7780744.7260999996"/>
    <n v="7.7807000000000004"/>
    <x v="0"/>
    <x v="0"/>
    <s v="NORTE"/>
  </r>
  <r>
    <x v="0"/>
    <x v="9"/>
    <x v="6"/>
    <n v="9446715.8034000006"/>
    <n v="9.4466999999999999"/>
    <x v="0"/>
    <x v="0"/>
    <s v="NORTE"/>
  </r>
  <r>
    <x v="0"/>
    <x v="9"/>
    <x v="0"/>
    <n v="8273782.7686999999"/>
    <n v="8.2737999999999996"/>
    <x v="0"/>
    <x v="0"/>
    <s v="NORTE"/>
  </r>
  <r>
    <x v="0"/>
    <x v="9"/>
    <x v="1"/>
    <n v="7506520.5181999998"/>
    <n v="7.5065"/>
    <x v="0"/>
    <x v="0"/>
    <s v="NORTE"/>
  </r>
  <r>
    <x v="0"/>
    <x v="9"/>
    <x v="2"/>
    <n v="7223454.4200999998"/>
    <n v="7.2234999999999996"/>
    <x v="0"/>
    <x v="0"/>
    <s v="NORTE"/>
  </r>
  <r>
    <x v="0"/>
    <x v="9"/>
    <x v="3"/>
    <n v="7898570.2630000003"/>
    <n v="7.8986000000000001"/>
    <x v="0"/>
    <x v="0"/>
    <s v="NORTE"/>
  </r>
  <r>
    <x v="0"/>
    <x v="9"/>
    <x v="4"/>
    <n v="6218030.4391999999"/>
    <n v="6.218"/>
    <x v="0"/>
    <x v="0"/>
    <s v="NORTE"/>
  </r>
  <r>
    <x v="1"/>
    <x v="9"/>
    <x v="7"/>
    <n v="4696496.2242999999"/>
    <n v="4.6965000000000003"/>
    <x v="0"/>
    <x v="1"/>
    <s v="NORTE"/>
  </r>
  <r>
    <x v="1"/>
    <x v="9"/>
    <x v="8"/>
    <n v="5756366.4517999999"/>
    <n v="5.7564000000000002"/>
    <x v="0"/>
    <x v="1"/>
    <s v="NORTE"/>
  </r>
  <r>
    <x v="1"/>
    <x v="9"/>
    <x v="9"/>
    <n v="11111840.316199999"/>
    <n v="11.111800000000001"/>
    <x v="0"/>
    <x v="1"/>
    <s v="NORTE"/>
  </r>
  <r>
    <x v="1"/>
    <x v="9"/>
    <x v="5"/>
    <n v="11396015.182399999"/>
    <n v="11.396000000000001"/>
    <x v="0"/>
    <x v="1"/>
    <s v="NORTE"/>
  </r>
  <r>
    <x v="1"/>
    <x v="9"/>
    <x v="6"/>
    <n v="19850475.6479"/>
    <n v="19.8505"/>
    <x v="0"/>
    <x v="1"/>
    <s v="NORTE"/>
  </r>
  <r>
    <x v="1"/>
    <x v="9"/>
    <x v="0"/>
    <n v="15946764.223999999"/>
    <n v="15.9468"/>
    <x v="0"/>
    <x v="1"/>
    <s v="NORTE"/>
  </r>
  <r>
    <x v="1"/>
    <x v="9"/>
    <x v="1"/>
    <n v="9172834.5304000005"/>
    <n v="9.1728000000000005"/>
    <x v="0"/>
    <x v="1"/>
    <s v="NORTE"/>
  </r>
  <r>
    <x v="1"/>
    <x v="9"/>
    <x v="2"/>
    <n v="10242247.918099999"/>
    <n v="10.2422"/>
    <x v="0"/>
    <x v="1"/>
    <s v="NORTE"/>
  </r>
  <r>
    <x v="1"/>
    <x v="9"/>
    <x v="3"/>
    <n v="10275180.982999999"/>
    <n v="10.2752"/>
    <x v="0"/>
    <x v="1"/>
    <s v="NORTE"/>
  </r>
  <r>
    <x v="1"/>
    <x v="9"/>
    <x v="4"/>
    <n v="9002672.3092"/>
    <n v="9.0027000000000008"/>
    <x v="0"/>
    <x v="1"/>
    <s v="NORTE"/>
  </r>
  <r>
    <x v="25"/>
    <x v="9"/>
    <x v="7"/>
    <n v="144335353.84760001"/>
    <n v="144.33539999999999"/>
    <x v="0"/>
    <x v="25"/>
    <s v="NORTE"/>
  </r>
  <r>
    <x v="25"/>
    <x v="9"/>
    <x v="8"/>
    <n v="158121321.38789999"/>
    <n v="158.12129999999999"/>
    <x v="0"/>
    <x v="25"/>
    <s v="NORTE"/>
  </r>
  <r>
    <x v="25"/>
    <x v="9"/>
    <x v="9"/>
    <n v="119976597.23630001"/>
    <n v="119.9766"/>
    <x v="0"/>
    <x v="25"/>
    <s v="NORTE"/>
  </r>
  <r>
    <x v="25"/>
    <x v="9"/>
    <x v="5"/>
    <n v="151367449.58250001"/>
    <n v="151.3674"/>
    <x v="0"/>
    <x v="25"/>
    <s v="NORTE"/>
  </r>
  <r>
    <x v="25"/>
    <x v="9"/>
    <x v="6"/>
    <n v="58981054.595299996"/>
    <n v="58.981099999999998"/>
    <x v="0"/>
    <x v="25"/>
    <s v="NORTE"/>
  </r>
  <r>
    <x v="25"/>
    <x v="9"/>
    <x v="0"/>
    <n v="91053442.052000001"/>
    <n v="91.053399999999996"/>
    <x v="0"/>
    <x v="25"/>
    <s v="NORTE"/>
  </r>
  <r>
    <x v="25"/>
    <x v="9"/>
    <x v="1"/>
    <n v="81837417.191699997"/>
    <n v="81.837400000000002"/>
    <x v="0"/>
    <x v="25"/>
    <s v="NORTE"/>
  </r>
  <r>
    <x v="25"/>
    <x v="9"/>
    <x v="2"/>
    <n v="72779628.296000004"/>
    <n v="72.779600000000002"/>
    <x v="0"/>
    <x v="25"/>
    <s v="NORTE"/>
  </r>
  <r>
    <x v="25"/>
    <x v="9"/>
    <x v="3"/>
    <n v="72162399.915700004"/>
    <n v="72.162400000000005"/>
    <x v="0"/>
    <x v="25"/>
    <s v="NORTE"/>
  </r>
  <r>
    <x v="25"/>
    <x v="9"/>
    <x v="4"/>
    <n v="85550858.427000001"/>
    <n v="85.550899999999999"/>
    <x v="0"/>
    <x v="25"/>
    <s v="NORTE"/>
  </r>
  <r>
    <x v="2"/>
    <x v="9"/>
    <x v="7"/>
    <n v="2163362.5098000001"/>
    <n v="2.1634000000000002"/>
    <x v="0"/>
    <x v="2"/>
    <s v="NORTE"/>
  </r>
  <r>
    <x v="2"/>
    <x v="9"/>
    <x v="8"/>
    <n v="24195250.465799998"/>
    <n v="24.1953"/>
    <x v="0"/>
    <x v="2"/>
    <s v="NORTE"/>
  </r>
  <r>
    <x v="2"/>
    <x v="9"/>
    <x v="9"/>
    <n v="30439023.4164"/>
    <n v="30.439"/>
    <x v="0"/>
    <x v="2"/>
    <s v="NORTE"/>
  </r>
  <r>
    <x v="2"/>
    <x v="9"/>
    <x v="5"/>
    <n v="29319352.924699999"/>
    <n v="29.319400000000002"/>
    <x v="0"/>
    <x v="2"/>
    <s v="NORTE"/>
  </r>
  <r>
    <x v="2"/>
    <x v="9"/>
    <x v="6"/>
    <n v="16295739.018100001"/>
    <n v="16.2957"/>
    <x v="0"/>
    <x v="2"/>
    <s v="NORTE"/>
  </r>
  <r>
    <x v="2"/>
    <x v="9"/>
    <x v="0"/>
    <n v="27724207.589000002"/>
    <n v="27.7242"/>
    <x v="0"/>
    <x v="2"/>
    <s v="NORTE"/>
  </r>
  <r>
    <x v="2"/>
    <x v="9"/>
    <x v="1"/>
    <n v="25172510.005100001"/>
    <n v="25.172499999999999"/>
    <x v="0"/>
    <x v="2"/>
    <s v="NORTE"/>
  </r>
  <r>
    <x v="2"/>
    <x v="9"/>
    <x v="2"/>
    <n v="24005503.521200001"/>
    <n v="24.005500000000001"/>
    <x v="0"/>
    <x v="2"/>
    <s v="NORTE"/>
  </r>
  <r>
    <x v="2"/>
    <x v="9"/>
    <x v="3"/>
    <n v="24251044.4406"/>
    <n v="24.251000000000001"/>
    <x v="0"/>
    <x v="2"/>
    <s v="NORTE"/>
  </r>
  <r>
    <x v="2"/>
    <x v="9"/>
    <x v="4"/>
    <n v="23409055.771200001"/>
    <n v="23.409099999999999"/>
    <x v="0"/>
    <x v="2"/>
    <s v="NORTE"/>
  </r>
  <r>
    <x v="21"/>
    <x v="9"/>
    <x v="7"/>
    <n v="198784176.5178"/>
    <n v="198.7842"/>
    <x v="0"/>
    <x v="21"/>
    <s v="NORTE"/>
  </r>
  <r>
    <x v="21"/>
    <x v="9"/>
    <x v="8"/>
    <n v="220537304.86300001"/>
    <n v="220.53729999999999"/>
    <x v="0"/>
    <x v="21"/>
    <s v="NORTE"/>
  </r>
  <r>
    <x v="21"/>
    <x v="9"/>
    <x v="9"/>
    <n v="275863150.13980001"/>
    <n v="275.86320000000001"/>
    <x v="0"/>
    <x v="21"/>
    <s v="NORTE"/>
  </r>
  <r>
    <x v="21"/>
    <x v="9"/>
    <x v="5"/>
    <n v="239861989.8633"/>
    <n v="239.86199999999999"/>
    <x v="0"/>
    <x v="21"/>
    <s v="NORTE"/>
  </r>
  <r>
    <x v="21"/>
    <x v="9"/>
    <x v="6"/>
    <n v="227908991.75889999"/>
    <n v="227.90899999999999"/>
    <x v="0"/>
    <x v="21"/>
    <s v="NORTE"/>
  </r>
  <r>
    <x v="21"/>
    <x v="9"/>
    <x v="0"/>
    <n v="204930372.625"/>
    <n v="204.93039999999999"/>
    <x v="0"/>
    <x v="21"/>
    <s v="NORTE"/>
  </r>
  <r>
    <x v="21"/>
    <x v="9"/>
    <x v="1"/>
    <n v="113251850.70810001"/>
    <n v="113.25190000000001"/>
    <x v="0"/>
    <x v="21"/>
    <s v="NORTE"/>
  </r>
  <r>
    <x v="21"/>
    <x v="9"/>
    <x v="2"/>
    <n v="185161882.11109999"/>
    <n v="185.1619"/>
    <x v="0"/>
    <x v="21"/>
    <s v="NORTE"/>
  </r>
  <r>
    <x v="21"/>
    <x v="9"/>
    <x v="3"/>
    <n v="203078611.4508"/>
    <n v="203.07859999999999"/>
    <x v="0"/>
    <x v="21"/>
    <s v="NORTE"/>
  </r>
  <r>
    <x v="21"/>
    <x v="9"/>
    <x v="4"/>
    <n v="138962252.95300001"/>
    <n v="138.9623"/>
    <x v="0"/>
    <x v="21"/>
    <s v="NORTE"/>
  </r>
  <r>
    <x v="26"/>
    <x v="9"/>
    <x v="7"/>
    <n v="13665457.563200001"/>
    <n v="13.6655"/>
    <x v="0"/>
    <x v="26"/>
    <s v="NORTE"/>
  </r>
  <r>
    <x v="26"/>
    <x v="9"/>
    <x v="8"/>
    <n v="15779268.751"/>
    <n v="15.779299999999999"/>
    <x v="0"/>
    <x v="26"/>
    <s v="NORTE"/>
  </r>
  <r>
    <x v="26"/>
    <x v="9"/>
    <x v="9"/>
    <n v="14879936.7688"/>
    <n v="14.879899999999999"/>
    <x v="0"/>
    <x v="26"/>
    <s v="NORTE"/>
  </r>
  <r>
    <x v="26"/>
    <x v="9"/>
    <x v="5"/>
    <n v="11026794.6556"/>
    <n v="11.0268"/>
    <x v="0"/>
    <x v="26"/>
    <s v="NORTE"/>
  </r>
  <r>
    <x v="26"/>
    <x v="9"/>
    <x v="6"/>
    <n v="8996284.5469000004"/>
    <n v="8.9962999999999997"/>
    <x v="0"/>
    <x v="26"/>
    <s v="NORTE"/>
  </r>
  <r>
    <x v="26"/>
    <x v="9"/>
    <x v="0"/>
    <n v="8264909.3997"/>
    <n v="8.2649000000000008"/>
    <x v="0"/>
    <x v="26"/>
    <s v="NORTE"/>
  </r>
  <r>
    <x v="26"/>
    <x v="9"/>
    <x v="1"/>
    <n v="5934317.6619999995"/>
    <n v="5.9343000000000004"/>
    <x v="0"/>
    <x v="26"/>
    <s v="NORTE"/>
  </r>
  <r>
    <x v="26"/>
    <x v="9"/>
    <x v="2"/>
    <n v="4611411.4393999996"/>
    <n v="4.6113999999999997"/>
    <x v="0"/>
    <x v="26"/>
    <s v="NORTE"/>
  </r>
  <r>
    <x v="26"/>
    <x v="9"/>
    <x v="3"/>
    <n v="4348638.6140000001"/>
    <n v="4.3486000000000002"/>
    <x v="0"/>
    <x v="26"/>
    <s v="NORTE"/>
  </r>
  <r>
    <x v="26"/>
    <x v="9"/>
    <x v="4"/>
    <n v="4235191.0111999996"/>
    <n v="4.2351999999999999"/>
    <x v="0"/>
    <x v="26"/>
    <s v="NORTE"/>
  </r>
  <r>
    <x v="3"/>
    <x v="9"/>
    <x v="7"/>
    <n v="1960390.2725"/>
    <n v="1.9603999999999999"/>
    <x v="0"/>
    <x v="3"/>
    <s v="NORTE"/>
  </r>
  <r>
    <x v="3"/>
    <x v="9"/>
    <x v="8"/>
    <n v="2214673.3385000001"/>
    <n v="2.2147000000000001"/>
    <x v="0"/>
    <x v="3"/>
    <s v="NORTE"/>
  </r>
  <r>
    <x v="3"/>
    <x v="9"/>
    <x v="9"/>
    <n v="2390272.8793000001"/>
    <n v="2.3902999999999999"/>
    <x v="0"/>
    <x v="3"/>
    <s v="NORTE"/>
  </r>
  <r>
    <x v="3"/>
    <x v="9"/>
    <x v="5"/>
    <n v="2149330.8933999999"/>
    <n v="2.1493000000000002"/>
    <x v="0"/>
    <x v="3"/>
    <s v="NORTE"/>
  </r>
  <r>
    <x v="3"/>
    <x v="9"/>
    <x v="6"/>
    <n v="2210198.3023000001"/>
    <n v="2.2101999999999999"/>
    <x v="0"/>
    <x v="3"/>
    <s v="NORTE"/>
  </r>
  <r>
    <x v="3"/>
    <x v="9"/>
    <x v="0"/>
    <n v="2296934.9435999999"/>
    <n v="2.2968999999999999"/>
    <x v="0"/>
    <x v="3"/>
    <s v="NORTE"/>
  </r>
  <r>
    <x v="3"/>
    <x v="9"/>
    <x v="1"/>
    <n v="390173.3296"/>
    <n v="0.39019999999999999"/>
    <x v="0"/>
    <x v="3"/>
    <s v="NORTE"/>
  </r>
  <r>
    <x v="3"/>
    <x v="9"/>
    <x v="2"/>
    <n v="572338.29920000001"/>
    <n v="0.57230000000000003"/>
    <x v="0"/>
    <x v="3"/>
    <s v="NORTE"/>
  </r>
  <r>
    <x v="3"/>
    <x v="9"/>
    <x v="4"/>
    <n v="508009.02279999998"/>
    <n v="0.50800000000000001"/>
    <x v="0"/>
    <x v="3"/>
    <s v="NORTE"/>
  </r>
  <r>
    <x v="4"/>
    <x v="9"/>
    <x v="7"/>
    <n v="6655881.6836999999"/>
    <n v="6.6558999999999999"/>
    <x v="0"/>
    <x v="4"/>
    <s v="NORDESTE"/>
  </r>
  <r>
    <x v="4"/>
    <x v="9"/>
    <x v="8"/>
    <n v="7126876.7905999999"/>
    <n v="7.1269"/>
    <x v="0"/>
    <x v="4"/>
    <s v="NORDESTE"/>
  </r>
  <r>
    <x v="4"/>
    <x v="9"/>
    <x v="9"/>
    <n v="8445444.8990000002"/>
    <n v="8.4453999999999994"/>
    <x v="0"/>
    <x v="4"/>
    <s v="NORDESTE"/>
  </r>
  <r>
    <x v="4"/>
    <x v="9"/>
    <x v="5"/>
    <n v="6657799.8000999996"/>
    <n v="6.6577999999999999"/>
    <x v="0"/>
    <x v="4"/>
    <s v="NORDESTE"/>
  </r>
  <r>
    <x v="4"/>
    <x v="9"/>
    <x v="6"/>
    <n v="5274364.9045000002"/>
    <n v="5.2744"/>
    <x v="0"/>
    <x v="4"/>
    <s v="NORDESTE"/>
  </r>
  <r>
    <x v="4"/>
    <x v="9"/>
    <x v="0"/>
    <n v="4672462.5839"/>
    <n v="4.6725000000000003"/>
    <x v="0"/>
    <x v="4"/>
    <s v="NORDESTE"/>
  </r>
  <r>
    <x v="4"/>
    <x v="9"/>
    <x v="1"/>
    <n v="3951224.3083000001"/>
    <n v="3.9512"/>
    <x v="0"/>
    <x v="4"/>
    <s v="NORDESTE"/>
  </r>
  <r>
    <x v="4"/>
    <x v="9"/>
    <x v="2"/>
    <n v="651920.57700000005"/>
    <n v="0.65190000000000003"/>
    <x v="0"/>
    <x v="4"/>
    <s v="NORDESTE"/>
  </r>
  <r>
    <x v="4"/>
    <x v="9"/>
    <x v="3"/>
    <n v="554227.40919999999"/>
    <n v="0.55420000000000003"/>
    <x v="0"/>
    <x v="4"/>
    <s v="NORDESTE"/>
  </r>
  <r>
    <x v="4"/>
    <x v="9"/>
    <x v="4"/>
    <n v="409615.69630000001"/>
    <n v="0.40960000000000002"/>
    <x v="0"/>
    <x v="4"/>
    <s v="NORDESTE"/>
  </r>
  <r>
    <x v="5"/>
    <x v="9"/>
    <x v="7"/>
    <n v="3731875.6904000002"/>
    <n v="3.7319"/>
    <x v="0"/>
    <x v="5"/>
    <s v="NORDESTE"/>
  </r>
  <r>
    <x v="5"/>
    <x v="9"/>
    <x v="8"/>
    <n v="3607486.5307"/>
    <n v="3.6074999999999999"/>
    <x v="0"/>
    <x v="5"/>
    <s v="NORDESTE"/>
  </r>
  <r>
    <x v="5"/>
    <x v="9"/>
    <x v="9"/>
    <n v="5183573.0992999999"/>
    <n v="5.1836000000000002"/>
    <x v="0"/>
    <x v="5"/>
    <s v="NORDESTE"/>
  </r>
  <r>
    <x v="5"/>
    <x v="9"/>
    <x v="5"/>
    <n v="3689505.8875000002"/>
    <n v="3.6894999999999998"/>
    <x v="0"/>
    <x v="5"/>
    <s v="NORDESTE"/>
  </r>
  <r>
    <x v="5"/>
    <x v="9"/>
    <x v="6"/>
    <n v="3141912.2711"/>
    <n v="3.1419000000000001"/>
    <x v="0"/>
    <x v="5"/>
    <s v="NORDESTE"/>
  </r>
  <r>
    <x v="5"/>
    <x v="9"/>
    <x v="0"/>
    <n v="2478205.1957999999"/>
    <n v="2.4782000000000002"/>
    <x v="0"/>
    <x v="5"/>
    <s v="NORDESTE"/>
  </r>
  <r>
    <x v="5"/>
    <x v="9"/>
    <x v="1"/>
    <n v="2292699.9191000001"/>
    <n v="2.2927"/>
    <x v="0"/>
    <x v="5"/>
    <s v="NORDESTE"/>
  </r>
  <r>
    <x v="5"/>
    <x v="9"/>
    <x v="2"/>
    <n v="1626530.9380000001"/>
    <n v="1.6265000000000001"/>
    <x v="0"/>
    <x v="5"/>
    <s v="NORDESTE"/>
  </r>
  <r>
    <x v="5"/>
    <x v="9"/>
    <x v="3"/>
    <n v="1702506.9517000001"/>
    <n v="1.7024999999999999"/>
    <x v="0"/>
    <x v="5"/>
    <s v="NORDESTE"/>
  </r>
  <r>
    <x v="5"/>
    <x v="9"/>
    <x v="4"/>
    <n v="1654505.1754000001"/>
    <n v="1.6545000000000001"/>
    <x v="0"/>
    <x v="5"/>
    <s v="NORDESTE"/>
  </r>
  <r>
    <x v="6"/>
    <x v="9"/>
    <x v="7"/>
    <n v="14199923.5579"/>
    <n v="14.1999"/>
    <x v="0"/>
    <x v="6"/>
    <s v="NORDESTE"/>
  </r>
  <r>
    <x v="6"/>
    <x v="9"/>
    <x v="8"/>
    <n v="20354910.177000001"/>
    <n v="20.354900000000001"/>
    <x v="0"/>
    <x v="6"/>
    <s v="NORDESTE"/>
  </r>
  <r>
    <x v="6"/>
    <x v="9"/>
    <x v="9"/>
    <n v="28002029.5053"/>
    <n v="28.001999999999999"/>
    <x v="0"/>
    <x v="6"/>
    <s v="NORDESTE"/>
  </r>
  <r>
    <x v="6"/>
    <x v="9"/>
    <x v="5"/>
    <n v="15556828.984200001"/>
    <n v="15.556800000000001"/>
    <x v="0"/>
    <x v="6"/>
    <s v="NORDESTE"/>
  </r>
  <r>
    <x v="6"/>
    <x v="9"/>
    <x v="6"/>
    <n v="14312578.533600001"/>
    <n v="14.3126"/>
    <x v="0"/>
    <x v="6"/>
    <s v="NORDESTE"/>
  </r>
  <r>
    <x v="6"/>
    <x v="9"/>
    <x v="0"/>
    <n v="12623977.607899999"/>
    <n v="12.624000000000001"/>
    <x v="0"/>
    <x v="6"/>
    <s v="NORDESTE"/>
  </r>
  <r>
    <x v="6"/>
    <x v="9"/>
    <x v="1"/>
    <n v="15072423.454399999"/>
    <n v="15.0724"/>
    <x v="0"/>
    <x v="6"/>
    <s v="NORDESTE"/>
  </r>
  <r>
    <x v="6"/>
    <x v="9"/>
    <x v="2"/>
    <n v="14932080.319399999"/>
    <n v="14.9321"/>
    <x v="0"/>
    <x v="6"/>
    <s v="NORDESTE"/>
  </r>
  <r>
    <x v="6"/>
    <x v="9"/>
    <x v="4"/>
    <n v="10682092.8839"/>
    <n v="10.6821"/>
    <x v="0"/>
    <x v="6"/>
    <s v="NORDESTE"/>
  </r>
  <r>
    <x v="7"/>
    <x v="9"/>
    <x v="7"/>
    <n v="2271882.3199"/>
    <n v="2.2719"/>
    <x v="0"/>
    <x v="7"/>
    <s v="NORDESTE"/>
  </r>
  <r>
    <x v="7"/>
    <x v="9"/>
    <x v="8"/>
    <n v="2473386.4374000002"/>
    <n v="2.4733999999999998"/>
    <x v="0"/>
    <x v="7"/>
    <s v="NORDESTE"/>
  </r>
  <r>
    <x v="7"/>
    <x v="9"/>
    <x v="9"/>
    <n v="2835136.9682"/>
    <n v="2.8351000000000002"/>
    <x v="0"/>
    <x v="7"/>
    <s v="NORDESTE"/>
  </r>
  <r>
    <x v="7"/>
    <x v="9"/>
    <x v="5"/>
    <n v="2782328.5109000001"/>
    <n v="2.7823000000000002"/>
    <x v="0"/>
    <x v="7"/>
    <s v="NORDESTE"/>
  </r>
  <r>
    <x v="7"/>
    <x v="9"/>
    <x v="6"/>
    <n v="1551211.2038"/>
    <n v="1.5511999999999999"/>
    <x v="0"/>
    <x v="7"/>
    <s v="NORDESTE"/>
  </r>
  <r>
    <x v="7"/>
    <x v="9"/>
    <x v="0"/>
    <n v="2951029.0003999998"/>
    <n v="2.9510000000000001"/>
    <x v="0"/>
    <x v="7"/>
    <s v="NORDESTE"/>
  </r>
  <r>
    <x v="7"/>
    <x v="9"/>
    <x v="1"/>
    <n v="1241879.1228"/>
    <n v="1.2419"/>
    <x v="0"/>
    <x v="7"/>
    <s v="NORDESTE"/>
  </r>
  <r>
    <x v="7"/>
    <x v="9"/>
    <x v="2"/>
    <n v="929913.46519999998"/>
    <n v="0.92989999999999995"/>
    <x v="0"/>
    <x v="7"/>
    <s v="NORDESTE"/>
  </r>
  <r>
    <x v="7"/>
    <x v="9"/>
    <x v="3"/>
    <n v="1110667.3030999999"/>
    <n v="1.1107"/>
    <x v="0"/>
    <x v="7"/>
    <s v="NORDESTE"/>
  </r>
  <r>
    <x v="7"/>
    <x v="9"/>
    <x v="4"/>
    <n v="1062006.2308"/>
    <n v="1.0620000000000001"/>
    <x v="0"/>
    <x v="7"/>
    <s v="NORDESTE"/>
  </r>
  <r>
    <x v="8"/>
    <x v="9"/>
    <x v="7"/>
    <n v="4414143.7555"/>
    <n v="4.4141000000000004"/>
    <x v="0"/>
    <x v="8"/>
    <s v="NORDESTE"/>
  </r>
  <r>
    <x v="8"/>
    <x v="9"/>
    <x v="8"/>
    <n v="6693086.2927999999"/>
    <n v="6.6931000000000003"/>
    <x v="0"/>
    <x v="8"/>
    <s v="NORDESTE"/>
  </r>
  <r>
    <x v="8"/>
    <x v="9"/>
    <x v="9"/>
    <n v="7321430.9312000005"/>
    <n v="7.3213999999999997"/>
    <x v="0"/>
    <x v="8"/>
    <s v="NORDESTE"/>
  </r>
  <r>
    <x v="8"/>
    <x v="9"/>
    <x v="5"/>
    <n v="6465873.9687999999"/>
    <n v="6.4659000000000004"/>
    <x v="0"/>
    <x v="8"/>
    <s v="NORDESTE"/>
  </r>
  <r>
    <x v="8"/>
    <x v="9"/>
    <x v="6"/>
    <n v="4441375.5946000004"/>
    <n v="4.4413999999999998"/>
    <x v="0"/>
    <x v="8"/>
    <s v="NORDESTE"/>
  </r>
  <r>
    <x v="8"/>
    <x v="9"/>
    <x v="0"/>
    <n v="4638236.7320999997"/>
    <n v="4.6382000000000003"/>
    <x v="0"/>
    <x v="8"/>
    <s v="NORDESTE"/>
  </r>
  <r>
    <x v="8"/>
    <x v="9"/>
    <x v="1"/>
    <n v="4844364.4374000002"/>
    <n v="4.8444000000000003"/>
    <x v="0"/>
    <x v="8"/>
    <s v="NORDESTE"/>
  </r>
  <r>
    <x v="8"/>
    <x v="9"/>
    <x v="2"/>
    <n v="4912297.8595000003"/>
    <n v="4.9123000000000001"/>
    <x v="0"/>
    <x v="8"/>
    <s v="NORDESTE"/>
  </r>
  <r>
    <x v="8"/>
    <x v="9"/>
    <x v="3"/>
    <n v="5171682.9102999996"/>
    <n v="5.1717000000000004"/>
    <x v="0"/>
    <x v="8"/>
    <s v="NORDESTE"/>
  </r>
  <r>
    <x v="8"/>
    <x v="9"/>
    <x v="4"/>
    <n v="5470455.0562000005"/>
    <n v="5.4705000000000004"/>
    <x v="0"/>
    <x v="8"/>
    <s v="NORDESTE"/>
  </r>
  <r>
    <x v="9"/>
    <x v="9"/>
    <x v="7"/>
    <n v="3487706.1178000001"/>
    <n v="3.4876999999999998"/>
    <x v="0"/>
    <x v="9"/>
    <s v="NORDESTE"/>
  </r>
  <r>
    <x v="9"/>
    <x v="9"/>
    <x v="8"/>
    <n v="3524965.9733000002"/>
    <n v="3.5249999999999999"/>
    <x v="0"/>
    <x v="9"/>
    <s v="NORDESTE"/>
  </r>
  <r>
    <x v="9"/>
    <x v="9"/>
    <x v="9"/>
    <n v="4862824.6966000004"/>
    <n v="4.8628"/>
    <x v="0"/>
    <x v="9"/>
    <s v="NORDESTE"/>
  </r>
  <r>
    <x v="9"/>
    <x v="9"/>
    <x v="5"/>
    <n v="3625133.2483999999"/>
    <n v="3.6251000000000002"/>
    <x v="0"/>
    <x v="9"/>
    <s v="NORDESTE"/>
  </r>
  <r>
    <x v="9"/>
    <x v="9"/>
    <x v="6"/>
    <n v="3525701.6642999998"/>
    <n v="3.5257000000000001"/>
    <x v="0"/>
    <x v="9"/>
    <s v="NORDESTE"/>
  </r>
  <r>
    <x v="9"/>
    <x v="9"/>
    <x v="0"/>
    <n v="7450002.0891000004"/>
    <n v="7.45"/>
    <x v="0"/>
    <x v="9"/>
    <s v="NORDESTE"/>
  </r>
  <r>
    <x v="9"/>
    <x v="9"/>
    <x v="1"/>
    <n v="4724956.4204000002"/>
    <n v="4.7249999999999996"/>
    <x v="0"/>
    <x v="9"/>
    <s v="NORDESTE"/>
  </r>
  <r>
    <x v="9"/>
    <x v="9"/>
    <x v="2"/>
    <n v="6275724.1200999999"/>
    <n v="6.2756999999999996"/>
    <x v="0"/>
    <x v="9"/>
    <s v="NORDESTE"/>
  </r>
  <r>
    <x v="9"/>
    <x v="9"/>
    <x v="4"/>
    <n v="5047970.1858000001"/>
    <n v="5.048"/>
    <x v="0"/>
    <x v="9"/>
    <s v="NORDESTE"/>
  </r>
  <r>
    <x v="10"/>
    <x v="9"/>
    <x v="7"/>
    <n v="46387194.735600002"/>
    <n v="46.3872"/>
    <x v="0"/>
    <x v="10"/>
    <s v="NORDESTE"/>
  </r>
  <r>
    <x v="10"/>
    <x v="9"/>
    <x v="8"/>
    <n v="34402151.305200003"/>
    <n v="34.402200000000001"/>
    <x v="0"/>
    <x v="10"/>
    <s v="NORDESTE"/>
  </r>
  <r>
    <x v="10"/>
    <x v="9"/>
    <x v="9"/>
    <n v="68101858.685100004"/>
    <n v="68.101900000000001"/>
    <x v="0"/>
    <x v="10"/>
    <s v="NORDESTE"/>
  </r>
  <r>
    <x v="10"/>
    <x v="9"/>
    <x v="5"/>
    <n v="65922350.751599997"/>
    <n v="65.922399999999996"/>
    <x v="0"/>
    <x v="10"/>
    <s v="NORDESTE"/>
  </r>
  <r>
    <x v="10"/>
    <x v="9"/>
    <x v="6"/>
    <n v="127115402.7492"/>
    <n v="127.11539999999999"/>
    <x v="0"/>
    <x v="10"/>
    <s v="NORDESTE"/>
  </r>
  <r>
    <x v="10"/>
    <x v="9"/>
    <x v="3"/>
    <n v="196221505.60350001"/>
    <n v="196.22149999999999"/>
    <x v="0"/>
    <x v="10"/>
    <s v="NORDESTE"/>
  </r>
  <r>
    <x v="10"/>
    <x v="9"/>
    <x v="4"/>
    <n v="170342494.89579999"/>
    <n v="170.3425"/>
    <x v="0"/>
    <x v="10"/>
    <s v="NORDESTE"/>
  </r>
  <r>
    <x v="11"/>
    <x v="9"/>
    <x v="7"/>
    <n v="825896043.34490001"/>
    <n v="825.89599999999996"/>
    <x v="0"/>
    <x v="11"/>
    <s v="NORDESTE"/>
  </r>
  <r>
    <x v="11"/>
    <x v="9"/>
    <x v="8"/>
    <n v="698569972.88900006"/>
    <n v="698.57"/>
    <x v="0"/>
    <x v="11"/>
    <s v="NORDESTE"/>
  </r>
  <r>
    <x v="11"/>
    <x v="9"/>
    <x v="9"/>
    <n v="856575344.11570001"/>
    <n v="856.57529999999997"/>
    <x v="0"/>
    <x v="11"/>
    <s v="NORDESTE"/>
  </r>
  <r>
    <x v="11"/>
    <x v="9"/>
    <x v="5"/>
    <n v="613483110.26789999"/>
    <n v="613.48310000000004"/>
    <x v="0"/>
    <x v="11"/>
    <s v="NORDESTE"/>
  </r>
  <r>
    <x v="11"/>
    <x v="9"/>
    <x v="6"/>
    <n v="583759759.54200006"/>
    <n v="583.75980000000004"/>
    <x v="0"/>
    <x v="11"/>
    <s v="NORDESTE"/>
  </r>
  <r>
    <x v="11"/>
    <x v="9"/>
    <x v="0"/>
    <n v="564434142.68970001"/>
    <n v="564.43409999999994"/>
    <x v="0"/>
    <x v="11"/>
    <s v="NORDESTE"/>
  </r>
  <r>
    <x v="11"/>
    <x v="9"/>
    <x v="1"/>
    <n v="378639151.97759998"/>
    <n v="378.63920000000002"/>
    <x v="0"/>
    <x v="11"/>
    <s v="NORDESTE"/>
  </r>
  <r>
    <x v="11"/>
    <x v="9"/>
    <x v="2"/>
    <n v="390442294.9073"/>
    <n v="390.44229999999999"/>
    <x v="0"/>
    <x v="11"/>
    <s v="NORDESTE"/>
  </r>
  <r>
    <x v="11"/>
    <x v="9"/>
    <x v="3"/>
    <n v="356859519.6437"/>
    <n v="356.85950000000003"/>
    <x v="0"/>
    <x v="11"/>
    <s v="NORDESTE"/>
  </r>
  <r>
    <x v="11"/>
    <x v="9"/>
    <x v="4"/>
    <n v="263829946.11449999"/>
    <n v="263.82990000000001"/>
    <x v="0"/>
    <x v="11"/>
    <s v="NORDESTE"/>
  </r>
  <r>
    <x v="12"/>
    <x v="9"/>
    <x v="7"/>
    <n v="1041831373.9176"/>
    <n v="1041.8314"/>
    <x v="0"/>
    <x v="12"/>
    <s v="NORDESTE"/>
  </r>
  <r>
    <x v="12"/>
    <x v="9"/>
    <x v="8"/>
    <n v="1109362883.4677999"/>
    <n v="1109.3629000000001"/>
    <x v="0"/>
    <x v="12"/>
    <s v="NORDESTE"/>
  </r>
  <r>
    <x v="12"/>
    <x v="9"/>
    <x v="9"/>
    <n v="1431049678.9382999"/>
    <n v="1431.0497"/>
    <x v="0"/>
    <x v="12"/>
    <s v="NORDESTE"/>
  </r>
  <r>
    <x v="12"/>
    <x v="9"/>
    <x v="5"/>
    <n v="1068677020.3184"/>
    <n v="1068.6769999999999"/>
    <x v="0"/>
    <x v="12"/>
    <s v="NORDESTE"/>
  </r>
  <r>
    <x v="12"/>
    <x v="9"/>
    <x v="6"/>
    <n v="772400653.76880002"/>
    <n v="772.40070000000003"/>
    <x v="0"/>
    <x v="12"/>
    <s v="NORDESTE"/>
  </r>
  <r>
    <x v="12"/>
    <x v="9"/>
    <x v="0"/>
    <n v="778403937.73339999"/>
    <n v="778.40390000000002"/>
    <x v="0"/>
    <x v="12"/>
    <s v="NORDESTE"/>
  </r>
  <r>
    <x v="12"/>
    <x v="9"/>
    <x v="1"/>
    <n v="616900749.10899997"/>
    <n v="616.90070000000003"/>
    <x v="0"/>
    <x v="12"/>
    <s v="NORDESTE"/>
  </r>
  <r>
    <x v="12"/>
    <x v="9"/>
    <x v="2"/>
    <n v="399514078.04369998"/>
    <n v="399.51409999999998"/>
    <x v="0"/>
    <x v="12"/>
    <s v="NORDESTE"/>
  </r>
  <r>
    <x v="12"/>
    <x v="9"/>
    <x v="3"/>
    <n v="365295791.27460003"/>
    <n v="365.29579999999999"/>
    <x v="0"/>
    <x v="12"/>
    <s v="NORDESTE"/>
  </r>
  <r>
    <x v="12"/>
    <x v="9"/>
    <x v="4"/>
    <n v="395376091.3664"/>
    <n v="395.37610000000001"/>
    <x v="0"/>
    <x v="12"/>
    <s v="NORDESTE"/>
  </r>
  <r>
    <x v="13"/>
    <x v="9"/>
    <x v="7"/>
    <n v="441537395.29159999"/>
    <n v="441.53739999999999"/>
    <x v="0"/>
    <x v="13"/>
    <s v="SUDESTE"/>
  </r>
  <r>
    <x v="13"/>
    <x v="9"/>
    <x v="8"/>
    <n v="506085340.62099999"/>
    <n v="506.08530000000002"/>
    <x v="0"/>
    <x v="13"/>
    <s v="SUDESTE"/>
  </r>
  <r>
    <x v="13"/>
    <x v="9"/>
    <x v="9"/>
    <n v="714011018.71300006"/>
    <n v="714.01099999999997"/>
    <x v="0"/>
    <x v="13"/>
    <s v="SUDESTE"/>
  </r>
  <r>
    <x v="13"/>
    <x v="9"/>
    <x v="5"/>
    <n v="498751088.59600002"/>
    <n v="498.75110000000001"/>
    <x v="0"/>
    <x v="13"/>
    <s v="SUDESTE"/>
  </r>
  <r>
    <x v="13"/>
    <x v="9"/>
    <x v="6"/>
    <n v="696216768.69910002"/>
    <n v="696.21680000000003"/>
    <x v="0"/>
    <x v="13"/>
    <s v="SUDESTE"/>
  </r>
  <r>
    <x v="13"/>
    <x v="9"/>
    <x v="0"/>
    <n v="737250404.6322"/>
    <n v="737.25040000000001"/>
    <x v="0"/>
    <x v="13"/>
    <s v="SUDESTE"/>
  </r>
  <r>
    <x v="13"/>
    <x v="9"/>
    <x v="1"/>
    <n v="714339226.29439998"/>
    <n v="714.33920000000001"/>
    <x v="0"/>
    <x v="13"/>
    <s v="SUDESTE"/>
  </r>
  <r>
    <x v="13"/>
    <x v="9"/>
    <x v="2"/>
    <n v="723023444.80149996"/>
    <n v="723.02340000000004"/>
    <x v="0"/>
    <x v="13"/>
    <s v="SUDESTE"/>
  </r>
  <r>
    <x v="13"/>
    <x v="9"/>
    <x v="3"/>
    <n v="723666845.38610005"/>
    <n v="723.66679999999997"/>
    <x v="0"/>
    <x v="13"/>
    <s v="SUDESTE"/>
  </r>
  <r>
    <x v="13"/>
    <x v="9"/>
    <x v="4"/>
    <n v="696717257.58299994"/>
    <n v="696.71730000000002"/>
    <x v="0"/>
    <x v="13"/>
    <s v="SUDESTE"/>
  </r>
  <r>
    <x v="22"/>
    <x v="9"/>
    <x v="7"/>
    <n v="15846906.708000001"/>
    <n v="15.8469"/>
    <x v="0"/>
    <x v="22"/>
    <s v="SUDESTE"/>
  </r>
  <r>
    <x v="22"/>
    <x v="9"/>
    <x v="8"/>
    <n v="17718501.850499999"/>
    <n v="17.718499999999999"/>
    <x v="0"/>
    <x v="22"/>
    <s v="SUDESTE"/>
  </r>
  <r>
    <x v="22"/>
    <x v="9"/>
    <x v="9"/>
    <n v="23685177.702199999"/>
    <n v="23.685199999999998"/>
    <x v="0"/>
    <x v="22"/>
    <s v="SUDESTE"/>
  </r>
  <r>
    <x v="22"/>
    <x v="9"/>
    <x v="5"/>
    <n v="18321168.331"/>
    <n v="18.321200000000001"/>
    <x v="0"/>
    <x v="22"/>
    <s v="SUDESTE"/>
  </r>
  <r>
    <x v="22"/>
    <x v="9"/>
    <x v="6"/>
    <n v="19458630.279300001"/>
    <n v="19.458600000000001"/>
    <x v="0"/>
    <x v="22"/>
    <s v="SUDESTE"/>
  </r>
  <r>
    <x v="22"/>
    <x v="9"/>
    <x v="0"/>
    <n v="23461187.602699999"/>
    <n v="23.461200000000002"/>
    <x v="0"/>
    <x v="22"/>
    <s v="SUDESTE"/>
  </r>
  <r>
    <x v="22"/>
    <x v="9"/>
    <x v="1"/>
    <n v="18645451.149099998"/>
    <n v="18.645499999999998"/>
    <x v="0"/>
    <x v="22"/>
    <s v="SUDESTE"/>
  </r>
  <r>
    <x v="22"/>
    <x v="9"/>
    <x v="2"/>
    <n v="18952573.965300001"/>
    <n v="18.9526"/>
    <x v="0"/>
    <x v="22"/>
    <s v="SUDESTE"/>
  </r>
  <r>
    <x v="22"/>
    <x v="9"/>
    <x v="3"/>
    <n v="20537388.926199999"/>
    <n v="20.537400000000002"/>
    <x v="0"/>
    <x v="22"/>
    <s v="SUDESTE"/>
  </r>
  <r>
    <x v="22"/>
    <x v="9"/>
    <x v="4"/>
    <n v="21574875.8257"/>
    <n v="21.5749"/>
    <x v="0"/>
    <x v="22"/>
    <s v="SUDESTE"/>
  </r>
  <r>
    <x v="27"/>
    <x v="9"/>
    <x v="7"/>
    <n v="54976336.739299998"/>
    <n v="54.976300000000002"/>
    <x v="0"/>
    <x v="27"/>
    <s v="SUDESTE"/>
  </r>
  <r>
    <x v="27"/>
    <x v="9"/>
    <x v="8"/>
    <n v="67219684.879299998"/>
    <n v="67.219700000000003"/>
    <x v="0"/>
    <x v="27"/>
    <s v="SUDESTE"/>
  </r>
  <r>
    <x v="27"/>
    <x v="9"/>
    <x v="9"/>
    <n v="135400451.80509999"/>
    <n v="135.40049999999999"/>
    <x v="0"/>
    <x v="27"/>
    <s v="SUDESTE"/>
  </r>
  <r>
    <x v="27"/>
    <x v="9"/>
    <x v="5"/>
    <n v="89541148.8609"/>
    <n v="89.5411"/>
    <x v="0"/>
    <x v="27"/>
    <s v="SUDESTE"/>
  </r>
  <r>
    <x v="27"/>
    <x v="9"/>
    <x v="6"/>
    <n v="57117151.436300002"/>
    <n v="57.117199999999997"/>
    <x v="0"/>
    <x v="27"/>
    <s v="SUDESTE"/>
  </r>
  <r>
    <x v="27"/>
    <x v="9"/>
    <x v="0"/>
    <n v="65419546.671599999"/>
    <n v="65.419499999999999"/>
    <x v="0"/>
    <x v="27"/>
    <s v="SUDESTE"/>
  </r>
  <r>
    <x v="27"/>
    <x v="9"/>
    <x v="1"/>
    <n v="59149816.386100002"/>
    <n v="59.149799999999999"/>
    <x v="0"/>
    <x v="27"/>
    <s v="SUDESTE"/>
  </r>
  <r>
    <x v="27"/>
    <x v="9"/>
    <x v="2"/>
    <n v="69981166.554900005"/>
    <n v="69.981200000000001"/>
    <x v="0"/>
    <x v="27"/>
    <s v="SUDESTE"/>
  </r>
  <r>
    <x v="27"/>
    <x v="9"/>
    <x v="3"/>
    <n v="123668797.62890001"/>
    <n v="123.6688"/>
    <x v="0"/>
    <x v="27"/>
    <s v="SUDESTE"/>
  </r>
  <r>
    <x v="27"/>
    <x v="9"/>
    <x v="4"/>
    <n v="115056866.2307"/>
    <n v="115.0569"/>
    <x v="0"/>
    <x v="27"/>
    <s v="SUDESTE"/>
  </r>
  <r>
    <x v="14"/>
    <x v="9"/>
    <x v="7"/>
    <n v="10577315869.033001"/>
    <n v="10577.3159"/>
    <x v="0"/>
    <x v="14"/>
    <s v="SUDESTE"/>
  </r>
  <r>
    <x v="14"/>
    <x v="9"/>
    <x v="8"/>
    <n v="6471561377.7334995"/>
    <n v="6471.5613999999996"/>
    <x v="0"/>
    <x v="14"/>
    <s v="SUDESTE"/>
  </r>
  <r>
    <x v="14"/>
    <x v="9"/>
    <x v="9"/>
    <n v="9017303891.4071999"/>
    <n v="9017.3039000000008"/>
    <x v="0"/>
    <x v="14"/>
    <s v="SUDESTE"/>
  </r>
  <r>
    <x v="14"/>
    <x v="9"/>
    <x v="5"/>
    <n v="7901788508.1816998"/>
    <n v="7901.7884999999997"/>
    <x v="0"/>
    <x v="14"/>
    <s v="SUDESTE"/>
  </r>
  <r>
    <x v="14"/>
    <x v="9"/>
    <x v="6"/>
    <n v="10247528769.1042"/>
    <n v="10247.5288"/>
    <x v="0"/>
    <x v="14"/>
    <s v="SUDESTE"/>
  </r>
  <r>
    <x v="14"/>
    <x v="9"/>
    <x v="0"/>
    <n v="12572343483.167999"/>
    <n v="12572.343500000001"/>
    <x v="0"/>
    <x v="14"/>
    <s v="SUDESTE"/>
  </r>
  <r>
    <x v="14"/>
    <x v="9"/>
    <x v="1"/>
    <n v="12495680934.5709"/>
    <n v="12495.680899999999"/>
    <x v="0"/>
    <x v="14"/>
    <s v="SUDESTE"/>
  </r>
  <r>
    <x v="14"/>
    <x v="9"/>
    <x v="2"/>
    <n v="12359182842.0853"/>
    <n v="12359.1828"/>
    <x v="0"/>
    <x v="14"/>
    <s v="SUDESTE"/>
  </r>
  <r>
    <x v="14"/>
    <x v="9"/>
    <x v="3"/>
    <n v="12301708258.281401"/>
    <n v="12301.7083"/>
    <x v="0"/>
    <x v="14"/>
    <s v="SUDESTE"/>
  </r>
  <r>
    <x v="14"/>
    <x v="9"/>
    <x v="4"/>
    <n v="9558181173.0210991"/>
    <n v="9558.1812000000009"/>
    <x v="0"/>
    <x v="14"/>
    <s v="SUDESTE"/>
  </r>
  <r>
    <x v="15"/>
    <x v="9"/>
    <x v="7"/>
    <n v="870056182.06809998"/>
    <n v="870.05619999999999"/>
    <x v="0"/>
    <x v="15"/>
    <s v="SUL"/>
  </r>
  <r>
    <x v="15"/>
    <x v="9"/>
    <x v="8"/>
    <n v="454822576.5036"/>
    <n v="454.82260000000002"/>
    <x v="0"/>
    <x v="15"/>
    <s v="SUL"/>
  </r>
  <r>
    <x v="15"/>
    <x v="9"/>
    <x v="9"/>
    <n v="463637645.55620003"/>
    <n v="463.63760000000002"/>
    <x v="0"/>
    <x v="15"/>
    <s v="SUL"/>
  </r>
  <r>
    <x v="15"/>
    <x v="9"/>
    <x v="5"/>
    <n v="494134895.6476"/>
    <n v="494.13490000000002"/>
    <x v="0"/>
    <x v="15"/>
    <s v="SUL"/>
  </r>
  <r>
    <x v="15"/>
    <x v="9"/>
    <x v="6"/>
    <n v="838369392.50610006"/>
    <n v="838.36940000000004"/>
    <x v="0"/>
    <x v="15"/>
    <s v="SUL"/>
  </r>
  <r>
    <x v="15"/>
    <x v="9"/>
    <x v="0"/>
    <n v="646514622.99430001"/>
    <n v="646.51459999999997"/>
    <x v="0"/>
    <x v="15"/>
    <s v="SUL"/>
  </r>
  <r>
    <x v="15"/>
    <x v="9"/>
    <x v="1"/>
    <n v="605010269.62020004"/>
    <n v="605.01030000000003"/>
    <x v="0"/>
    <x v="15"/>
    <s v="SUL"/>
  </r>
  <r>
    <x v="15"/>
    <x v="9"/>
    <x v="2"/>
    <n v="580506388.16750002"/>
    <n v="580.50639999999999"/>
    <x v="0"/>
    <x v="15"/>
    <s v="SUL"/>
  </r>
  <r>
    <x v="15"/>
    <x v="9"/>
    <x v="3"/>
    <n v="537776448.47479999"/>
    <n v="537.77639999999997"/>
    <x v="0"/>
    <x v="15"/>
    <s v="SUL"/>
  </r>
  <r>
    <x v="15"/>
    <x v="9"/>
    <x v="4"/>
    <n v="501080263.0948"/>
    <n v="501.08030000000002"/>
    <x v="0"/>
    <x v="15"/>
    <s v="SUL"/>
  </r>
  <r>
    <x v="23"/>
    <x v="9"/>
    <x v="7"/>
    <n v="63395665.336499996"/>
    <n v="63.395699999999998"/>
    <x v="0"/>
    <x v="23"/>
    <s v="SUL"/>
  </r>
  <r>
    <x v="23"/>
    <x v="9"/>
    <x v="8"/>
    <n v="64260096.238600001"/>
    <n v="64.260099999999994"/>
    <x v="0"/>
    <x v="23"/>
    <s v="SUL"/>
  </r>
  <r>
    <x v="23"/>
    <x v="9"/>
    <x v="9"/>
    <n v="71264716.847399995"/>
    <n v="71.264700000000005"/>
    <x v="0"/>
    <x v="23"/>
    <s v="SUL"/>
  </r>
  <r>
    <x v="23"/>
    <x v="9"/>
    <x v="5"/>
    <n v="57077073.309"/>
    <n v="57.077100000000002"/>
    <x v="0"/>
    <x v="23"/>
    <s v="SUL"/>
  </r>
  <r>
    <x v="23"/>
    <x v="9"/>
    <x v="6"/>
    <n v="59422372.222800002"/>
    <n v="59.422400000000003"/>
    <x v="0"/>
    <x v="23"/>
    <s v="SUL"/>
  </r>
  <r>
    <x v="23"/>
    <x v="9"/>
    <x v="0"/>
    <n v="62236542.453400001"/>
    <n v="62.236499999999999"/>
    <x v="0"/>
    <x v="23"/>
    <s v="SUL"/>
  </r>
  <r>
    <x v="23"/>
    <x v="9"/>
    <x v="1"/>
    <n v="42627874.951200001"/>
    <n v="42.627899999999997"/>
    <x v="0"/>
    <x v="23"/>
    <s v="SUL"/>
  </r>
  <r>
    <x v="23"/>
    <x v="9"/>
    <x v="2"/>
    <n v="35404302.1052"/>
    <n v="35.404299999999999"/>
    <x v="0"/>
    <x v="23"/>
    <s v="SUL"/>
  </r>
  <r>
    <x v="23"/>
    <x v="9"/>
    <x v="3"/>
    <n v="32230370.394000001"/>
    <n v="32.230400000000003"/>
    <x v="0"/>
    <x v="23"/>
    <s v="SUL"/>
  </r>
  <r>
    <x v="23"/>
    <x v="9"/>
    <x v="4"/>
    <n v="29449550.4256"/>
    <n v="29.4496"/>
    <x v="0"/>
    <x v="23"/>
    <s v="SUL"/>
  </r>
  <r>
    <x v="24"/>
    <x v="9"/>
    <x v="7"/>
    <n v="363815677.66750002"/>
    <n v="363.81569999999999"/>
    <x v="0"/>
    <x v="24"/>
    <s v="SUL"/>
  </r>
  <r>
    <x v="24"/>
    <x v="9"/>
    <x v="8"/>
    <n v="435505587.24239999"/>
    <n v="435.50560000000002"/>
    <x v="0"/>
    <x v="24"/>
    <s v="SUL"/>
  </r>
  <r>
    <x v="24"/>
    <x v="9"/>
    <x v="9"/>
    <n v="528677041.14969999"/>
    <n v="528.67700000000002"/>
    <x v="0"/>
    <x v="24"/>
    <s v="SUL"/>
  </r>
  <r>
    <x v="24"/>
    <x v="9"/>
    <x v="5"/>
    <n v="424853457.43449998"/>
    <n v="424.8535"/>
    <x v="0"/>
    <x v="24"/>
    <s v="SUL"/>
  </r>
  <r>
    <x v="24"/>
    <x v="9"/>
    <x v="6"/>
    <n v="488221821.85350001"/>
    <n v="488.22179999999997"/>
    <x v="0"/>
    <x v="24"/>
    <s v="SUL"/>
  </r>
  <r>
    <x v="24"/>
    <x v="9"/>
    <x v="0"/>
    <n v="453696623.94940001"/>
    <n v="453.69659999999999"/>
    <x v="0"/>
    <x v="24"/>
    <s v="SUL"/>
  </r>
  <r>
    <x v="24"/>
    <x v="9"/>
    <x v="1"/>
    <n v="423303534.00449997"/>
    <n v="423.30349999999999"/>
    <x v="0"/>
    <x v="24"/>
    <s v="SUL"/>
  </r>
  <r>
    <x v="24"/>
    <x v="9"/>
    <x v="2"/>
    <n v="384230868.3725"/>
    <n v="384.23090000000002"/>
    <x v="0"/>
    <x v="24"/>
    <s v="SUL"/>
  </r>
  <r>
    <x v="24"/>
    <x v="9"/>
    <x v="3"/>
    <n v="353965465.77460003"/>
    <n v="353.96550000000002"/>
    <x v="0"/>
    <x v="24"/>
    <s v="SUL"/>
  </r>
  <r>
    <x v="24"/>
    <x v="9"/>
    <x v="4"/>
    <n v="356118602.96240002"/>
    <n v="356.11860000000001"/>
    <x v="0"/>
    <x v="24"/>
    <s v="SUL"/>
  </r>
  <r>
    <x v="16"/>
    <x v="9"/>
    <x v="7"/>
    <n v="9046331.9441999998"/>
    <n v="9.0463000000000005"/>
    <x v="0"/>
    <x v="16"/>
    <s v="CENTRO-OESTE"/>
  </r>
  <r>
    <x v="16"/>
    <x v="9"/>
    <x v="8"/>
    <n v="17209996.793900002"/>
    <n v="17.21"/>
    <x v="0"/>
    <x v="16"/>
    <s v="CENTRO-OESTE"/>
  </r>
  <r>
    <x v="16"/>
    <x v="9"/>
    <x v="9"/>
    <n v="17678815.221999999"/>
    <n v="17.678799999999999"/>
    <x v="0"/>
    <x v="16"/>
    <s v="CENTRO-OESTE"/>
  </r>
  <r>
    <x v="16"/>
    <x v="9"/>
    <x v="5"/>
    <n v="16956229.965500001"/>
    <n v="16.956199999999999"/>
    <x v="0"/>
    <x v="16"/>
    <s v="CENTRO-OESTE"/>
  </r>
  <r>
    <x v="16"/>
    <x v="9"/>
    <x v="6"/>
    <n v="12693377.182499999"/>
    <n v="12.6934"/>
    <x v="0"/>
    <x v="16"/>
    <s v="CENTRO-OESTE"/>
  </r>
  <r>
    <x v="16"/>
    <x v="9"/>
    <x v="0"/>
    <n v="25293798.6972"/>
    <n v="25.293800000000001"/>
    <x v="0"/>
    <x v="16"/>
    <s v="CENTRO-OESTE"/>
  </r>
  <r>
    <x v="16"/>
    <x v="9"/>
    <x v="1"/>
    <n v="28281255.548599999"/>
    <n v="28.281300000000002"/>
    <x v="0"/>
    <x v="16"/>
    <s v="CENTRO-OESTE"/>
  </r>
  <r>
    <x v="16"/>
    <x v="9"/>
    <x v="2"/>
    <n v="25987735.160700001"/>
    <n v="25.9877"/>
    <x v="0"/>
    <x v="16"/>
    <s v="CENTRO-OESTE"/>
  </r>
  <r>
    <x v="16"/>
    <x v="9"/>
    <x v="3"/>
    <n v="32282605.4355"/>
    <n v="32.282600000000002"/>
    <x v="0"/>
    <x v="16"/>
    <s v="CENTRO-OESTE"/>
  </r>
  <r>
    <x v="16"/>
    <x v="9"/>
    <x v="4"/>
    <n v="35447761.504299998"/>
    <n v="35.447800000000001"/>
    <x v="0"/>
    <x v="16"/>
    <s v="CENTRO-OESTE"/>
  </r>
  <r>
    <x v="17"/>
    <x v="9"/>
    <x v="7"/>
    <n v="3577134.4797999999"/>
    <n v="3.5771000000000002"/>
    <x v="0"/>
    <x v="17"/>
    <s v="CENTRO-OESTE"/>
  </r>
  <r>
    <x v="17"/>
    <x v="9"/>
    <x v="8"/>
    <n v="4966845.4429000001"/>
    <n v="4.9668000000000001"/>
    <x v="0"/>
    <x v="17"/>
    <s v="CENTRO-OESTE"/>
  </r>
  <r>
    <x v="17"/>
    <x v="9"/>
    <x v="9"/>
    <n v="7271226.8333999999"/>
    <n v="7.2712000000000003"/>
    <x v="0"/>
    <x v="17"/>
    <s v="CENTRO-OESTE"/>
  </r>
  <r>
    <x v="17"/>
    <x v="9"/>
    <x v="5"/>
    <n v="6961781.7068999996"/>
    <n v="6.9618000000000002"/>
    <x v="0"/>
    <x v="17"/>
    <s v="CENTRO-OESTE"/>
  </r>
  <r>
    <x v="17"/>
    <x v="9"/>
    <x v="6"/>
    <n v="7327837.8107000003"/>
    <n v="7.3277999999999999"/>
    <x v="0"/>
    <x v="17"/>
    <s v="CENTRO-OESTE"/>
  </r>
  <r>
    <x v="17"/>
    <x v="9"/>
    <x v="0"/>
    <n v="7965750.1024000002"/>
    <n v="7.9657999999999998"/>
    <x v="0"/>
    <x v="17"/>
    <s v="CENTRO-OESTE"/>
  </r>
  <r>
    <x v="17"/>
    <x v="9"/>
    <x v="1"/>
    <n v="5015856.5499"/>
    <n v="5.0159000000000002"/>
    <x v="0"/>
    <x v="17"/>
    <s v="CENTRO-OESTE"/>
  </r>
  <r>
    <x v="17"/>
    <x v="9"/>
    <x v="2"/>
    <n v="4154630.9682"/>
    <n v="4.1546000000000003"/>
    <x v="0"/>
    <x v="17"/>
    <s v="CENTRO-OESTE"/>
  </r>
  <r>
    <x v="17"/>
    <x v="9"/>
    <x v="3"/>
    <n v="4912822.2041999996"/>
    <n v="4.9127999999999998"/>
    <x v="0"/>
    <x v="17"/>
    <s v="CENTRO-OESTE"/>
  </r>
  <r>
    <x v="17"/>
    <x v="9"/>
    <x v="4"/>
    <n v="4906832.4139999999"/>
    <n v="4.9067999999999996"/>
    <x v="0"/>
    <x v="17"/>
    <s v="CENTRO-OESTE"/>
  </r>
  <r>
    <x v="18"/>
    <x v="9"/>
    <x v="7"/>
    <n v="132553933.5499"/>
    <n v="132.5539"/>
    <x v="0"/>
    <x v="18"/>
    <s v="CENTRO-OESTE"/>
  </r>
  <r>
    <x v="18"/>
    <x v="9"/>
    <x v="8"/>
    <n v="143825525.59439999"/>
    <n v="143.82550000000001"/>
    <x v="0"/>
    <x v="18"/>
    <s v="CENTRO-OESTE"/>
  </r>
  <r>
    <x v="18"/>
    <x v="9"/>
    <x v="9"/>
    <n v="194719382.4892"/>
    <n v="194.71940000000001"/>
    <x v="0"/>
    <x v="18"/>
    <s v="CENTRO-OESTE"/>
  </r>
  <r>
    <x v="18"/>
    <x v="9"/>
    <x v="5"/>
    <n v="177861601.75130001"/>
    <n v="177.86160000000001"/>
    <x v="0"/>
    <x v="18"/>
    <s v="CENTRO-OESTE"/>
  </r>
  <r>
    <x v="18"/>
    <x v="9"/>
    <x v="6"/>
    <n v="196191965.03420001"/>
    <n v="196.19200000000001"/>
    <x v="0"/>
    <x v="18"/>
    <s v="CENTRO-OESTE"/>
  </r>
  <r>
    <x v="18"/>
    <x v="9"/>
    <x v="0"/>
    <n v="188452425.90970001"/>
    <n v="188.45240000000001"/>
    <x v="0"/>
    <x v="18"/>
    <s v="CENTRO-OESTE"/>
  </r>
  <r>
    <x v="18"/>
    <x v="9"/>
    <x v="1"/>
    <n v="177502368.68810001"/>
    <n v="177.50239999999999"/>
    <x v="0"/>
    <x v="18"/>
    <s v="CENTRO-OESTE"/>
  </r>
  <r>
    <x v="18"/>
    <x v="9"/>
    <x v="2"/>
    <n v="171152994.34959999"/>
    <n v="171.15299999999999"/>
    <x v="0"/>
    <x v="18"/>
    <s v="CENTRO-OESTE"/>
  </r>
  <r>
    <x v="18"/>
    <x v="9"/>
    <x v="3"/>
    <n v="166673323.94420001"/>
    <n v="166.67330000000001"/>
    <x v="0"/>
    <x v="18"/>
    <s v="CENTRO-OESTE"/>
  </r>
  <r>
    <x v="18"/>
    <x v="9"/>
    <x v="4"/>
    <n v="174515166.51949999"/>
    <n v="174.51519999999999"/>
    <x v="0"/>
    <x v="18"/>
    <s v="CENTRO-OESTE"/>
  </r>
  <r>
    <x v="19"/>
    <x v="9"/>
    <x v="7"/>
    <n v="5860069.7433000002"/>
    <n v="5.8601000000000001"/>
    <x v="0"/>
    <x v="19"/>
    <s v="CENTRO-OESTE"/>
  </r>
  <r>
    <x v="19"/>
    <x v="9"/>
    <x v="8"/>
    <n v="3633134.8121000002"/>
    <n v="3.6331000000000002"/>
    <x v="0"/>
    <x v="19"/>
    <s v="CENTRO-OESTE"/>
  </r>
  <r>
    <x v="19"/>
    <x v="9"/>
    <x v="9"/>
    <n v="5422042.5639000004"/>
    <n v="5.4219999999999997"/>
    <x v="0"/>
    <x v="19"/>
    <s v="CENTRO-OESTE"/>
  </r>
  <r>
    <x v="19"/>
    <x v="9"/>
    <x v="5"/>
    <n v="4903638.3059"/>
    <n v="4.9036"/>
    <x v="0"/>
    <x v="19"/>
    <s v="CENTRO-OESTE"/>
  </r>
  <r>
    <x v="19"/>
    <x v="9"/>
    <x v="6"/>
    <n v="4605636.2560000001"/>
    <n v="4.6055999999999999"/>
    <x v="0"/>
    <x v="19"/>
    <s v="CENTRO-OESTE"/>
  </r>
  <r>
    <x v="19"/>
    <x v="9"/>
    <x v="0"/>
    <n v="2445076.7614000002"/>
    <n v="2.4451000000000001"/>
    <x v="0"/>
    <x v="19"/>
    <s v="CENTRO-OESTE"/>
  </r>
  <r>
    <x v="19"/>
    <x v="9"/>
    <x v="1"/>
    <n v="1619596.9394"/>
    <n v="1.6195999999999999"/>
    <x v="0"/>
    <x v="19"/>
    <s v="CENTRO-OESTE"/>
  </r>
  <r>
    <x v="19"/>
    <x v="9"/>
    <x v="2"/>
    <n v="1659557.4617000001"/>
    <n v="1.6596"/>
    <x v="0"/>
    <x v="19"/>
    <s v="CENTRO-OESTE"/>
  </r>
  <r>
    <x v="19"/>
    <x v="9"/>
    <x v="3"/>
    <n v="1529280.1521999999"/>
    <n v="1.5293000000000001"/>
    <x v="0"/>
    <x v="19"/>
    <s v="CENTRO-OESTE"/>
  </r>
  <r>
    <x v="19"/>
    <x v="9"/>
    <x v="4"/>
    <n v="1523389.1076"/>
    <n v="1.5234000000000001"/>
    <x v="0"/>
    <x v="19"/>
    <s v="CENTRO-OESTE"/>
  </r>
  <r>
    <x v="20"/>
    <x v="9"/>
    <x v="7"/>
    <n v="18099255462.0933"/>
    <n v="18099.255499999999"/>
    <x v="0"/>
    <x v="20"/>
    <s v="BRASIL"/>
  </r>
  <r>
    <x v="20"/>
    <x v="9"/>
    <x v="8"/>
    <n v="19570236395.720402"/>
    <n v="19570.236400000002"/>
    <x v="0"/>
    <x v="20"/>
    <s v="BRASIL"/>
  </r>
  <r>
    <x v="20"/>
    <x v="9"/>
    <x v="9"/>
    <n v="23606576214.2355"/>
    <n v="23606.5762"/>
    <x v="0"/>
    <x v="20"/>
    <s v="BRASIL"/>
  </r>
  <r>
    <x v="20"/>
    <x v="9"/>
    <x v="5"/>
    <n v="19962965072.469501"/>
    <n v="19962.965100000001"/>
    <x v="0"/>
    <x v="20"/>
    <s v="BRASIL"/>
  </r>
  <r>
    <x v="20"/>
    <x v="9"/>
    <x v="6"/>
    <n v="21289097755.5536"/>
    <n v="21289.0978"/>
    <x v="0"/>
    <x v="20"/>
    <s v="BRASIL"/>
  </r>
  <r>
    <x v="20"/>
    <x v="9"/>
    <x v="0"/>
    <n v="23662648572.1469"/>
    <n v="23662.6486"/>
    <x v="0"/>
    <x v="20"/>
    <s v="BRASIL"/>
  </r>
  <r>
    <x v="20"/>
    <x v="9"/>
    <x v="1"/>
    <n v="19194560836.400101"/>
    <n v="19194.560799999999"/>
    <x v="0"/>
    <x v="20"/>
    <s v="BRASIL"/>
  </r>
  <r>
    <x v="20"/>
    <x v="9"/>
    <x v="2"/>
    <n v="19202516826.020901"/>
    <n v="19202.516800000001"/>
    <x v="0"/>
    <x v="20"/>
    <s v="BRASIL"/>
  </r>
  <r>
    <x v="20"/>
    <x v="9"/>
    <x v="3"/>
    <n v="17418825412.801701"/>
    <n v="17418.825400000002"/>
    <x v="0"/>
    <x v="20"/>
    <s v="BRASIL"/>
  </r>
  <r>
    <x v="20"/>
    <x v="9"/>
    <x v="4"/>
    <n v="14339931112.285299"/>
    <n v="14339.9311"/>
    <x v="0"/>
    <x v="20"/>
    <s v="BRASIL"/>
  </r>
  <r>
    <x v="5"/>
    <x v="10"/>
    <x v="8"/>
    <n v="182466.12100000001"/>
    <n v="0.1825"/>
    <x v="0"/>
    <x v="5"/>
    <s v="NORDESTE"/>
  </r>
  <r>
    <x v="5"/>
    <x v="10"/>
    <x v="9"/>
    <n v="252034.5061"/>
    <n v="0.252"/>
    <x v="0"/>
    <x v="5"/>
    <s v="NORDESTE"/>
  </r>
  <r>
    <x v="5"/>
    <x v="10"/>
    <x v="5"/>
    <n v="178449.99830000001"/>
    <n v="0.1784"/>
    <x v="0"/>
    <x v="5"/>
    <s v="NORDESTE"/>
  </r>
  <r>
    <x v="5"/>
    <x v="10"/>
    <x v="6"/>
    <n v="64022.810599999997"/>
    <n v="6.4000000000000001E-2"/>
    <x v="0"/>
    <x v="5"/>
    <s v="NORDESTE"/>
  </r>
  <r>
    <x v="5"/>
    <x v="10"/>
    <x v="0"/>
    <n v="53858.219599999997"/>
    <n v="5.3900000000000003E-2"/>
    <x v="0"/>
    <x v="5"/>
    <s v="NORDESTE"/>
  </r>
  <r>
    <x v="5"/>
    <x v="10"/>
    <x v="1"/>
    <n v="34618.9372"/>
    <n v="3.4599999999999999E-2"/>
    <x v="0"/>
    <x v="5"/>
    <s v="NORDESTE"/>
  </r>
  <r>
    <x v="5"/>
    <x v="10"/>
    <x v="2"/>
    <n v="3380.0394000000001"/>
    <n v="3.3999999999999998E-3"/>
    <x v="0"/>
    <x v="5"/>
    <s v="NORDESTE"/>
  </r>
  <r>
    <x v="6"/>
    <x v="10"/>
    <x v="7"/>
    <n v="5984601.9072000002"/>
    <n v="5.9846000000000004"/>
    <x v="0"/>
    <x v="6"/>
    <s v="NORDESTE"/>
  </r>
  <r>
    <x v="6"/>
    <x v="10"/>
    <x v="8"/>
    <n v="2851570.8730000001"/>
    <n v="2.8515999999999999"/>
    <x v="0"/>
    <x v="6"/>
    <s v="NORDESTE"/>
  </r>
  <r>
    <x v="6"/>
    <x v="10"/>
    <x v="9"/>
    <n v="4052291.3020000001"/>
    <n v="4.0522999999999998"/>
    <x v="0"/>
    <x v="6"/>
    <s v="NORDESTE"/>
  </r>
  <r>
    <x v="6"/>
    <x v="10"/>
    <x v="5"/>
    <n v="2075285.0303"/>
    <n v="2.0752999999999999"/>
    <x v="0"/>
    <x v="6"/>
    <s v="NORDESTE"/>
  </r>
  <r>
    <x v="6"/>
    <x v="10"/>
    <x v="6"/>
    <n v="2029417.7696"/>
    <n v="2.0293999999999999"/>
    <x v="0"/>
    <x v="6"/>
    <s v="NORDESTE"/>
  </r>
  <r>
    <x v="6"/>
    <x v="10"/>
    <x v="0"/>
    <n v="1268085.4749"/>
    <n v="1.2681"/>
    <x v="0"/>
    <x v="6"/>
    <s v="NORDESTE"/>
  </r>
  <r>
    <x v="6"/>
    <x v="10"/>
    <x v="1"/>
    <n v="642373.61300000001"/>
    <n v="0.64239999999999997"/>
    <x v="0"/>
    <x v="6"/>
    <s v="NORDESTE"/>
  </r>
  <r>
    <x v="6"/>
    <x v="10"/>
    <x v="2"/>
    <n v="1108652.9140999999"/>
    <n v="1.1087"/>
    <x v="0"/>
    <x v="6"/>
    <s v="NORDESTE"/>
  </r>
  <r>
    <x v="6"/>
    <x v="10"/>
    <x v="3"/>
    <n v="369562.14360000001"/>
    <n v="0.36959999999999998"/>
    <x v="0"/>
    <x v="6"/>
    <s v="NORDESTE"/>
  </r>
  <r>
    <x v="6"/>
    <x v="10"/>
    <x v="4"/>
    <n v="165623.73310000001"/>
    <n v="0.1656"/>
    <x v="0"/>
    <x v="6"/>
    <s v="NORDESTE"/>
  </r>
  <r>
    <x v="7"/>
    <x v="10"/>
    <x v="7"/>
    <n v="11358.150600000001"/>
    <n v="1.14E-2"/>
    <x v="0"/>
    <x v="7"/>
    <s v="NORDESTE"/>
  </r>
  <r>
    <x v="8"/>
    <x v="10"/>
    <x v="7"/>
    <n v="39753.527099999999"/>
    <n v="3.9800000000000002E-2"/>
    <x v="0"/>
    <x v="8"/>
    <s v="NORDESTE"/>
  </r>
  <r>
    <x v="8"/>
    <x v="10"/>
    <x v="8"/>
    <n v="8553.0993999999992"/>
    <n v="8.6E-3"/>
    <x v="0"/>
    <x v="8"/>
    <s v="NORDESTE"/>
  </r>
  <r>
    <x v="8"/>
    <x v="10"/>
    <x v="9"/>
    <n v="21916.044000000002"/>
    <n v="2.1899999999999999E-2"/>
    <x v="0"/>
    <x v="8"/>
    <s v="NORDESTE"/>
  </r>
  <r>
    <x v="9"/>
    <x v="10"/>
    <x v="7"/>
    <n v="921074.20799999998"/>
    <n v="0.92110000000000003"/>
    <x v="0"/>
    <x v="9"/>
    <s v="NORDESTE"/>
  </r>
  <r>
    <x v="9"/>
    <x v="10"/>
    <x v="8"/>
    <n v="124535.9143"/>
    <n v="0.1245"/>
    <x v="0"/>
    <x v="9"/>
    <s v="NORDESTE"/>
  </r>
  <r>
    <x v="9"/>
    <x v="10"/>
    <x v="9"/>
    <n v="49881.217799999999"/>
    <n v="4.99E-2"/>
    <x v="0"/>
    <x v="9"/>
    <s v="NORDESTE"/>
  </r>
  <r>
    <x v="9"/>
    <x v="10"/>
    <x v="5"/>
    <n v="154718.42550000001"/>
    <n v="0.1547"/>
    <x v="0"/>
    <x v="9"/>
    <s v="NORDESTE"/>
  </r>
  <r>
    <x v="9"/>
    <x v="10"/>
    <x v="0"/>
    <n v="46164.188199999997"/>
    <n v="4.6199999999999998E-2"/>
    <x v="0"/>
    <x v="9"/>
    <s v="NORDESTE"/>
  </r>
  <r>
    <x v="9"/>
    <x v="10"/>
    <x v="1"/>
    <n v="38465.485800000002"/>
    <n v="3.85E-2"/>
    <x v="0"/>
    <x v="9"/>
    <s v="NORDESTE"/>
  </r>
  <r>
    <x v="9"/>
    <x v="10"/>
    <x v="2"/>
    <n v="811209.44929999998"/>
    <n v="0.81120000000000003"/>
    <x v="0"/>
    <x v="9"/>
    <s v="NORDESTE"/>
  </r>
  <r>
    <x v="9"/>
    <x v="10"/>
    <x v="3"/>
    <n v="537420.58799999999"/>
    <n v="0.53739999999999999"/>
    <x v="0"/>
    <x v="9"/>
    <s v="NORDESTE"/>
  </r>
  <r>
    <x v="9"/>
    <x v="10"/>
    <x v="4"/>
    <n v="273333.43540000002"/>
    <n v="0.27329999999999999"/>
    <x v="0"/>
    <x v="9"/>
    <s v="NORDESTE"/>
  </r>
  <r>
    <x v="12"/>
    <x v="10"/>
    <x v="7"/>
    <n v="77289253.172700003"/>
    <n v="77.289299999999997"/>
    <x v="0"/>
    <x v="12"/>
    <s v="NORDESTE"/>
  </r>
  <r>
    <x v="12"/>
    <x v="10"/>
    <x v="8"/>
    <n v="41485884.744599998"/>
    <n v="41.485900000000001"/>
    <x v="0"/>
    <x v="12"/>
    <s v="NORDESTE"/>
  </r>
  <r>
    <x v="12"/>
    <x v="10"/>
    <x v="9"/>
    <n v="110286927.2876"/>
    <n v="110.2869"/>
    <x v="0"/>
    <x v="12"/>
    <s v="NORDESTE"/>
  </r>
  <r>
    <x v="12"/>
    <x v="10"/>
    <x v="5"/>
    <n v="106419631.6603"/>
    <n v="106.4196"/>
    <x v="0"/>
    <x v="12"/>
    <s v="NORDESTE"/>
  </r>
  <r>
    <x v="12"/>
    <x v="10"/>
    <x v="6"/>
    <n v="71752914.344999999"/>
    <n v="71.752899999999997"/>
    <x v="0"/>
    <x v="12"/>
    <s v="NORDESTE"/>
  </r>
  <r>
    <x v="12"/>
    <x v="10"/>
    <x v="0"/>
    <n v="45921876.864399999"/>
    <n v="45.921900000000001"/>
    <x v="0"/>
    <x v="12"/>
    <s v="NORDESTE"/>
  </r>
  <r>
    <x v="12"/>
    <x v="10"/>
    <x v="1"/>
    <n v="72649409.264200002"/>
    <n v="72.6494"/>
    <x v="0"/>
    <x v="12"/>
    <s v="NORDESTE"/>
  </r>
  <r>
    <x v="12"/>
    <x v="10"/>
    <x v="2"/>
    <n v="103106055.8263"/>
    <n v="103.1061"/>
    <x v="0"/>
    <x v="12"/>
    <s v="NORDESTE"/>
  </r>
  <r>
    <x v="12"/>
    <x v="10"/>
    <x v="3"/>
    <n v="124857131.2062"/>
    <n v="124.8571"/>
    <x v="0"/>
    <x v="12"/>
    <s v="NORDESTE"/>
  </r>
  <r>
    <x v="12"/>
    <x v="10"/>
    <x v="4"/>
    <n v="90545770.371000007"/>
    <n v="90.5458"/>
    <x v="0"/>
    <x v="12"/>
    <s v="NORDESTE"/>
  </r>
  <r>
    <x v="13"/>
    <x v="10"/>
    <x v="7"/>
    <n v="6045375.6584999999"/>
    <n v="6.0453999999999999"/>
    <x v="0"/>
    <x v="13"/>
    <s v="SUDESTE"/>
  </r>
  <r>
    <x v="13"/>
    <x v="10"/>
    <x v="8"/>
    <n v="2457590.5677"/>
    <n v="2.4575999999999998"/>
    <x v="0"/>
    <x v="13"/>
    <s v="SUDESTE"/>
  </r>
  <r>
    <x v="13"/>
    <x v="10"/>
    <x v="9"/>
    <n v="3060027.6447000001"/>
    <n v="3.06"/>
    <x v="0"/>
    <x v="13"/>
    <s v="SUDESTE"/>
  </r>
  <r>
    <x v="13"/>
    <x v="10"/>
    <x v="5"/>
    <n v="415568.48930000002"/>
    <n v="0.41560000000000002"/>
    <x v="0"/>
    <x v="13"/>
    <s v="SUDESTE"/>
  </r>
  <r>
    <x v="13"/>
    <x v="10"/>
    <x v="6"/>
    <n v="731689.26379999996"/>
    <n v="0.73170000000000002"/>
    <x v="0"/>
    <x v="13"/>
    <s v="SUDESTE"/>
  </r>
  <r>
    <x v="13"/>
    <x v="10"/>
    <x v="0"/>
    <n v="754015.07460000005"/>
    <n v="0.754"/>
    <x v="0"/>
    <x v="13"/>
    <s v="SUDESTE"/>
  </r>
  <r>
    <x v="14"/>
    <x v="10"/>
    <x v="7"/>
    <n v="396059.33889999997"/>
    <n v="0.39610000000000001"/>
    <x v="0"/>
    <x v="14"/>
    <s v="SUDESTE"/>
  </r>
  <r>
    <x v="14"/>
    <x v="10"/>
    <x v="8"/>
    <n v="227304.29939999999"/>
    <n v="0.2273"/>
    <x v="0"/>
    <x v="14"/>
    <s v="SUDESTE"/>
  </r>
  <r>
    <x v="14"/>
    <x v="10"/>
    <x v="9"/>
    <n v="10823.4512"/>
    <n v="1.0800000000000001E-2"/>
    <x v="0"/>
    <x v="14"/>
    <s v="SUDESTE"/>
  </r>
  <r>
    <x v="14"/>
    <x v="10"/>
    <x v="0"/>
    <n v="15388.0627"/>
    <n v="1.54E-2"/>
    <x v="0"/>
    <x v="14"/>
    <s v="SUDESTE"/>
  </r>
  <r>
    <x v="14"/>
    <x v="10"/>
    <x v="1"/>
    <n v="26925.840100000001"/>
    <n v="2.69E-2"/>
    <x v="0"/>
    <x v="14"/>
    <s v="SUDESTE"/>
  </r>
  <r>
    <x v="14"/>
    <x v="10"/>
    <x v="2"/>
    <n v="189282.20480000001"/>
    <n v="0.1893"/>
    <x v="0"/>
    <x v="14"/>
    <s v="SUDESTE"/>
  </r>
  <r>
    <x v="14"/>
    <x v="10"/>
    <x v="3"/>
    <n v="284704.95439999999"/>
    <n v="0.28470000000000001"/>
    <x v="0"/>
    <x v="14"/>
    <s v="SUDESTE"/>
  </r>
  <r>
    <x v="14"/>
    <x v="10"/>
    <x v="4"/>
    <n v="382666.80949999997"/>
    <n v="0.38269999999999998"/>
    <x v="0"/>
    <x v="14"/>
    <s v="SUDESTE"/>
  </r>
  <r>
    <x v="15"/>
    <x v="10"/>
    <x v="7"/>
    <n v="1598320.142"/>
    <n v="1.5983000000000001"/>
    <x v="0"/>
    <x v="15"/>
    <s v="SUL"/>
  </r>
  <r>
    <x v="15"/>
    <x v="10"/>
    <x v="8"/>
    <n v="1714511.0162"/>
    <n v="1.7144999999999999"/>
    <x v="0"/>
    <x v="15"/>
    <s v="SUL"/>
  </r>
  <r>
    <x v="15"/>
    <x v="10"/>
    <x v="9"/>
    <n v="412009.04969999997"/>
    <n v="0.41199999999999998"/>
    <x v="0"/>
    <x v="15"/>
    <s v="SUL"/>
  </r>
  <r>
    <x v="24"/>
    <x v="10"/>
    <x v="7"/>
    <n v="102223.3554"/>
    <n v="0.1022"/>
    <x v="0"/>
    <x v="24"/>
    <s v="SUL"/>
  </r>
  <r>
    <x v="17"/>
    <x v="10"/>
    <x v="9"/>
    <n v="3128515.2821999998"/>
    <n v="3.1284999999999998"/>
    <x v="0"/>
    <x v="17"/>
    <s v="CENTRO-OESTE"/>
  </r>
  <r>
    <x v="17"/>
    <x v="10"/>
    <x v="5"/>
    <n v="941140.40220000001"/>
    <n v="0.94110000000000005"/>
    <x v="0"/>
    <x v="17"/>
    <s v="CENTRO-OESTE"/>
  </r>
  <r>
    <x v="17"/>
    <x v="10"/>
    <x v="6"/>
    <n v="1676787.8962000001"/>
    <n v="1.6768000000000001"/>
    <x v="0"/>
    <x v="17"/>
    <s v="CENTRO-OESTE"/>
  </r>
  <r>
    <x v="17"/>
    <x v="10"/>
    <x v="0"/>
    <n v="2500560.1962000001"/>
    <n v="2.5005999999999999"/>
    <x v="0"/>
    <x v="17"/>
    <s v="CENTRO-OESTE"/>
  </r>
  <r>
    <x v="17"/>
    <x v="10"/>
    <x v="1"/>
    <n v="6235255.2495999997"/>
    <n v="6.2352999999999996"/>
    <x v="0"/>
    <x v="17"/>
    <s v="CENTRO-OESTE"/>
  </r>
  <r>
    <x v="17"/>
    <x v="10"/>
    <x v="2"/>
    <n v="2484328.9386"/>
    <n v="2.4843000000000002"/>
    <x v="0"/>
    <x v="17"/>
    <s v="CENTRO-OESTE"/>
  </r>
  <r>
    <x v="17"/>
    <x v="10"/>
    <x v="3"/>
    <n v="662178.9388"/>
    <n v="0.66220000000000001"/>
    <x v="0"/>
    <x v="17"/>
    <s v="CENTRO-OESTE"/>
  </r>
  <r>
    <x v="17"/>
    <x v="10"/>
    <x v="4"/>
    <n v="628666.90130000003"/>
    <n v="0.62870000000000004"/>
    <x v="0"/>
    <x v="17"/>
    <s v="CENTRO-OESTE"/>
  </r>
  <r>
    <x v="20"/>
    <x v="10"/>
    <x v="7"/>
    <n v="73796744.006200001"/>
    <n v="73.796700000000001"/>
    <x v="0"/>
    <x v="20"/>
    <s v="BRASIL"/>
  </r>
  <r>
    <x v="20"/>
    <x v="10"/>
    <x v="8"/>
    <n v="35712041.126699999"/>
    <n v="35.712000000000003"/>
    <x v="0"/>
    <x v="20"/>
    <s v="BRASIL"/>
  </r>
  <r>
    <x v="20"/>
    <x v="10"/>
    <x v="9"/>
    <n v="102956095.742"/>
    <n v="102.95610000000001"/>
    <x v="0"/>
    <x v="20"/>
    <s v="BRASIL"/>
  </r>
  <r>
    <x v="20"/>
    <x v="10"/>
    <x v="5"/>
    <n v="114244666.7402"/>
    <n v="114.24469999999999"/>
    <x v="0"/>
    <x v="20"/>
    <s v="BRASIL"/>
  </r>
  <r>
    <x v="20"/>
    <x v="10"/>
    <x v="6"/>
    <n v="75059123.642299995"/>
    <n v="75.059100000000001"/>
    <x v="0"/>
    <x v="20"/>
    <s v="BRASIL"/>
  </r>
  <r>
    <x v="20"/>
    <x v="10"/>
    <x v="0"/>
    <n v="45525583.634099998"/>
    <n v="45.525599999999997"/>
    <x v="0"/>
    <x v="20"/>
    <s v="BRASIL"/>
  </r>
  <r>
    <x v="20"/>
    <x v="10"/>
    <x v="1"/>
    <n v="74292239.291600004"/>
    <n v="74.292199999999994"/>
    <x v="0"/>
    <x v="20"/>
    <s v="BRASIL"/>
  </r>
  <r>
    <x v="20"/>
    <x v="10"/>
    <x v="2"/>
    <n v="95857916.597800002"/>
    <n v="95.857900000000001"/>
    <x v="0"/>
    <x v="20"/>
    <s v="BRASIL"/>
  </r>
  <r>
    <x v="20"/>
    <x v="10"/>
    <x v="3"/>
    <n v="117164086.0538"/>
    <n v="117.1641"/>
    <x v="0"/>
    <x v="20"/>
    <s v="BRASIL"/>
  </r>
  <r>
    <x v="20"/>
    <x v="10"/>
    <x v="4"/>
    <n v="89531885.273200005"/>
    <n v="89.531899999999993"/>
    <x v="0"/>
    <x v="20"/>
    <s v="BRASIL"/>
  </r>
  <r>
    <x v="0"/>
    <x v="11"/>
    <x v="7"/>
    <n v="630530909.82050002"/>
    <n v="630.53089999999997"/>
    <x v="0"/>
    <x v="0"/>
    <s v="NORTE"/>
  </r>
  <r>
    <x v="0"/>
    <x v="11"/>
    <x v="8"/>
    <n v="655611204.51380002"/>
    <n v="655.61120000000005"/>
    <x v="0"/>
    <x v="0"/>
    <s v="NORTE"/>
  </r>
  <r>
    <x v="0"/>
    <x v="11"/>
    <x v="9"/>
    <n v="455168702.27170002"/>
    <n v="455.1687"/>
    <x v="0"/>
    <x v="0"/>
    <s v="NORTE"/>
  </r>
  <r>
    <x v="0"/>
    <x v="11"/>
    <x v="5"/>
    <n v="452958462.03960001"/>
    <n v="452.95850000000002"/>
    <x v="0"/>
    <x v="0"/>
    <s v="NORTE"/>
  </r>
  <r>
    <x v="0"/>
    <x v="11"/>
    <x v="6"/>
    <n v="476219968.81639999"/>
    <n v="476.22"/>
    <x v="0"/>
    <x v="0"/>
    <s v="NORTE"/>
  </r>
  <r>
    <x v="0"/>
    <x v="11"/>
    <x v="0"/>
    <n v="317911858.54979998"/>
    <n v="317.9119"/>
    <x v="0"/>
    <x v="0"/>
    <s v="NORTE"/>
  </r>
  <r>
    <x v="0"/>
    <x v="11"/>
    <x v="1"/>
    <n v="293650723.5424"/>
    <n v="293.65069999999997"/>
    <x v="0"/>
    <x v="0"/>
    <s v="NORTE"/>
  </r>
  <r>
    <x v="0"/>
    <x v="11"/>
    <x v="2"/>
    <n v="271899175.2529"/>
    <n v="271.89920000000001"/>
    <x v="0"/>
    <x v="0"/>
    <s v="NORTE"/>
  </r>
  <r>
    <x v="0"/>
    <x v="11"/>
    <x v="3"/>
    <n v="181736563.3644"/>
    <n v="181.73660000000001"/>
    <x v="0"/>
    <x v="0"/>
    <s v="NORTE"/>
  </r>
  <r>
    <x v="0"/>
    <x v="11"/>
    <x v="4"/>
    <n v="145687393.56999999"/>
    <n v="145.6874"/>
    <x v="0"/>
    <x v="0"/>
    <s v="NORTE"/>
  </r>
  <r>
    <x v="1"/>
    <x v="11"/>
    <x v="7"/>
    <n v="486527303.18150002"/>
    <n v="486.52730000000003"/>
    <x v="0"/>
    <x v="1"/>
    <s v="NORTE"/>
  </r>
  <r>
    <x v="1"/>
    <x v="11"/>
    <x v="8"/>
    <n v="584816752.89719999"/>
    <n v="584.81679999999994"/>
    <x v="0"/>
    <x v="1"/>
    <s v="NORTE"/>
  </r>
  <r>
    <x v="1"/>
    <x v="11"/>
    <x v="9"/>
    <n v="760907760.71739995"/>
    <n v="760.90779999999995"/>
    <x v="0"/>
    <x v="1"/>
    <s v="NORTE"/>
  </r>
  <r>
    <x v="1"/>
    <x v="11"/>
    <x v="5"/>
    <n v="616904972.39999998"/>
    <n v="616.90499999999997"/>
    <x v="0"/>
    <x v="1"/>
    <s v="NORTE"/>
  </r>
  <r>
    <x v="1"/>
    <x v="11"/>
    <x v="6"/>
    <n v="568544583.53079998"/>
    <n v="568.54459999999995"/>
    <x v="0"/>
    <x v="1"/>
    <s v="NORTE"/>
  </r>
  <r>
    <x v="1"/>
    <x v="11"/>
    <x v="0"/>
    <n v="1351524035.9015999"/>
    <n v="1351.5239999999999"/>
    <x v="0"/>
    <x v="1"/>
    <s v="NORTE"/>
  </r>
  <r>
    <x v="1"/>
    <x v="11"/>
    <x v="1"/>
    <n v="768426620.21389997"/>
    <n v="768.42660000000001"/>
    <x v="0"/>
    <x v="1"/>
    <s v="NORTE"/>
  </r>
  <r>
    <x v="1"/>
    <x v="11"/>
    <x v="2"/>
    <n v="1101865062.0228"/>
    <n v="1101.8651"/>
    <x v="0"/>
    <x v="1"/>
    <s v="NORTE"/>
  </r>
  <r>
    <x v="1"/>
    <x v="11"/>
    <x v="3"/>
    <n v="613682566.43929994"/>
    <n v="613.68259999999998"/>
    <x v="0"/>
    <x v="1"/>
    <s v="NORTE"/>
  </r>
  <r>
    <x v="1"/>
    <x v="11"/>
    <x v="4"/>
    <n v="533648687.00849998"/>
    <n v="533.64869999999996"/>
    <x v="0"/>
    <x v="1"/>
    <s v="NORTE"/>
  </r>
  <r>
    <x v="25"/>
    <x v="11"/>
    <x v="7"/>
    <n v="502328214.98409998"/>
    <n v="502.32819999999998"/>
    <x v="0"/>
    <x v="25"/>
    <s v="NORTE"/>
  </r>
  <r>
    <x v="25"/>
    <x v="11"/>
    <x v="8"/>
    <n v="585935726.83500004"/>
    <n v="585.9357"/>
    <x v="0"/>
    <x v="25"/>
    <s v="NORTE"/>
  </r>
  <r>
    <x v="25"/>
    <x v="11"/>
    <x v="9"/>
    <n v="519790670.74019998"/>
    <n v="519.79070000000002"/>
    <x v="0"/>
    <x v="25"/>
    <s v="NORTE"/>
  </r>
  <r>
    <x v="25"/>
    <x v="11"/>
    <x v="5"/>
    <n v="440348320.98900002"/>
    <n v="440.34829999999999"/>
    <x v="0"/>
    <x v="25"/>
    <s v="NORTE"/>
  </r>
  <r>
    <x v="25"/>
    <x v="11"/>
    <x v="6"/>
    <n v="382392341.08560002"/>
    <n v="382.39229999999998"/>
    <x v="0"/>
    <x v="25"/>
    <s v="NORTE"/>
  </r>
  <r>
    <x v="25"/>
    <x v="11"/>
    <x v="0"/>
    <n v="1267812613.7437"/>
    <n v="1267.8126"/>
    <x v="0"/>
    <x v="25"/>
    <s v="NORTE"/>
  </r>
  <r>
    <x v="25"/>
    <x v="11"/>
    <x v="1"/>
    <n v="1288877061.3949001"/>
    <n v="1288.8770999999999"/>
    <x v="0"/>
    <x v="25"/>
    <s v="NORTE"/>
  </r>
  <r>
    <x v="25"/>
    <x v="11"/>
    <x v="2"/>
    <n v="2697140742.3183999"/>
    <n v="2697.1406999999999"/>
    <x v="0"/>
    <x v="25"/>
    <s v="NORTE"/>
  </r>
  <r>
    <x v="25"/>
    <x v="11"/>
    <x v="3"/>
    <n v="2979161298.8955002"/>
    <n v="2979.1613000000002"/>
    <x v="0"/>
    <x v="25"/>
    <s v="NORTE"/>
  </r>
  <r>
    <x v="25"/>
    <x v="11"/>
    <x v="4"/>
    <n v="1872077509.9359"/>
    <n v="1872.0775000000001"/>
    <x v="0"/>
    <x v="25"/>
    <s v="NORTE"/>
  </r>
  <r>
    <x v="2"/>
    <x v="11"/>
    <x v="7"/>
    <n v="41859916.327699997"/>
    <n v="41.859900000000003"/>
    <x v="0"/>
    <x v="2"/>
    <s v="NORTE"/>
  </r>
  <r>
    <x v="2"/>
    <x v="11"/>
    <x v="8"/>
    <n v="87389560.589300007"/>
    <n v="87.389600000000002"/>
    <x v="0"/>
    <x v="2"/>
    <s v="NORTE"/>
  </r>
  <r>
    <x v="2"/>
    <x v="11"/>
    <x v="9"/>
    <n v="79697831.811199993"/>
    <n v="79.697800000000001"/>
    <x v="0"/>
    <x v="2"/>
    <s v="NORTE"/>
  </r>
  <r>
    <x v="2"/>
    <x v="11"/>
    <x v="5"/>
    <n v="97133937.678800002"/>
    <n v="97.133899999999997"/>
    <x v="0"/>
    <x v="2"/>
    <s v="NORTE"/>
  </r>
  <r>
    <x v="2"/>
    <x v="11"/>
    <x v="6"/>
    <n v="76527066.132200003"/>
    <n v="76.527100000000004"/>
    <x v="0"/>
    <x v="2"/>
    <s v="NORTE"/>
  </r>
  <r>
    <x v="2"/>
    <x v="11"/>
    <x v="0"/>
    <n v="213875116.87630001"/>
    <n v="213.8751"/>
    <x v="0"/>
    <x v="2"/>
    <s v="NORTE"/>
  </r>
  <r>
    <x v="2"/>
    <x v="11"/>
    <x v="1"/>
    <n v="256820879.7613"/>
    <n v="256.82089999999999"/>
    <x v="0"/>
    <x v="2"/>
    <s v="NORTE"/>
  </r>
  <r>
    <x v="2"/>
    <x v="11"/>
    <x v="2"/>
    <n v="290799589.30309999"/>
    <n v="290.7996"/>
    <x v="0"/>
    <x v="2"/>
    <s v="NORTE"/>
  </r>
  <r>
    <x v="2"/>
    <x v="11"/>
    <x v="3"/>
    <n v="211504487.39660001"/>
    <n v="211.50450000000001"/>
    <x v="0"/>
    <x v="2"/>
    <s v="NORTE"/>
  </r>
  <r>
    <x v="2"/>
    <x v="11"/>
    <x v="4"/>
    <n v="185963590.20300001"/>
    <n v="185.96360000000001"/>
    <x v="0"/>
    <x v="2"/>
    <s v="NORTE"/>
  </r>
  <r>
    <x v="21"/>
    <x v="11"/>
    <x v="7"/>
    <n v="1696310034.7168"/>
    <n v="1696.31"/>
    <x v="0"/>
    <x v="21"/>
    <s v="NORTE"/>
  </r>
  <r>
    <x v="21"/>
    <x v="11"/>
    <x v="8"/>
    <n v="2325233932.3140001"/>
    <n v="2325.2339000000002"/>
    <x v="0"/>
    <x v="21"/>
    <s v="NORTE"/>
  </r>
  <r>
    <x v="21"/>
    <x v="11"/>
    <x v="9"/>
    <n v="2749731212.3878002"/>
    <n v="2749.7312000000002"/>
    <x v="0"/>
    <x v="21"/>
    <s v="NORTE"/>
  </r>
  <r>
    <x v="21"/>
    <x v="11"/>
    <x v="5"/>
    <n v="2478838787.5103002"/>
    <n v="2478.8388"/>
    <x v="0"/>
    <x v="21"/>
    <s v="NORTE"/>
  </r>
  <r>
    <x v="21"/>
    <x v="11"/>
    <x v="6"/>
    <n v="2871111642.7688999"/>
    <n v="2871.1116000000002"/>
    <x v="0"/>
    <x v="21"/>
    <s v="NORTE"/>
  </r>
  <r>
    <x v="21"/>
    <x v="11"/>
    <x v="0"/>
    <n v="3392193907.5893998"/>
    <n v="3392.1939000000002"/>
    <x v="0"/>
    <x v="21"/>
    <s v="NORTE"/>
  </r>
  <r>
    <x v="21"/>
    <x v="11"/>
    <x v="1"/>
    <n v="2167907843.5359998"/>
    <n v="2167.9078"/>
    <x v="0"/>
    <x v="21"/>
    <s v="NORTE"/>
  </r>
  <r>
    <x v="21"/>
    <x v="11"/>
    <x v="2"/>
    <n v="1687184797.8980999"/>
    <n v="1687.1848"/>
    <x v="0"/>
    <x v="21"/>
    <s v="NORTE"/>
  </r>
  <r>
    <x v="21"/>
    <x v="11"/>
    <x v="3"/>
    <n v="1764193428.4854"/>
    <n v="1764.1934000000001"/>
    <x v="0"/>
    <x v="21"/>
    <s v="NORTE"/>
  </r>
  <r>
    <x v="21"/>
    <x v="11"/>
    <x v="4"/>
    <n v="1814307945.6350999"/>
    <n v="1814.3079"/>
    <x v="0"/>
    <x v="21"/>
    <s v="NORTE"/>
  </r>
  <r>
    <x v="26"/>
    <x v="11"/>
    <x v="7"/>
    <n v="80994789.520999998"/>
    <n v="80.994799999999998"/>
    <x v="0"/>
    <x v="26"/>
    <s v="NORTE"/>
  </r>
  <r>
    <x v="26"/>
    <x v="11"/>
    <x v="8"/>
    <n v="83888797.384900004"/>
    <n v="83.888800000000003"/>
    <x v="0"/>
    <x v="26"/>
    <s v="NORTE"/>
  </r>
  <r>
    <x v="26"/>
    <x v="11"/>
    <x v="9"/>
    <n v="97988131.295000002"/>
    <n v="97.988100000000003"/>
    <x v="0"/>
    <x v="26"/>
    <s v="NORTE"/>
  </r>
  <r>
    <x v="26"/>
    <x v="11"/>
    <x v="5"/>
    <n v="86209570.778400004"/>
    <n v="86.209599999999995"/>
    <x v="0"/>
    <x v="26"/>
    <s v="NORTE"/>
  </r>
  <r>
    <x v="26"/>
    <x v="11"/>
    <x v="6"/>
    <n v="75094387.471799999"/>
    <n v="75.094399999999993"/>
    <x v="0"/>
    <x v="26"/>
    <s v="NORTE"/>
  </r>
  <r>
    <x v="26"/>
    <x v="11"/>
    <x v="0"/>
    <n v="139386266.56479999"/>
    <n v="139.38630000000001"/>
    <x v="0"/>
    <x v="26"/>
    <s v="NORTE"/>
  </r>
  <r>
    <x v="26"/>
    <x v="11"/>
    <x v="4"/>
    <n v="70611419.948699996"/>
    <n v="70.611400000000003"/>
    <x v="0"/>
    <x v="26"/>
    <s v="NORTE"/>
  </r>
  <r>
    <x v="3"/>
    <x v="11"/>
    <x v="7"/>
    <n v="152780288.9905"/>
    <n v="152.78030000000001"/>
    <x v="0"/>
    <x v="3"/>
    <s v="NORTE"/>
  </r>
  <r>
    <x v="3"/>
    <x v="11"/>
    <x v="8"/>
    <n v="152130640.34060001"/>
    <n v="152.13059999999999"/>
    <x v="0"/>
    <x v="3"/>
    <s v="NORTE"/>
  </r>
  <r>
    <x v="3"/>
    <x v="11"/>
    <x v="9"/>
    <n v="131795724.455"/>
    <n v="131.79570000000001"/>
    <x v="0"/>
    <x v="3"/>
    <s v="NORTE"/>
  </r>
  <r>
    <x v="3"/>
    <x v="11"/>
    <x v="5"/>
    <n v="142987812.329"/>
    <n v="142.98779999999999"/>
    <x v="0"/>
    <x v="3"/>
    <s v="NORTE"/>
  </r>
  <r>
    <x v="3"/>
    <x v="11"/>
    <x v="6"/>
    <n v="131639728.7331"/>
    <n v="131.6397"/>
    <x v="0"/>
    <x v="3"/>
    <s v="NORTE"/>
  </r>
  <r>
    <x v="3"/>
    <x v="11"/>
    <x v="0"/>
    <n v="255545337.91999999"/>
    <n v="255.5453"/>
    <x v="0"/>
    <x v="3"/>
    <s v="NORTE"/>
  </r>
  <r>
    <x v="3"/>
    <x v="11"/>
    <x v="1"/>
    <n v="188662170.61829999"/>
    <n v="188.66220000000001"/>
    <x v="0"/>
    <x v="3"/>
    <s v="NORTE"/>
  </r>
  <r>
    <x v="3"/>
    <x v="11"/>
    <x v="2"/>
    <n v="134552509.72009999"/>
    <n v="134.55250000000001"/>
    <x v="0"/>
    <x v="3"/>
    <s v="NORTE"/>
  </r>
  <r>
    <x v="3"/>
    <x v="11"/>
    <x v="3"/>
    <n v="153632152.90380001"/>
    <n v="153.63220000000001"/>
    <x v="0"/>
    <x v="3"/>
    <s v="NORTE"/>
  </r>
  <r>
    <x v="3"/>
    <x v="11"/>
    <x v="4"/>
    <n v="149176935.85229999"/>
    <n v="149.17689999999999"/>
    <x v="0"/>
    <x v="3"/>
    <s v="NORTE"/>
  </r>
  <r>
    <x v="4"/>
    <x v="11"/>
    <x v="7"/>
    <n v="829486318.90980005"/>
    <n v="829.48630000000003"/>
    <x v="0"/>
    <x v="4"/>
    <s v="NORDESTE"/>
  </r>
  <r>
    <x v="4"/>
    <x v="11"/>
    <x v="8"/>
    <n v="825268498.07360005"/>
    <n v="825.26850000000002"/>
    <x v="0"/>
    <x v="4"/>
    <s v="NORDESTE"/>
  </r>
  <r>
    <x v="4"/>
    <x v="11"/>
    <x v="9"/>
    <n v="993901011.63530004"/>
    <n v="993.90099999999995"/>
    <x v="0"/>
    <x v="4"/>
    <s v="NORDESTE"/>
  </r>
  <r>
    <x v="4"/>
    <x v="11"/>
    <x v="5"/>
    <n v="814371738.03009999"/>
    <n v="814.37170000000003"/>
    <x v="0"/>
    <x v="4"/>
    <s v="NORDESTE"/>
  </r>
  <r>
    <x v="4"/>
    <x v="11"/>
    <x v="6"/>
    <n v="659683860.61230004"/>
    <n v="659.68389999999999"/>
    <x v="0"/>
    <x v="4"/>
    <s v="NORDESTE"/>
  </r>
  <r>
    <x v="4"/>
    <x v="11"/>
    <x v="0"/>
    <n v="1155626759.8247001"/>
    <n v="1155.6268"/>
    <x v="0"/>
    <x v="4"/>
    <s v="NORDESTE"/>
  </r>
  <r>
    <x v="4"/>
    <x v="11"/>
    <x v="1"/>
    <n v="962317477.98469996"/>
    <n v="962.3175"/>
    <x v="0"/>
    <x v="4"/>
    <s v="NORDESTE"/>
  </r>
  <r>
    <x v="4"/>
    <x v="11"/>
    <x v="2"/>
    <n v="327974084.11320001"/>
    <n v="327.97410000000002"/>
    <x v="0"/>
    <x v="4"/>
    <s v="NORDESTE"/>
  </r>
  <r>
    <x v="4"/>
    <x v="11"/>
    <x v="3"/>
    <n v="358803314.55250001"/>
    <n v="358.80329999999998"/>
    <x v="0"/>
    <x v="4"/>
    <s v="NORDESTE"/>
  </r>
  <r>
    <x v="4"/>
    <x v="11"/>
    <x v="4"/>
    <n v="433668441.8132"/>
    <n v="433.66840000000002"/>
    <x v="0"/>
    <x v="4"/>
    <s v="NORDESTE"/>
  </r>
  <r>
    <x v="5"/>
    <x v="11"/>
    <x v="7"/>
    <n v="173333892.9384"/>
    <n v="173.3339"/>
    <x v="0"/>
    <x v="5"/>
    <s v="NORDESTE"/>
  </r>
  <r>
    <x v="5"/>
    <x v="11"/>
    <x v="8"/>
    <n v="97299049.318299994"/>
    <n v="97.299000000000007"/>
    <x v="0"/>
    <x v="5"/>
    <s v="NORDESTE"/>
  </r>
  <r>
    <x v="5"/>
    <x v="11"/>
    <x v="9"/>
    <n v="107367126.81219999"/>
    <n v="107.36709999999999"/>
    <x v="0"/>
    <x v="5"/>
    <s v="NORDESTE"/>
  </r>
  <r>
    <x v="5"/>
    <x v="11"/>
    <x v="5"/>
    <n v="146006452.47099999"/>
    <n v="146.00649999999999"/>
    <x v="0"/>
    <x v="5"/>
    <s v="NORDESTE"/>
  </r>
  <r>
    <x v="5"/>
    <x v="11"/>
    <x v="6"/>
    <n v="102165749.97319999"/>
    <n v="102.1657"/>
    <x v="0"/>
    <x v="5"/>
    <s v="NORDESTE"/>
  </r>
  <r>
    <x v="5"/>
    <x v="11"/>
    <x v="0"/>
    <n v="246461141.69839999"/>
    <n v="246.46109999999999"/>
    <x v="0"/>
    <x v="5"/>
    <s v="NORDESTE"/>
  </r>
  <r>
    <x v="5"/>
    <x v="11"/>
    <x v="1"/>
    <n v="196235693.03470001"/>
    <n v="196.23570000000001"/>
    <x v="0"/>
    <x v="5"/>
    <s v="NORDESTE"/>
  </r>
  <r>
    <x v="5"/>
    <x v="11"/>
    <x v="2"/>
    <n v="122317673.1964"/>
    <n v="122.3177"/>
    <x v="0"/>
    <x v="5"/>
    <s v="NORDESTE"/>
  </r>
  <r>
    <x v="5"/>
    <x v="11"/>
    <x v="3"/>
    <n v="166770883.58109999"/>
    <n v="166.77090000000001"/>
    <x v="0"/>
    <x v="5"/>
    <s v="NORDESTE"/>
  </r>
  <r>
    <x v="5"/>
    <x v="11"/>
    <x v="4"/>
    <n v="175541549.61950001"/>
    <n v="175.54150000000001"/>
    <x v="0"/>
    <x v="5"/>
    <s v="NORDESTE"/>
  </r>
  <r>
    <x v="6"/>
    <x v="11"/>
    <x v="7"/>
    <n v="225570820.60229999"/>
    <n v="225.57079999999999"/>
    <x v="0"/>
    <x v="6"/>
    <s v="NORDESTE"/>
  </r>
  <r>
    <x v="6"/>
    <x v="11"/>
    <x v="8"/>
    <n v="252797113.1561"/>
    <n v="252.7971"/>
    <x v="0"/>
    <x v="6"/>
    <s v="NORDESTE"/>
  </r>
  <r>
    <x v="6"/>
    <x v="11"/>
    <x v="9"/>
    <n v="317243124.13800001"/>
    <n v="317.24310000000003"/>
    <x v="0"/>
    <x v="6"/>
    <s v="NORDESTE"/>
  </r>
  <r>
    <x v="6"/>
    <x v="11"/>
    <x v="5"/>
    <n v="104705412.4059"/>
    <n v="104.7054"/>
    <x v="0"/>
    <x v="6"/>
    <s v="NORDESTE"/>
  </r>
  <r>
    <x v="6"/>
    <x v="11"/>
    <x v="6"/>
    <n v="132579464.9383"/>
    <n v="132.5795"/>
    <x v="0"/>
    <x v="6"/>
    <s v="NORDESTE"/>
  </r>
  <r>
    <x v="6"/>
    <x v="11"/>
    <x v="0"/>
    <n v="313314696.34649998"/>
    <n v="313.31470000000002"/>
    <x v="0"/>
    <x v="6"/>
    <s v="NORDESTE"/>
  </r>
  <r>
    <x v="6"/>
    <x v="11"/>
    <x v="1"/>
    <n v="238969714.55720001"/>
    <n v="238.96969999999999"/>
    <x v="0"/>
    <x v="6"/>
    <s v="NORDESTE"/>
  </r>
  <r>
    <x v="6"/>
    <x v="11"/>
    <x v="2"/>
    <n v="154042065.62130001"/>
    <n v="154.0421"/>
    <x v="0"/>
    <x v="6"/>
    <s v="NORDESTE"/>
  </r>
  <r>
    <x v="6"/>
    <x v="11"/>
    <x v="3"/>
    <n v="212321321.87279999"/>
    <n v="212.32130000000001"/>
    <x v="0"/>
    <x v="6"/>
    <s v="NORDESTE"/>
  </r>
  <r>
    <x v="6"/>
    <x v="11"/>
    <x v="4"/>
    <n v="225999262.1514"/>
    <n v="225.99930000000001"/>
    <x v="0"/>
    <x v="6"/>
    <s v="NORDESTE"/>
  </r>
  <r>
    <x v="7"/>
    <x v="11"/>
    <x v="7"/>
    <n v="127903492.2331"/>
    <n v="127.90349999999999"/>
    <x v="0"/>
    <x v="7"/>
    <s v="NORDESTE"/>
  </r>
  <r>
    <x v="7"/>
    <x v="11"/>
    <x v="8"/>
    <n v="50241743.000299998"/>
    <n v="50.241700000000002"/>
    <x v="0"/>
    <x v="7"/>
    <s v="NORDESTE"/>
  </r>
  <r>
    <x v="7"/>
    <x v="11"/>
    <x v="9"/>
    <n v="98378488.022300005"/>
    <n v="98.378500000000003"/>
    <x v="0"/>
    <x v="7"/>
    <s v="NORDESTE"/>
  </r>
  <r>
    <x v="7"/>
    <x v="11"/>
    <x v="5"/>
    <n v="80283298.196600005"/>
    <n v="80.283299999999997"/>
    <x v="0"/>
    <x v="7"/>
    <s v="NORDESTE"/>
  </r>
  <r>
    <x v="7"/>
    <x v="11"/>
    <x v="6"/>
    <n v="48771695.553800002"/>
    <n v="48.771700000000003"/>
    <x v="0"/>
    <x v="7"/>
    <s v="NORDESTE"/>
  </r>
  <r>
    <x v="7"/>
    <x v="11"/>
    <x v="0"/>
    <n v="136244793.6094"/>
    <n v="136.2448"/>
    <x v="0"/>
    <x v="7"/>
    <s v="NORDESTE"/>
  </r>
  <r>
    <x v="7"/>
    <x v="11"/>
    <x v="1"/>
    <n v="129866118.86489999"/>
    <n v="129.86609999999999"/>
    <x v="0"/>
    <x v="7"/>
    <s v="NORDESTE"/>
  </r>
  <r>
    <x v="7"/>
    <x v="11"/>
    <x v="2"/>
    <n v="77284509.089200005"/>
    <n v="77.284499999999994"/>
    <x v="0"/>
    <x v="7"/>
    <s v="NORDESTE"/>
  </r>
  <r>
    <x v="7"/>
    <x v="11"/>
    <x v="3"/>
    <n v="94883212.777400002"/>
    <n v="94.883200000000002"/>
    <x v="0"/>
    <x v="7"/>
    <s v="NORDESTE"/>
  </r>
  <r>
    <x v="7"/>
    <x v="11"/>
    <x v="4"/>
    <n v="114206645.64669999"/>
    <n v="114.20659999999999"/>
    <x v="0"/>
    <x v="7"/>
    <s v="NORDESTE"/>
  </r>
  <r>
    <x v="8"/>
    <x v="11"/>
    <x v="7"/>
    <n v="85615703.460999995"/>
    <n v="85.615700000000004"/>
    <x v="0"/>
    <x v="8"/>
    <s v="NORDESTE"/>
  </r>
  <r>
    <x v="8"/>
    <x v="11"/>
    <x v="8"/>
    <n v="84095530.466299996"/>
    <n v="84.095500000000001"/>
    <x v="0"/>
    <x v="8"/>
    <s v="NORDESTE"/>
  </r>
  <r>
    <x v="8"/>
    <x v="11"/>
    <x v="9"/>
    <n v="82928708.874400005"/>
    <n v="82.928700000000006"/>
    <x v="0"/>
    <x v="8"/>
    <s v="NORDESTE"/>
  </r>
  <r>
    <x v="8"/>
    <x v="11"/>
    <x v="5"/>
    <n v="72030260.211199999"/>
    <n v="72.030299999999997"/>
    <x v="0"/>
    <x v="8"/>
    <s v="NORDESTE"/>
  </r>
  <r>
    <x v="8"/>
    <x v="11"/>
    <x v="6"/>
    <n v="74204772.831100002"/>
    <n v="74.204800000000006"/>
    <x v="0"/>
    <x v="8"/>
    <s v="NORDESTE"/>
  </r>
  <r>
    <x v="8"/>
    <x v="11"/>
    <x v="0"/>
    <n v="161961853.00650001"/>
    <n v="161.96190000000001"/>
    <x v="0"/>
    <x v="8"/>
    <s v="NORDESTE"/>
  </r>
  <r>
    <x v="8"/>
    <x v="11"/>
    <x v="1"/>
    <n v="101891576.59010001"/>
    <n v="101.8916"/>
    <x v="0"/>
    <x v="8"/>
    <s v="NORDESTE"/>
  </r>
  <r>
    <x v="8"/>
    <x v="11"/>
    <x v="2"/>
    <n v="50734748.0537"/>
    <n v="50.734699999999997"/>
    <x v="0"/>
    <x v="8"/>
    <s v="NORDESTE"/>
  </r>
  <r>
    <x v="8"/>
    <x v="11"/>
    <x v="3"/>
    <n v="48367754.286300004"/>
    <n v="48.367800000000003"/>
    <x v="0"/>
    <x v="8"/>
    <s v="NORDESTE"/>
  </r>
  <r>
    <x v="8"/>
    <x v="11"/>
    <x v="4"/>
    <n v="46111037.580300003"/>
    <n v="46.110999999999997"/>
    <x v="0"/>
    <x v="8"/>
    <s v="NORDESTE"/>
  </r>
  <r>
    <x v="9"/>
    <x v="11"/>
    <x v="7"/>
    <n v="185411934.86680001"/>
    <n v="185.4119"/>
    <x v="0"/>
    <x v="9"/>
    <s v="NORDESTE"/>
  </r>
  <r>
    <x v="9"/>
    <x v="11"/>
    <x v="8"/>
    <n v="182302461.81099999"/>
    <n v="182.30250000000001"/>
    <x v="0"/>
    <x v="9"/>
    <s v="NORDESTE"/>
  </r>
  <r>
    <x v="9"/>
    <x v="11"/>
    <x v="9"/>
    <n v="185579639.0009"/>
    <n v="185.5796"/>
    <x v="0"/>
    <x v="9"/>
    <s v="NORDESTE"/>
  </r>
  <r>
    <x v="9"/>
    <x v="11"/>
    <x v="5"/>
    <n v="213411208.5724"/>
    <n v="213.41120000000001"/>
    <x v="0"/>
    <x v="9"/>
    <s v="NORDESTE"/>
  </r>
  <r>
    <x v="9"/>
    <x v="11"/>
    <x v="6"/>
    <n v="69201511.387999997"/>
    <n v="69.201499999999996"/>
    <x v="0"/>
    <x v="9"/>
    <s v="NORDESTE"/>
  </r>
  <r>
    <x v="9"/>
    <x v="11"/>
    <x v="0"/>
    <n v="228966363.14700001"/>
    <n v="228.96639999999999"/>
    <x v="0"/>
    <x v="9"/>
    <s v="NORDESTE"/>
  </r>
  <r>
    <x v="9"/>
    <x v="11"/>
    <x v="1"/>
    <n v="291351873.90990001"/>
    <n v="291.3519"/>
    <x v="0"/>
    <x v="9"/>
    <s v="NORDESTE"/>
  </r>
  <r>
    <x v="9"/>
    <x v="11"/>
    <x v="2"/>
    <n v="182000735.81490001"/>
    <n v="182.00069999999999"/>
    <x v="0"/>
    <x v="9"/>
    <s v="NORDESTE"/>
  </r>
  <r>
    <x v="9"/>
    <x v="11"/>
    <x v="3"/>
    <n v="189632221.22780001"/>
    <n v="189.63220000000001"/>
    <x v="0"/>
    <x v="9"/>
    <s v="NORDESTE"/>
  </r>
  <r>
    <x v="9"/>
    <x v="11"/>
    <x v="4"/>
    <n v="173547856.86059999"/>
    <n v="173.5479"/>
    <x v="0"/>
    <x v="9"/>
    <s v="NORDESTE"/>
  </r>
  <r>
    <x v="10"/>
    <x v="11"/>
    <x v="7"/>
    <n v="170614815.07249999"/>
    <n v="170.6148"/>
    <x v="0"/>
    <x v="10"/>
    <s v="NORDESTE"/>
  </r>
  <r>
    <x v="10"/>
    <x v="11"/>
    <x v="8"/>
    <n v="139976976.83590001"/>
    <n v="139.977"/>
    <x v="0"/>
    <x v="10"/>
    <s v="NORDESTE"/>
  </r>
  <r>
    <x v="10"/>
    <x v="11"/>
    <x v="9"/>
    <n v="153599234.484"/>
    <n v="153.5992"/>
    <x v="0"/>
    <x v="10"/>
    <s v="NORDESTE"/>
  </r>
  <r>
    <x v="10"/>
    <x v="11"/>
    <x v="5"/>
    <n v="161087013.69049999"/>
    <n v="161.08699999999999"/>
    <x v="0"/>
    <x v="10"/>
    <s v="NORDESTE"/>
  </r>
  <r>
    <x v="10"/>
    <x v="11"/>
    <x v="6"/>
    <n v="140966284.949"/>
    <n v="140.96629999999999"/>
    <x v="0"/>
    <x v="10"/>
    <s v="NORDESTE"/>
  </r>
  <r>
    <x v="10"/>
    <x v="11"/>
    <x v="0"/>
    <n v="304862284.76249999"/>
    <n v="304.8623"/>
    <x v="0"/>
    <x v="10"/>
    <s v="NORDESTE"/>
  </r>
  <r>
    <x v="10"/>
    <x v="11"/>
    <x v="1"/>
    <n v="198735318.6135"/>
    <n v="198.7353"/>
    <x v="0"/>
    <x v="10"/>
    <s v="NORDESTE"/>
  </r>
  <r>
    <x v="10"/>
    <x v="11"/>
    <x v="2"/>
    <n v="128941533.20029999"/>
    <n v="128.94149999999999"/>
    <x v="0"/>
    <x v="10"/>
    <s v="NORDESTE"/>
  </r>
  <r>
    <x v="10"/>
    <x v="11"/>
    <x v="3"/>
    <n v="174716092.73159999"/>
    <n v="174.71610000000001"/>
    <x v="0"/>
    <x v="10"/>
    <s v="NORDESTE"/>
  </r>
  <r>
    <x v="10"/>
    <x v="11"/>
    <x v="4"/>
    <n v="202151534.93959999"/>
    <n v="202.1515"/>
    <x v="0"/>
    <x v="10"/>
    <s v="NORDESTE"/>
  </r>
  <r>
    <x v="11"/>
    <x v="11"/>
    <x v="7"/>
    <n v="244297269.94190001"/>
    <n v="244.29730000000001"/>
    <x v="0"/>
    <x v="11"/>
    <s v="NORDESTE"/>
  </r>
  <r>
    <x v="11"/>
    <x v="11"/>
    <x v="8"/>
    <n v="270074976.7529"/>
    <n v="270.07499999999999"/>
    <x v="0"/>
    <x v="11"/>
    <s v="NORDESTE"/>
  </r>
  <r>
    <x v="11"/>
    <x v="11"/>
    <x v="9"/>
    <n v="255272431.48710001"/>
    <n v="255.2724"/>
    <x v="0"/>
    <x v="11"/>
    <s v="NORDESTE"/>
  </r>
  <r>
    <x v="11"/>
    <x v="11"/>
    <x v="5"/>
    <n v="208926387.49110001"/>
    <n v="208.9264"/>
    <x v="0"/>
    <x v="11"/>
    <s v="NORDESTE"/>
  </r>
  <r>
    <x v="11"/>
    <x v="11"/>
    <x v="6"/>
    <n v="149287036.08289999"/>
    <n v="149.28700000000001"/>
    <x v="0"/>
    <x v="11"/>
    <s v="NORDESTE"/>
  </r>
  <r>
    <x v="11"/>
    <x v="11"/>
    <x v="0"/>
    <n v="272010903.67110002"/>
    <n v="272.01089999999999"/>
    <x v="0"/>
    <x v="11"/>
    <s v="NORDESTE"/>
  </r>
  <r>
    <x v="11"/>
    <x v="11"/>
    <x v="1"/>
    <n v="121228715.2115"/>
    <n v="121.2287"/>
    <x v="0"/>
    <x v="11"/>
    <s v="NORDESTE"/>
  </r>
  <r>
    <x v="11"/>
    <x v="11"/>
    <x v="2"/>
    <n v="54937919.711800002"/>
    <n v="54.937899999999999"/>
    <x v="0"/>
    <x v="11"/>
    <s v="NORDESTE"/>
  </r>
  <r>
    <x v="11"/>
    <x v="11"/>
    <x v="3"/>
    <n v="73819885.0211"/>
    <n v="73.819900000000004"/>
    <x v="0"/>
    <x v="11"/>
    <s v="NORDESTE"/>
  </r>
  <r>
    <x v="11"/>
    <x v="11"/>
    <x v="4"/>
    <n v="66687590.2962"/>
    <n v="66.687600000000003"/>
    <x v="0"/>
    <x v="11"/>
    <s v="NORDESTE"/>
  </r>
  <r>
    <x v="12"/>
    <x v="11"/>
    <x v="7"/>
    <n v="568966293.70389998"/>
    <n v="568.96630000000005"/>
    <x v="0"/>
    <x v="12"/>
    <s v="NORDESTE"/>
  </r>
  <r>
    <x v="12"/>
    <x v="11"/>
    <x v="8"/>
    <n v="286629284.88609999"/>
    <n v="286.6293"/>
    <x v="0"/>
    <x v="12"/>
    <s v="NORDESTE"/>
  </r>
  <r>
    <x v="12"/>
    <x v="11"/>
    <x v="9"/>
    <n v="243418619.18340001"/>
    <n v="243.4186"/>
    <x v="0"/>
    <x v="12"/>
    <s v="NORDESTE"/>
  </r>
  <r>
    <x v="12"/>
    <x v="11"/>
    <x v="5"/>
    <n v="116630705.0492"/>
    <n v="116.6307"/>
    <x v="0"/>
    <x v="12"/>
    <s v="NORDESTE"/>
  </r>
  <r>
    <x v="12"/>
    <x v="11"/>
    <x v="6"/>
    <n v="112361547.4137"/>
    <n v="112.36150000000001"/>
    <x v="0"/>
    <x v="12"/>
    <s v="NORDESTE"/>
  </r>
  <r>
    <x v="12"/>
    <x v="11"/>
    <x v="0"/>
    <n v="1770035604.1808"/>
    <n v="1770.0355999999999"/>
    <x v="0"/>
    <x v="12"/>
    <s v="NORDESTE"/>
  </r>
  <r>
    <x v="12"/>
    <x v="11"/>
    <x v="1"/>
    <n v="891518732.30729997"/>
    <n v="891.51869999999997"/>
    <x v="0"/>
    <x v="12"/>
    <s v="NORDESTE"/>
  </r>
  <r>
    <x v="12"/>
    <x v="11"/>
    <x v="2"/>
    <n v="391716768.59460002"/>
    <n v="391.71679999999998"/>
    <x v="0"/>
    <x v="12"/>
    <s v="NORDESTE"/>
  </r>
  <r>
    <x v="12"/>
    <x v="11"/>
    <x v="3"/>
    <n v="377464038.58270001"/>
    <n v="377.464"/>
    <x v="0"/>
    <x v="12"/>
    <s v="NORDESTE"/>
  </r>
  <r>
    <x v="12"/>
    <x v="11"/>
    <x v="4"/>
    <n v="318076866.56660002"/>
    <n v="318.07690000000002"/>
    <x v="0"/>
    <x v="12"/>
    <s v="NORDESTE"/>
  </r>
  <r>
    <x v="13"/>
    <x v="11"/>
    <x v="7"/>
    <n v="446843625.28140002"/>
    <n v="446.84359999999998"/>
    <x v="0"/>
    <x v="13"/>
    <s v="SUDESTE"/>
  </r>
  <r>
    <x v="13"/>
    <x v="11"/>
    <x v="8"/>
    <n v="507519129.20829999"/>
    <n v="507.51909999999998"/>
    <x v="0"/>
    <x v="13"/>
    <s v="SUDESTE"/>
  </r>
  <r>
    <x v="13"/>
    <x v="11"/>
    <x v="9"/>
    <n v="522647762.824"/>
    <n v="522.64779999999996"/>
    <x v="0"/>
    <x v="13"/>
    <s v="SUDESTE"/>
  </r>
  <r>
    <x v="13"/>
    <x v="11"/>
    <x v="5"/>
    <n v="467961212.16289997"/>
    <n v="467.96120000000002"/>
    <x v="0"/>
    <x v="13"/>
    <s v="SUDESTE"/>
  </r>
  <r>
    <x v="13"/>
    <x v="11"/>
    <x v="6"/>
    <n v="426523996.61970001"/>
    <n v="426.524"/>
    <x v="0"/>
    <x v="13"/>
    <s v="SUDESTE"/>
  </r>
  <r>
    <x v="13"/>
    <x v="11"/>
    <x v="0"/>
    <n v="625706240.93219995"/>
    <n v="625.70619999999997"/>
    <x v="0"/>
    <x v="13"/>
    <s v="SUDESTE"/>
  </r>
  <r>
    <x v="13"/>
    <x v="11"/>
    <x v="1"/>
    <n v="345026459.78189999"/>
    <n v="345.0265"/>
    <x v="0"/>
    <x v="13"/>
    <s v="SUDESTE"/>
  </r>
  <r>
    <x v="13"/>
    <x v="11"/>
    <x v="2"/>
    <n v="232159460.4382"/>
    <n v="232.15950000000001"/>
    <x v="0"/>
    <x v="13"/>
    <s v="SUDESTE"/>
  </r>
  <r>
    <x v="13"/>
    <x v="11"/>
    <x v="3"/>
    <n v="227064068.94859999"/>
    <n v="227.0641"/>
    <x v="0"/>
    <x v="13"/>
    <s v="SUDESTE"/>
  </r>
  <r>
    <x v="13"/>
    <x v="11"/>
    <x v="4"/>
    <n v="238872842.0526"/>
    <n v="238.87280000000001"/>
    <x v="0"/>
    <x v="13"/>
    <s v="SUDESTE"/>
  </r>
  <r>
    <x v="22"/>
    <x v="11"/>
    <x v="7"/>
    <n v="112217005.12729999"/>
    <n v="112.217"/>
    <x v="0"/>
    <x v="22"/>
    <s v="SUDESTE"/>
  </r>
  <r>
    <x v="22"/>
    <x v="11"/>
    <x v="8"/>
    <n v="98231216.254800007"/>
    <n v="98.231200000000001"/>
    <x v="0"/>
    <x v="22"/>
    <s v="SUDESTE"/>
  </r>
  <r>
    <x v="22"/>
    <x v="11"/>
    <x v="9"/>
    <n v="100105018.64129999"/>
    <n v="100.105"/>
    <x v="0"/>
    <x v="22"/>
    <s v="SUDESTE"/>
  </r>
  <r>
    <x v="22"/>
    <x v="11"/>
    <x v="5"/>
    <n v="77459196.305000007"/>
    <n v="77.459199999999996"/>
    <x v="0"/>
    <x v="22"/>
    <s v="SUDESTE"/>
  </r>
  <r>
    <x v="22"/>
    <x v="11"/>
    <x v="6"/>
    <n v="61828470.115500003"/>
    <n v="61.828499999999998"/>
    <x v="0"/>
    <x v="22"/>
    <s v="SUDESTE"/>
  </r>
  <r>
    <x v="22"/>
    <x v="11"/>
    <x v="0"/>
    <n v="93231587.556400001"/>
    <n v="93.2316"/>
    <x v="0"/>
    <x v="22"/>
    <s v="SUDESTE"/>
  </r>
  <r>
    <x v="22"/>
    <x v="11"/>
    <x v="1"/>
    <n v="42673154.576300003"/>
    <n v="42.673200000000001"/>
    <x v="0"/>
    <x v="22"/>
    <s v="SUDESTE"/>
  </r>
  <r>
    <x v="22"/>
    <x v="11"/>
    <x v="2"/>
    <n v="23763464.401999999"/>
    <n v="23.763500000000001"/>
    <x v="0"/>
    <x v="22"/>
    <s v="SUDESTE"/>
  </r>
  <r>
    <x v="22"/>
    <x v="11"/>
    <x v="3"/>
    <n v="35120015.9498"/>
    <n v="35.119999999999997"/>
    <x v="0"/>
    <x v="22"/>
    <s v="SUDESTE"/>
  </r>
  <r>
    <x v="22"/>
    <x v="11"/>
    <x v="4"/>
    <n v="41985551.332999997"/>
    <n v="41.985599999999998"/>
    <x v="0"/>
    <x v="22"/>
    <s v="SUDESTE"/>
  </r>
  <r>
    <x v="27"/>
    <x v="11"/>
    <x v="7"/>
    <n v="175947765.15889999"/>
    <n v="175.9478"/>
    <x v="0"/>
    <x v="27"/>
    <s v="SUDESTE"/>
  </r>
  <r>
    <x v="27"/>
    <x v="11"/>
    <x v="8"/>
    <n v="121638133.51800001"/>
    <n v="121.63809999999999"/>
    <x v="0"/>
    <x v="27"/>
    <s v="SUDESTE"/>
  </r>
  <r>
    <x v="27"/>
    <x v="11"/>
    <x v="9"/>
    <n v="118708340.0291"/>
    <n v="118.70829999999999"/>
    <x v="0"/>
    <x v="27"/>
    <s v="SUDESTE"/>
  </r>
  <r>
    <x v="27"/>
    <x v="11"/>
    <x v="5"/>
    <n v="84654363.860100001"/>
    <n v="84.654399999999995"/>
    <x v="0"/>
    <x v="27"/>
    <s v="SUDESTE"/>
  </r>
  <r>
    <x v="27"/>
    <x v="11"/>
    <x v="6"/>
    <n v="79075678.206200004"/>
    <n v="79.075699999999998"/>
    <x v="0"/>
    <x v="27"/>
    <s v="SUDESTE"/>
  </r>
  <r>
    <x v="27"/>
    <x v="11"/>
    <x v="0"/>
    <n v="259231114.1972"/>
    <n v="259.23110000000003"/>
    <x v="0"/>
    <x v="27"/>
    <s v="SUDESTE"/>
  </r>
  <r>
    <x v="27"/>
    <x v="11"/>
    <x v="1"/>
    <n v="172261154.51390001"/>
    <n v="172.2612"/>
    <x v="0"/>
    <x v="27"/>
    <s v="SUDESTE"/>
  </r>
  <r>
    <x v="27"/>
    <x v="11"/>
    <x v="2"/>
    <n v="214813862.70199999"/>
    <n v="214.81389999999999"/>
    <x v="0"/>
    <x v="27"/>
    <s v="SUDESTE"/>
  </r>
  <r>
    <x v="27"/>
    <x v="11"/>
    <x v="3"/>
    <n v="214155137.11849999"/>
    <n v="214.1551"/>
    <x v="0"/>
    <x v="27"/>
    <s v="SUDESTE"/>
  </r>
  <r>
    <x v="27"/>
    <x v="11"/>
    <x v="4"/>
    <n v="174583889.57480001"/>
    <n v="174.5839"/>
    <x v="0"/>
    <x v="27"/>
    <s v="SUDESTE"/>
  </r>
  <r>
    <x v="14"/>
    <x v="11"/>
    <x v="7"/>
    <n v="641472416.29059994"/>
    <n v="641.47239999999999"/>
    <x v="0"/>
    <x v="14"/>
    <s v="SUDESTE"/>
  </r>
  <r>
    <x v="14"/>
    <x v="11"/>
    <x v="8"/>
    <n v="823874917.84379995"/>
    <n v="823.87490000000003"/>
    <x v="0"/>
    <x v="14"/>
    <s v="SUDESTE"/>
  </r>
  <r>
    <x v="14"/>
    <x v="11"/>
    <x v="9"/>
    <n v="808299890.73899996"/>
    <n v="808.29989999999998"/>
    <x v="0"/>
    <x v="14"/>
    <s v="SUDESTE"/>
  </r>
  <r>
    <x v="14"/>
    <x v="11"/>
    <x v="5"/>
    <n v="644010085.76740003"/>
    <n v="644.01009999999997"/>
    <x v="0"/>
    <x v="14"/>
    <s v="SUDESTE"/>
  </r>
  <r>
    <x v="14"/>
    <x v="11"/>
    <x v="6"/>
    <n v="585440189.2421"/>
    <n v="585.4402"/>
    <x v="0"/>
    <x v="14"/>
    <s v="SUDESTE"/>
  </r>
  <r>
    <x v="14"/>
    <x v="11"/>
    <x v="0"/>
    <n v="919003483.17340004"/>
    <n v="919.00350000000003"/>
    <x v="0"/>
    <x v="14"/>
    <s v="SUDESTE"/>
  </r>
  <r>
    <x v="14"/>
    <x v="11"/>
    <x v="1"/>
    <n v="745409337.88769996"/>
    <n v="745.40930000000003"/>
    <x v="0"/>
    <x v="14"/>
    <s v="SUDESTE"/>
  </r>
  <r>
    <x v="14"/>
    <x v="11"/>
    <x v="2"/>
    <n v="604470930.66980004"/>
    <n v="604.47090000000003"/>
    <x v="0"/>
    <x v="14"/>
    <s v="SUDESTE"/>
  </r>
  <r>
    <x v="14"/>
    <x v="11"/>
    <x v="3"/>
    <n v="662527737.88699996"/>
    <n v="662.52769999999998"/>
    <x v="0"/>
    <x v="14"/>
    <s v="SUDESTE"/>
  </r>
  <r>
    <x v="14"/>
    <x v="11"/>
    <x v="4"/>
    <n v="650536870.5302"/>
    <n v="650.53689999999995"/>
    <x v="0"/>
    <x v="14"/>
    <s v="SUDESTE"/>
  </r>
  <r>
    <x v="15"/>
    <x v="11"/>
    <x v="7"/>
    <n v="2098191022.9988"/>
    <n v="2098.1909999999998"/>
    <x v="0"/>
    <x v="15"/>
    <s v="SUL"/>
  </r>
  <r>
    <x v="15"/>
    <x v="11"/>
    <x v="8"/>
    <n v="2341130722.7718"/>
    <n v="2341.1307000000002"/>
    <x v="0"/>
    <x v="15"/>
    <s v="SUL"/>
  </r>
  <r>
    <x v="15"/>
    <x v="11"/>
    <x v="9"/>
    <n v="2429785268.9917998"/>
    <n v="2429.7853"/>
    <x v="0"/>
    <x v="15"/>
    <s v="SUL"/>
  </r>
  <r>
    <x v="15"/>
    <x v="11"/>
    <x v="5"/>
    <n v="2370149631.5559001"/>
    <n v="2370.1496000000002"/>
    <x v="0"/>
    <x v="15"/>
    <s v="SUL"/>
  </r>
  <r>
    <x v="15"/>
    <x v="11"/>
    <x v="6"/>
    <n v="1964179710.5098"/>
    <n v="1964.1796999999999"/>
    <x v="0"/>
    <x v="15"/>
    <s v="SUL"/>
  </r>
  <r>
    <x v="15"/>
    <x v="11"/>
    <x v="0"/>
    <n v="2796647660.7719998"/>
    <n v="2796.6477"/>
    <x v="0"/>
    <x v="15"/>
    <s v="SUL"/>
  </r>
  <r>
    <x v="15"/>
    <x v="11"/>
    <x v="1"/>
    <n v="2602733999.5046"/>
    <n v="2602.7339999999999"/>
    <x v="0"/>
    <x v="15"/>
    <s v="SUL"/>
  </r>
  <r>
    <x v="15"/>
    <x v="11"/>
    <x v="2"/>
    <n v="1641266040.7734001"/>
    <n v="1641.2660000000001"/>
    <x v="0"/>
    <x v="15"/>
    <s v="SUL"/>
  </r>
  <r>
    <x v="15"/>
    <x v="11"/>
    <x v="3"/>
    <n v="1807792844.2205"/>
    <n v="1807.7927999999999"/>
    <x v="0"/>
    <x v="15"/>
    <s v="SUL"/>
  </r>
  <r>
    <x v="15"/>
    <x v="11"/>
    <x v="4"/>
    <n v="1658597572.1076"/>
    <n v="1658.5976000000001"/>
    <x v="0"/>
    <x v="15"/>
    <s v="SUL"/>
  </r>
  <r>
    <x v="23"/>
    <x v="11"/>
    <x v="7"/>
    <n v="287226596.23199999"/>
    <n v="287.22660000000002"/>
    <x v="0"/>
    <x v="23"/>
    <s v="SUL"/>
  </r>
  <r>
    <x v="23"/>
    <x v="11"/>
    <x v="8"/>
    <n v="343475536.76630002"/>
    <n v="343.47550000000001"/>
    <x v="0"/>
    <x v="23"/>
    <s v="SUL"/>
  </r>
  <r>
    <x v="23"/>
    <x v="11"/>
    <x v="9"/>
    <n v="190040744.28189999"/>
    <n v="190.04069999999999"/>
    <x v="0"/>
    <x v="23"/>
    <s v="SUL"/>
  </r>
  <r>
    <x v="23"/>
    <x v="11"/>
    <x v="0"/>
    <n v="363352855.98079997"/>
    <n v="363.35289999999998"/>
    <x v="0"/>
    <x v="23"/>
    <s v="SUL"/>
  </r>
  <r>
    <x v="23"/>
    <x v="11"/>
    <x v="3"/>
    <n v="136795182.08039999"/>
    <n v="136.79519999999999"/>
    <x v="0"/>
    <x v="23"/>
    <s v="SUL"/>
  </r>
  <r>
    <x v="23"/>
    <x v="11"/>
    <x v="4"/>
    <n v="157524630.9824"/>
    <n v="157.52459999999999"/>
    <x v="0"/>
    <x v="23"/>
    <s v="SUL"/>
  </r>
  <r>
    <x v="24"/>
    <x v="11"/>
    <x v="7"/>
    <n v="587679760.21010005"/>
    <n v="587.6798"/>
    <x v="0"/>
    <x v="24"/>
    <s v="SUL"/>
  </r>
  <r>
    <x v="24"/>
    <x v="11"/>
    <x v="8"/>
    <n v="593304377.29639995"/>
    <n v="593.30439999999999"/>
    <x v="0"/>
    <x v="24"/>
    <s v="SUL"/>
  </r>
  <r>
    <x v="24"/>
    <x v="11"/>
    <x v="9"/>
    <n v="639940037.72300005"/>
    <n v="639.94000000000005"/>
    <x v="0"/>
    <x v="24"/>
    <s v="SUL"/>
  </r>
  <r>
    <x v="24"/>
    <x v="11"/>
    <x v="5"/>
    <n v="593931401.98520005"/>
    <n v="593.93140000000005"/>
    <x v="0"/>
    <x v="24"/>
    <s v="SUL"/>
  </r>
  <r>
    <x v="24"/>
    <x v="11"/>
    <x v="6"/>
    <n v="582588827.93799996"/>
    <n v="582.58879999999999"/>
    <x v="0"/>
    <x v="24"/>
    <s v="SUL"/>
  </r>
  <r>
    <x v="24"/>
    <x v="11"/>
    <x v="0"/>
    <n v="1031448227.4281"/>
    <n v="1031.4482"/>
    <x v="0"/>
    <x v="24"/>
    <s v="SUL"/>
  </r>
  <r>
    <x v="24"/>
    <x v="11"/>
    <x v="1"/>
    <n v="749014993.46370006"/>
    <n v="749.01499999999999"/>
    <x v="0"/>
    <x v="24"/>
    <s v="SUL"/>
  </r>
  <r>
    <x v="24"/>
    <x v="11"/>
    <x v="2"/>
    <n v="578158630.20630002"/>
    <n v="578.15859999999998"/>
    <x v="0"/>
    <x v="24"/>
    <s v="SUL"/>
  </r>
  <r>
    <x v="24"/>
    <x v="11"/>
    <x v="3"/>
    <n v="483231694.67940003"/>
    <n v="483.23169999999999"/>
    <x v="0"/>
    <x v="24"/>
    <s v="SUL"/>
  </r>
  <r>
    <x v="24"/>
    <x v="11"/>
    <x v="4"/>
    <n v="524987129.56980002"/>
    <n v="524.98710000000005"/>
    <x v="0"/>
    <x v="24"/>
    <s v="SUL"/>
  </r>
  <r>
    <x v="16"/>
    <x v="11"/>
    <x v="7"/>
    <n v="302307590.89039999"/>
    <n v="302.30759999999998"/>
    <x v="0"/>
    <x v="16"/>
    <s v="CENTRO-OESTE"/>
  </r>
  <r>
    <x v="16"/>
    <x v="11"/>
    <x v="8"/>
    <n v="540121076.72370005"/>
    <n v="540.12109999999996"/>
    <x v="0"/>
    <x v="16"/>
    <s v="CENTRO-OESTE"/>
  </r>
  <r>
    <x v="16"/>
    <x v="11"/>
    <x v="9"/>
    <n v="519601816.30970001"/>
    <n v="519.60180000000003"/>
    <x v="0"/>
    <x v="16"/>
    <s v="CENTRO-OESTE"/>
  </r>
  <r>
    <x v="16"/>
    <x v="11"/>
    <x v="0"/>
    <n v="572779829.57420003"/>
    <n v="572.77980000000002"/>
    <x v="0"/>
    <x v="16"/>
    <s v="CENTRO-OESTE"/>
  </r>
  <r>
    <x v="16"/>
    <x v="11"/>
    <x v="1"/>
    <n v="525915065.24760002"/>
    <n v="525.91510000000005"/>
    <x v="0"/>
    <x v="16"/>
    <s v="CENTRO-OESTE"/>
  </r>
  <r>
    <x v="16"/>
    <x v="11"/>
    <x v="2"/>
    <n v="359000468.58819997"/>
    <n v="359.00049999999999"/>
    <x v="0"/>
    <x v="16"/>
    <s v="CENTRO-OESTE"/>
  </r>
  <r>
    <x v="16"/>
    <x v="11"/>
    <x v="3"/>
    <n v="433574436.5449"/>
    <n v="433.57440000000003"/>
    <x v="0"/>
    <x v="16"/>
    <s v="CENTRO-OESTE"/>
  </r>
  <r>
    <x v="16"/>
    <x v="11"/>
    <x v="4"/>
    <n v="461315307.39889997"/>
    <n v="461.31529999999998"/>
    <x v="0"/>
    <x v="16"/>
    <s v="CENTRO-OESTE"/>
  </r>
  <r>
    <x v="17"/>
    <x v="11"/>
    <x v="7"/>
    <n v="225786440.24360001"/>
    <n v="225.78639999999999"/>
    <x v="0"/>
    <x v="17"/>
    <s v="CENTRO-OESTE"/>
  </r>
  <r>
    <x v="17"/>
    <x v="11"/>
    <x v="8"/>
    <n v="255110020.8229"/>
    <n v="255.11"/>
    <x v="0"/>
    <x v="17"/>
    <s v="CENTRO-OESTE"/>
  </r>
  <r>
    <x v="17"/>
    <x v="11"/>
    <x v="9"/>
    <n v="286028977.62889999"/>
    <n v="286.029"/>
    <x v="0"/>
    <x v="17"/>
    <s v="CENTRO-OESTE"/>
  </r>
  <r>
    <x v="17"/>
    <x v="11"/>
    <x v="0"/>
    <n v="221526736.54210001"/>
    <n v="221.52670000000001"/>
    <x v="0"/>
    <x v="17"/>
    <s v="CENTRO-OESTE"/>
  </r>
  <r>
    <x v="17"/>
    <x v="11"/>
    <x v="1"/>
    <n v="205775812.41339999"/>
    <n v="205.7758"/>
    <x v="0"/>
    <x v="17"/>
    <s v="CENTRO-OESTE"/>
  </r>
  <r>
    <x v="17"/>
    <x v="11"/>
    <x v="2"/>
    <n v="176204037.4188"/>
    <n v="176.20400000000001"/>
    <x v="0"/>
    <x v="17"/>
    <s v="CENTRO-OESTE"/>
  </r>
  <r>
    <x v="17"/>
    <x v="11"/>
    <x v="3"/>
    <n v="156794655.3933"/>
    <n v="156.79470000000001"/>
    <x v="0"/>
    <x v="17"/>
    <s v="CENTRO-OESTE"/>
  </r>
  <r>
    <x v="17"/>
    <x v="11"/>
    <x v="4"/>
    <n v="179107218.42519999"/>
    <n v="179.10720000000001"/>
    <x v="0"/>
    <x v="17"/>
    <s v="CENTRO-OESTE"/>
  </r>
  <r>
    <x v="18"/>
    <x v="11"/>
    <x v="7"/>
    <n v="164839350.51890001"/>
    <n v="164.83940000000001"/>
    <x v="0"/>
    <x v="18"/>
    <s v="CENTRO-OESTE"/>
  </r>
  <r>
    <x v="18"/>
    <x v="11"/>
    <x v="8"/>
    <n v="103753853.9033"/>
    <n v="103.7539"/>
    <x v="0"/>
    <x v="18"/>
    <s v="CENTRO-OESTE"/>
  </r>
  <r>
    <x v="18"/>
    <x v="11"/>
    <x v="9"/>
    <n v="122975258.2174"/>
    <n v="122.9753"/>
    <x v="0"/>
    <x v="18"/>
    <s v="CENTRO-OESTE"/>
  </r>
  <r>
    <x v="18"/>
    <x v="11"/>
    <x v="5"/>
    <n v="114168124.55"/>
    <n v="114.1681"/>
    <x v="0"/>
    <x v="18"/>
    <s v="CENTRO-OESTE"/>
  </r>
  <r>
    <x v="18"/>
    <x v="11"/>
    <x v="6"/>
    <n v="107444332.2449"/>
    <n v="107.4443"/>
    <x v="0"/>
    <x v="18"/>
    <s v="CENTRO-OESTE"/>
  </r>
  <r>
    <x v="18"/>
    <x v="11"/>
    <x v="0"/>
    <n v="194830822.44679999"/>
    <n v="194.83080000000001"/>
    <x v="0"/>
    <x v="18"/>
    <s v="CENTRO-OESTE"/>
  </r>
  <r>
    <x v="18"/>
    <x v="11"/>
    <x v="1"/>
    <n v="195554109.9463"/>
    <n v="195.55410000000001"/>
    <x v="0"/>
    <x v="18"/>
    <s v="CENTRO-OESTE"/>
  </r>
  <r>
    <x v="18"/>
    <x v="11"/>
    <x v="2"/>
    <n v="181580188.69760001"/>
    <n v="181.58019999999999"/>
    <x v="0"/>
    <x v="18"/>
    <s v="CENTRO-OESTE"/>
  </r>
  <r>
    <x v="18"/>
    <x v="11"/>
    <x v="3"/>
    <n v="129407648.98559999"/>
    <n v="129.4076"/>
    <x v="0"/>
    <x v="18"/>
    <s v="CENTRO-OESTE"/>
  </r>
  <r>
    <x v="18"/>
    <x v="11"/>
    <x v="4"/>
    <n v="157576213.96869999"/>
    <n v="157.5762"/>
    <x v="0"/>
    <x v="18"/>
    <s v="CENTRO-OESTE"/>
  </r>
  <r>
    <x v="19"/>
    <x v="11"/>
    <x v="7"/>
    <n v="8164283.4605"/>
    <n v="8.1643000000000008"/>
    <x v="0"/>
    <x v="19"/>
    <s v="CENTRO-OESTE"/>
  </r>
  <r>
    <x v="19"/>
    <x v="11"/>
    <x v="8"/>
    <n v="12571488.4976"/>
    <n v="12.5715"/>
    <x v="0"/>
    <x v="19"/>
    <s v="CENTRO-OESTE"/>
  </r>
  <r>
    <x v="19"/>
    <x v="11"/>
    <x v="9"/>
    <n v="10360411.2512"/>
    <n v="10.3604"/>
    <x v="0"/>
    <x v="19"/>
    <s v="CENTRO-OESTE"/>
  </r>
  <r>
    <x v="19"/>
    <x v="11"/>
    <x v="5"/>
    <n v="7746359.2649999997"/>
    <n v="7.7464000000000004"/>
    <x v="0"/>
    <x v="19"/>
    <s v="CENTRO-OESTE"/>
  </r>
  <r>
    <x v="19"/>
    <x v="11"/>
    <x v="6"/>
    <n v="9113372.0146999992"/>
    <n v="9.1134000000000004"/>
    <x v="0"/>
    <x v="19"/>
    <s v="CENTRO-OESTE"/>
  </r>
  <r>
    <x v="19"/>
    <x v="11"/>
    <x v="0"/>
    <n v="9846961.8668000009"/>
    <n v="9.8469999999999995"/>
    <x v="0"/>
    <x v="19"/>
    <s v="CENTRO-OESTE"/>
  </r>
  <r>
    <x v="19"/>
    <x v="11"/>
    <x v="1"/>
    <n v="15961989.4035"/>
    <n v="15.962"/>
    <x v="0"/>
    <x v="19"/>
    <s v="CENTRO-OESTE"/>
  </r>
  <r>
    <x v="19"/>
    <x v="11"/>
    <x v="2"/>
    <n v="12585784.694"/>
    <n v="12.585800000000001"/>
    <x v="0"/>
    <x v="19"/>
    <s v="CENTRO-OESTE"/>
  </r>
  <r>
    <x v="19"/>
    <x v="11"/>
    <x v="3"/>
    <n v="12667856.296700001"/>
    <n v="12.667899999999999"/>
    <x v="0"/>
    <x v="19"/>
    <s v="CENTRO-OESTE"/>
  </r>
  <r>
    <x v="19"/>
    <x v="11"/>
    <x v="4"/>
    <n v="12257743.3675"/>
    <n v="12.2577"/>
    <x v="0"/>
    <x v="19"/>
    <s v="CENTRO-OESTE"/>
  </r>
  <r>
    <x v="20"/>
    <x v="11"/>
    <x v="7"/>
    <n v="12496997380.872"/>
    <n v="12496.9974"/>
    <x v="0"/>
    <x v="20"/>
    <s v="BRASIL"/>
  </r>
  <r>
    <x v="20"/>
    <x v="11"/>
    <x v="8"/>
    <n v="13378007799.688"/>
    <n v="13378.007799999999"/>
    <x v="0"/>
    <x v="20"/>
    <s v="BRASIL"/>
  </r>
  <r>
    <x v="20"/>
    <x v="11"/>
    <x v="9"/>
    <n v="14265245341.6833"/>
    <n v="14265.2453"/>
    <x v="0"/>
    <x v="20"/>
    <s v="BRASIL"/>
  </r>
  <r>
    <x v="20"/>
    <x v="11"/>
    <x v="5"/>
    <n v="12672300775.244801"/>
    <n v="12672.300800000001"/>
    <x v="0"/>
    <x v="20"/>
    <s v="BRASIL"/>
  </r>
  <r>
    <x v="20"/>
    <x v="11"/>
    <x v="6"/>
    <n v="10650554884.049601"/>
    <n v="10650.554899999999"/>
    <x v="0"/>
    <x v="20"/>
    <s v="BRASIL"/>
  </r>
  <r>
    <x v="20"/>
    <x v="11"/>
    <x v="0"/>
    <n v="19951413073.466202"/>
    <n v="19951.413100000002"/>
    <x v="0"/>
    <x v="20"/>
    <s v="BRASIL"/>
  </r>
  <r>
    <x v="20"/>
    <x v="11"/>
    <x v="1"/>
    <n v="15063167838.2995"/>
    <n v="15063.167799999999"/>
    <x v="0"/>
    <x v="20"/>
    <s v="BRASIL"/>
  </r>
  <r>
    <x v="20"/>
    <x v="11"/>
    <x v="2"/>
    <n v="12358665263.937901"/>
    <n v="12358.665300000001"/>
    <x v="0"/>
    <x v="20"/>
    <s v="BRASIL"/>
  </r>
  <r>
    <x v="20"/>
    <x v="11"/>
    <x v="3"/>
    <n v="12301468405.830999"/>
    <n v="12301.4684"/>
    <x v="0"/>
    <x v="20"/>
    <s v="BRASIL"/>
  </r>
  <r>
    <x v="20"/>
    <x v="11"/>
    <x v="4"/>
    <n v="11484574882.459801"/>
    <n v="11484.5749"/>
    <x v="0"/>
    <x v="20"/>
    <s v="BRASIL"/>
  </r>
  <r>
    <x v="0"/>
    <x v="12"/>
    <x v="7"/>
    <n v="523443301.21799999"/>
    <n v="523.44330000000002"/>
    <x v="0"/>
    <x v="0"/>
    <s v="NORTE"/>
  </r>
  <r>
    <x v="0"/>
    <x v="12"/>
    <x v="8"/>
    <n v="408724128.7044"/>
    <n v="408.72410000000002"/>
    <x v="0"/>
    <x v="0"/>
    <s v="NORTE"/>
  </r>
  <r>
    <x v="0"/>
    <x v="12"/>
    <x v="9"/>
    <n v="469839963.71439999"/>
    <n v="469.84"/>
    <x v="0"/>
    <x v="0"/>
    <s v="NORTE"/>
  </r>
  <r>
    <x v="0"/>
    <x v="12"/>
    <x v="5"/>
    <n v="670735098.87240005"/>
    <n v="670.73509999999999"/>
    <x v="0"/>
    <x v="0"/>
    <s v="NORTE"/>
  </r>
  <r>
    <x v="0"/>
    <x v="12"/>
    <x v="6"/>
    <n v="649024914.99189997"/>
    <n v="649.0249"/>
    <x v="0"/>
    <x v="0"/>
    <s v="NORTE"/>
  </r>
  <r>
    <x v="0"/>
    <x v="12"/>
    <x v="0"/>
    <n v="667966088.67680001"/>
    <n v="667.96609999999998"/>
    <x v="0"/>
    <x v="0"/>
    <s v="NORTE"/>
  </r>
  <r>
    <x v="0"/>
    <x v="12"/>
    <x v="1"/>
    <n v="582717031.06299996"/>
    <n v="582.71699999999998"/>
    <x v="0"/>
    <x v="0"/>
    <s v="NORTE"/>
  </r>
  <r>
    <x v="0"/>
    <x v="12"/>
    <x v="2"/>
    <n v="819679998.04980004"/>
    <n v="819.68"/>
    <x v="0"/>
    <x v="0"/>
    <s v="NORTE"/>
  </r>
  <r>
    <x v="0"/>
    <x v="12"/>
    <x v="3"/>
    <n v="1192189902.1173"/>
    <n v="1192.1899000000001"/>
    <x v="0"/>
    <x v="0"/>
    <s v="NORTE"/>
  </r>
  <r>
    <x v="0"/>
    <x v="12"/>
    <x v="4"/>
    <n v="1854877324.0186999"/>
    <n v="1854.8773000000001"/>
    <x v="0"/>
    <x v="0"/>
    <s v="NORTE"/>
  </r>
  <r>
    <x v="1"/>
    <x v="12"/>
    <x v="7"/>
    <n v="94700569.520500004"/>
    <n v="94.700599999999994"/>
    <x v="0"/>
    <x v="1"/>
    <s v="NORTE"/>
  </r>
  <r>
    <x v="1"/>
    <x v="12"/>
    <x v="8"/>
    <n v="113251710.6331"/>
    <n v="113.2517"/>
    <x v="0"/>
    <x v="1"/>
    <s v="NORTE"/>
  </r>
  <r>
    <x v="1"/>
    <x v="12"/>
    <x v="9"/>
    <n v="90959964.797800004"/>
    <n v="90.96"/>
    <x v="0"/>
    <x v="1"/>
    <s v="NORTE"/>
  </r>
  <r>
    <x v="1"/>
    <x v="12"/>
    <x v="5"/>
    <n v="80515344.878900006"/>
    <n v="80.515299999999996"/>
    <x v="0"/>
    <x v="1"/>
    <s v="NORTE"/>
  </r>
  <r>
    <x v="1"/>
    <x v="12"/>
    <x v="6"/>
    <n v="88699529.434799999"/>
    <n v="88.6995"/>
    <x v="0"/>
    <x v="1"/>
    <s v="NORTE"/>
  </r>
  <r>
    <x v="1"/>
    <x v="12"/>
    <x v="0"/>
    <n v="81482316.426400006"/>
    <n v="81.482299999999995"/>
    <x v="0"/>
    <x v="1"/>
    <s v="NORTE"/>
  </r>
  <r>
    <x v="1"/>
    <x v="12"/>
    <x v="1"/>
    <n v="79127431.901500002"/>
    <n v="79.127399999999994"/>
    <x v="0"/>
    <x v="1"/>
    <s v="NORTE"/>
  </r>
  <r>
    <x v="1"/>
    <x v="12"/>
    <x v="2"/>
    <n v="87333185.725500003"/>
    <n v="87.333200000000005"/>
    <x v="0"/>
    <x v="1"/>
    <s v="NORTE"/>
  </r>
  <r>
    <x v="1"/>
    <x v="12"/>
    <x v="3"/>
    <n v="97756405.201499999"/>
    <n v="97.756399999999999"/>
    <x v="0"/>
    <x v="1"/>
    <s v="NORTE"/>
  </r>
  <r>
    <x v="1"/>
    <x v="12"/>
    <x v="4"/>
    <n v="145283622.02379999"/>
    <n v="145.28360000000001"/>
    <x v="0"/>
    <x v="1"/>
    <s v="NORTE"/>
  </r>
  <r>
    <x v="25"/>
    <x v="12"/>
    <x v="7"/>
    <n v="35943061.628700003"/>
    <n v="35.943100000000001"/>
    <x v="0"/>
    <x v="25"/>
    <s v="NORTE"/>
  </r>
  <r>
    <x v="25"/>
    <x v="12"/>
    <x v="8"/>
    <n v="25108239.630100001"/>
    <n v="25.1082"/>
    <x v="0"/>
    <x v="25"/>
    <s v="NORTE"/>
  </r>
  <r>
    <x v="25"/>
    <x v="12"/>
    <x v="9"/>
    <n v="18567324.979200002"/>
    <n v="18.567299999999999"/>
    <x v="0"/>
    <x v="25"/>
    <s v="NORTE"/>
  </r>
  <r>
    <x v="25"/>
    <x v="12"/>
    <x v="5"/>
    <n v="14330049.2097"/>
    <n v="14.33"/>
    <x v="0"/>
    <x v="25"/>
    <s v="NORTE"/>
  </r>
  <r>
    <x v="25"/>
    <x v="12"/>
    <x v="6"/>
    <n v="8685828.8853999991"/>
    <n v="8.6858000000000004"/>
    <x v="0"/>
    <x v="25"/>
    <s v="NORTE"/>
  </r>
  <r>
    <x v="25"/>
    <x v="12"/>
    <x v="0"/>
    <n v="10398512.890900001"/>
    <n v="10.3985"/>
    <x v="0"/>
    <x v="25"/>
    <s v="NORTE"/>
  </r>
  <r>
    <x v="25"/>
    <x v="12"/>
    <x v="1"/>
    <n v="11472756.763900001"/>
    <n v="11.472799999999999"/>
    <x v="0"/>
    <x v="25"/>
    <s v="NORTE"/>
  </r>
  <r>
    <x v="25"/>
    <x v="12"/>
    <x v="2"/>
    <n v="17215157.066799998"/>
    <n v="17.215199999999999"/>
    <x v="0"/>
    <x v="25"/>
    <s v="NORTE"/>
  </r>
  <r>
    <x v="25"/>
    <x v="12"/>
    <x v="3"/>
    <n v="21387764.1734"/>
    <n v="21.387799999999999"/>
    <x v="0"/>
    <x v="25"/>
    <s v="NORTE"/>
  </r>
  <r>
    <x v="25"/>
    <x v="12"/>
    <x v="4"/>
    <n v="26547532.702399999"/>
    <n v="26.547499999999999"/>
    <x v="0"/>
    <x v="25"/>
    <s v="NORTE"/>
  </r>
  <r>
    <x v="2"/>
    <x v="12"/>
    <x v="7"/>
    <n v="11557569.4803"/>
    <n v="11.557600000000001"/>
    <x v="0"/>
    <x v="2"/>
    <s v="NORTE"/>
  </r>
  <r>
    <x v="2"/>
    <x v="12"/>
    <x v="8"/>
    <n v="14039152.604499999"/>
    <n v="14.039199999999999"/>
    <x v="0"/>
    <x v="2"/>
    <s v="NORTE"/>
  </r>
  <r>
    <x v="2"/>
    <x v="12"/>
    <x v="9"/>
    <n v="13299507.159600001"/>
    <n v="13.2995"/>
    <x v="0"/>
    <x v="2"/>
    <s v="NORTE"/>
  </r>
  <r>
    <x v="2"/>
    <x v="12"/>
    <x v="5"/>
    <n v="13232457.429199999"/>
    <n v="13.2325"/>
    <x v="0"/>
    <x v="2"/>
    <s v="NORTE"/>
  </r>
  <r>
    <x v="2"/>
    <x v="12"/>
    <x v="6"/>
    <n v="18329447.634199999"/>
    <n v="18.3294"/>
    <x v="0"/>
    <x v="2"/>
    <s v="NORTE"/>
  </r>
  <r>
    <x v="2"/>
    <x v="12"/>
    <x v="0"/>
    <n v="13034407.5812"/>
    <n v="13.0344"/>
    <x v="0"/>
    <x v="2"/>
    <s v="NORTE"/>
  </r>
  <r>
    <x v="2"/>
    <x v="12"/>
    <x v="1"/>
    <n v="56011230.286300004"/>
    <n v="56.011200000000002"/>
    <x v="0"/>
    <x v="2"/>
    <s v="NORTE"/>
  </r>
  <r>
    <x v="2"/>
    <x v="12"/>
    <x v="2"/>
    <n v="61500086.124600001"/>
    <n v="61.500100000000003"/>
    <x v="0"/>
    <x v="2"/>
    <s v="NORTE"/>
  </r>
  <r>
    <x v="2"/>
    <x v="12"/>
    <x v="3"/>
    <n v="68310218.614999995"/>
    <n v="68.310199999999995"/>
    <x v="0"/>
    <x v="2"/>
    <s v="NORTE"/>
  </r>
  <r>
    <x v="2"/>
    <x v="12"/>
    <x v="4"/>
    <n v="78229879.607899994"/>
    <n v="78.229900000000001"/>
    <x v="0"/>
    <x v="2"/>
    <s v="NORTE"/>
  </r>
  <r>
    <x v="21"/>
    <x v="12"/>
    <x v="7"/>
    <n v="592373429.16250002"/>
    <n v="592.37339999999995"/>
    <x v="0"/>
    <x v="21"/>
    <s v="NORTE"/>
  </r>
  <r>
    <x v="21"/>
    <x v="12"/>
    <x v="8"/>
    <n v="557952190.94949996"/>
    <n v="557.95219999999995"/>
    <x v="0"/>
    <x v="21"/>
    <s v="NORTE"/>
  </r>
  <r>
    <x v="21"/>
    <x v="12"/>
    <x v="9"/>
    <n v="511253849.23379999"/>
    <n v="511.25380000000001"/>
    <x v="0"/>
    <x v="21"/>
    <s v="NORTE"/>
  </r>
  <r>
    <x v="21"/>
    <x v="12"/>
    <x v="5"/>
    <n v="647359291.31570005"/>
    <n v="647.35929999999996"/>
    <x v="0"/>
    <x v="21"/>
    <s v="NORTE"/>
  </r>
  <r>
    <x v="21"/>
    <x v="12"/>
    <x v="6"/>
    <n v="692763267.16999996"/>
    <n v="692.76329999999996"/>
    <x v="0"/>
    <x v="21"/>
    <s v="NORTE"/>
  </r>
  <r>
    <x v="21"/>
    <x v="12"/>
    <x v="0"/>
    <n v="775369477.52520001"/>
    <n v="775.36950000000002"/>
    <x v="0"/>
    <x v="21"/>
    <s v="NORTE"/>
  </r>
  <r>
    <x v="21"/>
    <x v="12"/>
    <x v="1"/>
    <n v="731053254.34790003"/>
    <n v="731.05330000000004"/>
    <x v="0"/>
    <x v="21"/>
    <s v="NORTE"/>
  </r>
  <r>
    <x v="21"/>
    <x v="12"/>
    <x v="2"/>
    <n v="777904880.32710004"/>
    <n v="777.9049"/>
    <x v="0"/>
    <x v="21"/>
    <s v="NORTE"/>
  </r>
  <r>
    <x v="21"/>
    <x v="12"/>
    <x v="3"/>
    <n v="930335018.40530002"/>
    <n v="930.33500000000004"/>
    <x v="0"/>
    <x v="21"/>
    <s v="NORTE"/>
  </r>
  <r>
    <x v="21"/>
    <x v="12"/>
    <x v="4"/>
    <n v="1560943810.2183001"/>
    <n v="1560.9438"/>
    <x v="0"/>
    <x v="21"/>
    <s v="NORTE"/>
  </r>
  <r>
    <x v="26"/>
    <x v="12"/>
    <x v="7"/>
    <n v="2076444.6862999999"/>
    <n v="2.0764"/>
    <x v="0"/>
    <x v="26"/>
    <s v="NORTE"/>
  </r>
  <r>
    <x v="26"/>
    <x v="12"/>
    <x v="8"/>
    <n v="1828781.9593"/>
    <n v="1.8288"/>
    <x v="0"/>
    <x v="26"/>
    <s v="NORTE"/>
  </r>
  <r>
    <x v="26"/>
    <x v="12"/>
    <x v="9"/>
    <n v="1696445.2781"/>
    <n v="1.6963999999999999"/>
    <x v="0"/>
    <x v="26"/>
    <s v="NORTE"/>
  </r>
  <r>
    <x v="26"/>
    <x v="12"/>
    <x v="5"/>
    <n v="1406076.4269999999"/>
    <n v="1.4060999999999999"/>
    <x v="0"/>
    <x v="26"/>
    <s v="NORTE"/>
  </r>
  <r>
    <x v="26"/>
    <x v="12"/>
    <x v="6"/>
    <n v="1634383.8277"/>
    <n v="1.6344000000000001"/>
    <x v="0"/>
    <x v="26"/>
    <s v="NORTE"/>
  </r>
  <r>
    <x v="26"/>
    <x v="12"/>
    <x v="0"/>
    <n v="1246610.0078"/>
    <n v="1.2465999999999999"/>
    <x v="0"/>
    <x v="26"/>
    <s v="NORTE"/>
  </r>
  <r>
    <x v="26"/>
    <x v="12"/>
    <x v="1"/>
    <n v="1030968.1835"/>
    <n v="1.0309999999999999"/>
    <x v="0"/>
    <x v="26"/>
    <s v="NORTE"/>
  </r>
  <r>
    <x v="26"/>
    <x v="12"/>
    <x v="2"/>
    <n v="1036882.0124"/>
    <n v="1.0368999999999999"/>
    <x v="0"/>
    <x v="26"/>
    <s v="NORTE"/>
  </r>
  <r>
    <x v="26"/>
    <x v="12"/>
    <x v="3"/>
    <n v="1397198.6428"/>
    <n v="1.3972"/>
    <x v="0"/>
    <x v="26"/>
    <s v="NORTE"/>
  </r>
  <r>
    <x v="26"/>
    <x v="12"/>
    <x v="4"/>
    <n v="1625667.7452"/>
    <n v="1.6256999999999999"/>
    <x v="0"/>
    <x v="26"/>
    <s v="NORTE"/>
  </r>
  <r>
    <x v="3"/>
    <x v="12"/>
    <x v="7"/>
    <n v="363319052.79860002"/>
    <n v="363.31909999999999"/>
    <x v="0"/>
    <x v="3"/>
    <s v="NORTE"/>
  </r>
  <r>
    <x v="3"/>
    <x v="12"/>
    <x v="8"/>
    <n v="318894649.8682"/>
    <n v="318.89460000000003"/>
    <x v="0"/>
    <x v="3"/>
    <s v="NORTE"/>
  </r>
  <r>
    <x v="3"/>
    <x v="12"/>
    <x v="9"/>
    <n v="388350807.56559998"/>
    <n v="388.35079999999999"/>
    <x v="0"/>
    <x v="3"/>
    <s v="NORTE"/>
  </r>
  <r>
    <x v="3"/>
    <x v="12"/>
    <x v="5"/>
    <n v="545162247.93289995"/>
    <n v="545.16219999999998"/>
    <x v="0"/>
    <x v="3"/>
    <s v="NORTE"/>
  </r>
  <r>
    <x v="3"/>
    <x v="12"/>
    <x v="6"/>
    <n v="572826213.21239996"/>
    <n v="572.82619999999997"/>
    <x v="0"/>
    <x v="3"/>
    <s v="NORTE"/>
  </r>
  <r>
    <x v="3"/>
    <x v="12"/>
    <x v="0"/>
    <n v="538580545.73339999"/>
    <n v="538.58050000000003"/>
    <x v="0"/>
    <x v="3"/>
    <s v="NORTE"/>
  </r>
  <r>
    <x v="3"/>
    <x v="12"/>
    <x v="1"/>
    <n v="625013696.83150005"/>
    <n v="625.01369999999997"/>
    <x v="0"/>
    <x v="3"/>
    <s v="NORTE"/>
  </r>
  <r>
    <x v="3"/>
    <x v="12"/>
    <x v="2"/>
    <n v="832313084.70120001"/>
    <n v="832.31309999999996"/>
    <x v="0"/>
    <x v="3"/>
    <s v="NORTE"/>
  </r>
  <r>
    <x v="3"/>
    <x v="12"/>
    <x v="3"/>
    <n v="1452715102.1594999"/>
    <n v="1452.7150999999999"/>
    <x v="0"/>
    <x v="3"/>
    <s v="NORTE"/>
  </r>
  <r>
    <x v="3"/>
    <x v="12"/>
    <x v="4"/>
    <n v="1553532925.6403"/>
    <n v="1553.5328999999999"/>
    <x v="0"/>
    <x v="3"/>
    <s v="NORTE"/>
  </r>
  <r>
    <x v="4"/>
    <x v="12"/>
    <x v="7"/>
    <n v="767394209.29589999"/>
    <n v="767.39419999999996"/>
    <x v="0"/>
    <x v="4"/>
    <s v="NORDESTE"/>
  </r>
  <r>
    <x v="4"/>
    <x v="12"/>
    <x v="8"/>
    <n v="1201924428.7969"/>
    <n v="1201.9244000000001"/>
    <x v="0"/>
    <x v="4"/>
    <s v="NORDESTE"/>
  </r>
  <r>
    <x v="4"/>
    <x v="12"/>
    <x v="9"/>
    <n v="1316995176.5127001"/>
    <n v="1316.9952000000001"/>
    <x v="0"/>
    <x v="4"/>
    <s v="NORDESTE"/>
  </r>
  <r>
    <x v="4"/>
    <x v="12"/>
    <x v="5"/>
    <n v="1191186192.7268"/>
    <n v="1191.1862000000001"/>
    <x v="0"/>
    <x v="4"/>
    <s v="NORDESTE"/>
  </r>
  <r>
    <x v="4"/>
    <x v="12"/>
    <x v="6"/>
    <n v="735624632.90390003"/>
    <n v="735.62459999999999"/>
    <x v="0"/>
    <x v="4"/>
    <s v="NORDESTE"/>
  </r>
  <r>
    <x v="4"/>
    <x v="12"/>
    <x v="0"/>
    <n v="1477002226.9669001"/>
    <n v="1477.0021999999999"/>
    <x v="0"/>
    <x v="4"/>
    <s v="NORDESTE"/>
  </r>
  <r>
    <x v="4"/>
    <x v="12"/>
    <x v="1"/>
    <n v="1242083551.5286"/>
    <n v="1242.0835999999999"/>
    <x v="0"/>
    <x v="4"/>
    <s v="NORDESTE"/>
  </r>
  <r>
    <x v="4"/>
    <x v="12"/>
    <x v="2"/>
    <n v="1546441986.2486"/>
    <n v="1546.442"/>
    <x v="0"/>
    <x v="4"/>
    <s v="NORDESTE"/>
  </r>
  <r>
    <x v="4"/>
    <x v="12"/>
    <x v="3"/>
    <n v="2136654070.3822"/>
    <n v="2136.6541000000002"/>
    <x v="0"/>
    <x v="4"/>
    <s v="NORDESTE"/>
  </r>
  <r>
    <x v="4"/>
    <x v="12"/>
    <x v="4"/>
    <n v="3119877505.3070002"/>
    <n v="3119.8775000000001"/>
    <x v="0"/>
    <x v="4"/>
    <s v="NORDESTE"/>
  </r>
  <r>
    <x v="5"/>
    <x v="12"/>
    <x v="7"/>
    <n v="753579975.40180004"/>
    <n v="753.58"/>
    <x v="0"/>
    <x v="5"/>
    <s v="NORDESTE"/>
  </r>
  <r>
    <x v="5"/>
    <x v="12"/>
    <x v="8"/>
    <n v="441092932.8114"/>
    <n v="441.09289999999999"/>
    <x v="0"/>
    <x v="5"/>
    <s v="NORDESTE"/>
  </r>
  <r>
    <x v="5"/>
    <x v="12"/>
    <x v="9"/>
    <n v="898323225.45799994"/>
    <n v="898.32320000000004"/>
    <x v="0"/>
    <x v="5"/>
    <s v="NORDESTE"/>
  </r>
  <r>
    <x v="5"/>
    <x v="12"/>
    <x v="5"/>
    <n v="938610553.7299"/>
    <n v="938.61059999999998"/>
    <x v="0"/>
    <x v="5"/>
    <s v="NORDESTE"/>
  </r>
  <r>
    <x v="5"/>
    <x v="12"/>
    <x v="6"/>
    <n v="647170745.86370003"/>
    <n v="647.17070000000001"/>
    <x v="0"/>
    <x v="5"/>
    <s v="NORDESTE"/>
  </r>
  <r>
    <x v="5"/>
    <x v="12"/>
    <x v="0"/>
    <n v="1185903037.0030999"/>
    <n v="1185.903"/>
    <x v="0"/>
    <x v="5"/>
    <s v="NORDESTE"/>
  </r>
  <r>
    <x v="5"/>
    <x v="12"/>
    <x v="1"/>
    <n v="1277385959.9807"/>
    <n v="1277.386"/>
    <x v="0"/>
    <x v="5"/>
    <s v="NORDESTE"/>
  </r>
  <r>
    <x v="5"/>
    <x v="12"/>
    <x v="2"/>
    <n v="1599607953.4552"/>
    <n v="1599.6079999999999"/>
    <x v="0"/>
    <x v="5"/>
    <s v="NORDESTE"/>
  </r>
  <r>
    <x v="5"/>
    <x v="12"/>
    <x v="3"/>
    <n v="2355405923.5865998"/>
    <n v="2355.4059000000002"/>
    <x v="0"/>
    <x v="5"/>
    <s v="NORDESTE"/>
  </r>
  <r>
    <x v="5"/>
    <x v="12"/>
    <x v="4"/>
    <n v="2915240419.7975998"/>
    <n v="2915.2404000000001"/>
    <x v="0"/>
    <x v="5"/>
    <s v="NORDESTE"/>
  </r>
  <r>
    <x v="6"/>
    <x v="12"/>
    <x v="7"/>
    <n v="119984221.9412"/>
    <n v="119.9842"/>
    <x v="0"/>
    <x v="6"/>
    <s v="NORDESTE"/>
  </r>
  <r>
    <x v="6"/>
    <x v="12"/>
    <x v="8"/>
    <n v="102525463.388"/>
    <n v="102.52549999999999"/>
    <x v="0"/>
    <x v="6"/>
    <s v="NORDESTE"/>
  </r>
  <r>
    <x v="6"/>
    <x v="12"/>
    <x v="9"/>
    <n v="301364232.9849"/>
    <n v="301.36419999999998"/>
    <x v="0"/>
    <x v="6"/>
    <s v="NORDESTE"/>
  </r>
  <r>
    <x v="6"/>
    <x v="12"/>
    <x v="5"/>
    <n v="111537651.6957"/>
    <n v="111.5377"/>
    <x v="0"/>
    <x v="6"/>
    <s v="NORDESTE"/>
  </r>
  <r>
    <x v="6"/>
    <x v="12"/>
    <x v="6"/>
    <n v="123548428.1109"/>
    <n v="123.5484"/>
    <x v="0"/>
    <x v="6"/>
    <s v="NORDESTE"/>
  </r>
  <r>
    <x v="6"/>
    <x v="12"/>
    <x v="0"/>
    <n v="297563577.07190001"/>
    <n v="297.56360000000001"/>
    <x v="0"/>
    <x v="6"/>
    <s v="NORDESTE"/>
  </r>
  <r>
    <x v="6"/>
    <x v="12"/>
    <x v="1"/>
    <n v="424409879.8549"/>
    <n v="424.40989999999999"/>
    <x v="0"/>
    <x v="6"/>
    <s v="NORDESTE"/>
  </r>
  <r>
    <x v="6"/>
    <x v="12"/>
    <x v="2"/>
    <n v="391695391.76910001"/>
    <n v="391.69540000000001"/>
    <x v="0"/>
    <x v="6"/>
    <s v="NORDESTE"/>
  </r>
  <r>
    <x v="6"/>
    <x v="12"/>
    <x v="3"/>
    <n v="671270659.31270003"/>
    <n v="671.27070000000003"/>
    <x v="0"/>
    <x v="6"/>
    <s v="NORDESTE"/>
  </r>
  <r>
    <x v="6"/>
    <x v="12"/>
    <x v="4"/>
    <n v="572260379.46659994"/>
    <n v="572.2604"/>
    <x v="0"/>
    <x v="6"/>
    <s v="NORDESTE"/>
  </r>
  <r>
    <x v="7"/>
    <x v="12"/>
    <x v="7"/>
    <n v="2437863.5962999999"/>
    <n v="2.4379"/>
    <x v="0"/>
    <x v="7"/>
    <s v="NORDESTE"/>
  </r>
  <r>
    <x v="7"/>
    <x v="12"/>
    <x v="8"/>
    <n v="10843558.469799999"/>
    <n v="10.8436"/>
    <x v="0"/>
    <x v="7"/>
    <s v="NORDESTE"/>
  </r>
  <r>
    <x v="7"/>
    <x v="12"/>
    <x v="9"/>
    <n v="11408117.965500001"/>
    <n v="11.408099999999999"/>
    <x v="0"/>
    <x v="7"/>
    <s v="NORDESTE"/>
  </r>
  <r>
    <x v="7"/>
    <x v="12"/>
    <x v="5"/>
    <n v="3597851.318"/>
    <n v="3.5979000000000001"/>
    <x v="0"/>
    <x v="7"/>
    <s v="NORDESTE"/>
  </r>
  <r>
    <x v="7"/>
    <x v="12"/>
    <x v="6"/>
    <n v="3170726.1734000002"/>
    <n v="3.1707000000000001"/>
    <x v="0"/>
    <x v="7"/>
    <s v="NORDESTE"/>
  </r>
  <r>
    <x v="7"/>
    <x v="12"/>
    <x v="0"/>
    <n v="3992499.6987999999"/>
    <n v="3.9925000000000002"/>
    <x v="0"/>
    <x v="7"/>
    <s v="NORDESTE"/>
  </r>
  <r>
    <x v="7"/>
    <x v="12"/>
    <x v="1"/>
    <n v="29844781.2447"/>
    <n v="29.844799999999999"/>
    <x v="0"/>
    <x v="7"/>
    <s v="NORDESTE"/>
  </r>
  <r>
    <x v="7"/>
    <x v="12"/>
    <x v="2"/>
    <n v="38841585.573700003"/>
    <n v="38.8416"/>
    <x v="0"/>
    <x v="7"/>
    <s v="NORDESTE"/>
  </r>
  <r>
    <x v="7"/>
    <x v="12"/>
    <x v="3"/>
    <n v="46093222.935900003"/>
    <n v="46.093200000000003"/>
    <x v="0"/>
    <x v="7"/>
    <s v="NORDESTE"/>
  </r>
  <r>
    <x v="7"/>
    <x v="12"/>
    <x v="4"/>
    <n v="24422896.593600001"/>
    <n v="24.422899999999998"/>
    <x v="0"/>
    <x v="7"/>
    <s v="NORDESTE"/>
  </r>
  <r>
    <x v="8"/>
    <x v="12"/>
    <x v="7"/>
    <n v="6413471.6064999998"/>
    <n v="6.4135"/>
    <x v="0"/>
    <x v="8"/>
    <s v="NORDESTE"/>
  </r>
  <r>
    <x v="8"/>
    <x v="12"/>
    <x v="8"/>
    <n v="24964556.114700001"/>
    <n v="24.964600000000001"/>
    <x v="0"/>
    <x v="8"/>
    <s v="NORDESTE"/>
  </r>
  <r>
    <x v="8"/>
    <x v="12"/>
    <x v="9"/>
    <n v="24475425.260699999"/>
    <n v="24.4754"/>
    <x v="0"/>
    <x v="8"/>
    <s v="NORDESTE"/>
  </r>
  <r>
    <x v="8"/>
    <x v="12"/>
    <x v="5"/>
    <n v="9317599.7894000001"/>
    <n v="9.3176000000000005"/>
    <x v="0"/>
    <x v="8"/>
    <s v="NORDESTE"/>
  </r>
  <r>
    <x v="8"/>
    <x v="12"/>
    <x v="6"/>
    <n v="13588980.3685"/>
    <n v="13.589"/>
    <x v="0"/>
    <x v="8"/>
    <s v="NORDESTE"/>
  </r>
  <r>
    <x v="8"/>
    <x v="12"/>
    <x v="0"/>
    <n v="21955958.6151"/>
    <n v="21.956"/>
    <x v="0"/>
    <x v="8"/>
    <s v="NORDESTE"/>
  </r>
  <r>
    <x v="8"/>
    <x v="12"/>
    <x v="1"/>
    <n v="59355965.622400001"/>
    <n v="59.356000000000002"/>
    <x v="0"/>
    <x v="8"/>
    <s v="NORDESTE"/>
  </r>
  <r>
    <x v="8"/>
    <x v="12"/>
    <x v="2"/>
    <n v="38328789.2936"/>
    <n v="38.328800000000001"/>
    <x v="0"/>
    <x v="8"/>
    <s v="NORDESTE"/>
  </r>
  <r>
    <x v="8"/>
    <x v="12"/>
    <x v="3"/>
    <n v="87717390.053000003"/>
    <n v="87.717399999999998"/>
    <x v="0"/>
    <x v="8"/>
    <s v="NORDESTE"/>
  </r>
  <r>
    <x v="8"/>
    <x v="12"/>
    <x v="4"/>
    <n v="72628305.486100003"/>
    <n v="72.628299999999996"/>
    <x v="0"/>
    <x v="8"/>
    <s v="NORDESTE"/>
  </r>
  <r>
    <x v="9"/>
    <x v="12"/>
    <x v="7"/>
    <n v="21600901.467700001"/>
    <n v="21.600899999999999"/>
    <x v="0"/>
    <x v="9"/>
    <s v="NORDESTE"/>
  </r>
  <r>
    <x v="9"/>
    <x v="12"/>
    <x v="8"/>
    <n v="21754411.750500001"/>
    <n v="21.7544"/>
    <x v="0"/>
    <x v="9"/>
    <s v="NORDESTE"/>
  </r>
  <r>
    <x v="9"/>
    <x v="12"/>
    <x v="9"/>
    <n v="45984237.328299999"/>
    <n v="45.984200000000001"/>
    <x v="0"/>
    <x v="9"/>
    <s v="NORDESTE"/>
  </r>
  <r>
    <x v="9"/>
    <x v="12"/>
    <x v="5"/>
    <n v="22043017.5374"/>
    <n v="22.042999999999999"/>
    <x v="0"/>
    <x v="9"/>
    <s v="NORDESTE"/>
  </r>
  <r>
    <x v="9"/>
    <x v="12"/>
    <x v="6"/>
    <n v="14398091.9405"/>
    <n v="14.398099999999999"/>
    <x v="0"/>
    <x v="9"/>
    <s v="NORDESTE"/>
  </r>
  <r>
    <x v="9"/>
    <x v="12"/>
    <x v="0"/>
    <n v="44191687.123199999"/>
    <n v="44.191699999999997"/>
    <x v="0"/>
    <x v="9"/>
    <s v="NORDESTE"/>
  </r>
  <r>
    <x v="9"/>
    <x v="12"/>
    <x v="1"/>
    <n v="48789341.940200001"/>
    <n v="48.789299999999997"/>
    <x v="0"/>
    <x v="9"/>
    <s v="NORDESTE"/>
  </r>
  <r>
    <x v="9"/>
    <x v="12"/>
    <x v="2"/>
    <n v="29661385.791999999"/>
    <n v="29.6614"/>
    <x v="0"/>
    <x v="9"/>
    <s v="NORDESTE"/>
  </r>
  <r>
    <x v="9"/>
    <x v="12"/>
    <x v="3"/>
    <n v="177979929.89579999"/>
    <n v="177.97989999999999"/>
    <x v="0"/>
    <x v="9"/>
    <s v="NORDESTE"/>
  </r>
  <r>
    <x v="9"/>
    <x v="12"/>
    <x v="4"/>
    <n v="89965065.079699993"/>
    <n v="89.965100000000007"/>
    <x v="0"/>
    <x v="9"/>
    <s v="NORDESTE"/>
  </r>
  <r>
    <x v="10"/>
    <x v="12"/>
    <x v="7"/>
    <n v="1616100.8171999999"/>
    <n v="1.6161000000000001"/>
    <x v="0"/>
    <x v="10"/>
    <s v="NORDESTE"/>
  </r>
  <r>
    <x v="10"/>
    <x v="12"/>
    <x v="8"/>
    <n v="7956247.3207"/>
    <n v="7.9561999999999999"/>
    <x v="0"/>
    <x v="10"/>
    <s v="NORDESTE"/>
  </r>
  <r>
    <x v="10"/>
    <x v="12"/>
    <x v="9"/>
    <n v="9791383.0887000002"/>
    <n v="9.7913999999999994"/>
    <x v="0"/>
    <x v="10"/>
    <s v="NORDESTE"/>
  </r>
  <r>
    <x v="10"/>
    <x v="12"/>
    <x v="5"/>
    <n v="13464246.9977"/>
    <n v="13.4642"/>
    <x v="0"/>
    <x v="10"/>
    <s v="NORDESTE"/>
  </r>
  <r>
    <x v="10"/>
    <x v="12"/>
    <x v="6"/>
    <n v="13908961.909"/>
    <n v="13.909000000000001"/>
    <x v="0"/>
    <x v="10"/>
    <s v="NORDESTE"/>
  </r>
  <r>
    <x v="10"/>
    <x v="12"/>
    <x v="0"/>
    <n v="69502001.287900001"/>
    <n v="69.501999999999995"/>
    <x v="0"/>
    <x v="10"/>
    <s v="NORDESTE"/>
  </r>
  <r>
    <x v="10"/>
    <x v="12"/>
    <x v="2"/>
    <n v="44787005.118799999"/>
    <n v="44.786999999999999"/>
    <x v="0"/>
    <x v="10"/>
    <s v="NORDESTE"/>
  </r>
  <r>
    <x v="10"/>
    <x v="12"/>
    <x v="3"/>
    <n v="67617953.872400001"/>
    <n v="67.617999999999995"/>
    <x v="0"/>
    <x v="10"/>
    <s v="NORDESTE"/>
  </r>
  <r>
    <x v="10"/>
    <x v="12"/>
    <x v="4"/>
    <n v="116001801.7069"/>
    <n v="116.0018"/>
    <x v="0"/>
    <x v="10"/>
    <s v="NORDESTE"/>
  </r>
  <r>
    <x v="11"/>
    <x v="12"/>
    <x v="7"/>
    <n v="284605148.45249999"/>
    <n v="284.60509999999999"/>
    <x v="0"/>
    <x v="11"/>
    <s v="NORDESTE"/>
  </r>
  <r>
    <x v="11"/>
    <x v="12"/>
    <x v="8"/>
    <n v="637392805.98500001"/>
    <n v="637.39279999999997"/>
    <x v="0"/>
    <x v="11"/>
    <s v="NORDESTE"/>
  </r>
  <r>
    <x v="11"/>
    <x v="12"/>
    <x v="9"/>
    <n v="660619011.27139997"/>
    <n v="660.61900000000003"/>
    <x v="0"/>
    <x v="11"/>
    <s v="NORDESTE"/>
  </r>
  <r>
    <x v="11"/>
    <x v="12"/>
    <x v="5"/>
    <n v="422444158.22390002"/>
    <n v="422.44420000000002"/>
    <x v="0"/>
    <x v="11"/>
    <s v="NORDESTE"/>
  </r>
  <r>
    <x v="11"/>
    <x v="12"/>
    <x v="6"/>
    <n v="151869487.8863"/>
    <n v="151.86949999999999"/>
    <x v="0"/>
    <x v="11"/>
    <s v="NORDESTE"/>
  </r>
  <r>
    <x v="11"/>
    <x v="12"/>
    <x v="0"/>
    <n v="785975516.57770002"/>
    <n v="785.97550000000001"/>
    <x v="0"/>
    <x v="11"/>
    <s v="NORDESTE"/>
  </r>
  <r>
    <x v="11"/>
    <x v="12"/>
    <x v="1"/>
    <n v="160431321.59720001"/>
    <n v="160.43129999999999"/>
    <x v="0"/>
    <x v="11"/>
    <s v="NORDESTE"/>
  </r>
  <r>
    <x v="11"/>
    <x v="12"/>
    <x v="2"/>
    <n v="671497597.53100002"/>
    <n v="671.49760000000003"/>
    <x v="0"/>
    <x v="11"/>
    <s v="NORDESTE"/>
  </r>
  <r>
    <x v="11"/>
    <x v="12"/>
    <x v="3"/>
    <n v="1001939916.3023"/>
    <n v="1001.9399"/>
    <x v="0"/>
    <x v="11"/>
    <s v="NORDESTE"/>
  </r>
  <r>
    <x v="11"/>
    <x v="12"/>
    <x v="4"/>
    <n v="993253433.4368"/>
    <n v="993.25340000000006"/>
    <x v="0"/>
    <x v="11"/>
    <s v="NORDESTE"/>
  </r>
  <r>
    <x v="12"/>
    <x v="12"/>
    <x v="7"/>
    <n v="2170731068.0702"/>
    <n v="2170.7311"/>
    <x v="0"/>
    <x v="12"/>
    <s v="NORDESTE"/>
  </r>
  <r>
    <x v="12"/>
    <x v="12"/>
    <x v="8"/>
    <n v="2942291145.3056002"/>
    <n v="2942.2910999999999"/>
    <x v="0"/>
    <x v="12"/>
    <s v="NORDESTE"/>
  </r>
  <r>
    <x v="12"/>
    <x v="12"/>
    <x v="9"/>
    <n v="3976967407.1176"/>
    <n v="3976.9674"/>
    <x v="0"/>
    <x v="12"/>
    <s v="NORDESTE"/>
  </r>
  <r>
    <x v="12"/>
    <x v="12"/>
    <x v="5"/>
    <n v="4738605668.1014996"/>
    <n v="4738.6057000000001"/>
    <x v="0"/>
    <x v="12"/>
    <s v="NORDESTE"/>
  </r>
  <r>
    <x v="12"/>
    <x v="12"/>
    <x v="6"/>
    <n v="2588452236.6293001"/>
    <n v="2588.4522000000002"/>
    <x v="0"/>
    <x v="12"/>
    <s v="NORDESTE"/>
  </r>
  <r>
    <x v="12"/>
    <x v="12"/>
    <x v="0"/>
    <n v="1618755539.9807"/>
    <n v="1618.7555"/>
    <x v="0"/>
    <x v="12"/>
    <s v="NORDESTE"/>
  </r>
  <r>
    <x v="12"/>
    <x v="12"/>
    <x v="1"/>
    <n v="1679240378.1594999"/>
    <n v="1679.2403999999999"/>
    <x v="0"/>
    <x v="12"/>
    <s v="NORDESTE"/>
  </r>
  <r>
    <x v="12"/>
    <x v="12"/>
    <x v="2"/>
    <n v="1397517161.2079999"/>
    <n v="1397.5172"/>
    <x v="0"/>
    <x v="12"/>
    <s v="NORDESTE"/>
  </r>
  <r>
    <x v="12"/>
    <x v="12"/>
    <x v="3"/>
    <n v="2674536849.8708"/>
    <n v="2674.5367999999999"/>
    <x v="0"/>
    <x v="12"/>
    <s v="NORDESTE"/>
  </r>
  <r>
    <x v="12"/>
    <x v="12"/>
    <x v="4"/>
    <n v="3262562927.3065"/>
    <n v="3262.5628999999999"/>
    <x v="0"/>
    <x v="12"/>
    <s v="NORDESTE"/>
  </r>
  <r>
    <x v="13"/>
    <x v="12"/>
    <x v="7"/>
    <n v="6723041885.3010998"/>
    <n v="6723.0419000000002"/>
    <x v="0"/>
    <x v="13"/>
    <s v="SUDESTE"/>
  </r>
  <r>
    <x v="13"/>
    <x v="12"/>
    <x v="8"/>
    <n v="6254828894.0481005"/>
    <n v="6254.8289000000004"/>
    <x v="0"/>
    <x v="13"/>
    <s v="SUDESTE"/>
  </r>
  <r>
    <x v="13"/>
    <x v="12"/>
    <x v="9"/>
    <n v="5472885048.9719"/>
    <n v="5472.8850000000002"/>
    <x v="0"/>
    <x v="13"/>
    <s v="SUDESTE"/>
  </r>
  <r>
    <x v="13"/>
    <x v="12"/>
    <x v="5"/>
    <n v="5141932014.3240995"/>
    <n v="5141.9319999999998"/>
    <x v="0"/>
    <x v="13"/>
    <s v="SUDESTE"/>
  </r>
  <r>
    <x v="13"/>
    <x v="12"/>
    <x v="6"/>
    <n v="6508609024.7517004"/>
    <n v="6508.6090000000004"/>
    <x v="0"/>
    <x v="13"/>
    <s v="SUDESTE"/>
  </r>
  <r>
    <x v="13"/>
    <x v="12"/>
    <x v="0"/>
    <n v="5743070686.6766005"/>
    <n v="5743.0707000000002"/>
    <x v="0"/>
    <x v="13"/>
    <s v="SUDESTE"/>
  </r>
  <r>
    <x v="13"/>
    <x v="12"/>
    <x v="1"/>
    <n v="5926784511.7800999"/>
    <n v="5926.7844999999998"/>
    <x v="0"/>
    <x v="13"/>
    <s v="SUDESTE"/>
  </r>
  <r>
    <x v="13"/>
    <x v="12"/>
    <x v="2"/>
    <n v="6582150820.6736002"/>
    <n v="6582.1508000000003"/>
    <x v="0"/>
    <x v="13"/>
    <s v="SUDESTE"/>
  </r>
  <r>
    <x v="13"/>
    <x v="12"/>
    <x v="3"/>
    <n v="8885983655.4524994"/>
    <n v="8885.9837000000007"/>
    <x v="0"/>
    <x v="13"/>
    <s v="SUDESTE"/>
  </r>
  <r>
    <x v="13"/>
    <x v="12"/>
    <x v="4"/>
    <n v="10116484695.1422"/>
    <n v="10116.484700000001"/>
    <x v="0"/>
    <x v="13"/>
    <s v="SUDESTE"/>
  </r>
  <r>
    <x v="22"/>
    <x v="12"/>
    <x v="7"/>
    <n v="75646251.158700004"/>
    <n v="75.646299999999997"/>
    <x v="0"/>
    <x v="22"/>
    <s v="SUDESTE"/>
  </r>
  <r>
    <x v="22"/>
    <x v="12"/>
    <x v="8"/>
    <n v="57137841.513999999"/>
    <n v="57.137799999999999"/>
    <x v="0"/>
    <x v="22"/>
    <s v="SUDESTE"/>
  </r>
  <r>
    <x v="22"/>
    <x v="12"/>
    <x v="9"/>
    <n v="50443687.7095"/>
    <n v="50.4437"/>
    <x v="0"/>
    <x v="22"/>
    <s v="SUDESTE"/>
  </r>
  <r>
    <x v="22"/>
    <x v="12"/>
    <x v="5"/>
    <n v="25690294.5722"/>
    <n v="25.690300000000001"/>
    <x v="0"/>
    <x v="22"/>
    <s v="SUDESTE"/>
  </r>
  <r>
    <x v="22"/>
    <x v="12"/>
    <x v="6"/>
    <n v="40829429.0832"/>
    <n v="40.8294"/>
    <x v="0"/>
    <x v="22"/>
    <s v="SUDESTE"/>
  </r>
  <r>
    <x v="22"/>
    <x v="12"/>
    <x v="0"/>
    <n v="39247001.967200004"/>
    <n v="39.247"/>
    <x v="0"/>
    <x v="22"/>
    <s v="SUDESTE"/>
  </r>
  <r>
    <x v="22"/>
    <x v="12"/>
    <x v="1"/>
    <n v="46715990.031599998"/>
    <n v="46.716000000000001"/>
    <x v="0"/>
    <x v="22"/>
    <s v="SUDESTE"/>
  </r>
  <r>
    <x v="22"/>
    <x v="12"/>
    <x v="2"/>
    <n v="41303703.339900002"/>
    <n v="41.303699999999999"/>
    <x v="0"/>
    <x v="22"/>
    <s v="SUDESTE"/>
  </r>
  <r>
    <x v="22"/>
    <x v="12"/>
    <x v="3"/>
    <n v="53100256.523999996"/>
    <n v="53.100299999999997"/>
    <x v="0"/>
    <x v="22"/>
    <s v="SUDESTE"/>
  </r>
  <r>
    <x v="22"/>
    <x v="12"/>
    <x v="4"/>
    <n v="63065219.972000003"/>
    <n v="63.065199999999997"/>
    <x v="0"/>
    <x v="22"/>
    <s v="SUDESTE"/>
  </r>
  <r>
    <x v="27"/>
    <x v="12"/>
    <x v="7"/>
    <n v="14700640.7059"/>
    <n v="14.7006"/>
    <x v="0"/>
    <x v="27"/>
    <s v="SUDESTE"/>
  </r>
  <r>
    <x v="27"/>
    <x v="12"/>
    <x v="8"/>
    <n v="12113975.375299999"/>
    <n v="12.114000000000001"/>
    <x v="0"/>
    <x v="27"/>
    <s v="SUDESTE"/>
  </r>
  <r>
    <x v="27"/>
    <x v="12"/>
    <x v="9"/>
    <n v="9584309.3289999999"/>
    <n v="9.5843000000000007"/>
    <x v="0"/>
    <x v="27"/>
    <s v="SUDESTE"/>
  </r>
  <r>
    <x v="27"/>
    <x v="12"/>
    <x v="5"/>
    <n v="5312412.3914000001"/>
    <n v="5.3124000000000002"/>
    <x v="0"/>
    <x v="27"/>
    <s v="SUDESTE"/>
  </r>
  <r>
    <x v="27"/>
    <x v="12"/>
    <x v="6"/>
    <n v="8148216.8022999996"/>
    <n v="8.1481999999999992"/>
    <x v="0"/>
    <x v="27"/>
    <s v="SUDESTE"/>
  </r>
  <r>
    <x v="27"/>
    <x v="12"/>
    <x v="0"/>
    <n v="7614648.1375000002"/>
    <n v="7.6146000000000003"/>
    <x v="0"/>
    <x v="27"/>
    <s v="SUDESTE"/>
  </r>
  <r>
    <x v="27"/>
    <x v="12"/>
    <x v="1"/>
    <n v="7964322.0747999996"/>
    <n v="7.9642999999999997"/>
    <x v="0"/>
    <x v="27"/>
    <s v="SUDESTE"/>
  </r>
  <r>
    <x v="27"/>
    <x v="12"/>
    <x v="2"/>
    <n v="7895766.3676000005"/>
    <n v="7.8958000000000004"/>
    <x v="0"/>
    <x v="27"/>
    <s v="SUDESTE"/>
  </r>
  <r>
    <x v="27"/>
    <x v="12"/>
    <x v="3"/>
    <n v="10088132.562100001"/>
    <n v="10.088100000000001"/>
    <x v="0"/>
    <x v="27"/>
    <s v="SUDESTE"/>
  </r>
  <r>
    <x v="27"/>
    <x v="12"/>
    <x v="4"/>
    <n v="11438719.9277"/>
    <n v="11.438700000000001"/>
    <x v="0"/>
    <x v="27"/>
    <s v="SUDESTE"/>
  </r>
  <r>
    <x v="14"/>
    <x v="12"/>
    <x v="7"/>
    <n v="4246074614.4829998"/>
    <n v="4246.0745999999999"/>
    <x v="0"/>
    <x v="14"/>
    <s v="SUDESTE"/>
  </r>
  <r>
    <x v="14"/>
    <x v="12"/>
    <x v="8"/>
    <n v="4008929224.1767998"/>
    <n v="4008.9292"/>
    <x v="0"/>
    <x v="14"/>
    <s v="SUDESTE"/>
  </r>
  <r>
    <x v="14"/>
    <x v="12"/>
    <x v="9"/>
    <n v="3451715965.8439002"/>
    <n v="3451.7159999999999"/>
    <x v="0"/>
    <x v="14"/>
    <s v="SUDESTE"/>
  </r>
  <r>
    <x v="14"/>
    <x v="12"/>
    <x v="5"/>
    <n v="3995771799.0030999"/>
    <n v="3995.7718"/>
    <x v="0"/>
    <x v="14"/>
    <s v="SUDESTE"/>
  </r>
  <r>
    <x v="14"/>
    <x v="12"/>
    <x v="6"/>
    <n v="4948046940.3129997"/>
    <n v="4948.0469000000003"/>
    <x v="0"/>
    <x v="14"/>
    <s v="SUDESTE"/>
  </r>
  <r>
    <x v="14"/>
    <x v="12"/>
    <x v="0"/>
    <n v="3890380312.4872999"/>
    <n v="3890.3802999999998"/>
    <x v="0"/>
    <x v="14"/>
    <s v="SUDESTE"/>
  </r>
  <r>
    <x v="14"/>
    <x v="12"/>
    <x v="1"/>
    <n v="3980980989.9499998"/>
    <n v="3980.9810000000002"/>
    <x v="0"/>
    <x v="14"/>
    <s v="SUDESTE"/>
  </r>
  <r>
    <x v="14"/>
    <x v="12"/>
    <x v="2"/>
    <n v="4172736823.0221"/>
    <n v="4172.7367999999997"/>
    <x v="0"/>
    <x v="14"/>
    <s v="SUDESTE"/>
  </r>
  <r>
    <x v="14"/>
    <x v="12"/>
    <x v="3"/>
    <n v="5198699610.6729002"/>
    <n v="5198.6995999999999"/>
    <x v="0"/>
    <x v="14"/>
    <s v="SUDESTE"/>
  </r>
  <r>
    <x v="14"/>
    <x v="12"/>
    <x v="4"/>
    <n v="6379527184.4053001"/>
    <n v="6379.5272000000004"/>
    <x v="0"/>
    <x v="14"/>
    <s v="SUDESTE"/>
  </r>
  <r>
    <x v="15"/>
    <x v="12"/>
    <x v="7"/>
    <n v="14596734987.3591"/>
    <n v="14596.735000000001"/>
    <x v="0"/>
    <x v="15"/>
    <s v="SUL"/>
  </r>
  <r>
    <x v="15"/>
    <x v="12"/>
    <x v="8"/>
    <n v="12604661754.8638"/>
    <n v="12604.6618"/>
    <x v="0"/>
    <x v="15"/>
    <s v="SUL"/>
  </r>
  <r>
    <x v="15"/>
    <x v="12"/>
    <x v="9"/>
    <n v="11959934058.1789"/>
    <n v="11959.9341"/>
    <x v="0"/>
    <x v="15"/>
    <s v="SUL"/>
  </r>
  <r>
    <x v="15"/>
    <x v="12"/>
    <x v="5"/>
    <n v="10741382419.0797"/>
    <n v="10741.3824"/>
    <x v="0"/>
    <x v="15"/>
    <s v="SUL"/>
  </r>
  <r>
    <x v="15"/>
    <x v="12"/>
    <x v="6"/>
    <n v="10798085837.069401"/>
    <n v="10798.085800000001"/>
    <x v="0"/>
    <x v="15"/>
    <s v="SUL"/>
  </r>
  <r>
    <x v="15"/>
    <x v="12"/>
    <x v="0"/>
    <n v="11183793766.5149"/>
    <n v="11183.793799999999"/>
    <x v="0"/>
    <x v="15"/>
    <s v="SUL"/>
  </r>
  <r>
    <x v="15"/>
    <x v="12"/>
    <x v="1"/>
    <n v="9067709127.6208"/>
    <n v="9067.7091"/>
    <x v="0"/>
    <x v="15"/>
    <s v="SUL"/>
  </r>
  <r>
    <x v="15"/>
    <x v="12"/>
    <x v="2"/>
    <n v="12318623096.8027"/>
    <n v="12318.623100000001"/>
    <x v="0"/>
    <x v="15"/>
    <s v="SUL"/>
  </r>
  <r>
    <x v="15"/>
    <x v="12"/>
    <x v="3"/>
    <n v="15909921730.6782"/>
    <n v="15909.921700000001"/>
    <x v="0"/>
    <x v="15"/>
    <s v="SUL"/>
  </r>
  <r>
    <x v="15"/>
    <x v="12"/>
    <x v="4"/>
    <n v="12738450561.711"/>
    <n v="12738.4506"/>
    <x v="0"/>
    <x v="15"/>
    <s v="SUL"/>
  </r>
  <r>
    <x v="23"/>
    <x v="12"/>
    <x v="7"/>
    <n v="2824472761.9032001"/>
    <n v="2824.4728"/>
    <x v="0"/>
    <x v="23"/>
    <s v="SUL"/>
  </r>
  <r>
    <x v="23"/>
    <x v="12"/>
    <x v="8"/>
    <n v="2735768489.2543001"/>
    <n v="2735.7685000000001"/>
    <x v="0"/>
    <x v="23"/>
    <s v="SUL"/>
  </r>
  <r>
    <x v="23"/>
    <x v="12"/>
    <x v="9"/>
    <n v="2359917964.6247001"/>
    <n v="2359.9180000000001"/>
    <x v="0"/>
    <x v="23"/>
    <s v="SUL"/>
  </r>
  <r>
    <x v="23"/>
    <x v="12"/>
    <x v="5"/>
    <n v="2336711544.7806001"/>
    <n v="2336.7114999999999"/>
    <x v="0"/>
    <x v="23"/>
    <s v="SUL"/>
  </r>
  <r>
    <x v="23"/>
    <x v="12"/>
    <x v="6"/>
    <n v="2794934147.9157"/>
    <n v="2794.9340999999999"/>
    <x v="0"/>
    <x v="23"/>
    <s v="SUL"/>
  </r>
  <r>
    <x v="23"/>
    <x v="12"/>
    <x v="0"/>
    <n v="2140100279.8217001"/>
    <n v="2140.1003000000001"/>
    <x v="0"/>
    <x v="23"/>
    <s v="SUL"/>
  </r>
  <r>
    <x v="23"/>
    <x v="12"/>
    <x v="1"/>
    <n v="2209510851.6844001"/>
    <n v="2209.5109000000002"/>
    <x v="0"/>
    <x v="23"/>
    <s v="SUL"/>
  </r>
  <r>
    <x v="23"/>
    <x v="12"/>
    <x v="2"/>
    <n v="2275747202.9935002"/>
    <n v="2275.7471999999998"/>
    <x v="0"/>
    <x v="23"/>
    <s v="SUL"/>
  </r>
  <r>
    <x v="23"/>
    <x v="12"/>
    <x v="3"/>
    <n v="2993779790.3190999"/>
    <n v="2993.7797999999998"/>
    <x v="0"/>
    <x v="23"/>
    <s v="SUL"/>
  </r>
  <r>
    <x v="23"/>
    <x v="12"/>
    <x v="4"/>
    <n v="2983910833.4484"/>
    <n v="2983.9108000000001"/>
    <x v="0"/>
    <x v="23"/>
    <s v="SUL"/>
  </r>
  <r>
    <x v="24"/>
    <x v="12"/>
    <x v="7"/>
    <n v="3090240400.1774001"/>
    <n v="3090.2404000000001"/>
    <x v="0"/>
    <x v="24"/>
    <s v="SUL"/>
  </r>
  <r>
    <x v="24"/>
    <x v="12"/>
    <x v="8"/>
    <n v="4928690147.8683996"/>
    <n v="4928.6900999999998"/>
    <x v="0"/>
    <x v="24"/>
    <s v="SUL"/>
  </r>
  <r>
    <x v="24"/>
    <x v="12"/>
    <x v="9"/>
    <n v="4669573930.0948"/>
    <n v="4669.5739000000003"/>
    <x v="0"/>
    <x v="24"/>
    <s v="SUL"/>
  </r>
  <r>
    <x v="24"/>
    <x v="12"/>
    <x v="5"/>
    <n v="4741080930.7247"/>
    <n v="4741.0808999999999"/>
    <x v="0"/>
    <x v="24"/>
    <s v="SUL"/>
  </r>
  <r>
    <x v="24"/>
    <x v="12"/>
    <x v="6"/>
    <n v="5095946286.8642998"/>
    <n v="5095.9462999999996"/>
    <x v="0"/>
    <x v="24"/>
    <s v="SUL"/>
  </r>
  <r>
    <x v="24"/>
    <x v="12"/>
    <x v="0"/>
    <n v="4221069767.717"/>
    <n v="4221.0698000000002"/>
    <x v="0"/>
    <x v="24"/>
    <s v="SUL"/>
  </r>
  <r>
    <x v="24"/>
    <x v="12"/>
    <x v="1"/>
    <n v="4057945777.2171998"/>
    <n v="4057.9458"/>
    <x v="0"/>
    <x v="24"/>
    <s v="SUL"/>
  </r>
  <r>
    <x v="24"/>
    <x v="12"/>
    <x v="2"/>
    <n v="4752184755.0299997"/>
    <n v="4752.1848"/>
    <x v="0"/>
    <x v="24"/>
    <s v="SUL"/>
  </r>
  <r>
    <x v="24"/>
    <x v="12"/>
    <x v="3"/>
    <n v="4830001086.5125999"/>
    <n v="4830.0011000000004"/>
    <x v="0"/>
    <x v="24"/>
    <s v="SUL"/>
  </r>
  <r>
    <x v="24"/>
    <x v="12"/>
    <x v="4"/>
    <n v="6369337908.0081997"/>
    <n v="6369.3379000000004"/>
    <x v="0"/>
    <x v="24"/>
    <s v="SUL"/>
  </r>
  <r>
    <x v="16"/>
    <x v="12"/>
    <x v="7"/>
    <n v="6343998860.4902"/>
    <n v="6343.9988999999996"/>
    <x v="0"/>
    <x v="16"/>
    <s v="CENTRO-OESTE"/>
  </r>
  <r>
    <x v="16"/>
    <x v="12"/>
    <x v="8"/>
    <n v="6887100101.0031996"/>
    <n v="6887.1000999999997"/>
    <x v="0"/>
    <x v="16"/>
    <s v="CENTRO-OESTE"/>
  </r>
  <r>
    <x v="16"/>
    <x v="12"/>
    <x v="9"/>
    <n v="7148914841.3325005"/>
    <n v="7148.9147999999996"/>
    <x v="0"/>
    <x v="16"/>
    <s v="CENTRO-OESTE"/>
  </r>
  <r>
    <x v="16"/>
    <x v="12"/>
    <x v="5"/>
    <n v="8289722982.4513998"/>
    <n v="8289.723"/>
    <x v="0"/>
    <x v="16"/>
    <s v="CENTRO-OESTE"/>
  </r>
  <r>
    <x v="16"/>
    <x v="12"/>
    <x v="6"/>
    <n v="6496332031.3241997"/>
    <n v="6496.3320000000003"/>
    <x v="0"/>
    <x v="16"/>
    <s v="CENTRO-OESTE"/>
  </r>
  <r>
    <x v="16"/>
    <x v="12"/>
    <x v="0"/>
    <n v="5700562038.8550997"/>
    <n v="5700.5619999999999"/>
    <x v="0"/>
    <x v="16"/>
    <s v="CENTRO-OESTE"/>
  </r>
  <r>
    <x v="16"/>
    <x v="12"/>
    <x v="1"/>
    <n v="5531619907.0432997"/>
    <n v="5531.6198999999997"/>
    <x v="0"/>
    <x v="16"/>
    <s v="CENTRO-OESTE"/>
  </r>
  <r>
    <x v="16"/>
    <x v="12"/>
    <x v="2"/>
    <n v="7186568761.4794998"/>
    <n v="7186.5688"/>
    <x v="0"/>
    <x v="16"/>
    <s v="CENTRO-OESTE"/>
  </r>
  <r>
    <x v="16"/>
    <x v="12"/>
    <x v="3"/>
    <n v="10816983755.837799"/>
    <n v="10816.9838"/>
    <x v="0"/>
    <x v="16"/>
    <s v="CENTRO-OESTE"/>
  </r>
  <r>
    <x v="16"/>
    <x v="12"/>
    <x v="4"/>
    <n v="9145011535.7425003"/>
    <n v="9145.0115000000005"/>
    <x v="0"/>
    <x v="16"/>
    <s v="CENTRO-OESTE"/>
  </r>
  <r>
    <x v="17"/>
    <x v="12"/>
    <x v="7"/>
    <n v="15325254856.6581"/>
    <n v="15325.2549"/>
    <x v="0"/>
    <x v="17"/>
    <s v="CENTRO-OESTE"/>
  </r>
  <r>
    <x v="17"/>
    <x v="12"/>
    <x v="8"/>
    <n v="18356951370.475101"/>
    <n v="18356.951400000002"/>
    <x v="0"/>
    <x v="17"/>
    <s v="CENTRO-OESTE"/>
  </r>
  <r>
    <x v="17"/>
    <x v="12"/>
    <x v="9"/>
    <n v="15657302705.2698"/>
    <n v="15657.3027"/>
    <x v="0"/>
    <x v="17"/>
    <s v="CENTRO-OESTE"/>
  </r>
  <r>
    <x v="17"/>
    <x v="12"/>
    <x v="5"/>
    <n v="18196584689.580502"/>
    <n v="18196.584699999999"/>
    <x v="0"/>
    <x v="17"/>
    <s v="CENTRO-OESTE"/>
  </r>
  <r>
    <x v="17"/>
    <x v="12"/>
    <x v="6"/>
    <n v="16526761057.8482"/>
    <n v="16526.7611"/>
    <x v="0"/>
    <x v="17"/>
    <s v="CENTRO-OESTE"/>
  </r>
  <r>
    <x v="17"/>
    <x v="12"/>
    <x v="0"/>
    <n v="14546274836.3451"/>
    <n v="14546.274799999999"/>
    <x v="0"/>
    <x v="17"/>
    <s v="CENTRO-OESTE"/>
  </r>
  <r>
    <x v="17"/>
    <x v="12"/>
    <x v="1"/>
    <n v="14088271961.7878"/>
    <n v="14088.272000000001"/>
    <x v="0"/>
    <x v="17"/>
    <s v="CENTRO-OESTE"/>
  </r>
  <r>
    <x v="17"/>
    <x v="12"/>
    <x v="2"/>
    <n v="18824677009.939098"/>
    <n v="18824.677"/>
    <x v="0"/>
    <x v="17"/>
    <s v="CENTRO-OESTE"/>
  </r>
  <r>
    <x v="17"/>
    <x v="12"/>
    <x v="3"/>
    <n v="32338252877.905701"/>
    <n v="32338.252899999999"/>
    <x v="0"/>
    <x v="17"/>
    <s v="CENTRO-OESTE"/>
  </r>
  <r>
    <x v="17"/>
    <x v="12"/>
    <x v="4"/>
    <n v="39009075958.8442"/>
    <n v="39009.076000000001"/>
    <x v="0"/>
    <x v="17"/>
    <s v="CENTRO-OESTE"/>
  </r>
  <r>
    <x v="18"/>
    <x v="12"/>
    <x v="7"/>
    <n v="7620740581.599"/>
    <n v="7620.7406000000001"/>
    <x v="0"/>
    <x v="18"/>
    <s v="CENTRO-OESTE"/>
  </r>
  <r>
    <x v="18"/>
    <x v="12"/>
    <x v="8"/>
    <n v="6990449471.1316004"/>
    <n v="6990.4494999999997"/>
    <x v="0"/>
    <x v="18"/>
    <s v="CENTRO-OESTE"/>
  </r>
  <r>
    <x v="18"/>
    <x v="12"/>
    <x v="9"/>
    <n v="7874026498.5278997"/>
    <n v="7874.0264999999999"/>
    <x v="0"/>
    <x v="18"/>
    <s v="CENTRO-OESTE"/>
  </r>
  <r>
    <x v="18"/>
    <x v="12"/>
    <x v="5"/>
    <n v="8106246199.9138002"/>
    <n v="8106.2461999999996"/>
    <x v="0"/>
    <x v="18"/>
    <s v="CENTRO-OESTE"/>
  </r>
  <r>
    <x v="18"/>
    <x v="12"/>
    <x v="6"/>
    <n v="6254014428.0094004"/>
    <n v="6254.0144"/>
    <x v="0"/>
    <x v="18"/>
    <s v="CENTRO-OESTE"/>
  </r>
  <r>
    <x v="18"/>
    <x v="12"/>
    <x v="0"/>
    <n v="6269342702.3038998"/>
    <n v="6269.3427000000001"/>
    <x v="0"/>
    <x v="18"/>
    <s v="CENTRO-OESTE"/>
  </r>
  <r>
    <x v="18"/>
    <x v="12"/>
    <x v="1"/>
    <n v="6677818205.2981997"/>
    <n v="6677.8181999999997"/>
    <x v="0"/>
    <x v="18"/>
    <s v="CENTRO-OESTE"/>
  </r>
  <r>
    <x v="18"/>
    <x v="12"/>
    <x v="2"/>
    <n v="8680495179.4757004"/>
    <n v="8680.4951999999994"/>
    <x v="0"/>
    <x v="18"/>
    <s v="CENTRO-OESTE"/>
  </r>
  <r>
    <x v="18"/>
    <x v="12"/>
    <x v="3"/>
    <n v="12108744170.7892"/>
    <n v="12108.744199999999"/>
    <x v="0"/>
    <x v="18"/>
    <s v="CENTRO-OESTE"/>
  </r>
  <r>
    <x v="18"/>
    <x v="12"/>
    <x v="4"/>
    <n v="14083314512.940399"/>
    <n v="14083.3145"/>
    <x v="0"/>
    <x v="18"/>
    <s v="CENTRO-OESTE"/>
  </r>
  <r>
    <x v="19"/>
    <x v="12"/>
    <x v="7"/>
    <n v="394829100.9131"/>
    <n v="394.82909999999998"/>
    <x v="0"/>
    <x v="19"/>
    <s v="CENTRO-OESTE"/>
  </r>
  <r>
    <x v="19"/>
    <x v="12"/>
    <x v="8"/>
    <n v="382521893.70029998"/>
    <n v="382.52190000000002"/>
    <x v="0"/>
    <x v="19"/>
    <s v="CENTRO-OESTE"/>
  </r>
  <r>
    <x v="19"/>
    <x v="12"/>
    <x v="9"/>
    <n v="577371894.20869994"/>
    <n v="577.37189999999998"/>
    <x v="0"/>
    <x v="19"/>
    <s v="CENTRO-OESTE"/>
  </r>
  <r>
    <x v="19"/>
    <x v="12"/>
    <x v="5"/>
    <n v="450104664.12889999"/>
    <n v="450.10469999999998"/>
    <x v="0"/>
    <x v="19"/>
    <s v="CENTRO-OESTE"/>
  </r>
  <r>
    <x v="19"/>
    <x v="12"/>
    <x v="6"/>
    <n v="315105323.421"/>
    <n v="315.1053"/>
    <x v="0"/>
    <x v="19"/>
    <s v="CENTRO-OESTE"/>
  </r>
  <r>
    <x v="19"/>
    <x v="12"/>
    <x v="0"/>
    <n v="335049102.67699999"/>
    <n v="335.04910000000001"/>
    <x v="0"/>
    <x v="19"/>
    <s v="CENTRO-OESTE"/>
  </r>
  <r>
    <x v="19"/>
    <x v="12"/>
    <x v="1"/>
    <n v="302479813.47049999"/>
    <n v="302.47980000000001"/>
    <x v="0"/>
    <x v="19"/>
    <s v="CENTRO-OESTE"/>
  </r>
  <r>
    <x v="19"/>
    <x v="12"/>
    <x v="2"/>
    <n v="389721362.22289997"/>
    <n v="389.72140000000002"/>
    <x v="0"/>
    <x v="19"/>
    <s v="CENTRO-OESTE"/>
  </r>
  <r>
    <x v="19"/>
    <x v="12"/>
    <x v="3"/>
    <n v="513260069.8976"/>
    <n v="513.26009999999997"/>
    <x v="0"/>
    <x v="19"/>
    <s v="CENTRO-OESTE"/>
  </r>
  <r>
    <x v="19"/>
    <x v="12"/>
    <x v="4"/>
    <n v="444779773.8427"/>
    <n v="444.77980000000002"/>
    <x v="0"/>
    <x v="19"/>
    <s v="CENTRO-OESTE"/>
  </r>
  <r>
    <x v="20"/>
    <x v="12"/>
    <x v="7"/>
    <n v="69612622011.470993"/>
    <n v="69612.622000000003"/>
    <x v="0"/>
    <x v="20"/>
    <s v="BRASIL"/>
  </r>
  <r>
    <x v="20"/>
    <x v="12"/>
    <x v="8"/>
    <n v="72999566767.385803"/>
    <n v="72999.566800000001"/>
    <x v="0"/>
    <x v="20"/>
    <s v="BRASIL"/>
  </r>
  <r>
    <x v="20"/>
    <x v="12"/>
    <x v="9"/>
    <n v="69207441644.148605"/>
    <n v="69207.441600000006"/>
    <x v="0"/>
    <x v="20"/>
    <s v="BRASIL"/>
  </r>
  <r>
    <x v="20"/>
    <x v="12"/>
    <x v="5"/>
    <n v="72676814778.503403"/>
    <n v="72676.814799999993"/>
    <x v="0"/>
    <x v="20"/>
    <s v="BRASIL"/>
  </r>
  <r>
    <x v="20"/>
    <x v="12"/>
    <x v="6"/>
    <n v="69106762357.662292"/>
    <n v="69106.762400000007"/>
    <x v="0"/>
    <x v="20"/>
    <s v="BRASIL"/>
  </r>
  <r>
    <x v="20"/>
    <x v="12"/>
    <x v="0"/>
    <n v="79344676942.770493"/>
    <n v="79344.676900000006"/>
    <x v="0"/>
    <x v="20"/>
    <s v="BRASIL"/>
  </r>
  <r>
    <x v="20"/>
    <x v="12"/>
    <x v="1"/>
    <n v="72627053548.809799"/>
    <n v="72627.053499999995"/>
    <x v="0"/>
    <x v="20"/>
    <s v="BRASIL"/>
  </r>
  <r>
    <x v="20"/>
    <x v="12"/>
    <x v="2"/>
    <n v="91630233803.154007"/>
    <n v="91630.233800000002"/>
    <x v="0"/>
    <x v="20"/>
    <s v="BRASIL"/>
  </r>
  <r>
    <x v="20"/>
    <x v="12"/>
    <x v="3"/>
    <n v="115642759297.07201"/>
    <n v="115642.75930000001"/>
    <x v="0"/>
    <x v="20"/>
    <s v="BRASIL"/>
  </r>
  <r>
    <x v="20"/>
    <x v="12"/>
    <x v="4"/>
    <n v="124789416341.396"/>
    <n v="124789.4163"/>
    <x v="0"/>
    <x v="20"/>
    <s v="BRASIL"/>
  </r>
  <r>
    <x v="0"/>
    <x v="13"/>
    <x v="7"/>
    <n v="1032720332.848"/>
    <n v="1032.7203"/>
    <x v="0"/>
    <x v="0"/>
    <s v="NORTE"/>
  </r>
  <r>
    <x v="0"/>
    <x v="13"/>
    <x v="8"/>
    <n v="1203557836.3684001"/>
    <n v="1203.5578"/>
    <x v="0"/>
    <x v="0"/>
    <s v="NORTE"/>
  </r>
  <r>
    <x v="0"/>
    <x v="13"/>
    <x v="9"/>
    <n v="1227441786.7358"/>
    <n v="1227.4418000000001"/>
    <x v="0"/>
    <x v="0"/>
    <s v="NORTE"/>
  </r>
  <r>
    <x v="0"/>
    <x v="13"/>
    <x v="5"/>
    <n v="1462750375.1593001"/>
    <n v="1462.7503999999999"/>
    <x v="0"/>
    <x v="0"/>
    <s v="NORTE"/>
  </r>
  <r>
    <x v="0"/>
    <x v="13"/>
    <x v="6"/>
    <n v="1512894556.543"/>
    <n v="1512.8946000000001"/>
    <x v="0"/>
    <x v="0"/>
    <s v="NORTE"/>
  </r>
  <r>
    <x v="0"/>
    <x v="13"/>
    <x v="0"/>
    <n v="1395672526.6080999"/>
    <n v="1395.6724999999999"/>
    <x v="0"/>
    <x v="0"/>
    <s v="NORTE"/>
  </r>
  <r>
    <x v="0"/>
    <x v="13"/>
    <x v="1"/>
    <n v="1669909129.0021999"/>
    <n v="1669.9091000000001"/>
    <x v="0"/>
    <x v="0"/>
    <s v="NORTE"/>
  </r>
  <r>
    <x v="0"/>
    <x v="13"/>
    <x v="2"/>
    <n v="1853605057.5941999"/>
    <n v="1853.6051"/>
    <x v="0"/>
    <x v="0"/>
    <s v="NORTE"/>
  </r>
  <r>
    <x v="0"/>
    <x v="13"/>
    <x v="3"/>
    <n v="2705047092.8255"/>
    <n v="2705.0470999999998"/>
    <x v="0"/>
    <x v="0"/>
    <s v="NORTE"/>
  </r>
  <r>
    <x v="0"/>
    <x v="13"/>
    <x v="4"/>
    <n v="3294052499.8181"/>
    <n v="3294.0524999999998"/>
    <x v="0"/>
    <x v="0"/>
    <s v="NORTE"/>
  </r>
  <r>
    <x v="1"/>
    <x v="13"/>
    <x v="8"/>
    <n v="322400.25540000002"/>
    <n v="0.32240000000000002"/>
    <x v="0"/>
    <x v="1"/>
    <s v="NORTE"/>
  </r>
  <r>
    <x v="1"/>
    <x v="13"/>
    <x v="9"/>
    <n v="2186589.9811999998"/>
    <n v="2.1865999999999999"/>
    <x v="0"/>
    <x v="1"/>
    <s v="NORTE"/>
  </r>
  <r>
    <x v="1"/>
    <x v="13"/>
    <x v="6"/>
    <n v="298625.9007"/>
    <n v="0.29859999999999998"/>
    <x v="0"/>
    <x v="1"/>
    <s v="NORTE"/>
  </r>
  <r>
    <x v="1"/>
    <x v="13"/>
    <x v="0"/>
    <n v="444368.16249999998"/>
    <n v="0.44440000000000002"/>
    <x v="0"/>
    <x v="1"/>
    <s v="NORTE"/>
  </r>
  <r>
    <x v="1"/>
    <x v="13"/>
    <x v="1"/>
    <n v="2625680.8536"/>
    <n v="2.6257000000000001"/>
    <x v="0"/>
    <x v="1"/>
    <s v="NORTE"/>
  </r>
  <r>
    <x v="1"/>
    <x v="13"/>
    <x v="2"/>
    <n v="2464344.9826000002"/>
    <n v="2.4643000000000002"/>
    <x v="0"/>
    <x v="1"/>
    <s v="NORTE"/>
  </r>
  <r>
    <x v="1"/>
    <x v="13"/>
    <x v="3"/>
    <n v="24202051.035500001"/>
    <n v="24.202100000000002"/>
    <x v="0"/>
    <x v="1"/>
    <s v="NORTE"/>
  </r>
  <r>
    <x v="1"/>
    <x v="13"/>
    <x v="4"/>
    <n v="63432029.193700001"/>
    <n v="63.432000000000002"/>
    <x v="0"/>
    <x v="1"/>
    <s v="NORTE"/>
  </r>
  <r>
    <x v="25"/>
    <x v="13"/>
    <x v="7"/>
    <n v="1448708.0771999999"/>
    <n v="1.4487000000000001"/>
    <x v="0"/>
    <x v="25"/>
    <s v="NORTE"/>
  </r>
  <r>
    <x v="25"/>
    <x v="13"/>
    <x v="8"/>
    <n v="125610.48910000001"/>
    <n v="0.12559999999999999"/>
    <x v="0"/>
    <x v="25"/>
    <s v="NORTE"/>
  </r>
  <r>
    <x v="2"/>
    <x v="13"/>
    <x v="7"/>
    <n v="30730171.3336"/>
    <n v="30.7302"/>
    <x v="0"/>
    <x v="2"/>
    <s v="NORTE"/>
  </r>
  <r>
    <x v="2"/>
    <x v="13"/>
    <x v="8"/>
    <n v="84159027.695299998"/>
    <n v="84.159000000000006"/>
    <x v="0"/>
    <x v="2"/>
    <s v="NORTE"/>
  </r>
  <r>
    <x v="2"/>
    <x v="13"/>
    <x v="9"/>
    <n v="67794273.846900001"/>
    <n v="67.794300000000007"/>
    <x v="0"/>
    <x v="2"/>
    <s v="NORTE"/>
  </r>
  <r>
    <x v="2"/>
    <x v="13"/>
    <x v="5"/>
    <n v="109047293.9745"/>
    <n v="109.04730000000001"/>
    <x v="0"/>
    <x v="2"/>
    <s v="NORTE"/>
  </r>
  <r>
    <x v="2"/>
    <x v="13"/>
    <x v="6"/>
    <n v="134077056.9047"/>
    <n v="134.0771"/>
    <x v="0"/>
    <x v="2"/>
    <s v="NORTE"/>
  </r>
  <r>
    <x v="2"/>
    <x v="13"/>
    <x v="0"/>
    <n v="104579212.506"/>
    <n v="104.5792"/>
    <x v="0"/>
    <x v="2"/>
    <s v="NORTE"/>
  </r>
  <r>
    <x v="2"/>
    <x v="13"/>
    <x v="1"/>
    <n v="105715234.4984"/>
    <n v="105.7152"/>
    <x v="0"/>
    <x v="2"/>
    <s v="NORTE"/>
  </r>
  <r>
    <x v="2"/>
    <x v="13"/>
    <x v="2"/>
    <n v="100428941.35179999"/>
    <n v="100.4289"/>
    <x v="0"/>
    <x v="2"/>
    <s v="NORTE"/>
  </r>
  <r>
    <x v="2"/>
    <x v="13"/>
    <x v="3"/>
    <n v="130862199.0896"/>
    <n v="130.8622"/>
    <x v="0"/>
    <x v="2"/>
    <s v="NORTE"/>
  </r>
  <r>
    <x v="2"/>
    <x v="13"/>
    <x v="4"/>
    <n v="141625259.08539999"/>
    <n v="141.62530000000001"/>
    <x v="0"/>
    <x v="2"/>
    <s v="NORTE"/>
  </r>
  <r>
    <x v="21"/>
    <x v="13"/>
    <x v="7"/>
    <n v="819613179.68640006"/>
    <n v="819.61320000000001"/>
    <x v="0"/>
    <x v="21"/>
    <s v="NORTE"/>
  </r>
  <r>
    <x v="21"/>
    <x v="13"/>
    <x v="8"/>
    <n v="1060041572.0502"/>
    <n v="1060.0416"/>
    <x v="0"/>
    <x v="21"/>
    <s v="NORTE"/>
  </r>
  <r>
    <x v="21"/>
    <x v="13"/>
    <x v="9"/>
    <n v="1471599019.9902999"/>
    <n v="1471.5989999999999"/>
    <x v="0"/>
    <x v="21"/>
    <s v="NORTE"/>
  </r>
  <r>
    <x v="21"/>
    <x v="13"/>
    <x v="5"/>
    <n v="1998748265.2553"/>
    <n v="1998.7483"/>
    <x v="0"/>
    <x v="21"/>
    <s v="NORTE"/>
  </r>
  <r>
    <x v="21"/>
    <x v="13"/>
    <x v="6"/>
    <n v="2597245018.8399"/>
    <n v="2597.2449999999999"/>
    <x v="0"/>
    <x v="21"/>
    <s v="NORTE"/>
  </r>
  <r>
    <x v="21"/>
    <x v="13"/>
    <x v="0"/>
    <n v="2911082397.8894"/>
    <n v="2911.0823999999998"/>
    <x v="0"/>
    <x v="21"/>
    <s v="NORTE"/>
  </r>
  <r>
    <x v="21"/>
    <x v="13"/>
    <x v="1"/>
    <n v="3188635667.869"/>
    <n v="3188.6356999999998"/>
    <x v="0"/>
    <x v="21"/>
    <s v="NORTE"/>
  </r>
  <r>
    <x v="21"/>
    <x v="13"/>
    <x v="2"/>
    <n v="3208349180.8864002"/>
    <n v="3208.3492000000001"/>
    <x v="0"/>
    <x v="21"/>
    <s v="NORTE"/>
  </r>
  <r>
    <x v="21"/>
    <x v="13"/>
    <x v="3"/>
    <n v="4351582623.4398003"/>
    <n v="4351.5825999999997"/>
    <x v="0"/>
    <x v="21"/>
    <s v="NORTE"/>
  </r>
  <r>
    <x v="21"/>
    <x v="13"/>
    <x v="4"/>
    <n v="6223516893.9986"/>
    <n v="6223.5168999999996"/>
    <x v="0"/>
    <x v="21"/>
    <s v="NORTE"/>
  </r>
  <r>
    <x v="26"/>
    <x v="13"/>
    <x v="8"/>
    <n v="27018816.2049"/>
    <n v="27.018799999999999"/>
    <x v="0"/>
    <x v="26"/>
    <s v="NORTE"/>
  </r>
  <r>
    <x v="26"/>
    <x v="13"/>
    <x v="9"/>
    <n v="81456966.679299995"/>
    <n v="81.456999999999994"/>
    <x v="0"/>
    <x v="26"/>
    <s v="NORTE"/>
  </r>
  <r>
    <x v="26"/>
    <x v="13"/>
    <x v="5"/>
    <n v="57401541.7874"/>
    <n v="57.401499999999999"/>
    <x v="0"/>
    <x v="26"/>
    <s v="NORTE"/>
  </r>
  <r>
    <x v="26"/>
    <x v="13"/>
    <x v="6"/>
    <n v="84314036.809"/>
    <n v="84.313999999999993"/>
    <x v="0"/>
    <x v="26"/>
    <s v="NORTE"/>
  </r>
  <r>
    <x v="26"/>
    <x v="13"/>
    <x v="0"/>
    <n v="92619264.528699994"/>
    <n v="92.619299999999996"/>
    <x v="0"/>
    <x v="26"/>
    <s v="NORTE"/>
  </r>
  <r>
    <x v="26"/>
    <x v="13"/>
    <x v="1"/>
    <n v="100129687.5874"/>
    <n v="100.1297"/>
    <x v="0"/>
    <x v="26"/>
    <s v="NORTE"/>
  </r>
  <r>
    <x v="26"/>
    <x v="13"/>
    <x v="2"/>
    <n v="83979983.270999998"/>
    <n v="83.98"/>
    <x v="0"/>
    <x v="26"/>
    <s v="NORTE"/>
  </r>
  <r>
    <x v="26"/>
    <x v="13"/>
    <x v="3"/>
    <n v="111492647.05339999"/>
    <n v="111.4926"/>
    <x v="0"/>
    <x v="26"/>
    <s v="NORTE"/>
  </r>
  <r>
    <x v="26"/>
    <x v="13"/>
    <x v="4"/>
    <n v="48341985.323299997"/>
    <n v="48.341999999999999"/>
    <x v="0"/>
    <x v="26"/>
    <s v="NORTE"/>
  </r>
  <r>
    <x v="3"/>
    <x v="13"/>
    <x v="7"/>
    <n v="2374197956.2059002"/>
    <n v="2374.1979999999999"/>
    <x v="0"/>
    <x v="3"/>
    <s v="NORTE"/>
  </r>
  <r>
    <x v="3"/>
    <x v="13"/>
    <x v="8"/>
    <n v="3126111235.5914998"/>
    <n v="3126.1111999999998"/>
    <x v="0"/>
    <x v="3"/>
    <s v="NORTE"/>
  </r>
  <r>
    <x v="3"/>
    <x v="13"/>
    <x v="9"/>
    <n v="3770422615.8878999"/>
    <n v="3770.4225999999999"/>
    <x v="0"/>
    <x v="3"/>
    <s v="NORTE"/>
  </r>
  <r>
    <x v="3"/>
    <x v="13"/>
    <x v="5"/>
    <n v="4737723765.7896004"/>
    <n v="4737.7237999999998"/>
    <x v="0"/>
    <x v="3"/>
    <s v="NORTE"/>
  </r>
  <r>
    <x v="3"/>
    <x v="13"/>
    <x v="6"/>
    <n v="3787002676.4891"/>
    <n v="3787.0027"/>
    <x v="0"/>
    <x v="3"/>
    <s v="NORTE"/>
  </r>
  <r>
    <x v="3"/>
    <x v="13"/>
    <x v="0"/>
    <n v="4159291219.9919"/>
    <n v="4159.2911999999997"/>
    <x v="0"/>
    <x v="3"/>
    <s v="NORTE"/>
  </r>
  <r>
    <x v="3"/>
    <x v="13"/>
    <x v="1"/>
    <n v="4688116903.8604002"/>
    <n v="4688.1169"/>
    <x v="0"/>
    <x v="3"/>
    <s v="NORTE"/>
  </r>
  <r>
    <x v="3"/>
    <x v="13"/>
    <x v="2"/>
    <n v="4548641845.1758003"/>
    <n v="4548.6418000000003"/>
    <x v="0"/>
    <x v="3"/>
    <s v="NORTE"/>
  </r>
  <r>
    <x v="3"/>
    <x v="13"/>
    <x v="3"/>
    <n v="7182966536.6940002"/>
    <n v="7182.9665000000005"/>
    <x v="0"/>
    <x v="3"/>
    <s v="NORTE"/>
  </r>
  <r>
    <x v="3"/>
    <x v="13"/>
    <x v="4"/>
    <n v="7680731251.3109999"/>
    <n v="7680.7313000000004"/>
    <x v="0"/>
    <x v="3"/>
    <s v="NORTE"/>
  </r>
  <r>
    <x v="4"/>
    <x v="13"/>
    <x v="7"/>
    <n v="3600221757.7428002"/>
    <n v="3600.2217999999998"/>
    <x v="0"/>
    <x v="4"/>
    <s v="NORDESTE"/>
  </r>
  <r>
    <x v="4"/>
    <x v="13"/>
    <x v="8"/>
    <n v="3311274627.8171"/>
    <n v="3311.2746000000002"/>
    <x v="0"/>
    <x v="4"/>
    <s v="NORDESTE"/>
  </r>
  <r>
    <x v="4"/>
    <x v="13"/>
    <x v="9"/>
    <n v="3745742460.3203001"/>
    <n v="3745.7424999999998"/>
    <x v="0"/>
    <x v="4"/>
    <s v="NORDESTE"/>
  </r>
  <r>
    <x v="4"/>
    <x v="13"/>
    <x v="5"/>
    <n v="4103334654.1883998"/>
    <n v="4103.3347000000003"/>
    <x v="0"/>
    <x v="4"/>
    <s v="NORDESTE"/>
  </r>
  <r>
    <x v="4"/>
    <x v="13"/>
    <x v="6"/>
    <n v="2474159385.9208999"/>
    <n v="2474.1594"/>
    <x v="0"/>
    <x v="4"/>
    <s v="NORDESTE"/>
  </r>
  <r>
    <x v="4"/>
    <x v="13"/>
    <x v="0"/>
    <n v="4265616994.4794998"/>
    <n v="4265.6170000000002"/>
    <x v="0"/>
    <x v="4"/>
    <s v="NORDESTE"/>
  </r>
  <r>
    <x v="4"/>
    <x v="13"/>
    <x v="1"/>
    <n v="5247622642.7783003"/>
    <n v="5247.6225999999997"/>
    <x v="0"/>
    <x v="4"/>
    <s v="NORDESTE"/>
  </r>
  <r>
    <x v="4"/>
    <x v="13"/>
    <x v="2"/>
    <n v="4947426557.6055002"/>
    <n v="4947.4265999999998"/>
    <x v="0"/>
    <x v="4"/>
    <s v="NORDESTE"/>
  </r>
  <r>
    <x v="4"/>
    <x v="13"/>
    <x v="3"/>
    <n v="7354591817.1157999"/>
    <n v="7354.5918000000001"/>
    <x v="0"/>
    <x v="4"/>
    <s v="NORDESTE"/>
  </r>
  <r>
    <x v="4"/>
    <x v="13"/>
    <x v="4"/>
    <n v="8673072183.6417999"/>
    <n v="8673.0722000000005"/>
    <x v="0"/>
    <x v="4"/>
    <s v="NORDESTE"/>
  </r>
  <r>
    <x v="5"/>
    <x v="13"/>
    <x v="7"/>
    <n v="2727465136.7593999"/>
    <n v="2727.4650999999999"/>
    <x v="0"/>
    <x v="5"/>
    <s v="NORDESTE"/>
  </r>
  <r>
    <x v="5"/>
    <x v="13"/>
    <x v="8"/>
    <n v="1928016332.2377999"/>
    <n v="1928.0163"/>
    <x v="0"/>
    <x v="5"/>
    <s v="NORDESTE"/>
  </r>
  <r>
    <x v="5"/>
    <x v="13"/>
    <x v="9"/>
    <n v="2972656099.7093"/>
    <n v="2972.6561000000002"/>
    <x v="0"/>
    <x v="5"/>
    <s v="NORDESTE"/>
  </r>
  <r>
    <x v="5"/>
    <x v="13"/>
    <x v="5"/>
    <n v="3464656995.5910001"/>
    <n v="3464.6570000000002"/>
    <x v="0"/>
    <x v="5"/>
    <s v="NORDESTE"/>
  </r>
  <r>
    <x v="5"/>
    <x v="13"/>
    <x v="6"/>
    <n v="1282624124.4988"/>
    <n v="1282.6241"/>
    <x v="0"/>
    <x v="5"/>
    <s v="NORDESTE"/>
  </r>
  <r>
    <x v="5"/>
    <x v="13"/>
    <x v="0"/>
    <n v="3316025043.9738002"/>
    <n v="3316.0250000000001"/>
    <x v="0"/>
    <x v="5"/>
    <s v="NORDESTE"/>
  </r>
  <r>
    <x v="5"/>
    <x v="13"/>
    <x v="1"/>
    <n v="4332035158.6082001"/>
    <n v="4332.0352000000003"/>
    <x v="0"/>
    <x v="5"/>
    <s v="NORDESTE"/>
  </r>
  <r>
    <x v="5"/>
    <x v="13"/>
    <x v="2"/>
    <n v="4031802303.6153998"/>
    <n v="4031.8022999999998"/>
    <x v="0"/>
    <x v="5"/>
    <s v="NORDESTE"/>
  </r>
  <r>
    <x v="5"/>
    <x v="13"/>
    <x v="3"/>
    <n v="5688141889.9356003"/>
    <n v="5688.1418999999996"/>
    <x v="0"/>
    <x v="5"/>
    <s v="NORDESTE"/>
  </r>
  <r>
    <x v="5"/>
    <x v="13"/>
    <x v="4"/>
    <n v="7212994052.3652"/>
    <n v="7212.9940999999999"/>
    <x v="0"/>
    <x v="5"/>
    <s v="NORDESTE"/>
  </r>
  <r>
    <x v="6"/>
    <x v="13"/>
    <x v="7"/>
    <n v="8459577.1656999998"/>
    <n v="8.4596"/>
    <x v="0"/>
    <x v="6"/>
    <s v="NORDESTE"/>
  </r>
  <r>
    <x v="6"/>
    <x v="13"/>
    <x v="4"/>
    <n v="11544354.7041"/>
    <n v="11.5444"/>
    <x v="0"/>
    <x v="6"/>
    <s v="NORDESTE"/>
  </r>
  <r>
    <x v="8"/>
    <x v="13"/>
    <x v="9"/>
    <n v="838692.04760000005"/>
    <n v="0.8387"/>
    <x v="0"/>
    <x v="8"/>
    <s v="NORDESTE"/>
  </r>
  <r>
    <x v="10"/>
    <x v="13"/>
    <x v="5"/>
    <n v="1074935.2394999999"/>
    <n v="1.0749"/>
    <x v="0"/>
    <x v="10"/>
    <s v="NORDESTE"/>
  </r>
  <r>
    <x v="10"/>
    <x v="13"/>
    <x v="6"/>
    <n v="2076445.4297"/>
    <n v="2.0764"/>
    <x v="0"/>
    <x v="10"/>
    <s v="NORDESTE"/>
  </r>
  <r>
    <x v="10"/>
    <x v="13"/>
    <x v="4"/>
    <n v="31060452.4769"/>
    <n v="31.060500000000001"/>
    <x v="0"/>
    <x v="10"/>
    <s v="NORDESTE"/>
  </r>
  <r>
    <x v="12"/>
    <x v="13"/>
    <x v="7"/>
    <n v="7052111173.4707003"/>
    <n v="7052.1112000000003"/>
    <x v="0"/>
    <x v="12"/>
    <s v="NORDESTE"/>
  </r>
  <r>
    <x v="12"/>
    <x v="13"/>
    <x v="8"/>
    <n v="5789665879.0841999"/>
    <n v="5789.6659"/>
    <x v="0"/>
    <x v="12"/>
    <s v="NORDESTE"/>
  </r>
  <r>
    <x v="12"/>
    <x v="13"/>
    <x v="9"/>
    <n v="6402742829.7180004"/>
    <n v="6402.7428"/>
    <x v="0"/>
    <x v="12"/>
    <s v="NORDESTE"/>
  </r>
  <r>
    <x v="12"/>
    <x v="13"/>
    <x v="5"/>
    <n v="8821569399.4773006"/>
    <n v="8821.5694000000003"/>
    <x v="0"/>
    <x v="12"/>
    <s v="NORDESTE"/>
  </r>
  <r>
    <x v="12"/>
    <x v="13"/>
    <x v="6"/>
    <n v="6484400634.1561003"/>
    <n v="6484.4005999999999"/>
    <x v="0"/>
    <x v="12"/>
    <s v="NORDESTE"/>
  </r>
  <r>
    <x v="12"/>
    <x v="13"/>
    <x v="0"/>
    <n v="8600231505.9841003"/>
    <n v="8600.2314999999999"/>
    <x v="0"/>
    <x v="12"/>
    <s v="NORDESTE"/>
  </r>
  <r>
    <x v="12"/>
    <x v="13"/>
    <x v="1"/>
    <n v="10955424453.085199"/>
    <n v="10955.424499999999"/>
    <x v="0"/>
    <x v="12"/>
    <s v="NORDESTE"/>
  </r>
  <r>
    <x v="12"/>
    <x v="13"/>
    <x v="2"/>
    <n v="9081626210.0358009"/>
    <n v="9081.6262000000006"/>
    <x v="0"/>
    <x v="12"/>
    <s v="NORDESTE"/>
  </r>
  <r>
    <x v="12"/>
    <x v="13"/>
    <x v="3"/>
    <n v="12768164940.776699"/>
    <n v="12768.1649"/>
    <x v="0"/>
    <x v="12"/>
    <s v="NORDESTE"/>
  </r>
  <r>
    <x v="12"/>
    <x v="13"/>
    <x v="4"/>
    <n v="17642982072.8325"/>
    <n v="17642.982100000001"/>
    <x v="0"/>
    <x v="12"/>
    <s v="NORDESTE"/>
  </r>
  <r>
    <x v="13"/>
    <x v="13"/>
    <x v="7"/>
    <n v="6746367918.8240995"/>
    <n v="6746.3679000000002"/>
    <x v="0"/>
    <x v="13"/>
    <s v="SUDESTE"/>
  </r>
  <r>
    <x v="13"/>
    <x v="13"/>
    <x v="8"/>
    <n v="7067034532.3543997"/>
    <n v="7067.0344999999998"/>
    <x v="0"/>
    <x v="13"/>
    <s v="SUDESTE"/>
  </r>
  <r>
    <x v="13"/>
    <x v="13"/>
    <x v="9"/>
    <n v="6680679383.6322002"/>
    <n v="6680.6794"/>
    <x v="0"/>
    <x v="13"/>
    <s v="SUDESTE"/>
  </r>
  <r>
    <x v="13"/>
    <x v="13"/>
    <x v="5"/>
    <n v="6887510736.9329996"/>
    <n v="6887.5106999999998"/>
    <x v="0"/>
    <x v="13"/>
    <s v="SUDESTE"/>
  </r>
  <r>
    <x v="13"/>
    <x v="13"/>
    <x v="6"/>
    <n v="9451497812.7148991"/>
    <n v="9451.4977999999992"/>
    <x v="0"/>
    <x v="13"/>
    <s v="SUDESTE"/>
  </r>
  <r>
    <x v="13"/>
    <x v="13"/>
    <x v="0"/>
    <n v="8545197215.9139004"/>
    <n v="8545.1972000000005"/>
    <x v="0"/>
    <x v="13"/>
    <s v="SUDESTE"/>
  </r>
  <r>
    <x v="13"/>
    <x v="13"/>
    <x v="1"/>
    <n v="10482833905.9377"/>
    <n v="10482.8339"/>
    <x v="0"/>
    <x v="13"/>
    <s v="SUDESTE"/>
  </r>
  <r>
    <x v="13"/>
    <x v="13"/>
    <x v="2"/>
    <n v="9544573382.5356007"/>
    <n v="9544.5733999999993"/>
    <x v="0"/>
    <x v="13"/>
    <s v="SUDESTE"/>
  </r>
  <r>
    <x v="13"/>
    <x v="13"/>
    <x v="3"/>
    <n v="15837749066.970301"/>
    <n v="15837.749100000001"/>
    <x v="0"/>
    <x v="13"/>
    <s v="SUDESTE"/>
  </r>
  <r>
    <x v="13"/>
    <x v="13"/>
    <x v="4"/>
    <n v="19840344853.619801"/>
    <n v="19840.3449"/>
    <x v="0"/>
    <x v="13"/>
    <s v="SUDESTE"/>
  </r>
  <r>
    <x v="14"/>
    <x v="13"/>
    <x v="7"/>
    <n v="3439487596.5826001"/>
    <n v="3439.4875999999999"/>
    <x v="0"/>
    <x v="14"/>
    <s v="SUDESTE"/>
  </r>
  <r>
    <x v="14"/>
    <x v="13"/>
    <x v="8"/>
    <n v="3862419957.8462"/>
    <n v="3862.42"/>
    <x v="0"/>
    <x v="14"/>
    <s v="SUDESTE"/>
  </r>
  <r>
    <x v="14"/>
    <x v="13"/>
    <x v="9"/>
    <n v="3413135166.2182002"/>
    <n v="3413.1352000000002"/>
    <x v="0"/>
    <x v="14"/>
    <s v="SUDESTE"/>
  </r>
  <r>
    <x v="14"/>
    <x v="13"/>
    <x v="5"/>
    <n v="4702865125.7923002"/>
    <n v="4702.8651"/>
    <x v="0"/>
    <x v="14"/>
    <s v="SUDESTE"/>
  </r>
  <r>
    <x v="14"/>
    <x v="13"/>
    <x v="6"/>
    <n v="5558168604.6112003"/>
    <n v="5558.1686"/>
    <x v="0"/>
    <x v="14"/>
    <s v="SUDESTE"/>
  </r>
  <r>
    <x v="14"/>
    <x v="13"/>
    <x v="0"/>
    <n v="5536549719.1604996"/>
    <n v="5536.5496999999996"/>
    <x v="0"/>
    <x v="14"/>
    <s v="SUDESTE"/>
  </r>
  <r>
    <x v="14"/>
    <x v="13"/>
    <x v="1"/>
    <n v="6488219210.8106003"/>
    <n v="6488.2191999999995"/>
    <x v="0"/>
    <x v="14"/>
    <s v="SUDESTE"/>
  </r>
  <r>
    <x v="14"/>
    <x v="13"/>
    <x v="2"/>
    <n v="5383214332.6033001"/>
    <n v="5383.2142999999996"/>
    <x v="0"/>
    <x v="14"/>
    <s v="SUDESTE"/>
  </r>
  <r>
    <x v="14"/>
    <x v="13"/>
    <x v="3"/>
    <n v="9318030606.9134007"/>
    <n v="9318.0306"/>
    <x v="0"/>
    <x v="14"/>
    <s v="SUDESTE"/>
  </r>
  <r>
    <x v="14"/>
    <x v="13"/>
    <x v="4"/>
    <n v="11121520150.9422"/>
    <n v="11121.520200000001"/>
    <x v="0"/>
    <x v="14"/>
    <s v="SUDESTE"/>
  </r>
  <r>
    <x v="15"/>
    <x v="13"/>
    <x v="7"/>
    <n v="24351798658.895802"/>
    <n v="24351.798699999999"/>
    <x v="0"/>
    <x v="15"/>
    <s v="SUL"/>
  </r>
  <r>
    <x v="15"/>
    <x v="13"/>
    <x v="8"/>
    <n v="33476386348.900002"/>
    <n v="33476.386299999998"/>
    <x v="0"/>
    <x v="15"/>
    <s v="SUL"/>
  </r>
  <r>
    <x v="15"/>
    <x v="13"/>
    <x v="9"/>
    <n v="29583011882.201302"/>
    <n v="29583.011900000001"/>
    <x v="0"/>
    <x v="15"/>
    <s v="SUL"/>
  </r>
  <r>
    <x v="15"/>
    <x v="13"/>
    <x v="5"/>
    <n v="33434188161.416801"/>
    <n v="33434.188199999997"/>
    <x v="0"/>
    <x v="15"/>
    <s v="SUL"/>
  </r>
  <r>
    <x v="15"/>
    <x v="13"/>
    <x v="6"/>
    <n v="33560329082.877701"/>
    <n v="33560.329100000003"/>
    <x v="0"/>
    <x v="15"/>
    <s v="SUL"/>
  </r>
  <r>
    <x v="15"/>
    <x v="13"/>
    <x v="0"/>
    <n v="33869451439.932899"/>
    <n v="33869.451399999998"/>
    <x v="0"/>
    <x v="15"/>
    <s v="SUL"/>
  </r>
  <r>
    <x v="15"/>
    <x v="13"/>
    <x v="1"/>
    <n v="36968031307.017998"/>
    <n v="36968.031300000002"/>
    <x v="0"/>
    <x v="15"/>
    <s v="SUL"/>
  </r>
  <r>
    <x v="15"/>
    <x v="13"/>
    <x v="2"/>
    <n v="28642418223.6521"/>
    <n v="28642.4182"/>
    <x v="0"/>
    <x v="15"/>
    <s v="SUL"/>
  </r>
  <r>
    <x v="15"/>
    <x v="13"/>
    <x v="3"/>
    <n v="48707631589.572701"/>
    <n v="48707.631600000001"/>
    <x v="0"/>
    <x v="15"/>
    <s v="SUL"/>
  </r>
  <r>
    <x v="15"/>
    <x v="13"/>
    <x v="4"/>
    <n v="53468948224.510696"/>
    <n v="53468.948199999999"/>
    <x v="0"/>
    <x v="15"/>
    <s v="SUL"/>
  </r>
  <r>
    <x v="23"/>
    <x v="13"/>
    <x v="7"/>
    <n v="2369932763.3667998"/>
    <n v="2369.9328"/>
    <x v="0"/>
    <x v="23"/>
    <s v="SUL"/>
  </r>
  <r>
    <x v="23"/>
    <x v="13"/>
    <x v="8"/>
    <n v="3321038749.8362999"/>
    <n v="3321.0387000000001"/>
    <x v="0"/>
    <x v="23"/>
    <s v="SUL"/>
  </r>
  <r>
    <x v="23"/>
    <x v="13"/>
    <x v="9"/>
    <n v="3331274828.6016998"/>
    <n v="3331.2748000000001"/>
    <x v="0"/>
    <x v="23"/>
    <s v="SUL"/>
  </r>
  <r>
    <x v="23"/>
    <x v="13"/>
    <x v="5"/>
    <n v="3909486696.3864002"/>
    <n v="3909.4866999999999"/>
    <x v="0"/>
    <x v="23"/>
    <s v="SUL"/>
  </r>
  <r>
    <x v="23"/>
    <x v="13"/>
    <x v="6"/>
    <n v="4259621747.0861001"/>
    <n v="4259.6216999999997"/>
    <x v="0"/>
    <x v="23"/>
    <s v="SUL"/>
  </r>
  <r>
    <x v="23"/>
    <x v="13"/>
    <x v="0"/>
    <n v="4197727257.7911"/>
    <n v="4197.7272999999996"/>
    <x v="0"/>
    <x v="23"/>
    <s v="SUL"/>
  </r>
  <r>
    <x v="23"/>
    <x v="13"/>
    <x v="1"/>
    <n v="4531999735.0454998"/>
    <n v="4531.9997000000003"/>
    <x v="0"/>
    <x v="23"/>
    <s v="SUL"/>
  </r>
  <r>
    <x v="23"/>
    <x v="13"/>
    <x v="2"/>
    <n v="4325294149.0764999"/>
    <n v="4325.2941000000001"/>
    <x v="0"/>
    <x v="23"/>
    <s v="SUL"/>
  </r>
  <r>
    <x v="23"/>
    <x v="13"/>
    <x v="3"/>
    <n v="5321726336.3409996"/>
    <n v="5321.7263000000003"/>
    <x v="0"/>
    <x v="23"/>
    <s v="SUL"/>
  </r>
  <r>
    <x v="23"/>
    <x v="13"/>
    <x v="4"/>
    <n v="6384890283.1724997"/>
    <n v="6384.8903"/>
    <x v="0"/>
    <x v="23"/>
    <s v="SUL"/>
  </r>
  <r>
    <x v="24"/>
    <x v="13"/>
    <x v="7"/>
    <n v="12753791403.3162"/>
    <n v="12753.7914"/>
    <x v="0"/>
    <x v="24"/>
    <s v="SUL"/>
  </r>
  <r>
    <x v="24"/>
    <x v="13"/>
    <x v="8"/>
    <n v="26572911567.861099"/>
    <n v="26572.911599999999"/>
    <x v="0"/>
    <x v="24"/>
    <s v="SUL"/>
  </r>
  <r>
    <x v="24"/>
    <x v="13"/>
    <x v="9"/>
    <n v="26150440818.282902"/>
    <n v="26150.4408"/>
    <x v="0"/>
    <x v="24"/>
    <s v="SUL"/>
  </r>
  <r>
    <x v="24"/>
    <x v="13"/>
    <x v="5"/>
    <n v="30830457673.512199"/>
    <n v="30830.457699999999"/>
    <x v="0"/>
    <x v="24"/>
    <s v="SUL"/>
  </r>
  <r>
    <x v="24"/>
    <x v="13"/>
    <x v="6"/>
    <n v="32294000928.248299"/>
    <n v="32294.000899999999"/>
    <x v="0"/>
    <x v="24"/>
    <s v="SUL"/>
  </r>
  <r>
    <x v="24"/>
    <x v="13"/>
    <x v="0"/>
    <n v="32108483136.016102"/>
    <n v="32108.483100000001"/>
    <x v="0"/>
    <x v="24"/>
    <s v="SUL"/>
  </r>
  <r>
    <x v="24"/>
    <x v="13"/>
    <x v="1"/>
    <n v="33583618812.0494"/>
    <n v="33583.618799999997"/>
    <x v="0"/>
    <x v="24"/>
    <s v="SUL"/>
  </r>
  <r>
    <x v="24"/>
    <x v="13"/>
    <x v="2"/>
    <n v="33086419804.089699"/>
    <n v="33086.419800000003"/>
    <x v="0"/>
    <x v="24"/>
    <s v="SUL"/>
  </r>
  <r>
    <x v="24"/>
    <x v="13"/>
    <x v="3"/>
    <n v="27314719086.821201"/>
    <n v="27314.719099999998"/>
    <x v="0"/>
    <x v="24"/>
    <s v="SUL"/>
  </r>
  <r>
    <x v="24"/>
    <x v="13"/>
    <x v="4"/>
    <n v="55607509959.2911"/>
    <n v="55607.51"/>
    <x v="0"/>
    <x v="24"/>
    <s v="SUL"/>
  </r>
  <r>
    <x v="16"/>
    <x v="13"/>
    <x v="7"/>
    <n v="10457552942.351101"/>
    <n v="10457.552900000001"/>
    <x v="0"/>
    <x v="16"/>
    <s v="CENTRO-OESTE"/>
  </r>
  <r>
    <x v="16"/>
    <x v="13"/>
    <x v="8"/>
    <n v="12111614779.7125"/>
    <n v="12111.614799999999"/>
    <x v="0"/>
    <x v="16"/>
    <s v="CENTRO-OESTE"/>
  </r>
  <r>
    <x v="16"/>
    <x v="13"/>
    <x v="9"/>
    <n v="12481175917.742701"/>
    <n v="12481.1759"/>
    <x v="0"/>
    <x v="16"/>
    <s v="CENTRO-OESTE"/>
  </r>
  <r>
    <x v="16"/>
    <x v="13"/>
    <x v="5"/>
    <n v="14345952286.1063"/>
    <n v="14345.952300000001"/>
    <x v="0"/>
    <x v="16"/>
    <s v="CENTRO-OESTE"/>
  </r>
  <r>
    <x v="16"/>
    <x v="13"/>
    <x v="6"/>
    <n v="14670868914.9205"/>
    <n v="14670.868899999999"/>
    <x v="0"/>
    <x v="16"/>
    <s v="CENTRO-OESTE"/>
  </r>
  <r>
    <x v="16"/>
    <x v="13"/>
    <x v="0"/>
    <n v="14850980588.7391"/>
    <n v="14850.980600000001"/>
    <x v="0"/>
    <x v="16"/>
    <s v="CENTRO-OESTE"/>
  </r>
  <r>
    <x v="16"/>
    <x v="13"/>
    <x v="1"/>
    <n v="18507363370.982899"/>
    <n v="18507.363399999998"/>
    <x v="0"/>
    <x v="16"/>
    <s v="CENTRO-OESTE"/>
  </r>
  <r>
    <x v="16"/>
    <x v="13"/>
    <x v="2"/>
    <n v="15174884937.3694"/>
    <n v="15174.884899999999"/>
    <x v="0"/>
    <x v="16"/>
    <s v="CENTRO-OESTE"/>
  </r>
  <r>
    <x v="16"/>
    <x v="13"/>
    <x v="3"/>
    <n v="26285610626.195801"/>
    <n v="26285.6106"/>
    <x v="0"/>
    <x v="16"/>
    <s v="CENTRO-OESTE"/>
  </r>
  <r>
    <x v="16"/>
    <x v="13"/>
    <x v="4"/>
    <n v="32840556775.572498"/>
    <n v="32840.556799999998"/>
    <x v="0"/>
    <x v="16"/>
    <s v="CENTRO-OESTE"/>
  </r>
  <r>
    <x v="17"/>
    <x v="13"/>
    <x v="7"/>
    <n v="48183627118.034203"/>
    <n v="48183.627099999998"/>
    <x v="0"/>
    <x v="17"/>
    <s v="CENTRO-OESTE"/>
  </r>
  <r>
    <x v="17"/>
    <x v="13"/>
    <x v="8"/>
    <n v="46580190280.951103"/>
    <n v="46580.190300000002"/>
    <x v="0"/>
    <x v="17"/>
    <s v="CENTRO-OESTE"/>
  </r>
  <r>
    <x v="17"/>
    <x v="13"/>
    <x v="9"/>
    <n v="49061309412.950798"/>
    <n v="49061.309399999998"/>
    <x v="0"/>
    <x v="17"/>
    <s v="CENTRO-OESTE"/>
  </r>
  <r>
    <x v="17"/>
    <x v="13"/>
    <x v="5"/>
    <n v="49832126153.361"/>
    <n v="49832.126199999999"/>
    <x v="0"/>
    <x v="17"/>
    <s v="CENTRO-OESTE"/>
  </r>
  <r>
    <x v="17"/>
    <x v="13"/>
    <x v="6"/>
    <n v="52645222077.768303"/>
    <n v="52645.222099999999"/>
    <x v="0"/>
    <x v="17"/>
    <s v="CENTRO-OESTE"/>
  </r>
  <r>
    <x v="17"/>
    <x v="13"/>
    <x v="0"/>
    <n v="47567498571.072899"/>
    <n v="47567.498599999999"/>
    <x v="0"/>
    <x v="17"/>
    <s v="CENTRO-OESTE"/>
  </r>
  <r>
    <x v="17"/>
    <x v="13"/>
    <x v="1"/>
    <n v="55636229223.422401"/>
    <n v="55636.229200000002"/>
    <x v="0"/>
    <x v="17"/>
    <s v="CENTRO-OESTE"/>
  </r>
  <r>
    <x v="17"/>
    <x v="13"/>
    <x v="2"/>
    <n v="53946606422.498802"/>
    <n v="53946.606399999997"/>
    <x v="0"/>
    <x v="17"/>
    <s v="CENTRO-OESTE"/>
  </r>
  <r>
    <x v="17"/>
    <x v="13"/>
    <x v="3"/>
    <n v="85543804603.866104"/>
    <n v="85543.804600000003"/>
    <x v="0"/>
    <x v="17"/>
    <s v="CENTRO-OESTE"/>
  </r>
  <r>
    <x v="17"/>
    <x v="13"/>
    <x v="4"/>
    <n v="96242244997.140594"/>
    <n v="96242.244999999995"/>
    <x v="0"/>
    <x v="17"/>
    <s v="CENTRO-OESTE"/>
  </r>
  <r>
    <x v="18"/>
    <x v="13"/>
    <x v="7"/>
    <n v="17366709599.903999"/>
    <n v="17366.709599999998"/>
    <x v="0"/>
    <x v="18"/>
    <s v="CENTRO-OESTE"/>
  </r>
  <r>
    <x v="18"/>
    <x v="13"/>
    <x v="8"/>
    <n v="17714205083.350498"/>
    <n v="17714.205099999999"/>
    <x v="0"/>
    <x v="18"/>
    <s v="CENTRO-OESTE"/>
  </r>
  <r>
    <x v="18"/>
    <x v="13"/>
    <x v="9"/>
    <n v="17509999876.506199"/>
    <n v="17509.999899999999"/>
    <x v="0"/>
    <x v="18"/>
    <s v="CENTRO-OESTE"/>
  </r>
  <r>
    <x v="18"/>
    <x v="13"/>
    <x v="5"/>
    <n v="15983190354.597099"/>
    <n v="15983.190399999999"/>
    <x v="0"/>
    <x v="18"/>
    <s v="CENTRO-OESTE"/>
  </r>
  <r>
    <x v="18"/>
    <x v="13"/>
    <x v="6"/>
    <n v="20356454382.445599"/>
    <n v="20356.454399999999"/>
    <x v="0"/>
    <x v="18"/>
    <s v="CENTRO-OESTE"/>
  </r>
  <r>
    <x v="18"/>
    <x v="13"/>
    <x v="0"/>
    <n v="18240394639.1078"/>
    <n v="18240.3946"/>
    <x v="0"/>
    <x v="18"/>
    <s v="CENTRO-OESTE"/>
  </r>
  <r>
    <x v="18"/>
    <x v="13"/>
    <x v="1"/>
    <n v="20378460677.275002"/>
    <n v="20378.4607"/>
    <x v="0"/>
    <x v="18"/>
    <s v="CENTRO-OESTE"/>
  </r>
  <r>
    <x v="18"/>
    <x v="13"/>
    <x v="2"/>
    <n v="18457642442.551201"/>
    <n v="18457.642400000001"/>
    <x v="0"/>
    <x v="18"/>
    <s v="CENTRO-OESTE"/>
  </r>
  <r>
    <x v="18"/>
    <x v="13"/>
    <x v="3"/>
    <n v="28571862410.7603"/>
    <n v="28571.862400000002"/>
    <x v="0"/>
    <x v="18"/>
    <s v="CENTRO-OESTE"/>
  </r>
  <r>
    <x v="18"/>
    <x v="13"/>
    <x v="4"/>
    <n v="35058750236.769699"/>
    <n v="35058.750200000002"/>
    <x v="0"/>
    <x v="18"/>
    <s v="CENTRO-OESTE"/>
  </r>
  <r>
    <x v="19"/>
    <x v="13"/>
    <x v="7"/>
    <n v="386673355.86580002"/>
    <n v="386.67340000000002"/>
    <x v="0"/>
    <x v="19"/>
    <s v="CENTRO-OESTE"/>
  </r>
  <r>
    <x v="19"/>
    <x v="13"/>
    <x v="8"/>
    <n v="318736616.08469999"/>
    <n v="318.73660000000001"/>
    <x v="0"/>
    <x v="19"/>
    <s v="CENTRO-OESTE"/>
  </r>
  <r>
    <x v="19"/>
    <x v="13"/>
    <x v="9"/>
    <n v="431327338.76099998"/>
    <n v="431.32729999999998"/>
    <x v="0"/>
    <x v="19"/>
    <s v="CENTRO-OESTE"/>
  </r>
  <r>
    <x v="19"/>
    <x v="13"/>
    <x v="5"/>
    <n v="353423071.31449997"/>
    <n v="353.42309999999998"/>
    <x v="0"/>
    <x v="19"/>
    <s v="CENTRO-OESTE"/>
  </r>
  <r>
    <x v="19"/>
    <x v="13"/>
    <x v="6"/>
    <n v="465633431.11549997"/>
    <n v="465.63339999999999"/>
    <x v="0"/>
    <x v="19"/>
    <s v="CENTRO-OESTE"/>
  </r>
  <r>
    <x v="19"/>
    <x v="13"/>
    <x v="0"/>
    <n v="414623977.41579998"/>
    <n v="414.62400000000002"/>
    <x v="0"/>
    <x v="19"/>
    <s v="CENTRO-OESTE"/>
  </r>
  <r>
    <x v="19"/>
    <x v="13"/>
    <x v="1"/>
    <n v="483371407.10650003"/>
    <n v="483.37139999999999"/>
    <x v="0"/>
    <x v="19"/>
    <s v="CENTRO-OESTE"/>
  </r>
  <r>
    <x v="19"/>
    <x v="13"/>
    <x v="2"/>
    <n v="470072210.58160001"/>
    <n v="470.07220000000001"/>
    <x v="0"/>
    <x v="19"/>
    <s v="CENTRO-OESTE"/>
  </r>
  <r>
    <x v="19"/>
    <x v="13"/>
    <x v="3"/>
    <n v="700368948.45229995"/>
    <n v="700.36890000000005"/>
    <x v="0"/>
    <x v="19"/>
    <s v="CENTRO-OESTE"/>
  </r>
  <r>
    <x v="19"/>
    <x v="13"/>
    <x v="4"/>
    <n v="866077563.93509996"/>
    <n v="866.07759999999996"/>
    <x v="0"/>
    <x v="19"/>
    <s v="CENTRO-OESTE"/>
  </r>
  <r>
    <x v="20"/>
    <x v="13"/>
    <x v="7"/>
    <n v="144539046980.66699"/>
    <n v="144539.04699999999"/>
    <x v="0"/>
    <x v="20"/>
    <s v="BRASIL"/>
  </r>
  <r>
    <x v="20"/>
    <x v="13"/>
    <x v="8"/>
    <n v="171090858786.67801"/>
    <n v="171090.85879999999"/>
    <x v="0"/>
    <x v="20"/>
    <s v="BRASIL"/>
  </r>
  <r>
    <x v="20"/>
    <x v="13"/>
    <x v="9"/>
    <n v="173250852782.96799"/>
    <n v="173250.85279999999"/>
    <x v="0"/>
    <x v="20"/>
    <s v="BRASIL"/>
  </r>
  <r>
    <x v="20"/>
    <x v="13"/>
    <x v="5"/>
    <n v="190488171488.38101"/>
    <n v="190488.1715"/>
    <x v="0"/>
    <x v="20"/>
    <s v="BRASIL"/>
  </r>
  <r>
    <x v="20"/>
    <x v="13"/>
    <x v="6"/>
    <n v="191711286363.423"/>
    <n v="191711.28640000001"/>
    <x v="0"/>
    <x v="20"/>
    <s v="BRASIL"/>
  </r>
  <r>
    <x v="20"/>
    <x v="13"/>
    <x v="0"/>
    <n v="195765445679.564"/>
    <n v="195765.44570000001"/>
    <x v="0"/>
    <x v="20"/>
    <s v="BRASIL"/>
  </r>
  <r>
    <x v="20"/>
    <x v="13"/>
    <x v="1"/>
    <n v="219427761601.08801"/>
    <n v="219427.7616"/>
    <x v="0"/>
    <x v="20"/>
    <s v="BRASIL"/>
  </r>
  <r>
    <x v="20"/>
    <x v="13"/>
    <x v="2"/>
    <n v="198350913791.23001"/>
    <n v="198350.91380000001"/>
    <x v="0"/>
    <x v="20"/>
    <s v="BRASIL"/>
  </r>
  <r>
    <x v="20"/>
    <x v="13"/>
    <x v="3"/>
    <n v="283342045402.401"/>
    <n v="283342.0454"/>
    <x v="0"/>
    <x v="20"/>
    <s v="BRASIL"/>
  </r>
  <r>
    <x v="20"/>
    <x v="13"/>
    <x v="4"/>
    <n v="361445634044.55103"/>
    <n v="361445.63400000002"/>
    <x v="0"/>
    <x v="20"/>
    <s v="BRASIL"/>
  </r>
  <r>
    <x v="0"/>
    <x v="14"/>
    <x v="7"/>
    <n v="153285543.91679999"/>
    <n v="153.28550000000001"/>
    <x v="0"/>
    <x v="0"/>
    <s v="NORTE"/>
  </r>
  <r>
    <x v="0"/>
    <x v="14"/>
    <x v="8"/>
    <n v="27666377.920699999"/>
    <n v="27.666399999999999"/>
    <x v="0"/>
    <x v="0"/>
    <s v="NORTE"/>
  </r>
  <r>
    <x v="0"/>
    <x v="14"/>
    <x v="9"/>
    <n v="31745513.898400001"/>
    <n v="31.7455"/>
    <x v="0"/>
    <x v="0"/>
    <s v="NORTE"/>
  </r>
  <r>
    <x v="0"/>
    <x v="14"/>
    <x v="5"/>
    <n v="15418548.115700001"/>
    <n v="15.4185"/>
    <x v="0"/>
    <x v="0"/>
    <s v="NORTE"/>
  </r>
  <r>
    <x v="0"/>
    <x v="14"/>
    <x v="6"/>
    <n v="15920740.786"/>
    <n v="15.9207"/>
    <x v="0"/>
    <x v="0"/>
    <s v="NORTE"/>
  </r>
  <r>
    <x v="0"/>
    <x v="14"/>
    <x v="0"/>
    <n v="9650707.2429000009"/>
    <n v="9.6507000000000005"/>
    <x v="0"/>
    <x v="0"/>
    <s v="NORTE"/>
  </r>
  <r>
    <x v="0"/>
    <x v="14"/>
    <x v="1"/>
    <n v="5449093.2889999999"/>
    <n v="5.4490999999999996"/>
    <x v="0"/>
    <x v="0"/>
    <s v="NORTE"/>
  </r>
  <r>
    <x v="0"/>
    <x v="14"/>
    <x v="2"/>
    <n v="5567014.9177999999"/>
    <n v="5.5670000000000002"/>
    <x v="0"/>
    <x v="0"/>
    <s v="NORTE"/>
  </r>
  <r>
    <x v="0"/>
    <x v="14"/>
    <x v="3"/>
    <n v="4424611.0966999996"/>
    <n v="4.4245999999999999"/>
    <x v="0"/>
    <x v="0"/>
    <s v="NORTE"/>
  </r>
  <r>
    <x v="0"/>
    <x v="14"/>
    <x v="4"/>
    <n v="5074037.0153000001"/>
    <n v="5.0739999999999998"/>
    <x v="0"/>
    <x v="0"/>
    <s v="NORTE"/>
  </r>
  <r>
    <x v="1"/>
    <x v="14"/>
    <x v="7"/>
    <n v="81327.970199999996"/>
    <n v="8.1299999999999997E-2"/>
    <x v="0"/>
    <x v="1"/>
    <s v="NORTE"/>
  </r>
  <r>
    <x v="25"/>
    <x v="14"/>
    <x v="7"/>
    <n v="5056478.1500000004"/>
    <n v="5.0564999999999998"/>
    <x v="0"/>
    <x v="25"/>
    <s v="NORTE"/>
  </r>
  <r>
    <x v="25"/>
    <x v="14"/>
    <x v="8"/>
    <n v="7667111.9360999996"/>
    <n v="7.6670999999999996"/>
    <x v="0"/>
    <x v="25"/>
    <s v="NORTE"/>
  </r>
  <r>
    <x v="25"/>
    <x v="14"/>
    <x v="9"/>
    <n v="3826525.0406999998"/>
    <n v="3.8264999999999998"/>
    <x v="0"/>
    <x v="25"/>
    <s v="NORTE"/>
  </r>
  <r>
    <x v="25"/>
    <x v="14"/>
    <x v="5"/>
    <n v="1510314.1151999999"/>
    <n v="1.5103"/>
    <x v="0"/>
    <x v="25"/>
    <s v="NORTE"/>
  </r>
  <r>
    <x v="25"/>
    <x v="14"/>
    <x v="6"/>
    <n v="562643.98069999996"/>
    <n v="0.56259999999999999"/>
    <x v="0"/>
    <x v="25"/>
    <s v="NORTE"/>
  </r>
  <r>
    <x v="25"/>
    <x v="14"/>
    <x v="0"/>
    <n v="3128.2682"/>
    <n v="3.0999999999999999E-3"/>
    <x v="0"/>
    <x v="25"/>
    <s v="NORTE"/>
  </r>
  <r>
    <x v="2"/>
    <x v="14"/>
    <x v="7"/>
    <n v="13026619.233899999"/>
    <n v="13.0266"/>
    <x v="0"/>
    <x v="2"/>
    <s v="NORTE"/>
  </r>
  <r>
    <x v="2"/>
    <x v="14"/>
    <x v="8"/>
    <n v="31428307.741500001"/>
    <n v="31.4283"/>
    <x v="0"/>
    <x v="2"/>
    <s v="NORTE"/>
  </r>
  <r>
    <x v="2"/>
    <x v="14"/>
    <x v="9"/>
    <n v="24060629.166099999"/>
    <n v="24.060600000000001"/>
    <x v="0"/>
    <x v="2"/>
    <s v="NORTE"/>
  </r>
  <r>
    <x v="2"/>
    <x v="14"/>
    <x v="5"/>
    <n v="24668463.881499998"/>
    <n v="24.668500000000002"/>
    <x v="0"/>
    <x v="2"/>
    <s v="NORTE"/>
  </r>
  <r>
    <x v="2"/>
    <x v="14"/>
    <x v="6"/>
    <n v="13958433.0757"/>
    <n v="13.958399999999999"/>
    <x v="0"/>
    <x v="2"/>
    <s v="NORTE"/>
  </r>
  <r>
    <x v="2"/>
    <x v="14"/>
    <x v="0"/>
    <n v="26495237.567000002"/>
    <n v="26.495200000000001"/>
    <x v="0"/>
    <x v="2"/>
    <s v="NORTE"/>
  </r>
  <r>
    <x v="2"/>
    <x v="14"/>
    <x v="1"/>
    <n v="29927972.337699998"/>
    <n v="29.928000000000001"/>
    <x v="0"/>
    <x v="2"/>
    <s v="NORTE"/>
  </r>
  <r>
    <x v="2"/>
    <x v="14"/>
    <x v="2"/>
    <n v="30540910.561799999"/>
    <n v="30.540900000000001"/>
    <x v="0"/>
    <x v="2"/>
    <s v="NORTE"/>
  </r>
  <r>
    <x v="2"/>
    <x v="14"/>
    <x v="3"/>
    <n v="27898598.405999999"/>
    <n v="27.898599999999998"/>
    <x v="0"/>
    <x v="2"/>
    <s v="NORTE"/>
  </r>
  <r>
    <x v="2"/>
    <x v="14"/>
    <x v="4"/>
    <n v="20544841.5251"/>
    <n v="20.544799999999999"/>
    <x v="0"/>
    <x v="2"/>
    <s v="NORTE"/>
  </r>
  <r>
    <x v="21"/>
    <x v="14"/>
    <x v="7"/>
    <n v="35384739.053599998"/>
    <n v="35.384700000000002"/>
    <x v="0"/>
    <x v="21"/>
    <s v="NORTE"/>
  </r>
  <r>
    <x v="21"/>
    <x v="14"/>
    <x v="8"/>
    <n v="56397805.509099998"/>
    <n v="56.397799999999997"/>
    <x v="0"/>
    <x v="21"/>
    <s v="NORTE"/>
  </r>
  <r>
    <x v="21"/>
    <x v="14"/>
    <x v="9"/>
    <n v="55392292.602499999"/>
    <n v="55.392299999999999"/>
    <x v="0"/>
    <x v="21"/>
    <s v="NORTE"/>
  </r>
  <r>
    <x v="21"/>
    <x v="14"/>
    <x v="5"/>
    <n v="56500305.1527"/>
    <n v="56.500300000000003"/>
    <x v="0"/>
    <x v="21"/>
    <s v="NORTE"/>
  </r>
  <r>
    <x v="21"/>
    <x v="14"/>
    <x v="6"/>
    <n v="22853070.325399999"/>
    <n v="22.853100000000001"/>
    <x v="0"/>
    <x v="21"/>
    <s v="NORTE"/>
  </r>
  <r>
    <x v="21"/>
    <x v="14"/>
    <x v="0"/>
    <n v="19598599.960099999"/>
    <n v="19.598600000000001"/>
    <x v="0"/>
    <x v="21"/>
    <s v="NORTE"/>
  </r>
  <r>
    <x v="21"/>
    <x v="14"/>
    <x v="1"/>
    <n v="22369589.463100001"/>
    <n v="22.369599999999998"/>
    <x v="0"/>
    <x v="21"/>
    <s v="NORTE"/>
  </r>
  <r>
    <x v="21"/>
    <x v="14"/>
    <x v="2"/>
    <n v="20533171.393199999"/>
    <n v="20.533200000000001"/>
    <x v="0"/>
    <x v="21"/>
    <s v="NORTE"/>
  </r>
  <r>
    <x v="21"/>
    <x v="14"/>
    <x v="3"/>
    <n v="18844716.691799998"/>
    <n v="18.8447"/>
    <x v="0"/>
    <x v="21"/>
    <s v="NORTE"/>
  </r>
  <r>
    <x v="21"/>
    <x v="14"/>
    <x v="4"/>
    <n v="16515042.335100001"/>
    <n v="16.515000000000001"/>
    <x v="0"/>
    <x v="21"/>
    <s v="NORTE"/>
  </r>
  <r>
    <x v="4"/>
    <x v="14"/>
    <x v="7"/>
    <n v="14006090.875499999"/>
    <n v="14.0061"/>
    <x v="0"/>
    <x v="4"/>
    <s v="NORDESTE"/>
  </r>
  <r>
    <x v="4"/>
    <x v="14"/>
    <x v="8"/>
    <n v="26607556.613499999"/>
    <n v="26.607600000000001"/>
    <x v="0"/>
    <x v="4"/>
    <s v="NORDESTE"/>
  </r>
  <r>
    <x v="4"/>
    <x v="14"/>
    <x v="9"/>
    <n v="26734739.843400002"/>
    <n v="26.7347"/>
    <x v="0"/>
    <x v="4"/>
    <s v="NORDESTE"/>
  </r>
  <r>
    <x v="4"/>
    <x v="14"/>
    <x v="5"/>
    <n v="26263695.256200001"/>
    <n v="26.2637"/>
    <x v="0"/>
    <x v="4"/>
    <s v="NORDESTE"/>
  </r>
  <r>
    <x v="4"/>
    <x v="14"/>
    <x v="6"/>
    <n v="12749790.4506"/>
    <n v="12.7498"/>
    <x v="0"/>
    <x v="4"/>
    <s v="NORDESTE"/>
  </r>
  <r>
    <x v="4"/>
    <x v="14"/>
    <x v="0"/>
    <n v="12434865.896500001"/>
    <n v="12.434900000000001"/>
    <x v="0"/>
    <x v="4"/>
    <s v="NORDESTE"/>
  </r>
  <r>
    <x v="4"/>
    <x v="14"/>
    <x v="1"/>
    <n v="15858984.4944"/>
    <n v="15.859"/>
    <x v="0"/>
    <x v="4"/>
    <s v="NORDESTE"/>
  </r>
  <r>
    <x v="4"/>
    <x v="14"/>
    <x v="2"/>
    <n v="13930347.6511"/>
    <n v="13.930300000000001"/>
    <x v="0"/>
    <x v="4"/>
    <s v="NORDESTE"/>
  </r>
  <r>
    <x v="4"/>
    <x v="14"/>
    <x v="3"/>
    <n v="11881931.205800001"/>
    <n v="11.8819"/>
    <x v="0"/>
    <x v="4"/>
    <s v="NORDESTE"/>
  </r>
  <r>
    <x v="4"/>
    <x v="14"/>
    <x v="4"/>
    <n v="9179812.1538999993"/>
    <n v="9.1798000000000002"/>
    <x v="0"/>
    <x v="4"/>
    <s v="NORDESTE"/>
  </r>
  <r>
    <x v="5"/>
    <x v="14"/>
    <x v="7"/>
    <n v="15834202.206700001"/>
    <n v="15.834199999999999"/>
    <x v="0"/>
    <x v="5"/>
    <s v="NORDESTE"/>
  </r>
  <r>
    <x v="5"/>
    <x v="14"/>
    <x v="8"/>
    <n v="24682993.1787"/>
    <n v="24.683"/>
    <x v="0"/>
    <x v="5"/>
    <s v="NORDESTE"/>
  </r>
  <r>
    <x v="5"/>
    <x v="14"/>
    <x v="9"/>
    <n v="21138208.2115"/>
    <n v="21.138200000000001"/>
    <x v="0"/>
    <x v="5"/>
    <s v="NORDESTE"/>
  </r>
  <r>
    <x v="5"/>
    <x v="14"/>
    <x v="5"/>
    <n v="18924417.828899998"/>
    <n v="18.924399999999999"/>
    <x v="0"/>
    <x v="5"/>
    <s v="NORDESTE"/>
  </r>
  <r>
    <x v="5"/>
    <x v="14"/>
    <x v="6"/>
    <n v="8675831.2573000006"/>
    <n v="8.6758000000000006"/>
    <x v="0"/>
    <x v="5"/>
    <s v="NORDESTE"/>
  </r>
  <r>
    <x v="5"/>
    <x v="14"/>
    <x v="0"/>
    <n v="8232023.1242000004"/>
    <n v="8.2319999999999993"/>
    <x v="0"/>
    <x v="5"/>
    <s v="NORDESTE"/>
  </r>
  <r>
    <x v="5"/>
    <x v="14"/>
    <x v="1"/>
    <n v="15573755.978700001"/>
    <n v="15.5738"/>
    <x v="0"/>
    <x v="5"/>
    <s v="NORDESTE"/>
  </r>
  <r>
    <x v="5"/>
    <x v="14"/>
    <x v="2"/>
    <n v="11469087.891799999"/>
    <n v="11.469099999999999"/>
    <x v="0"/>
    <x v="5"/>
    <s v="NORDESTE"/>
  </r>
  <r>
    <x v="5"/>
    <x v="14"/>
    <x v="3"/>
    <n v="8948167.8321000002"/>
    <n v="8.9481999999999999"/>
    <x v="0"/>
    <x v="5"/>
    <s v="NORDESTE"/>
  </r>
  <r>
    <x v="5"/>
    <x v="14"/>
    <x v="4"/>
    <n v="6375334.9374000002"/>
    <n v="6.3753000000000002"/>
    <x v="0"/>
    <x v="5"/>
    <s v="NORDESTE"/>
  </r>
  <r>
    <x v="6"/>
    <x v="14"/>
    <x v="7"/>
    <n v="376544966.23189998"/>
    <n v="376.54500000000002"/>
    <x v="0"/>
    <x v="6"/>
    <s v="NORDESTE"/>
  </r>
  <r>
    <x v="6"/>
    <x v="14"/>
    <x v="8"/>
    <n v="800338112.65799999"/>
    <n v="800.33810000000005"/>
    <x v="0"/>
    <x v="6"/>
    <s v="NORDESTE"/>
  </r>
  <r>
    <x v="6"/>
    <x v="14"/>
    <x v="9"/>
    <n v="724072768.26680005"/>
    <n v="724.07280000000003"/>
    <x v="0"/>
    <x v="6"/>
    <s v="NORDESTE"/>
  </r>
  <r>
    <x v="6"/>
    <x v="14"/>
    <x v="5"/>
    <n v="577000647.18900001"/>
    <n v="577.00059999999996"/>
    <x v="0"/>
    <x v="6"/>
    <s v="NORDESTE"/>
  </r>
  <r>
    <x v="6"/>
    <x v="14"/>
    <x v="6"/>
    <n v="426657792.88700002"/>
    <n v="426.65780000000001"/>
    <x v="0"/>
    <x v="6"/>
    <s v="NORDESTE"/>
  </r>
  <r>
    <x v="6"/>
    <x v="14"/>
    <x v="0"/>
    <n v="318433226.74720001"/>
    <n v="318.4332"/>
    <x v="0"/>
    <x v="6"/>
    <s v="NORDESTE"/>
  </r>
  <r>
    <x v="6"/>
    <x v="14"/>
    <x v="1"/>
    <n v="424440903.47109997"/>
    <n v="424.4409"/>
    <x v="0"/>
    <x v="6"/>
    <s v="NORDESTE"/>
  </r>
  <r>
    <x v="6"/>
    <x v="14"/>
    <x v="2"/>
    <n v="520712582.41820002"/>
    <n v="520.71259999999995"/>
    <x v="0"/>
    <x v="6"/>
    <s v="NORDESTE"/>
  </r>
  <r>
    <x v="6"/>
    <x v="14"/>
    <x v="3"/>
    <n v="381971195.27270001"/>
    <n v="381.97120000000001"/>
    <x v="0"/>
    <x v="6"/>
    <s v="NORDESTE"/>
  </r>
  <r>
    <x v="6"/>
    <x v="14"/>
    <x v="4"/>
    <n v="256779323.8371"/>
    <n v="256.77929999999998"/>
    <x v="0"/>
    <x v="6"/>
    <s v="NORDESTE"/>
  </r>
  <r>
    <x v="7"/>
    <x v="14"/>
    <x v="7"/>
    <n v="16035754.1329"/>
    <n v="16.035799999999998"/>
    <x v="0"/>
    <x v="7"/>
    <s v="NORDESTE"/>
  </r>
  <r>
    <x v="7"/>
    <x v="14"/>
    <x v="8"/>
    <n v="23244241.873"/>
    <n v="23.244199999999999"/>
    <x v="0"/>
    <x v="7"/>
    <s v="NORDESTE"/>
  </r>
  <r>
    <x v="7"/>
    <x v="14"/>
    <x v="9"/>
    <n v="42059940.796800002"/>
    <n v="42.059899999999999"/>
    <x v="0"/>
    <x v="7"/>
    <s v="NORDESTE"/>
  </r>
  <r>
    <x v="7"/>
    <x v="14"/>
    <x v="5"/>
    <n v="23218804.9516"/>
    <n v="23.218800000000002"/>
    <x v="0"/>
    <x v="7"/>
    <s v="NORDESTE"/>
  </r>
  <r>
    <x v="7"/>
    <x v="14"/>
    <x v="6"/>
    <n v="16309729.217"/>
    <n v="16.309699999999999"/>
    <x v="0"/>
    <x v="7"/>
    <s v="NORDESTE"/>
  </r>
  <r>
    <x v="7"/>
    <x v="14"/>
    <x v="0"/>
    <n v="10839019.861099999"/>
    <n v="10.839"/>
    <x v="0"/>
    <x v="7"/>
    <s v="NORDESTE"/>
  </r>
  <r>
    <x v="7"/>
    <x v="14"/>
    <x v="1"/>
    <n v="18535687.483199999"/>
    <n v="18.535699999999999"/>
    <x v="0"/>
    <x v="7"/>
    <s v="NORDESTE"/>
  </r>
  <r>
    <x v="7"/>
    <x v="14"/>
    <x v="2"/>
    <n v="10635697.287799999"/>
    <n v="10.6357"/>
    <x v="0"/>
    <x v="7"/>
    <s v="NORDESTE"/>
  </r>
  <r>
    <x v="7"/>
    <x v="14"/>
    <x v="4"/>
    <n v="14696318.9882"/>
    <n v="14.696300000000001"/>
    <x v="0"/>
    <x v="7"/>
    <s v="NORDESTE"/>
  </r>
  <r>
    <x v="8"/>
    <x v="14"/>
    <x v="7"/>
    <n v="45158239.477799997"/>
    <n v="45.158200000000001"/>
    <x v="0"/>
    <x v="8"/>
    <s v="NORDESTE"/>
  </r>
  <r>
    <x v="8"/>
    <x v="14"/>
    <x v="8"/>
    <n v="83323008.514799997"/>
    <n v="83.322999999999993"/>
    <x v="0"/>
    <x v="8"/>
    <s v="NORDESTE"/>
  </r>
  <r>
    <x v="8"/>
    <x v="14"/>
    <x v="9"/>
    <n v="90123896.757200003"/>
    <n v="90.123900000000006"/>
    <x v="0"/>
    <x v="8"/>
    <s v="NORDESTE"/>
  </r>
  <r>
    <x v="8"/>
    <x v="14"/>
    <x v="5"/>
    <n v="79124689.287900001"/>
    <n v="79.124700000000004"/>
    <x v="0"/>
    <x v="8"/>
    <s v="NORDESTE"/>
  </r>
  <r>
    <x v="8"/>
    <x v="14"/>
    <x v="6"/>
    <n v="31101708.9307"/>
    <n v="31.101700000000001"/>
    <x v="0"/>
    <x v="8"/>
    <s v="NORDESTE"/>
  </r>
  <r>
    <x v="8"/>
    <x v="14"/>
    <x v="0"/>
    <n v="32962561.497200001"/>
    <n v="32.962600000000002"/>
    <x v="0"/>
    <x v="8"/>
    <s v="NORDESTE"/>
  </r>
  <r>
    <x v="8"/>
    <x v="14"/>
    <x v="1"/>
    <n v="63329786.809600003"/>
    <n v="63.329799999999999"/>
    <x v="0"/>
    <x v="8"/>
    <s v="NORDESTE"/>
  </r>
  <r>
    <x v="8"/>
    <x v="14"/>
    <x v="2"/>
    <n v="53364285.011100002"/>
    <n v="53.3643"/>
    <x v="0"/>
    <x v="8"/>
    <s v="NORDESTE"/>
  </r>
  <r>
    <x v="8"/>
    <x v="14"/>
    <x v="3"/>
    <n v="45893468.022699997"/>
    <n v="45.893500000000003"/>
    <x v="0"/>
    <x v="8"/>
    <s v="NORDESTE"/>
  </r>
  <r>
    <x v="8"/>
    <x v="14"/>
    <x v="4"/>
    <n v="41233015.405599996"/>
    <n v="41.232999999999997"/>
    <x v="0"/>
    <x v="8"/>
    <s v="NORDESTE"/>
  </r>
  <r>
    <x v="9"/>
    <x v="14"/>
    <x v="7"/>
    <n v="355159246.0564"/>
    <n v="355.1592"/>
    <x v="0"/>
    <x v="9"/>
    <s v="NORDESTE"/>
  </r>
  <r>
    <x v="9"/>
    <x v="14"/>
    <x v="8"/>
    <n v="570636172.60529995"/>
    <n v="570.63620000000003"/>
    <x v="0"/>
    <x v="9"/>
    <s v="NORDESTE"/>
  </r>
  <r>
    <x v="9"/>
    <x v="14"/>
    <x v="9"/>
    <n v="820576329.06860006"/>
    <n v="820.57629999999995"/>
    <x v="0"/>
    <x v="9"/>
    <s v="NORDESTE"/>
  </r>
  <r>
    <x v="9"/>
    <x v="14"/>
    <x v="5"/>
    <n v="568448266.05480003"/>
    <n v="568.44830000000002"/>
    <x v="0"/>
    <x v="9"/>
    <s v="NORDESTE"/>
  </r>
  <r>
    <x v="9"/>
    <x v="14"/>
    <x v="6"/>
    <n v="185224482.29859999"/>
    <n v="185.22450000000001"/>
    <x v="0"/>
    <x v="9"/>
    <s v="NORDESTE"/>
  </r>
  <r>
    <x v="9"/>
    <x v="14"/>
    <x v="0"/>
    <n v="177054324.21520001"/>
    <n v="177.05430000000001"/>
    <x v="0"/>
    <x v="9"/>
    <s v="NORDESTE"/>
  </r>
  <r>
    <x v="9"/>
    <x v="14"/>
    <x v="1"/>
    <n v="121800899.6283"/>
    <n v="121.8009"/>
    <x v="0"/>
    <x v="9"/>
    <s v="NORDESTE"/>
  </r>
  <r>
    <x v="9"/>
    <x v="14"/>
    <x v="2"/>
    <n v="200682360.28960001"/>
    <n v="200.6824"/>
    <x v="0"/>
    <x v="9"/>
    <s v="NORDESTE"/>
  </r>
  <r>
    <x v="9"/>
    <x v="14"/>
    <x v="4"/>
    <n v="191890447.9165"/>
    <n v="191.8904"/>
    <x v="0"/>
    <x v="9"/>
    <s v="NORDESTE"/>
  </r>
  <r>
    <x v="10"/>
    <x v="14"/>
    <x v="7"/>
    <n v="16159514.0876"/>
    <n v="16.159500000000001"/>
    <x v="0"/>
    <x v="10"/>
    <s v="NORDESTE"/>
  </r>
  <r>
    <x v="10"/>
    <x v="14"/>
    <x v="8"/>
    <n v="28476064.8026"/>
    <n v="28.476099999999999"/>
    <x v="0"/>
    <x v="10"/>
    <s v="NORDESTE"/>
  </r>
  <r>
    <x v="10"/>
    <x v="14"/>
    <x v="9"/>
    <n v="32038392.686799999"/>
    <n v="32.038400000000003"/>
    <x v="0"/>
    <x v="10"/>
    <s v="NORDESTE"/>
  </r>
  <r>
    <x v="10"/>
    <x v="14"/>
    <x v="5"/>
    <n v="32632489.717799999"/>
    <n v="32.6325"/>
    <x v="0"/>
    <x v="10"/>
    <s v="NORDESTE"/>
  </r>
  <r>
    <x v="10"/>
    <x v="14"/>
    <x v="6"/>
    <n v="24895259.588500001"/>
    <n v="24.895299999999999"/>
    <x v="0"/>
    <x v="10"/>
    <s v="NORDESTE"/>
  </r>
  <r>
    <x v="10"/>
    <x v="14"/>
    <x v="0"/>
    <n v="24522494.028299998"/>
    <n v="24.522500000000001"/>
    <x v="0"/>
    <x v="10"/>
    <s v="NORDESTE"/>
  </r>
  <r>
    <x v="10"/>
    <x v="14"/>
    <x v="1"/>
    <n v="31990423.653200001"/>
    <n v="31.990400000000001"/>
    <x v="0"/>
    <x v="10"/>
    <s v="NORDESTE"/>
  </r>
  <r>
    <x v="10"/>
    <x v="14"/>
    <x v="2"/>
    <n v="31220668.8028"/>
    <n v="31.220700000000001"/>
    <x v="0"/>
    <x v="10"/>
    <s v="NORDESTE"/>
  </r>
  <r>
    <x v="10"/>
    <x v="14"/>
    <x v="3"/>
    <n v="24340273.627700001"/>
    <n v="24.340299999999999"/>
    <x v="0"/>
    <x v="10"/>
    <s v="NORDESTE"/>
  </r>
  <r>
    <x v="10"/>
    <x v="14"/>
    <x v="4"/>
    <n v="23640530.329399999"/>
    <n v="23.640499999999999"/>
    <x v="0"/>
    <x v="10"/>
    <s v="NORDESTE"/>
  </r>
  <r>
    <x v="11"/>
    <x v="14"/>
    <x v="7"/>
    <n v="15226010.429199999"/>
    <n v="15.226000000000001"/>
    <x v="0"/>
    <x v="11"/>
    <s v="NORDESTE"/>
  </r>
  <r>
    <x v="11"/>
    <x v="14"/>
    <x v="8"/>
    <n v="16168824.196799999"/>
    <n v="16.168800000000001"/>
    <x v="0"/>
    <x v="11"/>
    <s v="NORDESTE"/>
  </r>
  <r>
    <x v="11"/>
    <x v="14"/>
    <x v="9"/>
    <n v="10397196.990800001"/>
    <n v="10.3972"/>
    <x v="0"/>
    <x v="11"/>
    <s v="NORDESTE"/>
  </r>
  <r>
    <x v="11"/>
    <x v="14"/>
    <x v="5"/>
    <n v="7727470.6135"/>
    <n v="7.7275"/>
    <x v="0"/>
    <x v="11"/>
    <s v="NORDESTE"/>
  </r>
  <r>
    <x v="11"/>
    <x v="14"/>
    <x v="6"/>
    <n v="1239900.6240000001"/>
    <n v="1.2399"/>
    <x v="0"/>
    <x v="11"/>
    <s v="NORDESTE"/>
  </r>
  <r>
    <x v="11"/>
    <x v="14"/>
    <x v="0"/>
    <n v="395677.18320000003"/>
    <n v="0.3957"/>
    <x v="0"/>
    <x v="11"/>
    <s v="NORDESTE"/>
  </r>
  <r>
    <x v="12"/>
    <x v="14"/>
    <x v="7"/>
    <n v="632791893.86530006"/>
    <n v="632.79190000000006"/>
    <x v="0"/>
    <x v="12"/>
    <s v="NORDESTE"/>
  </r>
  <r>
    <x v="12"/>
    <x v="14"/>
    <x v="8"/>
    <n v="1257144766.3803999"/>
    <n v="1257.1448"/>
    <x v="0"/>
    <x v="12"/>
    <s v="NORDESTE"/>
  </r>
  <r>
    <x v="12"/>
    <x v="14"/>
    <x v="9"/>
    <n v="1836712918.7446001"/>
    <n v="1836.7129"/>
    <x v="0"/>
    <x v="12"/>
    <s v="NORDESTE"/>
  </r>
  <r>
    <x v="12"/>
    <x v="14"/>
    <x v="5"/>
    <n v="1963165729.0092001"/>
    <n v="1963.1657"/>
    <x v="0"/>
    <x v="12"/>
    <s v="NORDESTE"/>
  </r>
  <r>
    <x v="12"/>
    <x v="14"/>
    <x v="6"/>
    <n v="1163644999.1048999"/>
    <n v="1163.645"/>
    <x v="0"/>
    <x v="12"/>
    <s v="NORDESTE"/>
  </r>
  <r>
    <x v="12"/>
    <x v="14"/>
    <x v="0"/>
    <n v="783209183.43200004"/>
    <n v="783.20920000000001"/>
    <x v="0"/>
    <x v="12"/>
    <s v="NORDESTE"/>
  </r>
  <r>
    <x v="12"/>
    <x v="14"/>
    <x v="1"/>
    <n v="551351048.45469999"/>
    <n v="551.351"/>
    <x v="0"/>
    <x v="12"/>
    <s v="NORDESTE"/>
  </r>
  <r>
    <x v="12"/>
    <x v="14"/>
    <x v="2"/>
    <n v="875557329.72389996"/>
    <n v="875.55730000000005"/>
    <x v="0"/>
    <x v="12"/>
    <s v="NORDESTE"/>
  </r>
  <r>
    <x v="12"/>
    <x v="14"/>
    <x v="3"/>
    <n v="732412570.83790004"/>
    <n v="732.4126"/>
    <x v="0"/>
    <x v="12"/>
    <s v="NORDESTE"/>
  </r>
  <r>
    <x v="12"/>
    <x v="14"/>
    <x v="4"/>
    <n v="498910126.96499997"/>
    <n v="498.9101"/>
    <x v="0"/>
    <x v="12"/>
    <s v="NORDESTE"/>
  </r>
  <r>
    <x v="13"/>
    <x v="14"/>
    <x v="7"/>
    <n v="1572158064.7878001"/>
    <n v="1572.1581000000001"/>
    <x v="0"/>
    <x v="13"/>
    <s v="SUDESTE"/>
  </r>
  <r>
    <x v="13"/>
    <x v="14"/>
    <x v="8"/>
    <n v="3508591252.1735001"/>
    <n v="3508.5913"/>
    <x v="0"/>
    <x v="13"/>
    <s v="SUDESTE"/>
  </r>
  <r>
    <x v="13"/>
    <x v="14"/>
    <x v="9"/>
    <n v="4297435930.9813995"/>
    <n v="4297.4359000000004"/>
    <x v="0"/>
    <x v="13"/>
    <s v="SUDESTE"/>
  </r>
  <r>
    <x v="13"/>
    <x v="14"/>
    <x v="5"/>
    <n v="4342244063.9572001"/>
    <n v="4342.2440999999999"/>
    <x v="0"/>
    <x v="13"/>
    <s v="SUDESTE"/>
  </r>
  <r>
    <x v="13"/>
    <x v="14"/>
    <x v="6"/>
    <n v="2439895202.7828999"/>
    <n v="2439.8951999999999"/>
    <x v="0"/>
    <x v="13"/>
    <s v="SUDESTE"/>
  </r>
  <r>
    <x v="13"/>
    <x v="14"/>
    <x v="0"/>
    <n v="2116023142.0622001"/>
    <n v="2116.0230999999999"/>
    <x v="0"/>
    <x v="13"/>
    <s v="SUDESTE"/>
  </r>
  <r>
    <x v="13"/>
    <x v="14"/>
    <x v="1"/>
    <n v="1896234927.3643"/>
    <n v="1896.2348999999999"/>
    <x v="0"/>
    <x v="13"/>
    <s v="SUDESTE"/>
  </r>
  <r>
    <x v="13"/>
    <x v="14"/>
    <x v="2"/>
    <n v="1916154822.3905001"/>
    <n v="1916.1548"/>
    <x v="0"/>
    <x v="13"/>
    <s v="SUDESTE"/>
  </r>
  <r>
    <x v="13"/>
    <x v="14"/>
    <x v="3"/>
    <n v="1697278851.6716001"/>
    <n v="1697.2789"/>
    <x v="0"/>
    <x v="13"/>
    <s v="SUDESTE"/>
  </r>
  <r>
    <x v="13"/>
    <x v="14"/>
    <x v="4"/>
    <n v="1649052743.8464"/>
    <n v="1649.0527"/>
    <x v="0"/>
    <x v="13"/>
    <s v="SUDESTE"/>
  </r>
  <r>
    <x v="22"/>
    <x v="14"/>
    <x v="7"/>
    <n v="482433983.48979998"/>
    <n v="482.43400000000003"/>
    <x v="0"/>
    <x v="22"/>
    <s v="SUDESTE"/>
  </r>
  <r>
    <x v="22"/>
    <x v="14"/>
    <x v="8"/>
    <n v="912423690.56429994"/>
    <n v="912.42370000000005"/>
    <x v="0"/>
    <x v="22"/>
    <s v="SUDESTE"/>
  </r>
  <r>
    <x v="22"/>
    <x v="14"/>
    <x v="9"/>
    <n v="1199656985.3051"/>
    <n v="1199.6569999999999"/>
    <x v="0"/>
    <x v="22"/>
    <s v="SUDESTE"/>
  </r>
  <r>
    <x v="22"/>
    <x v="14"/>
    <x v="5"/>
    <n v="878493311.48529994"/>
    <n v="878.49329999999998"/>
    <x v="0"/>
    <x v="22"/>
    <s v="SUDESTE"/>
  </r>
  <r>
    <x v="22"/>
    <x v="14"/>
    <x v="6"/>
    <n v="527996225.403"/>
    <n v="527.99620000000004"/>
    <x v="0"/>
    <x v="22"/>
    <s v="SUDESTE"/>
  </r>
  <r>
    <x v="22"/>
    <x v="14"/>
    <x v="0"/>
    <n v="467793492.6523"/>
    <n v="467.79349999999999"/>
    <x v="0"/>
    <x v="22"/>
    <s v="SUDESTE"/>
  </r>
  <r>
    <x v="22"/>
    <x v="14"/>
    <x v="1"/>
    <n v="591537503.5194"/>
    <n v="591.53750000000002"/>
    <x v="0"/>
    <x v="22"/>
    <s v="SUDESTE"/>
  </r>
  <r>
    <x v="22"/>
    <x v="14"/>
    <x v="2"/>
    <n v="618008175.8592"/>
    <n v="618.00819999999999"/>
    <x v="0"/>
    <x v="22"/>
    <s v="SUDESTE"/>
  </r>
  <r>
    <x v="22"/>
    <x v="14"/>
    <x v="3"/>
    <n v="574297988.08879995"/>
    <n v="574.298"/>
    <x v="0"/>
    <x v="22"/>
    <s v="SUDESTE"/>
  </r>
  <r>
    <x v="22"/>
    <x v="14"/>
    <x v="4"/>
    <n v="488122869.02999997"/>
    <n v="488.12290000000002"/>
    <x v="0"/>
    <x v="22"/>
    <s v="SUDESTE"/>
  </r>
  <r>
    <x v="27"/>
    <x v="14"/>
    <x v="7"/>
    <n v="682848349.26610005"/>
    <n v="682.84829999999999"/>
    <x v="0"/>
    <x v="27"/>
    <s v="SUDESTE"/>
  </r>
  <r>
    <x v="27"/>
    <x v="14"/>
    <x v="8"/>
    <n v="1133991391.6336"/>
    <n v="1133.9914000000001"/>
    <x v="0"/>
    <x v="27"/>
    <s v="SUDESTE"/>
  </r>
  <r>
    <x v="27"/>
    <x v="14"/>
    <x v="9"/>
    <n v="1320654126.5255001"/>
    <n v="1320.6541"/>
    <x v="0"/>
    <x v="27"/>
    <s v="SUDESTE"/>
  </r>
  <r>
    <x v="27"/>
    <x v="14"/>
    <x v="5"/>
    <n v="1127513174.9360001"/>
    <n v="1127.5132000000001"/>
    <x v="0"/>
    <x v="27"/>
    <s v="SUDESTE"/>
  </r>
  <r>
    <x v="27"/>
    <x v="14"/>
    <x v="6"/>
    <n v="622398855.26849997"/>
    <n v="622.39890000000003"/>
    <x v="0"/>
    <x v="27"/>
    <s v="SUDESTE"/>
  </r>
  <r>
    <x v="27"/>
    <x v="14"/>
    <x v="0"/>
    <n v="448188823.73900002"/>
    <n v="448.18880000000001"/>
    <x v="0"/>
    <x v="27"/>
    <s v="SUDESTE"/>
  </r>
  <r>
    <x v="27"/>
    <x v="14"/>
    <x v="1"/>
    <n v="475205354.80940002"/>
    <n v="475.2054"/>
    <x v="0"/>
    <x v="27"/>
    <s v="SUDESTE"/>
  </r>
  <r>
    <x v="27"/>
    <x v="14"/>
    <x v="2"/>
    <n v="505359882.4702"/>
    <n v="505.35989999999998"/>
    <x v="0"/>
    <x v="27"/>
    <s v="SUDESTE"/>
  </r>
  <r>
    <x v="27"/>
    <x v="14"/>
    <x v="3"/>
    <n v="410329655.889"/>
    <n v="410.3297"/>
    <x v="0"/>
    <x v="27"/>
    <s v="SUDESTE"/>
  </r>
  <r>
    <x v="27"/>
    <x v="14"/>
    <x v="4"/>
    <n v="395561397.74959999"/>
    <n v="395.56139999999999"/>
    <x v="0"/>
    <x v="27"/>
    <s v="SUDESTE"/>
  </r>
  <r>
    <x v="14"/>
    <x v="14"/>
    <x v="7"/>
    <n v="2814499635.2610998"/>
    <n v="2814.4996000000001"/>
    <x v="0"/>
    <x v="14"/>
    <s v="SUDESTE"/>
  </r>
  <r>
    <x v="14"/>
    <x v="14"/>
    <x v="8"/>
    <n v="5517667312.3915997"/>
    <n v="5517.6673000000001"/>
    <x v="0"/>
    <x v="14"/>
    <s v="SUDESTE"/>
  </r>
  <r>
    <x v="14"/>
    <x v="14"/>
    <x v="9"/>
    <n v="6092318118.4159002"/>
    <n v="6092.3181000000004"/>
    <x v="0"/>
    <x v="14"/>
    <s v="SUDESTE"/>
  </r>
  <r>
    <x v="14"/>
    <x v="14"/>
    <x v="5"/>
    <n v="6618877820.9236002"/>
    <n v="6618.8778000000002"/>
    <x v="0"/>
    <x v="14"/>
    <s v="SUDESTE"/>
  </r>
  <r>
    <x v="14"/>
    <x v="14"/>
    <x v="6"/>
    <n v="3261872295.8361001"/>
    <n v="3261.8723"/>
    <x v="0"/>
    <x v="14"/>
    <s v="SUDESTE"/>
  </r>
  <r>
    <x v="14"/>
    <x v="14"/>
    <x v="0"/>
    <n v="2563763680.8606"/>
    <n v="2563.7637"/>
    <x v="0"/>
    <x v="14"/>
    <s v="SUDESTE"/>
  </r>
  <r>
    <x v="14"/>
    <x v="14"/>
    <x v="1"/>
    <n v="2528362252.9045"/>
    <n v="2528.3622999999998"/>
    <x v="0"/>
    <x v="14"/>
    <s v="SUDESTE"/>
  </r>
  <r>
    <x v="14"/>
    <x v="14"/>
    <x v="2"/>
    <n v="3112903388.8154998"/>
    <n v="3112.9034000000001"/>
    <x v="0"/>
    <x v="14"/>
    <s v="SUDESTE"/>
  </r>
  <r>
    <x v="14"/>
    <x v="14"/>
    <x v="3"/>
    <n v="2936940596.0167999"/>
    <n v="2936.9405999999999"/>
    <x v="0"/>
    <x v="14"/>
    <s v="SUDESTE"/>
  </r>
  <r>
    <x v="14"/>
    <x v="14"/>
    <x v="4"/>
    <n v="2563066330.9626002"/>
    <n v="2563.0663"/>
    <x v="0"/>
    <x v="14"/>
    <s v="SUDESTE"/>
  </r>
  <r>
    <x v="15"/>
    <x v="14"/>
    <x v="7"/>
    <n v="1196893130.0876"/>
    <n v="1196.8931"/>
    <x v="0"/>
    <x v="15"/>
    <s v="SUL"/>
  </r>
  <r>
    <x v="15"/>
    <x v="14"/>
    <x v="8"/>
    <n v="1776178971.1619999"/>
    <n v="1776.1790000000001"/>
    <x v="0"/>
    <x v="15"/>
    <s v="SUL"/>
  </r>
  <r>
    <x v="15"/>
    <x v="14"/>
    <x v="9"/>
    <n v="1613138165.3268001"/>
    <n v="1613.1382000000001"/>
    <x v="0"/>
    <x v="15"/>
    <s v="SUL"/>
  </r>
  <r>
    <x v="15"/>
    <x v="14"/>
    <x v="5"/>
    <n v="1397004163.4421"/>
    <n v="1397.0042000000001"/>
    <x v="0"/>
    <x v="15"/>
    <s v="SUL"/>
  </r>
  <r>
    <x v="15"/>
    <x v="14"/>
    <x v="6"/>
    <n v="753908202.96949995"/>
    <n v="753.90819999999997"/>
    <x v="0"/>
    <x v="15"/>
    <s v="SUL"/>
  </r>
  <r>
    <x v="15"/>
    <x v="14"/>
    <x v="0"/>
    <n v="798450464.06060004"/>
    <n v="798.45050000000003"/>
    <x v="0"/>
    <x v="15"/>
    <s v="SUL"/>
  </r>
  <r>
    <x v="15"/>
    <x v="14"/>
    <x v="1"/>
    <n v="1005280660.2744"/>
    <n v="1005.2807"/>
    <x v="0"/>
    <x v="15"/>
    <s v="SUL"/>
  </r>
  <r>
    <x v="15"/>
    <x v="14"/>
    <x v="2"/>
    <n v="951234786.74880004"/>
    <n v="951.23479999999995"/>
    <x v="0"/>
    <x v="15"/>
    <s v="SUL"/>
  </r>
  <r>
    <x v="15"/>
    <x v="14"/>
    <x v="3"/>
    <n v="780724782.0223"/>
    <n v="780.72479999999996"/>
    <x v="0"/>
    <x v="15"/>
    <s v="SUL"/>
  </r>
  <r>
    <x v="15"/>
    <x v="14"/>
    <x v="4"/>
    <n v="705596733.41390002"/>
    <n v="705.59670000000006"/>
    <x v="0"/>
    <x v="15"/>
    <s v="SUL"/>
  </r>
  <r>
    <x v="23"/>
    <x v="14"/>
    <x v="7"/>
    <n v="541057306.04100001"/>
    <n v="541.05730000000005"/>
    <x v="0"/>
    <x v="23"/>
    <s v="SUL"/>
  </r>
  <r>
    <x v="23"/>
    <x v="14"/>
    <x v="8"/>
    <n v="1034698866.4622"/>
    <n v="1034.6989000000001"/>
    <x v="0"/>
    <x v="23"/>
    <s v="SUL"/>
  </r>
  <r>
    <x v="23"/>
    <x v="14"/>
    <x v="9"/>
    <n v="1174584014.2398"/>
    <n v="1174.5840000000001"/>
    <x v="0"/>
    <x v="23"/>
    <s v="SUL"/>
  </r>
  <r>
    <x v="23"/>
    <x v="14"/>
    <x v="5"/>
    <n v="1094741178.2918999"/>
    <n v="1094.7411999999999"/>
    <x v="0"/>
    <x v="23"/>
    <s v="SUL"/>
  </r>
  <r>
    <x v="23"/>
    <x v="14"/>
    <x v="6"/>
    <n v="598330196.09599996"/>
    <n v="598.33019999999999"/>
    <x v="0"/>
    <x v="23"/>
    <s v="SUL"/>
  </r>
  <r>
    <x v="23"/>
    <x v="14"/>
    <x v="0"/>
    <n v="362178230.6753"/>
    <n v="362.1782"/>
    <x v="0"/>
    <x v="23"/>
    <s v="SUL"/>
  </r>
  <r>
    <x v="23"/>
    <x v="14"/>
    <x v="1"/>
    <n v="421292815.69690001"/>
    <n v="421.2928"/>
    <x v="0"/>
    <x v="23"/>
    <s v="SUL"/>
  </r>
  <r>
    <x v="23"/>
    <x v="14"/>
    <x v="2"/>
    <n v="388245287.43080002"/>
    <n v="388.24529999999999"/>
    <x v="0"/>
    <x v="23"/>
    <s v="SUL"/>
  </r>
  <r>
    <x v="23"/>
    <x v="14"/>
    <x v="3"/>
    <n v="411989687.66460001"/>
    <n v="411.98970000000003"/>
    <x v="0"/>
    <x v="23"/>
    <s v="SUL"/>
  </r>
  <r>
    <x v="23"/>
    <x v="14"/>
    <x v="4"/>
    <n v="262035172.771"/>
    <n v="262.03519999999997"/>
    <x v="0"/>
    <x v="23"/>
    <s v="SUL"/>
  </r>
  <r>
    <x v="24"/>
    <x v="14"/>
    <x v="7"/>
    <n v="380420420.81400001"/>
    <n v="380.42039999999997"/>
    <x v="0"/>
    <x v="24"/>
    <s v="SUL"/>
  </r>
  <r>
    <x v="24"/>
    <x v="14"/>
    <x v="8"/>
    <n v="698797149.29900002"/>
    <n v="698.7971"/>
    <x v="0"/>
    <x v="24"/>
    <s v="SUL"/>
  </r>
  <r>
    <x v="24"/>
    <x v="14"/>
    <x v="9"/>
    <n v="746051411.26269996"/>
    <n v="746.05139999999994"/>
    <x v="0"/>
    <x v="24"/>
    <s v="SUL"/>
  </r>
  <r>
    <x v="24"/>
    <x v="14"/>
    <x v="5"/>
    <n v="675474340.60329998"/>
    <n v="675.47429999999997"/>
    <x v="0"/>
    <x v="24"/>
    <s v="SUL"/>
  </r>
  <r>
    <x v="24"/>
    <x v="14"/>
    <x v="6"/>
    <n v="390943792.55930001"/>
    <n v="390.94380000000001"/>
    <x v="0"/>
    <x v="24"/>
    <s v="SUL"/>
  </r>
  <r>
    <x v="24"/>
    <x v="14"/>
    <x v="0"/>
    <n v="275829878.66289997"/>
    <n v="275.82990000000001"/>
    <x v="0"/>
    <x v="24"/>
    <s v="SUL"/>
  </r>
  <r>
    <x v="24"/>
    <x v="14"/>
    <x v="1"/>
    <n v="306204638.4637"/>
    <n v="306.20460000000003"/>
    <x v="0"/>
    <x v="24"/>
    <s v="SUL"/>
  </r>
  <r>
    <x v="24"/>
    <x v="14"/>
    <x v="2"/>
    <n v="421585604.03579998"/>
    <n v="421.5856"/>
    <x v="0"/>
    <x v="24"/>
    <s v="SUL"/>
  </r>
  <r>
    <x v="24"/>
    <x v="14"/>
    <x v="3"/>
    <n v="243779192.16850001"/>
    <n v="243.7792"/>
    <x v="0"/>
    <x v="24"/>
    <s v="SUL"/>
  </r>
  <r>
    <x v="24"/>
    <x v="14"/>
    <x v="4"/>
    <n v="244048764.55149999"/>
    <n v="244.0488"/>
    <x v="0"/>
    <x v="24"/>
    <s v="SUL"/>
  </r>
  <r>
    <x v="16"/>
    <x v="14"/>
    <x v="7"/>
    <n v="9741676.4357999992"/>
    <n v="9.7416999999999998"/>
    <x v="0"/>
    <x v="16"/>
    <s v="CENTRO-OESTE"/>
  </r>
  <r>
    <x v="16"/>
    <x v="14"/>
    <x v="8"/>
    <n v="10332850.286"/>
    <n v="10.3329"/>
    <x v="0"/>
    <x v="16"/>
    <s v="CENTRO-OESTE"/>
  </r>
  <r>
    <x v="16"/>
    <x v="14"/>
    <x v="9"/>
    <n v="17770102.144099999"/>
    <n v="17.770099999999999"/>
    <x v="0"/>
    <x v="16"/>
    <s v="CENTRO-OESTE"/>
  </r>
  <r>
    <x v="16"/>
    <x v="14"/>
    <x v="5"/>
    <n v="14678554.854499999"/>
    <n v="14.678599999999999"/>
    <x v="0"/>
    <x v="16"/>
    <s v="CENTRO-OESTE"/>
  </r>
  <r>
    <x v="16"/>
    <x v="14"/>
    <x v="6"/>
    <n v="9394765.2325999998"/>
    <n v="9.3948"/>
    <x v="0"/>
    <x v="16"/>
    <s v="CENTRO-OESTE"/>
  </r>
  <r>
    <x v="16"/>
    <x v="14"/>
    <x v="0"/>
    <n v="8740638.3333000001"/>
    <n v="8.7406000000000006"/>
    <x v="0"/>
    <x v="16"/>
    <s v="CENTRO-OESTE"/>
  </r>
  <r>
    <x v="16"/>
    <x v="14"/>
    <x v="1"/>
    <n v="9147613.3295000009"/>
    <n v="9.1476000000000006"/>
    <x v="0"/>
    <x v="16"/>
    <s v="CENTRO-OESTE"/>
  </r>
  <r>
    <x v="16"/>
    <x v="14"/>
    <x v="2"/>
    <n v="13532336.6438"/>
    <n v="13.532299999999999"/>
    <x v="0"/>
    <x v="16"/>
    <s v="CENTRO-OESTE"/>
  </r>
  <r>
    <x v="16"/>
    <x v="14"/>
    <x v="3"/>
    <n v="7231061.6958999997"/>
    <n v="7.2310999999999996"/>
    <x v="0"/>
    <x v="16"/>
    <s v="CENTRO-OESTE"/>
  </r>
  <r>
    <x v="16"/>
    <x v="14"/>
    <x v="4"/>
    <n v="5033122.1438999996"/>
    <n v="5.0331000000000001"/>
    <x v="0"/>
    <x v="16"/>
    <s v="CENTRO-OESTE"/>
  </r>
  <r>
    <x v="17"/>
    <x v="14"/>
    <x v="7"/>
    <n v="15547786.3115"/>
    <n v="15.547800000000001"/>
    <x v="0"/>
    <x v="17"/>
    <s v="CENTRO-OESTE"/>
  </r>
  <r>
    <x v="17"/>
    <x v="14"/>
    <x v="8"/>
    <n v="28631773.818399999"/>
    <n v="28.631799999999998"/>
    <x v="0"/>
    <x v="17"/>
    <s v="CENTRO-OESTE"/>
  </r>
  <r>
    <x v="17"/>
    <x v="14"/>
    <x v="9"/>
    <n v="60014683.916199997"/>
    <n v="60.014699999999998"/>
    <x v="0"/>
    <x v="17"/>
    <s v="CENTRO-OESTE"/>
  </r>
  <r>
    <x v="17"/>
    <x v="14"/>
    <x v="5"/>
    <n v="56215225.781599998"/>
    <n v="56.215200000000003"/>
    <x v="0"/>
    <x v="17"/>
    <s v="CENTRO-OESTE"/>
  </r>
  <r>
    <x v="17"/>
    <x v="14"/>
    <x v="6"/>
    <n v="33470370.627099998"/>
    <n v="33.470399999999998"/>
    <x v="0"/>
    <x v="17"/>
    <s v="CENTRO-OESTE"/>
  </r>
  <r>
    <x v="17"/>
    <x v="14"/>
    <x v="0"/>
    <n v="27473100.366"/>
    <n v="27.473099999999999"/>
    <x v="0"/>
    <x v="17"/>
    <s v="CENTRO-OESTE"/>
  </r>
  <r>
    <x v="17"/>
    <x v="14"/>
    <x v="1"/>
    <n v="25644377.549699999"/>
    <n v="25.644400000000001"/>
    <x v="0"/>
    <x v="17"/>
    <s v="CENTRO-OESTE"/>
  </r>
  <r>
    <x v="17"/>
    <x v="14"/>
    <x v="2"/>
    <n v="10535789.9069"/>
    <n v="10.5358"/>
    <x v="0"/>
    <x v="17"/>
    <s v="CENTRO-OESTE"/>
  </r>
  <r>
    <x v="17"/>
    <x v="14"/>
    <x v="3"/>
    <n v="10435147.6709"/>
    <n v="10.4351"/>
    <x v="0"/>
    <x v="17"/>
    <s v="CENTRO-OESTE"/>
  </r>
  <r>
    <x v="17"/>
    <x v="14"/>
    <x v="4"/>
    <n v="8430633.6033999994"/>
    <n v="8.4306000000000001"/>
    <x v="0"/>
    <x v="17"/>
    <s v="CENTRO-OESTE"/>
  </r>
  <r>
    <x v="18"/>
    <x v="14"/>
    <x v="7"/>
    <n v="3903609140.8006001"/>
    <n v="3903.6091000000001"/>
    <x v="0"/>
    <x v="18"/>
    <s v="CENTRO-OESTE"/>
  </r>
  <r>
    <x v="18"/>
    <x v="14"/>
    <x v="8"/>
    <n v="5154856510.8444996"/>
    <n v="5154.8564999999999"/>
    <x v="0"/>
    <x v="18"/>
    <s v="CENTRO-OESTE"/>
  </r>
  <r>
    <x v="18"/>
    <x v="14"/>
    <x v="9"/>
    <n v="5970350698.6234999"/>
    <n v="5970.3507"/>
    <x v="0"/>
    <x v="18"/>
    <s v="CENTRO-OESTE"/>
  </r>
  <r>
    <x v="18"/>
    <x v="14"/>
    <x v="5"/>
    <n v="5410823637.2807999"/>
    <n v="5410.8235999999997"/>
    <x v="0"/>
    <x v="18"/>
    <s v="CENTRO-OESTE"/>
  </r>
  <r>
    <x v="18"/>
    <x v="14"/>
    <x v="6"/>
    <n v="4944550865.3186998"/>
    <n v="4944.5509000000002"/>
    <x v="0"/>
    <x v="18"/>
    <s v="CENTRO-OESTE"/>
  </r>
  <r>
    <x v="18"/>
    <x v="14"/>
    <x v="0"/>
    <n v="4044309366.3516998"/>
    <n v="4044.3094000000001"/>
    <x v="0"/>
    <x v="18"/>
    <s v="CENTRO-OESTE"/>
  </r>
  <r>
    <x v="18"/>
    <x v="14"/>
    <x v="1"/>
    <n v="5027500543.6926003"/>
    <n v="5027.5005000000001"/>
    <x v="0"/>
    <x v="18"/>
    <s v="CENTRO-OESTE"/>
  </r>
  <r>
    <x v="18"/>
    <x v="14"/>
    <x v="2"/>
    <n v="5008082610.8559999"/>
    <n v="5008.0825999999997"/>
    <x v="0"/>
    <x v="18"/>
    <s v="CENTRO-OESTE"/>
  </r>
  <r>
    <x v="18"/>
    <x v="14"/>
    <x v="3"/>
    <n v="3188776400.1227002"/>
    <n v="3188.7764000000002"/>
    <x v="0"/>
    <x v="18"/>
    <s v="CENTRO-OESTE"/>
  </r>
  <r>
    <x v="18"/>
    <x v="14"/>
    <x v="4"/>
    <n v="3146329508.4674001"/>
    <n v="3146.3294999999998"/>
    <x v="0"/>
    <x v="18"/>
    <s v="CENTRO-OESTE"/>
  </r>
  <r>
    <x v="19"/>
    <x v="14"/>
    <x v="7"/>
    <n v="105599065.36399999"/>
    <n v="105.59910000000001"/>
    <x v="0"/>
    <x v="19"/>
    <s v="CENTRO-OESTE"/>
  </r>
  <r>
    <x v="19"/>
    <x v="14"/>
    <x v="8"/>
    <n v="300543313.86390001"/>
    <n v="300.54329999999999"/>
    <x v="0"/>
    <x v="19"/>
    <s v="CENTRO-OESTE"/>
  </r>
  <r>
    <x v="19"/>
    <x v="14"/>
    <x v="9"/>
    <n v="435720867.15509999"/>
    <n v="435.72089999999997"/>
    <x v="0"/>
    <x v="19"/>
    <s v="CENTRO-OESTE"/>
  </r>
  <r>
    <x v="19"/>
    <x v="14"/>
    <x v="5"/>
    <n v="222549940.56439999"/>
    <n v="222.54990000000001"/>
    <x v="0"/>
    <x v="19"/>
    <s v="CENTRO-OESTE"/>
  </r>
  <r>
    <x v="19"/>
    <x v="14"/>
    <x v="6"/>
    <n v="109587071.1213"/>
    <n v="109.58710000000001"/>
    <x v="0"/>
    <x v="19"/>
    <s v="CENTRO-OESTE"/>
  </r>
  <r>
    <x v="19"/>
    <x v="14"/>
    <x v="0"/>
    <n v="87242682.309599996"/>
    <n v="87.242699999999999"/>
    <x v="0"/>
    <x v="19"/>
    <s v="CENTRO-OESTE"/>
  </r>
  <r>
    <x v="19"/>
    <x v="14"/>
    <x v="1"/>
    <n v="108729357.177"/>
    <n v="108.7294"/>
    <x v="0"/>
    <x v="19"/>
    <s v="CENTRO-OESTE"/>
  </r>
  <r>
    <x v="19"/>
    <x v="14"/>
    <x v="2"/>
    <n v="97676895.988299996"/>
    <n v="97.676900000000003"/>
    <x v="0"/>
    <x v="19"/>
    <s v="CENTRO-OESTE"/>
  </r>
  <r>
    <x v="19"/>
    <x v="14"/>
    <x v="3"/>
    <n v="122310252.7528"/>
    <n v="122.3103"/>
    <x v="0"/>
    <x v="19"/>
    <s v="CENTRO-OESTE"/>
  </r>
  <r>
    <x v="19"/>
    <x v="14"/>
    <x v="4"/>
    <n v="126736198.43780001"/>
    <n v="126.7362"/>
    <x v="0"/>
    <x v="19"/>
    <s v="CENTRO-OESTE"/>
  </r>
  <r>
    <x v="20"/>
    <x v="14"/>
    <x v="7"/>
    <n v="13698405948.1056"/>
    <n v="13698.4059"/>
    <x v="0"/>
    <x v="20"/>
    <s v="BRASIL"/>
  </r>
  <r>
    <x v="20"/>
    <x v="14"/>
    <x v="8"/>
    <n v="26082169480.8494"/>
    <n v="26082.1695"/>
    <x v="0"/>
    <x v="20"/>
    <s v="BRASIL"/>
  </r>
  <r>
    <x v="20"/>
    <x v="14"/>
    <x v="9"/>
    <n v="27395480757.1395"/>
    <n v="27395.480800000001"/>
    <x v="0"/>
    <x v="20"/>
    <s v="BRASIL"/>
  </r>
  <r>
    <x v="20"/>
    <x v="14"/>
    <x v="5"/>
    <n v="25400747868.683201"/>
    <n v="25400.747899999998"/>
    <x v="0"/>
    <x v="20"/>
    <s v="BRASIL"/>
  </r>
  <r>
    <x v="20"/>
    <x v="14"/>
    <x v="6"/>
    <n v="14480952205.032499"/>
    <n v="14480.9522"/>
    <x v="0"/>
    <x v="20"/>
    <s v="BRASIL"/>
  </r>
  <r>
    <x v="20"/>
    <x v="14"/>
    <x v="0"/>
    <n v="13680063648.806101"/>
    <n v="13680.063599999999"/>
    <x v="0"/>
    <x v="20"/>
    <s v="BRASIL"/>
  </r>
  <r>
    <x v="20"/>
    <x v="14"/>
    <x v="1"/>
    <n v="14453932251.439199"/>
    <n v="14453.9323"/>
    <x v="0"/>
    <x v="20"/>
    <s v="BRASIL"/>
  </r>
  <r>
    <x v="20"/>
    <x v="14"/>
    <x v="2"/>
    <n v="14918172540.056499"/>
    <n v="14918.172500000001"/>
    <x v="0"/>
    <x v="20"/>
    <s v="BRASIL"/>
  </r>
  <r>
    <x v="20"/>
    <x v="14"/>
    <x v="3"/>
    <n v="12957982869.216"/>
    <n v="12957.982900000001"/>
    <x v="0"/>
    <x v="20"/>
    <s v="BRASIL"/>
  </r>
  <r>
    <x v="20"/>
    <x v="14"/>
    <x v="4"/>
    <n v="11493078845.819"/>
    <n v="11493.078799999999"/>
    <x v="0"/>
    <x v="20"/>
    <s v="BRASIL"/>
  </r>
  <r>
    <x v="12"/>
    <x v="15"/>
    <x v="5"/>
    <n v="3437570.5588000002"/>
    <n v="3.4376000000000002"/>
    <x v="0"/>
    <x v="12"/>
    <s v="NORDESTE"/>
  </r>
  <r>
    <x v="12"/>
    <x v="15"/>
    <x v="6"/>
    <n v="23938654.5024"/>
    <n v="23.938700000000001"/>
    <x v="0"/>
    <x v="12"/>
    <s v="NORDESTE"/>
  </r>
  <r>
    <x v="12"/>
    <x v="15"/>
    <x v="0"/>
    <n v="2970001.1565"/>
    <n v="2.97"/>
    <x v="0"/>
    <x v="12"/>
    <s v="NORDESTE"/>
  </r>
  <r>
    <x v="12"/>
    <x v="15"/>
    <x v="1"/>
    <n v="38254166.9947"/>
    <n v="38.254199999999997"/>
    <x v="0"/>
    <x v="12"/>
    <s v="NORDESTE"/>
  </r>
  <r>
    <x v="12"/>
    <x v="15"/>
    <x v="2"/>
    <n v="37089046.564099997"/>
    <n v="37.088999999999999"/>
    <x v="0"/>
    <x v="12"/>
    <s v="NORDESTE"/>
  </r>
  <r>
    <x v="12"/>
    <x v="15"/>
    <x v="3"/>
    <n v="25706163.277399998"/>
    <n v="25.706199999999999"/>
    <x v="0"/>
    <x v="12"/>
    <s v="NORDESTE"/>
  </r>
  <r>
    <x v="12"/>
    <x v="15"/>
    <x v="4"/>
    <n v="50500063.897"/>
    <n v="50.500100000000003"/>
    <x v="0"/>
    <x v="12"/>
    <s v="NORDESTE"/>
  </r>
  <r>
    <x v="13"/>
    <x v="15"/>
    <x v="7"/>
    <n v="122150444.9235"/>
    <n v="122.1504"/>
    <x v="0"/>
    <x v="13"/>
    <s v="SUDESTE"/>
  </r>
  <r>
    <x v="13"/>
    <x v="15"/>
    <x v="8"/>
    <n v="186665303.73859999"/>
    <n v="186.6653"/>
    <x v="0"/>
    <x v="13"/>
    <s v="SUDESTE"/>
  </r>
  <r>
    <x v="13"/>
    <x v="15"/>
    <x v="9"/>
    <n v="249905325.52779999"/>
    <n v="249.90530000000001"/>
    <x v="0"/>
    <x v="13"/>
    <s v="SUDESTE"/>
  </r>
  <r>
    <x v="13"/>
    <x v="15"/>
    <x v="5"/>
    <n v="280980142.33719999"/>
    <n v="280.98009999999999"/>
    <x v="0"/>
    <x v="13"/>
    <s v="SUDESTE"/>
  </r>
  <r>
    <x v="13"/>
    <x v="15"/>
    <x v="6"/>
    <n v="265303161.08000001"/>
    <n v="265.3032"/>
    <x v="0"/>
    <x v="13"/>
    <s v="SUDESTE"/>
  </r>
  <r>
    <x v="13"/>
    <x v="15"/>
    <x v="0"/>
    <n v="219037585.2886"/>
    <n v="219.0376"/>
    <x v="0"/>
    <x v="13"/>
    <s v="SUDESTE"/>
  </r>
  <r>
    <x v="13"/>
    <x v="15"/>
    <x v="1"/>
    <n v="253417279.53400001"/>
    <n v="253.41730000000001"/>
    <x v="0"/>
    <x v="13"/>
    <s v="SUDESTE"/>
  </r>
  <r>
    <x v="13"/>
    <x v="15"/>
    <x v="2"/>
    <n v="299638698.28710002"/>
    <n v="299.63869999999997"/>
    <x v="0"/>
    <x v="13"/>
    <s v="SUDESTE"/>
  </r>
  <r>
    <x v="13"/>
    <x v="15"/>
    <x v="3"/>
    <n v="448754004.46170002"/>
    <n v="448.75400000000002"/>
    <x v="0"/>
    <x v="13"/>
    <s v="SUDESTE"/>
  </r>
  <r>
    <x v="13"/>
    <x v="15"/>
    <x v="4"/>
    <n v="327085757.60710001"/>
    <n v="327.08580000000001"/>
    <x v="0"/>
    <x v="13"/>
    <s v="SUDESTE"/>
  </r>
  <r>
    <x v="14"/>
    <x v="15"/>
    <x v="7"/>
    <n v="185852084.44679999"/>
    <n v="185.85210000000001"/>
    <x v="0"/>
    <x v="14"/>
    <s v="SUDESTE"/>
  </r>
  <r>
    <x v="14"/>
    <x v="15"/>
    <x v="8"/>
    <n v="131750236.7665"/>
    <n v="131.75020000000001"/>
    <x v="0"/>
    <x v="14"/>
    <s v="SUDESTE"/>
  </r>
  <r>
    <x v="14"/>
    <x v="15"/>
    <x v="9"/>
    <n v="285212062.49659997"/>
    <n v="285.21210000000002"/>
    <x v="0"/>
    <x v="14"/>
    <s v="SUDESTE"/>
  </r>
  <r>
    <x v="14"/>
    <x v="15"/>
    <x v="5"/>
    <n v="367539314.8653"/>
    <n v="367.53930000000003"/>
    <x v="0"/>
    <x v="14"/>
    <s v="SUDESTE"/>
  </r>
  <r>
    <x v="14"/>
    <x v="15"/>
    <x v="6"/>
    <n v="436465749.79500002"/>
    <n v="436.46570000000003"/>
    <x v="0"/>
    <x v="14"/>
    <s v="SUDESTE"/>
  </r>
  <r>
    <x v="14"/>
    <x v="15"/>
    <x v="0"/>
    <n v="278492058.43889999"/>
    <n v="278.49209999999999"/>
    <x v="0"/>
    <x v="14"/>
    <s v="SUDESTE"/>
  </r>
  <r>
    <x v="14"/>
    <x v="15"/>
    <x v="1"/>
    <n v="300422724.79809999"/>
    <n v="300.42270000000002"/>
    <x v="0"/>
    <x v="14"/>
    <s v="SUDESTE"/>
  </r>
  <r>
    <x v="14"/>
    <x v="15"/>
    <x v="2"/>
    <n v="325641828.83319998"/>
    <n v="325.64179999999999"/>
    <x v="0"/>
    <x v="14"/>
    <s v="SUDESTE"/>
  </r>
  <r>
    <x v="14"/>
    <x v="15"/>
    <x v="3"/>
    <n v="500136088.47149998"/>
    <n v="500.1361"/>
    <x v="0"/>
    <x v="14"/>
    <s v="SUDESTE"/>
  </r>
  <r>
    <x v="14"/>
    <x v="15"/>
    <x v="4"/>
    <n v="570808534.73619998"/>
    <n v="570.80849999999998"/>
    <x v="0"/>
    <x v="14"/>
    <s v="SUDESTE"/>
  </r>
  <r>
    <x v="15"/>
    <x v="15"/>
    <x v="7"/>
    <n v="3362846000.1469998"/>
    <n v="3362.846"/>
    <x v="0"/>
    <x v="15"/>
    <s v="SUL"/>
  </r>
  <r>
    <x v="15"/>
    <x v="15"/>
    <x v="8"/>
    <n v="2968153434.0913"/>
    <n v="2968.1534000000001"/>
    <x v="0"/>
    <x v="15"/>
    <s v="SUL"/>
  </r>
  <r>
    <x v="15"/>
    <x v="15"/>
    <x v="9"/>
    <n v="4669795339.3788996"/>
    <n v="4669.7952999999998"/>
    <x v="0"/>
    <x v="15"/>
    <s v="SUL"/>
  </r>
  <r>
    <x v="15"/>
    <x v="15"/>
    <x v="5"/>
    <n v="4044867258.1908998"/>
    <n v="4044.8672999999999"/>
    <x v="0"/>
    <x v="15"/>
    <s v="SUL"/>
  </r>
  <r>
    <x v="15"/>
    <x v="15"/>
    <x v="6"/>
    <n v="4257677961.5379"/>
    <n v="4257.6779999999999"/>
    <x v="0"/>
    <x v="15"/>
    <s v="SUL"/>
  </r>
  <r>
    <x v="15"/>
    <x v="15"/>
    <x v="0"/>
    <n v="2302039879.3856001"/>
    <n v="2302.0399000000002"/>
    <x v="0"/>
    <x v="15"/>
    <s v="SUL"/>
  </r>
  <r>
    <x v="15"/>
    <x v="15"/>
    <x v="1"/>
    <n v="3768785632.6852002"/>
    <n v="3768.7856000000002"/>
    <x v="0"/>
    <x v="15"/>
    <s v="SUL"/>
  </r>
  <r>
    <x v="15"/>
    <x v="15"/>
    <x v="2"/>
    <n v="2761569817.7328"/>
    <n v="2761.5698000000002"/>
    <x v="0"/>
    <x v="15"/>
    <s v="SUL"/>
  </r>
  <r>
    <x v="15"/>
    <x v="15"/>
    <x v="3"/>
    <n v="4850214298.4171"/>
    <n v="4850.2142999999996"/>
    <x v="0"/>
    <x v="15"/>
    <s v="SUL"/>
  </r>
  <r>
    <x v="15"/>
    <x v="15"/>
    <x v="4"/>
    <n v="5205921254.8561001"/>
    <n v="5205.9213"/>
    <x v="0"/>
    <x v="15"/>
    <s v="SUL"/>
  </r>
  <r>
    <x v="23"/>
    <x v="15"/>
    <x v="7"/>
    <n v="212023486.42250001"/>
    <n v="212.02350000000001"/>
    <x v="0"/>
    <x v="23"/>
    <s v="SUL"/>
  </r>
  <r>
    <x v="23"/>
    <x v="15"/>
    <x v="8"/>
    <n v="390844196.36360002"/>
    <n v="390.8442"/>
    <x v="0"/>
    <x v="23"/>
    <s v="SUL"/>
  </r>
  <r>
    <x v="23"/>
    <x v="15"/>
    <x v="9"/>
    <n v="319756449.02939999"/>
    <n v="319.75639999999999"/>
    <x v="0"/>
    <x v="23"/>
    <s v="SUL"/>
  </r>
  <r>
    <x v="23"/>
    <x v="15"/>
    <x v="5"/>
    <n v="150700801.58520001"/>
    <n v="150.70079999999999"/>
    <x v="0"/>
    <x v="23"/>
    <s v="SUL"/>
  </r>
  <r>
    <x v="23"/>
    <x v="15"/>
    <x v="6"/>
    <n v="267514464.0641"/>
    <n v="267.5145"/>
    <x v="0"/>
    <x v="23"/>
    <s v="SUL"/>
  </r>
  <r>
    <x v="23"/>
    <x v="15"/>
    <x v="0"/>
    <n v="187798123.12459999"/>
    <n v="187.79810000000001"/>
    <x v="0"/>
    <x v="23"/>
    <s v="SUL"/>
  </r>
  <r>
    <x v="23"/>
    <x v="15"/>
    <x v="1"/>
    <n v="215003720.17680001"/>
    <n v="215.00370000000001"/>
    <x v="0"/>
    <x v="23"/>
    <s v="SUL"/>
  </r>
  <r>
    <x v="23"/>
    <x v="15"/>
    <x v="2"/>
    <n v="181811742.55899999"/>
    <n v="181.8117"/>
    <x v="0"/>
    <x v="23"/>
    <s v="SUL"/>
  </r>
  <r>
    <x v="23"/>
    <x v="15"/>
    <x v="3"/>
    <n v="262228571.5932"/>
    <n v="262.22859999999997"/>
    <x v="0"/>
    <x v="23"/>
    <s v="SUL"/>
  </r>
  <r>
    <x v="23"/>
    <x v="15"/>
    <x v="4"/>
    <n v="519696157.56440002"/>
    <n v="519.69619999999998"/>
    <x v="0"/>
    <x v="23"/>
    <s v="SUL"/>
  </r>
  <r>
    <x v="24"/>
    <x v="15"/>
    <x v="7"/>
    <n v="2868819352.6715999"/>
    <n v="2868.8193999999999"/>
    <x v="0"/>
    <x v="24"/>
    <s v="SUL"/>
  </r>
  <r>
    <x v="24"/>
    <x v="15"/>
    <x v="8"/>
    <n v="5234629271.9181995"/>
    <n v="5234.6292999999996"/>
    <x v="0"/>
    <x v="24"/>
    <s v="SUL"/>
  </r>
  <r>
    <x v="24"/>
    <x v="15"/>
    <x v="9"/>
    <n v="2044302042.5966001"/>
    <n v="2044.3019999999999"/>
    <x v="0"/>
    <x v="24"/>
    <s v="SUL"/>
  </r>
  <r>
    <x v="24"/>
    <x v="15"/>
    <x v="5"/>
    <n v="1482612614.98"/>
    <n v="1482.6125999999999"/>
    <x v="0"/>
    <x v="24"/>
    <s v="SUL"/>
  </r>
  <r>
    <x v="24"/>
    <x v="15"/>
    <x v="6"/>
    <n v="2922961507.1940999"/>
    <n v="2922.9614999999999"/>
    <x v="0"/>
    <x v="24"/>
    <s v="SUL"/>
  </r>
  <r>
    <x v="24"/>
    <x v="15"/>
    <x v="0"/>
    <n v="1152303139.0546"/>
    <n v="1152.3031000000001"/>
    <x v="0"/>
    <x v="24"/>
    <s v="SUL"/>
  </r>
  <r>
    <x v="24"/>
    <x v="15"/>
    <x v="1"/>
    <n v="2128913303.8338001"/>
    <n v="2128.9133000000002"/>
    <x v="0"/>
    <x v="24"/>
    <s v="SUL"/>
  </r>
  <r>
    <x v="24"/>
    <x v="15"/>
    <x v="2"/>
    <n v="2693366348.0864"/>
    <n v="2693.3663000000001"/>
    <x v="0"/>
    <x v="24"/>
    <s v="SUL"/>
  </r>
  <r>
    <x v="24"/>
    <x v="15"/>
    <x v="3"/>
    <n v="3092690755.1181998"/>
    <n v="3092.6907999999999"/>
    <x v="0"/>
    <x v="24"/>
    <s v="SUL"/>
  </r>
  <r>
    <x v="24"/>
    <x v="15"/>
    <x v="4"/>
    <n v="5463895517.5234003"/>
    <n v="5463.8954999999996"/>
    <x v="0"/>
    <x v="24"/>
    <s v="SUL"/>
  </r>
  <r>
    <x v="16"/>
    <x v="15"/>
    <x v="7"/>
    <n v="36375952.342200004"/>
    <n v="36.375999999999998"/>
    <x v="0"/>
    <x v="16"/>
    <s v="CENTRO-OESTE"/>
  </r>
  <r>
    <x v="16"/>
    <x v="15"/>
    <x v="8"/>
    <n v="14264546.3531"/>
    <n v="14.2645"/>
    <x v="0"/>
    <x v="16"/>
    <s v="CENTRO-OESTE"/>
  </r>
  <r>
    <x v="16"/>
    <x v="15"/>
    <x v="9"/>
    <n v="30068178.033399999"/>
    <n v="30.068200000000001"/>
    <x v="0"/>
    <x v="16"/>
    <s v="CENTRO-OESTE"/>
  </r>
  <r>
    <x v="16"/>
    <x v="15"/>
    <x v="5"/>
    <n v="36402726.361100003"/>
    <n v="36.402700000000003"/>
    <x v="0"/>
    <x v="16"/>
    <s v="CENTRO-OESTE"/>
  </r>
  <r>
    <x v="16"/>
    <x v="15"/>
    <x v="6"/>
    <n v="57694575.396700002"/>
    <n v="57.694600000000001"/>
    <x v="0"/>
    <x v="16"/>
    <s v="CENTRO-OESTE"/>
  </r>
  <r>
    <x v="16"/>
    <x v="15"/>
    <x v="0"/>
    <n v="46123127.959399998"/>
    <n v="46.123100000000001"/>
    <x v="0"/>
    <x v="16"/>
    <s v="CENTRO-OESTE"/>
  </r>
  <r>
    <x v="16"/>
    <x v="15"/>
    <x v="1"/>
    <n v="44124906.489399999"/>
    <n v="44.124899999999997"/>
    <x v="0"/>
    <x v="16"/>
    <s v="CENTRO-OESTE"/>
  </r>
  <r>
    <x v="16"/>
    <x v="15"/>
    <x v="2"/>
    <n v="53687631.203199998"/>
    <n v="53.687600000000003"/>
    <x v="0"/>
    <x v="16"/>
    <s v="CENTRO-OESTE"/>
  </r>
  <r>
    <x v="16"/>
    <x v="15"/>
    <x v="3"/>
    <n v="109724489.7589"/>
    <n v="109.72450000000001"/>
    <x v="0"/>
    <x v="16"/>
    <s v="CENTRO-OESTE"/>
  </r>
  <r>
    <x v="16"/>
    <x v="15"/>
    <x v="4"/>
    <n v="32506259.879700001"/>
    <n v="32.506300000000003"/>
    <x v="0"/>
    <x v="16"/>
    <s v="CENTRO-OESTE"/>
  </r>
  <r>
    <x v="18"/>
    <x v="15"/>
    <x v="7"/>
    <n v="65211791.313699998"/>
    <n v="65.211799999999997"/>
    <x v="0"/>
    <x v="18"/>
    <s v="CENTRO-OESTE"/>
  </r>
  <r>
    <x v="18"/>
    <x v="15"/>
    <x v="8"/>
    <n v="30526941.4562"/>
    <n v="30.526900000000001"/>
    <x v="0"/>
    <x v="18"/>
    <s v="CENTRO-OESTE"/>
  </r>
  <r>
    <x v="18"/>
    <x v="15"/>
    <x v="9"/>
    <n v="53141821.407899998"/>
    <n v="53.141800000000003"/>
    <x v="0"/>
    <x v="18"/>
    <s v="CENTRO-OESTE"/>
  </r>
  <r>
    <x v="18"/>
    <x v="15"/>
    <x v="5"/>
    <n v="50253843.999499999"/>
    <n v="50.253799999999998"/>
    <x v="0"/>
    <x v="18"/>
    <s v="CENTRO-OESTE"/>
  </r>
  <r>
    <x v="18"/>
    <x v="15"/>
    <x v="6"/>
    <n v="76725805.725999996"/>
    <n v="76.725800000000007"/>
    <x v="0"/>
    <x v="18"/>
    <s v="CENTRO-OESTE"/>
  </r>
  <r>
    <x v="18"/>
    <x v="15"/>
    <x v="0"/>
    <n v="54544071.238300003"/>
    <n v="54.5441"/>
    <x v="0"/>
    <x v="18"/>
    <s v="CENTRO-OESTE"/>
  </r>
  <r>
    <x v="18"/>
    <x v="15"/>
    <x v="1"/>
    <n v="70961479.775099993"/>
    <n v="70.961500000000001"/>
    <x v="0"/>
    <x v="18"/>
    <s v="CENTRO-OESTE"/>
  </r>
  <r>
    <x v="18"/>
    <x v="15"/>
    <x v="2"/>
    <n v="97222754.060100004"/>
    <n v="97.222800000000007"/>
    <x v="0"/>
    <x v="18"/>
    <s v="CENTRO-OESTE"/>
  </r>
  <r>
    <x v="18"/>
    <x v="15"/>
    <x v="3"/>
    <n v="130321175.05320001"/>
    <n v="130.3212"/>
    <x v="0"/>
    <x v="18"/>
    <s v="CENTRO-OESTE"/>
  </r>
  <r>
    <x v="18"/>
    <x v="15"/>
    <x v="4"/>
    <n v="152489677.31810001"/>
    <n v="152.4897"/>
    <x v="0"/>
    <x v="18"/>
    <s v="CENTRO-OESTE"/>
  </r>
  <r>
    <x v="19"/>
    <x v="15"/>
    <x v="7"/>
    <n v="7272453.0332000004"/>
    <n v="7.2725"/>
    <x v="0"/>
    <x v="19"/>
    <s v="CENTRO-OESTE"/>
  </r>
  <r>
    <x v="19"/>
    <x v="15"/>
    <x v="8"/>
    <n v="6888594.9864999996"/>
    <n v="6.8886000000000003"/>
    <x v="0"/>
    <x v="19"/>
    <s v="CENTRO-OESTE"/>
  </r>
  <r>
    <x v="19"/>
    <x v="15"/>
    <x v="9"/>
    <n v="10352302.8717"/>
    <n v="10.3523"/>
    <x v="0"/>
    <x v="19"/>
    <s v="CENTRO-OESTE"/>
  </r>
  <r>
    <x v="19"/>
    <x v="15"/>
    <x v="5"/>
    <n v="11366899.9812"/>
    <n v="11.366899999999999"/>
    <x v="0"/>
    <x v="19"/>
    <s v="CENTRO-OESTE"/>
  </r>
  <r>
    <x v="19"/>
    <x v="15"/>
    <x v="6"/>
    <n v="2894400.9534999998"/>
    <n v="2.8944000000000001"/>
    <x v="0"/>
    <x v="19"/>
    <s v="CENTRO-OESTE"/>
  </r>
  <r>
    <x v="19"/>
    <x v="15"/>
    <x v="0"/>
    <n v="5648942.1995999999"/>
    <n v="5.6489000000000003"/>
    <x v="0"/>
    <x v="19"/>
    <s v="CENTRO-OESTE"/>
  </r>
  <r>
    <x v="19"/>
    <x v="15"/>
    <x v="1"/>
    <n v="9716558.4166000001"/>
    <n v="9.7165999999999997"/>
    <x v="0"/>
    <x v="19"/>
    <s v="CENTRO-OESTE"/>
  </r>
  <r>
    <x v="19"/>
    <x v="15"/>
    <x v="2"/>
    <n v="8493391.6632000003"/>
    <n v="8.4933999999999994"/>
    <x v="0"/>
    <x v="19"/>
    <s v="CENTRO-OESTE"/>
  </r>
  <r>
    <x v="19"/>
    <x v="15"/>
    <x v="3"/>
    <n v="17238250.668400001"/>
    <n v="17.238299999999999"/>
    <x v="0"/>
    <x v="19"/>
    <s v="CENTRO-OESTE"/>
  </r>
  <r>
    <x v="19"/>
    <x v="15"/>
    <x v="4"/>
    <n v="16570333.4662"/>
    <n v="16.5703"/>
    <x v="0"/>
    <x v="19"/>
    <s v="CENTRO-OESTE"/>
  </r>
  <r>
    <x v="20"/>
    <x v="15"/>
    <x v="7"/>
    <n v="6719472859.1218004"/>
    <n v="6719.4728999999998"/>
    <x v="0"/>
    <x v="20"/>
    <s v="BRASIL"/>
  </r>
  <r>
    <x v="20"/>
    <x v="15"/>
    <x v="8"/>
    <n v="8963722525.6739006"/>
    <n v="8963.7224999999999"/>
    <x v="0"/>
    <x v="20"/>
    <s v="BRASIL"/>
  </r>
  <r>
    <x v="20"/>
    <x v="15"/>
    <x v="9"/>
    <n v="7662533521.3423996"/>
    <n v="7662.5334999999995"/>
    <x v="0"/>
    <x v="20"/>
    <s v="BRASIL"/>
  </r>
  <r>
    <x v="20"/>
    <x v="15"/>
    <x v="5"/>
    <n v="6311896327.4429998"/>
    <n v="6311.8963000000003"/>
    <x v="0"/>
    <x v="20"/>
    <s v="BRASIL"/>
  </r>
  <r>
    <x v="20"/>
    <x v="15"/>
    <x v="6"/>
    <n v="8262971870.8500996"/>
    <n v="8262.9719000000005"/>
    <x v="0"/>
    <x v="20"/>
    <s v="BRASIL"/>
  </r>
  <r>
    <x v="20"/>
    <x v="15"/>
    <x v="0"/>
    <n v="4199187615.0738001"/>
    <n v="4199.1876000000002"/>
    <x v="0"/>
    <x v="20"/>
    <s v="BRASIL"/>
  </r>
  <r>
    <x v="20"/>
    <x v="15"/>
    <x v="1"/>
    <n v="6764697297.8634005"/>
    <n v="6764.6972999999998"/>
    <x v="0"/>
    <x v="20"/>
    <s v="BRASIL"/>
  </r>
  <r>
    <x v="20"/>
    <x v="15"/>
    <x v="2"/>
    <n v="6467508816.5563002"/>
    <n v="6467.5087999999996"/>
    <x v="0"/>
    <x v="20"/>
    <s v="BRASIL"/>
  </r>
  <r>
    <x v="20"/>
    <x v="15"/>
    <x v="3"/>
    <n v="9394005871.5296001"/>
    <n v="9394.0059000000001"/>
    <x v="0"/>
    <x v="20"/>
    <s v="BRASIL"/>
  </r>
  <r>
    <x v="20"/>
    <x v="15"/>
    <x v="4"/>
    <n v="12354193600.341299"/>
    <n v="12354.193600000001"/>
    <x v="0"/>
    <x v="20"/>
    <s v="BRASIL"/>
  </r>
  <r>
    <x v="0"/>
    <x v="16"/>
    <x v="7"/>
    <n v="1160645.0005000001"/>
    <n v="1.1606000000000001"/>
    <x v="0"/>
    <x v="0"/>
    <s v="NORTE"/>
  </r>
  <r>
    <x v="0"/>
    <x v="16"/>
    <x v="8"/>
    <n v="1046416.6007"/>
    <n v="1.0464"/>
    <x v="0"/>
    <x v="0"/>
    <s v="NORTE"/>
  </r>
  <r>
    <x v="0"/>
    <x v="16"/>
    <x v="9"/>
    <n v="1003450.6983"/>
    <n v="1.0035000000000001"/>
    <x v="0"/>
    <x v="0"/>
    <s v="NORTE"/>
  </r>
  <r>
    <x v="0"/>
    <x v="16"/>
    <x v="5"/>
    <n v="865560.04410000006"/>
    <n v="0.86560000000000004"/>
    <x v="0"/>
    <x v="0"/>
    <s v="NORTE"/>
  </r>
  <r>
    <x v="0"/>
    <x v="16"/>
    <x v="6"/>
    <n v="1170349.2297"/>
    <n v="1.1702999999999999"/>
    <x v="0"/>
    <x v="0"/>
    <s v="NORTE"/>
  </r>
  <r>
    <x v="0"/>
    <x v="16"/>
    <x v="0"/>
    <n v="388212.73839999997"/>
    <n v="0.38819999999999999"/>
    <x v="0"/>
    <x v="0"/>
    <s v="NORTE"/>
  </r>
  <r>
    <x v="0"/>
    <x v="16"/>
    <x v="1"/>
    <n v="945048.61730000004"/>
    <n v="0.94499999999999995"/>
    <x v="0"/>
    <x v="0"/>
    <s v="NORTE"/>
  </r>
  <r>
    <x v="0"/>
    <x v="16"/>
    <x v="2"/>
    <n v="1189263.2738000001"/>
    <n v="1.1893"/>
    <x v="0"/>
    <x v="0"/>
    <s v="NORTE"/>
  </r>
  <r>
    <x v="0"/>
    <x v="16"/>
    <x v="3"/>
    <n v="952363.4645"/>
    <n v="0.95240000000000002"/>
    <x v="0"/>
    <x v="0"/>
    <s v="NORTE"/>
  </r>
  <r>
    <x v="0"/>
    <x v="16"/>
    <x v="4"/>
    <n v="493404.44760000001"/>
    <n v="0.49340000000000001"/>
    <x v="0"/>
    <x v="0"/>
    <s v="NORTE"/>
  </r>
  <r>
    <x v="3"/>
    <x v="16"/>
    <x v="1"/>
    <n v="60644.831100000003"/>
    <n v="6.0600000000000001E-2"/>
    <x v="0"/>
    <x v="3"/>
    <s v="NORTE"/>
  </r>
  <r>
    <x v="3"/>
    <x v="16"/>
    <x v="2"/>
    <n v="65165.1109"/>
    <n v="6.5199999999999994E-2"/>
    <x v="0"/>
    <x v="3"/>
    <s v="NORTE"/>
  </r>
  <r>
    <x v="3"/>
    <x v="16"/>
    <x v="3"/>
    <n v="58422.205399999999"/>
    <n v="5.8400000000000001E-2"/>
    <x v="0"/>
    <x v="3"/>
    <s v="NORTE"/>
  </r>
  <r>
    <x v="3"/>
    <x v="16"/>
    <x v="4"/>
    <n v="47748.817499999997"/>
    <n v="4.7699999999999999E-2"/>
    <x v="0"/>
    <x v="3"/>
    <s v="NORTE"/>
  </r>
  <r>
    <x v="5"/>
    <x v="16"/>
    <x v="7"/>
    <n v="1861628.6147"/>
    <n v="1.8615999999999999"/>
    <x v="0"/>
    <x v="5"/>
    <s v="NORDESTE"/>
  </r>
  <r>
    <x v="5"/>
    <x v="16"/>
    <x v="8"/>
    <n v="1691178.3446"/>
    <n v="1.6912"/>
    <x v="0"/>
    <x v="5"/>
    <s v="NORDESTE"/>
  </r>
  <r>
    <x v="5"/>
    <x v="16"/>
    <x v="9"/>
    <n v="1366862.5729"/>
    <n v="1.3669"/>
    <x v="0"/>
    <x v="5"/>
    <s v="NORDESTE"/>
  </r>
  <r>
    <x v="5"/>
    <x v="16"/>
    <x v="5"/>
    <n v="738142.57570000004"/>
    <n v="0.73809999999999998"/>
    <x v="0"/>
    <x v="5"/>
    <s v="NORDESTE"/>
  </r>
  <r>
    <x v="5"/>
    <x v="16"/>
    <x v="6"/>
    <n v="1397431.9161"/>
    <n v="1.3974"/>
    <x v="0"/>
    <x v="5"/>
    <s v="NORDESTE"/>
  </r>
  <r>
    <x v="5"/>
    <x v="16"/>
    <x v="0"/>
    <n v="1350305.1772"/>
    <n v="1.3503000000000001"/>
    <x v="0"/>
    <x v="5"/>
    <s v="NORDESTE"/>
  </r>
  <r>
    <x v="5"/>
    <x v="16"/>
    <x v="1"/>
    <n v="257740.53200000001"/>
    <n v="0.25769999999999998"/>
    <x v="0"/>
    <x v="5"/>
    <s v="NORDESTE"/>
  </r>
  <r>
    <x v="5"/>
    <x v="16"/>
    <x v="2"/>
    <n v="130330.2218"/>
    <n v="0.1303"/>
    <x v="0"/>
    <x v="5"/>
    <s v="NORDESTE"/>
  </r>
  <r>
    <x v="5"/>
    <x v="16"/>
    <x v="3"/>
    <n v="580119.87679999997"/>
    <n v="0.58009999999999995"/>
    <x v="0"/>
    <x v="5"/>
    <s v="NORDESTE"/>
  </r>
  <r>
    <x v="5"/>
    <x v="16"/>
    <x v="4"/>
    <n v="381990.54"/>
    <n v="0.38200000000000001"/>
    <x v="0"/>
    <x v="5"/>
    <s v="NORDESTE"/>
  </r>
  <r>
    <x v="6"/>
    <x v="16"/>
    <x v="7"/>
    <n v="4407003.5415000003"/>
    <n v="4.407"/>
    <x v="0"/>
    <x v="6"/>
    <s v="NORDESTE"/>
  </r>
  <r>
    <x v="6"/>
    <x v="16"/>
    <x v="8"/>
    <n v="3509195.0649999999"/>
    <n v="3.5091999999999999"/>
    <x v="0"/>
    <x v="6"/>
    <s v="NORDESTE"/>
  </r>
  <r>
    <x v="6"/>
    <x v="16"/>
    <x v="9"/>
    <n v="3107985.1359000001"/>
    <n v="3.1080000000000001"/>
    <x v="0"/>
    <x v="6"/>
    <s v="NORDESTE"/>
  </r>
  <r>
    <x v="6"/>
    <x v="16"/>
    <x v="5"/>
    <n v="4134049.9490999999"/>
    <n v="4.1340000000000003"/>
    <x v="0"/>
    <x v="6"/>
    <s v="NORDESTE"/>
  </r>
  <r>
    <x v="6"/>
    <x v="16"/>
    <x v="0"/>
    <n v="3149753.6768"/>
    <n v="3.1497999999999999"/>
    <x v="0"/>
    <x v="6"/>
    <s v="NORDESTE"/>
  </r>
  <r>
    <x v="6"/>
    <x v="16"/>
    <x v="1"/>
    <n v="1767042.8631"/>
    <n v="1.7669999999999999"/>
    <x v="0"/>
    <x v="6"/>
    <s v="NORDESTE"/>
  </r>
  <r>
    <x v="6"/>
    <x v="16"/>
    <x v="2"/>
    <n v="2517122.8731999998"/>
    <n v="2.5171000000000001"/>
    <x v="0"/>
    <x v="6"/>
    <s v="NORDESTE"/>
  </r>
  <r>
    <x v="6"/>
    <x v="16"/>
    <x v="3"/>
    <n v="3983814.1159999999"/>
    <n v="3.9838"/>
    <x v="0"/>
    <x v="6"/>
    <s v="NORDESTE"/>
  </r>
  <r>
    <x v="6"/>
    <x v="16"/>
    <x v="4"/>
    <n v="2073094.4934"/>
    <n v="2.0731000000000002"/>
    <x v="0"/>
    <x v="6"/>
    <s v="NORDESTE"/>
  </r>
  <r>
    <x v="8"/>
    <x v="16"/>
    <x v="7"/>
    <n v="10549228.816400001"/>
    <n v="10.549200000000001"/>
    <x v="0"/>
    <x v="8"/>
    <s v="NORDESTE"/>
  </r>
  <r>
    <x v="8"/>
    <x v="16"/>
    <x v="8"/>
    <n v="9703135.7520000003"/>
    <n v="9.7030999999999992"/>
    <x v="0"/>
    <x v="8"/>
    <s v="NORDESTE"/>
  </r>
  <r>
    <x v="8"/>
    <x v="16"/>
    <x v="9"/>
    <n v="21891497.397300001"/>
    <n v="21.891500000000001"/>
    <x v="0"/>
    <x v="8"/>
    <s v="NORDESTE"/>
  </r>
  <r>
    <x v="8"/>
    <x v="16"/>
    <x v="5"/>
    <n v="9600889.9175000004"/>
    <n v="9.6008999999999993"/>
    <x v="0"/>
    <x v="8"/>
    <s v="NORDESTE"/>
  </r>
  <r>
    <x v="8"/>
    <x v="16"/>
    <x v="6"/>
    <n v="11304487.3245"/>
    <n v="11.304500000000001"/>
    <x v="0"/>
    <x v="8"/>
    <s v="NORDESTE"/>
  </r>
  <r>
    <x v="8"/>
    <x v="16"/>
    <x v="0"/>
    <n v="12030339.2479"/>
    <n v="12.0303"/>
    <x v="0"/>
    <x v="8"/>
    <s v="NORDESTE"/>
  </r>
  <r>
    <x v="8"/>
    <x v="16"/>
    <x v="1"/>
    <n v="11865561.829600001"/>
    <n v="11.865600000000001"/>
    <x v="0"/>
    <x v="8"/>
    <s v="NORDESTE"/>
  </r>
  <r>
    <x v="8"/>
    <x v="16"/>
    <x v="2"/>
    <n v="12500806.544"/>
    <n v="12.5008"/>
    <x v="0"/>
    <x v="8"/>
    <s v="NORDESTE"/>
  </r>
  <r>
    <x v="8"/>
    <x v="16"/>
    <x v="3"/>
    <n v="9223662.2237999998"/>
    <n v="9.2236999999999991"/>
    <x v="0"/>
    <x v="8"/>
    <s v="NORDESTE"/>
  </r>
  <r>
    <x v="8"/>
    <x v="16"/>
    <x v="4"/>
    <n v="12400155.457599999"/>
    <n v="12.4002"/>
    <x v="0"/>
    <x v="8"/>
    <s v="NORDESTE"/>
  </r>
  <r>
    <x v="9"/>
    <x v="16"/>
    <x v="7"/>
    <n v="1149621859.312"/>
    <n v="1149.6219000000001"/>
    <x v="0"/>
    <x v="9"/>
    <s v="NORDESTE"/>
  </r>
  <r>
    <x v="9"/>
    <x v="16"/>
    <x v="8"/>
    <n v="1226137366.799"/>
    <n v="1226.1374000000001"/>
    <x v="0"/>
    <x v="9"/>
    <s v="NORDESTE"/>
  </r>
  <r>
    <x v="9"/>
    <x v="16"/>
    <x v="9"/>
    <n v="1411851859.3636"/>
    <n v="1411.8518999999999"/>
    <x v="0"/>
    <x v="9"/>
    <s v="NORDESTE"/>
  </r>
  <r>
    <x v="9"/>
    <x v="16"/>
    <x v="5"/>
    <n v="1202665417.3494"/>
    <n v="1202.6654000000001"/>
    <x v="0"/>
    <x v="9"/>
    <s v="NORDESTE"/>
  </r>
  <r>
    <x v="9"/>
    <x v="16"/>
    <x v="6"/>
    <n v="1569583950.4724"/>
    <n v="1569.5840000000001"/>
    <x v="0"/>
    <x v="9"/>
    <s v="NORDESTE"/>
  </r>
  <r>
    <x v="9"/>
    <x v="16"/>
    <x v="0"/>
    <n v="2434490382.5806999"/>
    <n v="2434.4904000000001"/>
    <x v="0"/>
    <x v="9"/>
    <s v="NORDESTE"/>
  </r>
  <r>
    <x v="9"/>
    <x v="16"/>
    <x v="1"/>
    <n v="2173247057.0397"/>
    <n v="2173.2471"/>
    <x v="0"/>
    <x v="9"/>
    <s v="NORDESTE"/>
  </r>
  <r>
    <x v="9"/>
    <x v="16"/>
    <x v="2"/>
    <n v="2209658259.9726"/>
    <n v="2209.6583000000001"/>
    <x v="0"/>
    <x v="9"/>
    <s v="NORDESTE"/>
  </r>
  <r>
    <x v="9"/>
    <x v="16"/>
    <x v="3"/>
    <n v="1763963630.2797999"/>
    <n v="1763.9636"/>
    <x v="0"/>
    <x v="9"/>
    <s v="NORDESTE"/>
  </r>
  <r>
    <x v="9"/>
    <x v="16"/>
    <x v="4"/>
    <n v="1351989188.6229"/>
    <n v="1351.9892"/>
    <x v="0"/>
    <x v="9"/>
    <s v="NORDESTE"/>
  </r>
  <r>
    <x v="12"/>
    <x v="16"/>
    <x v="7"/>
    <n v="357915338.46899998"/>
    <n v="357.9153"/>
    <x v="0"/>
    <x v="12"/>
    <s v="NORDESTE"/>
  </r>
  <r>
    <x v="12"/>
    <x v="16"/>
    <x v="8"/>
    <n v="276044392.91109997"/>
    <n v="276.0444"/>
    <x v="0"/>
    <x v="12"/>
    <s v="NORDESTE"/>
  </r>
  <r>
    <x v="12"/>
    <x v="16"/>
    <x v="9"/>
    <n v="401497917.67979997"/>
    <n v="401.49790000000002"/>
    <x v="0"/>
    <x v="12"/>
    <s v="NORDESTE"/>
  </r>
  <r>
    <x v="12"/>
    <x v="16"/>
    <x v="5"/>
    <n v="384554406.17430001"/>
    <n v="384.55439999999999"/>
    <x v="0"/>
    <x v="12"/>
    <s v="NORDESTE"/>
  </r>
  <r>
    <x v="12"/>
    <x v="16"/>
    <x v="6"/>
    <n v="377093666.18730003"/>
    <n v="377.09370000000001"/>
    <x v="0"/>
    <x v="12"/>
    <s v="NORDESTE"/>
  </r>
  <r>
    <x v="12"/>
    <x v="16"/>
    <x v="0"/>
    <n v="237569206.09990001"/>
    <n v="237.5692"/>
    <x v="0"/>
    <x v="12"/>
    <s v="NORDESTE"/>
  </r>
  <r>
    <x v="12"/>
    <x v="16"/>
    <x v="1"/>
    <n v="343704339.65600002"/>
    <n v="343.70429999999999"/>
    <x v="0"/>
    <x v="12"/>
    <s v="NORDESTE"/>
  </r>
  <r>
    <x v="12"/>
    <x v="16"/>
    <x v="2"/>
    <n v="400025742.62940001"/>
    <n v="400.02569999999997"/>
    <x v="0"/>
    <x v="12"/>
    <s v="NORDESTE"/>
  </r>
  <r>
    <x v="12"/>
    <x v="16"/>
    <x v="3"/>
    <n v="255639630.18810001"/>
    <n v="255.6396"/>
    <x v="0"/>
    <x v="12"/>
    <s v="NORDESTE"/>
  </r>
  <r>
    <x v="12"/>
    <x v="16"/>
    <x v="4"/>
    <n v="244940934.70930001"/>
    <n v="244.9409"/>
    <x v="0"/>
    <x v="12"/>
    <s v="NORDESTE"/>
  </r>
  <r>
    <x v="13"/>
    <x v="16"/>
    <x v="7"/>
    <n v="62232405.942299999"/>
    <n v="62.232399999999998"/>
    <x v="0"/>
    <x v="13"/>
    <s v="SUDESTE"/>
  </r>
  <r>
    <x v="13"/>
    <x v="16"/>
    <x v="8"/>
    <n v="67250763.858600006"/>
    <n v="67.250799999999998"/>
    <x v="0"/>
    <x v="13"/>
    <s v="SUDESTE"/>
  </r>
  <r>
    <x v="13"/>
    <x v="16"/>
    <x v="9"/>
    <n v="62685836.328199998"/>
    <n v="62.6858"/>
    <x v="0"/>
    <x v="13"/>
    <s v="SUDESTE"/>
  </r>
  <r>
    <x v="13"/>
    <x v="16"/>
    <x v="5"/>
    <n v="55426598.763499998"/>
    <n v="55.426600000000001"/>
    <x v="0"/>
    <x v="13"/>
    <s v="SUDESTE"/>
  </r>
  <r>
    <x v="13"/>
    <x v="16"/>
    <x v="6"/>
    <n v="65353232.6096"/>
    <n v="65.353200000000001"/>
    <x v="0"/>
    <x v="13"/>
    <s v="SUDESTE"/>
  </r>
  <r>
    <x v="13"/>
    <x v="16"/>
    <x v="0"/>
    <n v="73535369.441100001"/>
    <n v="73.535399999999996"/>
    <x v="0"/>
    <x v="13"/>
    <s v="SUDESTE"/>
  </r>
  <r>
    <x v="13"/>
    <x v="16"/>
    <x v="1"/>
    <n v="79662039.329699993"/>
    <n v="79.662000000000006"/>
    <x v="0"/>
    <x v="13"/>
    <s v="SUDESTE"/>
  </r>
  <r>
    <x v="13"/>
    <x v="16"/>
    <x v="2"/>
    <n v="93984381.182999998"/>
    <n v="93.984399999999994"/>
    <x v="0"/>
    <x v="13"/>
    <s v="SUDESTE"/>
  </r>
  <r>
    <x v="13"/>
    <x v="16"/>
    <x v="3"/>
    <n v="89708303.071500003"/>
    <n v="89.708299999999994"/>
    <x v="0"/>
    <x v="13"/>
    <s v="SUDESTE"/>
  </r>
  <r>
    <x v="13"/>
    <x v="16"/>
    <x v="4"/>
    <n v="88347663.618699998"/>
    <n v="88.347700000000003"/>
    <x v="0"/>
    <x v="13"/>
    <s v="SUDESTE"/>
  </r>
  <r>
    <x v="22"/>
    <x v="16"/>
    <x v="7"/>
    <n v="10399838.865800001"/>
    <n v="10.399800000000001"/>
    <x v="0"/>
    <x v="22"/>
    <s v="SUDESTE"/>
  </r>
  <r>
    <x v="22"/>
    <x v="16"/>
    <x v="8"/>
    <n v="10564579.7213"/>
    <n v="10.5646"/>
    <x v="0"/>
    <x v="22"/>
    <s v="SUDESTE"/>
  </r>
  <r>
    <x v="22"/>
    <x v="16"/>
    <x v="9"/>
    <n v="12073952.7271"/>
    <n v="12.074"/>
    <x v="0"/>
    <x v="22"/>
    <s v="SUDESTE"/>
  </r>
  <r>
    <x v="22"/>
    <x v="16"/>
    <x v="5"/>
    <n v="10224153.4144"/>
    <n v="10.2242"/>
    <x v="0"/>
    <x v="22"/>
    <s v="SUDESTE"/>
  </r>
  <r>
    <x v="22"/>
    <x v="16"/>
    <x v="6"/>
    <n v="14608986.156199999"/>
    <n v="14.609"/>
    <x v="0"/>
    <x v="22"/>
    <s v="SUDESTE"/>
  </r>
  <r>
    <x v="22"/>
    <x v="16"/>
    <x v="0"/>
    <n v="20299587.830400001"/>
    <n v="20.299600000000002"/>
    <x v="0"/>
    <x v="22"/>
    <s v="SUDESTE"/>
  </r>
  <r>
    <x v="22"/>
    <x v="16"/>
    <x v="1"/>
    <n v="15616043.997300001"/>
    <n v="15.616"/>
    <x v="0"/>
    <x v="22"/>
    <s v="SUDESTE"/>
  </r>
  <r>
    <x v="22"/>
    <x v="16"/>
    <x v="2"/>
    <n v="17415375.885699999"/>
    <n v="17.415400000000002"/>
    <x v="0"/>
    <x v="22"/>
    <s v="SUDESTE"/>
  </r>
  <r>
    <x v="22"/>
    <x v="16"/>
    <x v="3"/>
    <n v="14731211.818399999"/>
    <n v="14.731199999999999"/>
    <x v="0"/>
    <x v="22"/>
    <s v="SUDESTE"/>
  </r>
  <r>
    <x v="22"/>
    <x v="16"/>
    <x v="4"/>
    <n v="12096367.101399999"/>
    <n v="12.096399999999999"/>
    <x v="0"/>
    <x v="22"/>
    <s v="SUDESTE"/>
  </r>
  <r>
    <x v="27"/>
    <x v="16"/>
    <x v="7"/>
    <n v="735458.21810000006"/>
    <n v="0.73550000000000004"/>
    <x v="0"/>
    <x v="27"/>
    <s v="SUDESTE"/>
  </r>
  <r>
    <x v="27"/>
    <x v="16"/>
    <x v="8"/>
    <n v="750460.39040000003"/>
    <n v="0.75049999999999994"/>
    <x v="0"/>
    <x v="27"/>
    <s v="SUDESTE"/>
  </r>
  <r>
    <x v="27"/>
    <x v="16"/>
    <x v="9"/>
    <n v="786488.38520000002"/>
    <n v="0.78649999999999998"/>
    <x v="0"/>
    <x v="27"/>
    <s v="SUDESTE"/>
  </r>
  <r>
    <x v="27"/>
    <x v="16"/>
    <x v="5"/>
    <n v="443764.28659999999"/>
    <n v="0.44379999999999997"/>
    <x v="0"/>
    <x v="27"/>
    <s v="SUDESTE"/>
  </r>
  <r>
    <x v="27"/>
    <x v="16"/>
    <x v="6"/>
    <n v="1502239.3097999999"/>
    <n v="1.5022"/>
    <x v="0"/>
    <x v="27"/>
    <s v="SUDESTE"/>
  </r>
  <r>
    <x v="27"/>
    <x v="16"/>
    <x v="0"/>
    <n v="1614739.9410999999"/>
    <n v="1.6147"/>
    <x v="0"/>
    <x v="27"/>
    <s v="SUDESTE"/>
  </r>
  <r>
    <x v="27"/>
    <x v="16"/>
    <x v="1"/>
    <n v="859135.10660000006"/>
    <n v="0.85909999999999997"/>
    <x v="0"/>
    <x v="27"/>
    <s v="SUDESTE"/>
  </r>
  <r>
    <x v="27"/>
    <x v="16"/>
    <x v="2"/>
    <n v="1118667.737"/>
    <n v="1.1187"/>
    <x v="0"/>
    <x v="27"/>
    <s v="SUDESTE"/>
  </r>
  <r>
    <x v="27"/>
    <x v="16"/>
    <x v="3"/>
    <n v="923357.4706"/>
    <n v="0.9234"/>
    <x v="0"/>
    <x v="27"/>
    <s v="SUDESTE"/>
  </r>
  <r>
    <x v="27"/>
    <x v="16"/>
    <x v="4"/>
    <n v="342199.85879999999"/>
    <n v="0.3422"/>
    <x v="0"/>
    <x v="27"/>
    <s v="SUDESTE"/>
  </r>
  <r>
    <x v="14"/>
    <x v="16"/>
    <x v="7"/>
    <n v="1233524313.2966001"/>
    <n v="1233.5243"/>
    <x v="0"/>
    <x v="14"/>
    <s v="SUDESTE"/>
  </r>
  <r>
    <x v="14"/>
    <x v="16"/>
    <x v="8"/>
    <n v="880480295.51090002"/>
    <n v="880.48030000000006"/>
    <x v="0"/>
    <x v="14"/>
    <s v="SUDESTE"/>
  </r>
  <r>
    <x v="14"/>
    <x v="16"/>
    <x v="9"/>
    <n v="834339423.35189998"/>
    <n v="834.33939999999996"/>
    <x v="0"/>
    <x v="14"/>
    <s v="SUDESTE"/>
  </r>
  <r>
    <x v="14"/>
    <x v="16"/>
    <x v="5"/>
    <n v="1297366174.5250001"/>
    <n v="1297.3661999999999"/>
    <x v="0"/>
    <x v="14"/>
    <s v="SUDESTE"/>
  </r>
  <r>
    <x v="14"/>
    <x v="16"/>
    <x v="6"/>
    <n v="877020534.29079998"/>
    <n v="877.02049999999997"/>
    <x v="0"/>
    <x v="14"/>
    <s v="SUDESTE"/>
  </r>
  <r>
    <x v="14"/>
    <x v="16"/>
    <x v="0"/>
    <n v="889894091.43949997"/>
    <n v="889.89409999999998"/>
    <x v="0"/>
    <x v="14"/>
    <s v="SUDESTE"/>
  </r>
  <r>
    <x v="14"/>
    <x v="16"/>
    <x v="1"/>
    <n v="845900814.68350005"/>
    <n v="845.9008"/>
    <x v="0"/>
    <x v="14"/>
    <s v="SUDESTE"/>
  </r>
  <r>
    <x v="14"/>
    <x v="16"/>
    <x v="2"/>
    <n v="956052926.20220006"/>
    <n v="956.05290000000002"/>
    <x v="0"/>
    <x v="14"/>
    <s v="SUDESTE"/>
  </r>
  <r>
    <x v="14"/>
    <x v="16"/>
    <x v="3"/>
    <n v="903533776.40059996"/>
    <n v="903.53380000000004"/>
    <x v="0"/>
    <x v="14"/>
    <s v="SUDESTE"/>
  </r>
  <r>
    <x v="14"/>
    <x v="16"/>
    <x v="4"/>
    <n v="694656139.94239998"/>
    <n v="694.65610000000004"/>
    <x v="0"/>
    <x v="14"/>
    <s v="SUDESTE"/>
  </r>
  <r>
    <x v="15"/>
    <x v="16"/>
    <x v="7"/>
    <n v="360778173.03549999"/>
    <n v="360.77820000000003"/>
    <x v="0"/>
    <x v="15"/>
    <s v="SUL"/>
  </r>
  <r>
    <x v="15"/>
    <x v="16"/>
    <x v="8"/>
    <n v="436544579.43550003"/>
    <n v="436.5446"/>
    <x v="0"/>
    <x v="15"/>
    <s v="SUL"/>
  </r>
  <r>
    <x v="15"/>
    <x v="16"/>
    <x v="9"/>
    <n v="374977302.07260001"/>
    <n v="374.97730000000001"/>
    <x v="0"/>
    <x v="15"/>
    <s v="SUL"/>
  </r>
  <r>
    <x v="15"/>
    <x v="16"/>
    <x v="6"/>
    <n v="500307196.64029998"/>
    <n v="500.30720000000002"/>
    <x v="0"/>
    <x v="15"/>
    <s v="SUL"/>
  </r>
  <r>
    <x v="15"/>
    <x v="16"/>
    <x v="0"/>
    <n v="418398585.546"/>
    <n v="418.39859999999999"/>
    <x v="0"/>
    <x v="15"/>
    <s v="SUL"/>
  </r>
  <r>
    <x v="15"/>
    <x v="16"/>
    <x v="1"/>
    <n v="412501378.59039998"/>
    <n v="412.50139999999999"/>
    <x v="0"/>
    <x v="15"/>
    <s v="SUL"/>
  </r>
  <r>
    <x v="15"/>
    <x v="16"/>
    <x v="2"/>
    <n v="346057465.1063"/>
    <n v="346.0575"/>
    <x v="0"/>
    <x v="15"/>
    <s v="SUL"/>
  </r>
  <r>
    <x v="15"/>
    <x v="16"/>
    <x v="3"/>
    <n v="403770827.2554"/>
    <n v="403.77080000000001"/>
    <x v="0"/>
    <x v="15"/>
    <s v="SUL"/>
  </r>
  <r>
    <x v="15"/>
    <x v="16"/>
    <x v="4"/>
    <n v="331187555.94120002"/>
    <n v="331.18759999999997"/>
    <x v="0"/>
    <x v="15"/>
    <s v="SUL"/>
  </r>
  <r>
    <x v="23"/>
    <x v="16"/>
    <x v="7"/>
    <n v="88423623.986100003"/>
    <n v="88.423599999999993"/>
    <x v="0"/>
    <x v="23"/>
    <s v="SUL"/>
  </r>
  <r>
    <x v="23"/>
    <x v="16"/>
    <x v="8"/>
    <n v="140115124.19769999"/>
    <n v="140.11510000000001"/>
    <x v="0"/>
    <x v="23"/>
    <s v="SUL"/>
  </r>
  <r>
    <x v="23"/>
    <x v="16"/>
    <x v="9"/>
    <n v="372866007.32980001"/>
    <n v="372.86599999999999"/>
    <x v="0"/>
    <x v="23"/>
    <s v="SUL"/>
  </r>
  <r>
    <x v="23"/>
    <x v="16"/>
    <x v="5"/>
    <n v="75972612.672000006"/>
    <n v="75.9726"/>
    <x v="0"/>
    <x v="23"/>
    <s v="SUL"/>
  </r>
  <r>
    <x v="23"/>
    <x v="16"/>
    <x v="6"/>
    <n v="60363369.542300001"/>
    <n v="60.363399999999999"/>
    <x v="0"/>
    <x v="23"/>
    <s v="SUL"/>
  </r>
  <r>
    <x v="23"/>
    <x v="16"/>
    <x v="0"/>
    <n v="110299271.4289"/>
    <n v="110.2993"/>
    <x v="0"/>
    <x v="23"/>
    <s v="SUL"/>
  </r>
  <r>
    <x v="23"/>
    <x v="16"/>
    <x v="1"/>
    <n v="87721689.448599994"/>
    <n v="87.721699999999998"/>
    <x v="0"/>
    <x v="23"/>
    <s v="SUL"/>
  </r>
  <r>
    <x v="23"/>
    <x v="16"/>
    <x v="2"/>
    <n v="89215528.801699996"/>
    <n v="89.215500000000006"/>
    <x v="0"/>
    <x v="23"/>
    <s v="SUL"/>
  </r>
  <r>
    <x v="23"/>
    <x v="16"/>
    <x v="3"/>
    <n v="87000052.590100005"/>
    <n v="87.000100000000003"/>
    <x v="0"/>
    <x v="23"/>
    <s v="SUL"/>
  </r>
  <r>
    <x v="23"/>
    <x v="16"/>
    <x v="4"/>
    <n v="70803678.476500005"/>
    <n v="70.803700000000006"/>
    <x v="0"/>
    <x v="23"/>
    <s v="SUL"/>
  </r>
  <r>
    <x v="24"/>
    <x v="16"/>
    <x v="7"/>
    <n v="1044178577.6292"/>
    <n v="1044.1786"/>
    <x v="0"/>
    <x v="24"/>
    <s v="SUL"/>
  </r>
  <r>
    <x v="24"/>
    <x v="16"/>
    <x v="8"/>
    <n v="1628275110.5508001"/>
    <n v="1628.2751000000001"/>
    <x v="0"/>
    <x v="24"/>
    <s v="SUL"/>
  </r>
  <r>
    <x v="24"/>
    <x v="16"/>
    <x v="9"/>
    <n v="2660369673.5967002"/>
    <n v="2660.3697000000002"/>
    <x v="0"/>
    <x v="24"/>
    <s v="SUL"/>
  </r>
  <r>
    <x v="24"/>
    <x v="16"/>
    <x v="5"/>
    <n v="2597154690.8344002"/>
    <n v="2597.1547"/>
    <x v="0"/>
    <x v="24"/>
    <s v="SUL"/>
  </r>
  <r>
    <x v="24"/>
    <x v="16"/>
    <x v="0"/>
    <n v="5383852408.4191999"/>
    <n v="5383.8523999999998"/>
    <x v="0"/>
    <x v="24"/>
    <s v="SUL"/>
  </r>
  <r>
    <x v="24"/>
    <x v="16"/>
    <x v="1"/>
    <n v="1191078756.0097001"/>
    <n v="1191.0788"/>
    <x v="0"/>
    <x v="24"/>
    <s v="SUL"/>
  </r>
  <r>
    <x v="24"/>
    <x v="16"/>
    <x v="2"/>
    <n v="3618960724.6251001"/>
    <n v="3618.9607000000001"/>
    <x v="0"/>
    <x v="24"/>
    <s v="SUL"/>
  </r>
  <r>
    <x v="24"/>
    <x v="16"/>
    <x v="3"/>
    <n v="1363140476.6961"/>
    <n v="1363.1405"/>
    <x v="0"/>
    <x v="24"/>
    <s v="SUL"/>
  </r>
  <r>
    <x v="24"/>
    <x v="16"/>
    <x v="4"/>
    <n v="1493317928.1008"/>
    <n v="1493.3179"/>
    <x v="0"/>
    <x v="24"/>
    <s v="SUL"/>
  </r>
  <r>
    <x v="16"/>
    <x v="16"/>
    <x v="7"/>
    <n v="769932.82209999999"/>
    <n v="0.76990000000000003"/>
    <x v="0"/>
    <x v="16"/>
    <s v="CENTRO-OESTE"/>
  </r>
  <r>
    <x v="16"/>
    <x v="16"/>
    <x v="8"/>
    <n v="517923.36800000002"/>
    <n v="0.51790000000000003"/>
    <x v="0"/>
    <x v="16"/>
    <s v="CENTRO-OESTE"/>
  </r>
  <r>
    <x v="16"/>
    <x v="16"/>
    <x v="9"/>
    <n v="1008874.7561999999"/>
    <n v="1.0088999999999999"/>
    <x v="0"/>
    <x v="16"/>
    <s v="CENTRO-OESTE"/>
  </r>
  <r>
    <x v="16"/>
    <x v="16"/>
    <x v="5"/>
    <n v="461339.10979999998"/>
    <n v="0.46129999999999999"/>
    <x v="0"/>
    <x v="16"/>
    <s v="CENTRO-OESTE"/>
  </r>
  <r>
    <x v="16"/>
    <x v="16"/>
    <x v="6"/>
    <n v="564795.39939999999"/>
    <n v="0.56479999999999997"/>
    <x v="0"/>
    <x v="16"/>
    <s v="CENTRO-OESTE"/>
  </r>
  <r>
    <x v="16"/>
    <x v="16"/>
    <x v="0"/>
    <n v="5519372.4117999999"/>
    <n v="5.5194000000000001"/>
    <x v="0"/>
    <x v="16"/>
    <s v="CENTRO-OESTE"/>
  </r>
  <r>
    <x v="16"/>
    <x v="16"/>
    <x v="1"/>
    <n v="363868.98629999999"/>
    <n v="0.3639"/>
    <x v="0"/>
    <x v="16"/>
    <s v="CENTRO-OESTE"/>
  </r>
  <r>
    <x v="16"/>
    <x v="16"/>
    <x v="2"/>
    <n v="390990.66529999999"/>
    <n v="0.39100000000000001"/>
    <x v="0"/>
    <x v="16"/>
    <s v="CENTRO-OESTE"/>
  </r>
  <r>
    <x v="16"/>
    <x v="16"/>
    <x v="3"/>
    <n v="285225.60609999998"/>
    <n v="0.28520000000000001"/>
    <x v="0"/>
    <x v="16"/>
    <s v="CENTRO-OESTE"/>
  </r>
  <r>
    <x v="16"/>
    <x v="16"/>
    <x v="4"/>
    <n v="226806.88320000001"/>
    <n v="0.2268"/>
    <x v="0"/>
    <x v="16"/>
    <s v="CENTRO-OESTE"/>
  </r>
  <r>
    <x v="17"/>
    <x v="16"/>
    <x v="7"/>
    <n v="6825971.5871000001"/>
    <n v="6.8259999999999996"/>
    <x v="0"/>
    <x v="17"/>
    <s v="CENTRO-OESTE"/>
  </r>
  <r>
    <x v="17"/>
    <x v="16"/>
    <x v="8"/>
    <n v="6045962.5818999996"/>
    <n v="6.0460000000000003"/>
    <x v="0"/>
    <x v="17"/>
    <s v="CENTRO-OESTE"/>
  </r>
  <r>
    <x v="17"/>
    <x v="16"/>
    <x v="9"/>
    <n v="7430959.2254999997"/>
    <n v="7.431"/>
    <x v="0"/>
    <x v="17"/>
    <s v="CENTRO-OESTE"/>
  </r>
  <r>
    <x v="17"/>
    <x v="16"/>
    <x v="5"/>
    <n v="4310225.3973000003"/>
    <n v="4.3102"/>
    <x v="0"/>
    <x v="17"/>
    <s v="CENTRO-OESTE"/>
  </r>
  <r>
    <x v="17"/>
    <x v="16"/>
    <x v="6"/>
    <n v="7866377.1610000003"/>
    <n v="7.8663999999999996"/>
    <x v="0"/>
    <x v="17"/>
    <s v="CENTRO-OESTE"/>
  </r>
  <r>
    <x v="17"/>
    <x v="16"/>
    <x v="0"/>
    <n v="7015960.6497999998"/>
    <n v="7.016"/>
    <x v="0"/>
    <x v="17"/>
    <s v="CENTRO-OESTE"/>
  </r>
  <r>
    <x v="17"/>
    <x v="16"/>
    <x v="1"/>
    <n v="6554695.4901000001"/>
    <n v="6.5547000000000004"/>
    <x v="0"/>
    <x v="17"/>
    <s v="CENTRO-OESTE"/>
  </r>
  <r>
    <x v="17"/>
    <x v="16"/>
    <x v="2"/>
    <n v="7081275.3835000005"/>
    <n v="7.0812999999999997"/>
    <x v="0"/>
    <x v="17"/>
    <s v="CENTRO-OESTE"/>
  </r>
  <r>
    <x v="17"/>
    <x v="16"/>
    <x v="3"/>
    <n v="6221785.6789999995"/>
    <n v="6.2218"/>
    <x v="0"/>
    <x v="17"/>
    <s v="CENTRO-OESTE"/>
  </r>
  <r>
    <x v="17"/>
    <x v="16"/>
    <x v="4"/>
    <n v="5132997.8817999996"/>
    <n v="5.133"/>
    <x v="0"/>
    <x v="17"/>
    <s v="CENTRO-OESTE"/>
  </r>
  <r>
    <x v="18"/>
    <x v="16"/>
    <x v="7"/>
    <n v="26258156.6943"/>
    <n v="26.258199999999999"/>
    <x v="0"/>
    <x v="18"/>
    <s v="CENTRO-OESTE"/>
  </r>
  <r>
    <x v="18"/>
    <x v="16"/>
    <x v="8"/>
    <n v="25679486.175999999"/>
    <n v="25.679500000000001"/>
    <x v="0"/>
    <x v="18"/>
    <s v="CENTRO-OESTE"/>
  </r>
  <r>
    <x v="18"/>
    <x v="16"/>
    <x v="9"/>
    <n v="17519706.7872"/>
    <n v="17.5197"/>
    <x v="0"/>
    <x v="18"/>
    <s v="CENTRO-OESTE"/>
  </r>
  <r>
    <x v="18"/>
    <x v="16"/>
    <x v="5"/>
    <n v="17609972.877099998"/>
    <n v="17.61"/>
    <x v="0"/>
    <x v="18"/>
    <s v="CENTRO-OESTE"/>
  </r>
  <r>
    <x v="18"/>
    <x v="16"/>
    <x v="6"/>
    <n v="21712598.396400001"/>
    <n v="21.712599999999998"/>
    <x v="0"/>
    <x v="18"/>
    <s v="CENTRO-OESTE"/>
  </r>
  <r>
    <x v="18"/>
    <x v="16"/>
    <x v="0"/>
    <n v="11106260.0824"/>
    <n v="11.106299999999999"/>
    <x v="0"/>
    <x v="18"/>
    <s v="CENTRO-OESTE"/>
  </r>
  <r>
    <x v="18"/>
    <x v="16"/>
    <x v="1"/>
    <n v="10718973.8894"/>
    <n v="10.718999999999999"/>
    <x v="0"/>
    <x v="18"/>
    <s v="CENTRO-OESTE"/>
  </r>
  <r>
    <x v="18"/>
    <x v="16"/>
    <x v="2"/>
    <n v="8992785.3029999994"/>
    <n v="8.9928000000000008"/>
    <x v="0"/>
    <x v="18"/>
    <s v="CENTRO-OESTE"/>
  </r>
  <r>
    <x v="18"/>
    <x v="16"/>
    <x v="3"/>
    <n v="6821242.8850999996"/>
    <n v="6.8212000000000002"/>
    <x v="0"/>
    <x v="18"/>
    <s v="CENTRO-OESTE"/>
  </r>
  <r>
    <x v="18"/>
    <x v="16"/>
    <x v="4"/>
    <n v="5952685.9156999998"/>
    <n v="5.9527000000000001"/>
    <x v="0"/>
    <x v="18"/>
    <s v="CENTRO-OESTE"/>
  </r>
  <r>
    <x v="19"/>
    <x v="16"/>
    <x v="7"/>
    <n v="7814243.5676999995"/>
    <n v="7.8141999999999996"/>
    <x v="0"/>
    <x v="19"/>
    <s v="CENTRO-OESTE"/>
  </r>
  <r>
    <x v="19"/>
    <x v="16"/>
    <x v="8"/>
    <n v="9750700.1429999992"/>
    <n v="9.7507000000000001"/>
    <x v="0"/>
    <x v="19"/>
    <s v="CENTRO-OESTE"/>
  </r>
  <r>
    <x v="19"/>
    <x v="16"/>
    <x v="9"/>
    <n v="10007386.6943"/>
    <n v="10.007400000000001"/>
    <x v="0"/>
    <x v="19"/>
    <s v="CENTRO-OESTE"/>
  </r>
  <r>
    <x v="19"/>
    <x v="16"/>
    <x v="5"/>
    <n v="8304103.9764999999"/>
    <n v="8.3041"/>
    <x v="0"/>
    <x v="19"/>
    <s v="CENTRO-OESTE"/>
  </r>
  <r>
    <x v="19"/>
    <x v="16"/>
    <x v="6"/>
    <n v="8070169.3154999996"/>
    <n v="8.0701999999999998"/>
    <x v="0"/>
    <x v="19"/>
    <s v="CENTRO-OESTE"/>
  </r>
  <r>
    <x v="19"/>
    <x v="16"/>
    <x v="0"/>
    <n v="9564661.6718000006"/>
    <n v="9.5647000000000002"/>
    <x v="0"/>
    <x v="19"/>
    <s v="CENTRO-OESTE"/>
  </r>
  <r>
    <x v="19"/>
    <x v="16"/>
    <x v="1"/>
    <n v="7201573.6880999999"/>
    <n v="7.2016"/>
    <x v="0"/>
    <x v="19"/>
    <s v="CENTRO-OESTE"/>
  </r>
  <r>
    <x v="19"/>
    <x v="16"/>
    <x v="2"/>
    <n v="6706575.9959000004"/>
    <n v="6.7065999999999999"/>
    <x v="0"/>
    <x v="19"/>
    <s v="CENTRO-OESTE"/>
  </r>
  <r>
    <x v="19"/>
    <x v="16"/>
    <x v="3"/>
    <n v="6125099.0329"/>
    <n v="6.1250999999999998"/>
    <x v="0"/>
    <x v="19"/>
    <s v="CENTRO-OESTE"/>
  </r>
  <r>
    <x v="19"/>
    <x v="16"/>
    <x v="4"/>
    <n v="5208600.1761999996"/>
    <n v="5.2085999999999997"/>
    <x v="0"/>
    <x v="19"/>
    <s v="CENTRO-OESTE"/>
  </r>
  <r>
    <x v="20"/>
    <x v="16"/>
    <x v="7"/>
    <n v="8703504485.6793995"/>
    <n v="8703.5044999999991"/>
    <x v="0"/>
    <x v="20"/>
    <s v="BRASIL"/>
  </r>
  <r>
    <x v="20"/>
    <x v="16"/>
    <x v="8"/>
    <n v="7607845057.0718002"/>
    <n v="7607.8450999999995"/>
    <x v="0"/>
    <x v="20"/>
    <s v="BRASIL"/>
  </r>
  <r>
    <x v="20"/>
    <x v="16"/>
    <x v="9"/>
    <n v="7885978012.7524996"/>
    <n v="7885.9780000000001"/>
    <x v="0"/>
    <x v="20"/>
    <s v="BRASIL"/>
  </r>
  <r>
    <x v="20"/>
    <x v="16"/>
    <x v="5"/>
    <n v="6578704493.2065001"/>
    <n v="6578.7044999999998"/>
    <x v="0"/>
    <x v="20"/>
    <s v="BRASIL"/>
  </r>
  <r>
    <x v="20"/>
    <x v="16"/>
    <x v="6"/>
    <n v="5732096863.4833002"/>
    <n v="5732.0968999999996"/>
    <x v="0"/>
    <x v="20"/>
    <s v="BRASIL"/>
  </r>
  <r>
    <x v="20"/>
    <x v="16"/>
    <x v="0"/>
    <n v="9452248765.7628002"/>
    <n v="9452.2487999999994"/>
    <x v="0"/>
    <x v="20"/>
    <s v="BRASIL"/>
  </r>
  <r>
    <x v="20"/>
    <x v="16"/>
    <x v="1"/>
    <n v="8046770591.0263004"/>
    <n v="8046.7705999999998"/>
    <x v="0"/>
    <x v="20"/>
    <s v="BRASIL"/>
  </r>
  <r>
    <x v="20"/>
    <x v="16"/>
    <x v="2"/>
    <n v="7850793886.7566996"/>
    <n v="7850.7938999999997"/>
    <x v="0"/>
    <x v="20"/>
    <s v="BRASIL"/>
  </r>
  <r>
    <x v="20"/>
    <x v="16"/>
    <x v="3"/>
    <n v="6847338610.8500004"/>
    <n v="6847.3386"/>
    <x v="0"/>
    <x v="20"/>
    <s v="BRASIL"/>
  </r>
  <r>
    <x v="20"/>
    <x v="16"/>
    <x v="4"/>
    <n v="6755184375.2101002"/>
    <n v="6755.1844000000001"/>
    <x v="0"/>
    <x v="20"/>
    <s v="BRASIL"/>
  </r>
  <r>
    <x v="0"/>
    <x v="17"/>
    <x v="7"/>
    <n v="6143313981.0368004"/>
    <n v="6143.3140000000003"/>
    <x v="1"/>
    <x v="0"/>
    <s v="NORTE"/>
  </r>
  <r>
    <x v="0"/>
    <x v="17"/>
    <x v="8"/>
    <n v="6744223241.9619999"/>
    <n v="6744.2232000000004"/>
    <x v="1"/>
    <x v="0"/>
    <s v="NORTE"/>
  </r>
  <r>
    <x v="0"/>
    <x v="17"/>
    <x v="9"/>
    <n v="6976183007.6654997"/>
    <n v="6976.183"/>
    <x v="1"/>
    <x v="0"/>
    <s v="NORTE"/>
  </r>
  <r>
    <x v="0"/>
    <x v="17"/>
    <x v="5"/>
    <n v="6508541909.7663002"/>
    <n v="6508.5419000000002"/>
    <x v="1"/>
    <x v="0"/>
    <s v="NORTE"/>
  </r>
  <r>
    <x v="0"/>
    <x v="17"/>
    <x v="6"/>
    <n v="7087678858.2251997"/>
    <n v="7087.6788999999999"/>
    <x v="1"/>
    <x v="0"/>
    <s v="NORTE"/>
  </r>
  <r>
    <x v="0"/>
    <x v="17"/>
    <x v="0"/>
    <n v="8743947806.0365009"/>
    <n v="8743.9477999999999"/>
    <x v="1"/>
    <x v="0"/>
    <s v="NORTE"/>
  </r>
  <r>
    <x v="0"/>
    <x v="17"/>
    <x v="1"/>
    <n v="8785873903.4174004"/>
    <n v="8785.8739000000005"/>
    <x v="1"/>
    <x v="0"/>
    <s v="NORTE"/>
  </r>
  <r>
    <x v="0"/>
    <x v="17"/>
    <x v="2"/>
    <n v="9132735996.9976997"/>
    <n v="9132.7360000000008"/>
    <x v="1"/>
    <x v="0"/>
    <s v="NORTE"/>
  </r>
  <r>
    <x v="0"/>
    <x v="17"/>
    <x v="3"/>
    <n v="10470388151.4893"/>
    <n v="10470.388199999999"/>
    <x v="1"/>
    <x v="0"/>
    <s v="NORTE"/>
  </r>
  <r>
    <x v="0"/>
    <x v="17"/>
    <x v="4"/>
    <n v="10436132642.124001"/>
    <n v="10436.132600000001"/>
    <x v="1"/>
    <x v="0"/>
    <s v="NORTE"/>
  </r>
  <r>
    <x v="1"/>
    <x v="17"/>
    <x v="7"/>
    <n v="1226903254.9962001"/>
    <n v="1226.9032999999999"/>
    <x v="1"/>
    <x v="1"/>
    <s v="NORTE"/>
  </r>
  <r>
    <x v="1"/>
    <x v="17"/>
    <x v="8"/>
    <n v="1259087266.6805999"/>
    <n v="1259.0872999999999"/>
    <x v="1"/>
    <x v="1"/>
    <s v="NORTE"/>
  </r>
  <r>
    <x v="1"/>
    <x v="17"/>
    <x v="9"/>
    <n v="1518915649.6087999"/>
    <n v="1518.9156"/>
    <x v="1"/>
    <x v="1"/>
    <s v="NORTE"/>
  </r>
  <r>
    <x v="1"/>
    <x v="17"/>
    <x v="5"/>
    <n v="1625214493.5444"/>
    <n v="1625.2145"/>
    <x v="1"/>
    <x v="1"/>
    <s v="NORTE"/>
  </r>
  <r>
    <x v="1"/>
    <x v="17"/>
    <x v="6"/>
    <n v="1704711559.3426001"/>
    <n v="1704.7116000000001"/>
    <x v="1"/>
    <x v="1"/>
    <s v="NORTE"/>
  </r>
  <r>
    <x v="1"/>
    <x v="17"/>
    <x v="0"/>
    <n v="1437343007.9519"/>
    <n v="1437.3430000000001"/>
    <x v="1"/>
    <x v="1"/>
    <s v="NORTE"/>
  </r>
  <r>
    <x v="1"/>
    <x v="17"/>
    <x v="1"/>
    <n v="1388636154.1103001"/>
    <n v="1388.6361999999999"/>
    <x v="1"/>
    <x v="1"/>
    <s v="NORTE"/>
  </r>
  <r>
    <x v="1"/>
    <x v="17"/>
    <x v="2"/>
    <n v="1318593097.6185999"/>
    <n v="1318.5931"/>
    <x v="1"/>
    <x v="1"/>
    <s v="NORTE"/>
  </r>
  <r>
    <x v="1"/>
    <x v="17"/>
    <x v="3"/>
    <n v="1533718382.1368001"/>
    <n v="1533.7184"/>
    <x v="1"/>
    <x v="1"/>
    <s v="NORTE"/>
  </r>
  <r>
    <x v="1"/>
    <x v="17"/>
    <x v="4"/>
    <n v="1613255489.8316"/>
    <n v="1613.2555"/>
    <x v="1"/>
    <x v="1"/>
    <s v="NORTE"/>
  </r>
  <r>
    <x v="25"/>
    <x v="17"/>
    <x v="7"/>
    <n v="645695719.43990004"/>
    <n v="645.69569999999999"/>
    <x v="1"/>
    <x v="25"/>
    <s v="NORTE"/>
  </r>
  <r>
    <x v="25"/>
    <x v="17"/>
    <x v="8"/>
    <n v="630082619.70570004"/>
    <n v="630.08259999999996"/>
    <x v="1"/>
    <x v="25"/>
    <s v="NORTE"/>
  </r>
  <r>
    <x v="25"/>
    <x v="17"/>
    <x v="9"/>
    <n v="759064694.51339996"/>
    <n v="759.06470000000002"/>
    <x v="1"/>
    <x v="25"/>
    <s v="NORTE"/>
  </r>
  <r>
    <x v="25"/>
    <x v="17"/>
    <x v="5"/>
    <n v="852291405.78400004"/>
    <n v="852.29139999999995"/>
    <x v="1"/>
    <x v="25"/>
    <s v="NORTE"/>
  </r>
  <r>
    <x v="25"/>
    <x v="17"/>
    <x v="6"/>
    <n v="900984821.07459998"/>
    <n v="900.98479999999995"/>
    <x v="1"/>
    <x v="25"/>
    <s v="NORTE"/>
  </r>
  <r>
    <x v="25"/>
    <x v="17"/>
    <x v="0"/>
    <n v="859021270.00699997"/>
    <n v="859.0213"/>
    <x v="1"/>
    <x v="25"/>
    <s v="NORTE"/>
  </r>
  <r>
    <x v="25"/>
    <x v="17"/>
    <x v="1"/>
    <n v="811324567.83780003"/>
    <n v="811.32460000000003"/>
    <x v="1"/>
    <x v="25"/>
    <s v="NORTE"/>
  </r>
  <r>
    <x v="25"/>
    <x v="17"/>
    <x v="2"/>
    <n v="845287219.55229998"/>
    <n v="845.28719999999998"/>
    <x v="1"/>
    <x v="25"/>
    <s v="NORTE"/>
  </r>
  <r>
    <x v="25"/>
    <x v="17"/>
    <x v="3"/>
    <n v="890191084.47080004"/>
    <n v="890.19110000000001"/>
    <x v="1"/>
    <x v="25"/>
    <s v="NORTE"/>
  </r>
  <r>
    <x v="25"/>
    <x v="17"/>
    <x v="4"/>
    <n v="764651060.84590006"/>
    <n v="764.65110000000004"/>
    <x v="1"/>
    <x v="25"/>
    <s v="NORTE"/>
  </r>
  <r>
    <x v="2"/>
    <x v="17"/>
    <x v="7"/>
    <n v="112467194.62270001"/>
    <n v="112.46720000000001"/>
    <x v="1"/>
    <x v="2"/>
    <s v="NORTE"/>
  </r>
  <r>
    <x v="2"/>
    <x v="17"/>
    <x v="8"/>
    <n v="217777631.05489999"/>
    <n v="217.77760000000001"/>
    <x v="1"/>
    <x v="2"/>
    <s v="NORTE"/>
  </r>
  <r>
    <x v="2"/>
    <x v="17"/>
    <x v="9"/>
    <n v="254420794.32539999"/>
    <n v="254.42080000000001"/>
    <x v="1"/>
    <x v="2"/>
    <s v="NORTE"/>
  </r>
  <r>
    <x v="2"/>
    <x v="17"/>
    <x v="5"/>
    <n v="65456113.955600001"/>
    <n v="65.456100000000006"/>
    <x v="1"/>
    <x v="2"/>
    <s v="NORTE"/>
  </r>
  <r>
    <x v="2"/>
    <x v="17"/>
    <x v="6"/>
    <n v="239072316.0873"/>
    <n v="239.07230000000001"/>
    <x v="1"/>
    <x v="2"/>
    <s v="NORTE"/>
  </r>
  <r>
    <x v="2"/>
    <x v="17"/>
    <x v="0"/>
    <n v="254357623.70429999"/>
    <n v="254.35759999999999"/>
    <x v="1"/>
    <x v="2"/>
    <s v="NORTE"/>
  </r>
  <r>
    <x v="2"/>
    <x v="17"/>
    <x v="1"/>
    <n v="278211517.86180001"/>
    <n v="278.2115"/>
    <x v="1"/>
    <x v="2"/>
    <s v="NORTE"/>
  </r>
  <r>
    <x v="2"/>
    <x v="17"/>
    <x v="2"/>
    <n v="292693775.73479998"/>
    <n v="292.69380000000001"/>
    <x v="1"/>
    <x v="2"/>
    <s v="NORTE"/>
  </r>
  <r>
    <x v="2"/>
    <x v="17"/>
    <x v="3"/>
    <n v="368076527.37110001"/>
    <n v="368.07650000000001"/>
    <x v="1"/>
    <x v="2"/>
    <s v="NORTE"/>
  </r>
  <r>
    <x v="2"/>
    <x v="17"/>
    <x v="4"/>
    <n v="399449947.5"/>
    <n v="399.44990000000001"/>
    <x v="1"/>
    <x v="2"/>
    <s v="NORTE"/>
  </r>
  <r>
    <x v="21"/>
    <x v="17"/>
    <x v="7"/>
    <n v="6549655302.3098001"/>
    <n v="6549.6553000000004"/>
    <x v="1"/>
    <x v="21"/>
    <s v="NORTE"/>
  </r>
  <r>
    <x v="21"/>
    <x v="17"/>
    <x v="8"/>
    <n v="7192690194.3346996"/>
    <n v="7192.6902"/>
    <x v="1"/>
    <x v="21"/>
    <s v="NORTE"/>
  </r>
  <r>
    <x v="21"/>
    <x v="17"/>
    <x v="9"/>
    <n v="8707902758.9391003"/>
    <n v="8707.9027999999998"/>
    <x v="1"/>
    <x v="21"/>
    <s v="NORTE"/>
  </r>
  <r>
    <x v="21"/>
    <x v="17"/>
    <x v="5"/>
    <n v="9779802129.3155003"/>
    <n v="9779.8021000000008"/>
    <x v="1"/>
    <x v="21"/>
    <s v="NORTE"/>
  </r>
  <r>
    <x v="21"/>
    <x v="17"/>
    <x v="6"/>
    <n v="9775772174.5263004"/>
    <n v="9775.7721999999994"/>
    <x v="1"/>
    <x v="21"/>
    <s v="NORTE"/>
  </r>
  <r>
    <x v="21"/>
    <x v="17"/>
    <x v="0"/>
    <n v="9269457078.4748993"/>
    <n v="9269.4570999999996"/>
    <x v="1"/>
    <x v="21"/>
    <s v="NORTE"/>
  </r>
  <r>
    <x v="21"/>
    <x v="17"/>
    <x v="1"/>
    <n v="9426627478.7723999"/>
    <n v="9426.6275000000005"/>
    <x v="1"/>
    <x v="21"/>
    <s v="NORTE"/>
  </r>
  <r>
    <x v="21"/>
    <x v="17"/>
    <x v="2"/>
    <n v="9123756641.1702995"/>
    <n v="9123.7566000000006"/>
    <x v="1"/>
    <x v="21"/>
    <s v="NORTE"/>
  </r>
  <r>
    <x v="21"/>
    <x v="17"/>
    <x v="3"/>
    <n v="11110685556.8062"/>
    <n v="11110.685600000001"/>
    <x v="1"/>
    <x v="21"/>
    <s v="NORTE"/>
  </r>
  <r>
    <x v="21"/>
    <x v="17"/>
    <x v="4"/>
    <n v="11855251689.3668"/>
    <n v="11855.251700000001"/>
    <x v="1"/>
    <x v="21"/>
    <s v="NORTE"/>
  </r>
  <r>
    <x v="3"/>
    <x v="17"/>
    <x v="7"/>
    <n v="3172394487.7105999"/>
    <n v="3172.3944999999999"/>
    <x v="1"/>
    <x v="3"/>
    <s v="NORTE"/>
  </r>
  <r>
    <x v="3"/>
    <x v="17"/>
    <x v="8"/>
    <n v="3470233945.3944001"/>
    <n v="3470.2339000000002"/>
    <x v="1"/>
    <x v="3"/>
    <s v="NORTE"/>
  </r>
  <r>
    <x v="3"/>
    <x v="17"/>
    <x v="9"/>
    <n v="3961395222.8204002"/>
    <n v="3961.3951999999999"/>
    <x v="1"/>
    <x v="3"/>
    <s v="NORTE"/>
  </r>
  <r>
    <x v="3"/>
    <x v="17"/>
    <x v="5"/>
    <n v="4437822677.5838003"/>
    <n v="4437.8226999999997"/>
    <x v="1"/>
    <x v="3"/>
    <s v="NORTE"/>
  </r>
  <r>
    <x v="3"/>
    <x v="17"/>
    <x v="6"/>
    <n v="3769858063.2473001"/>
    <n v="3769.8580999999999"/>
    <x v="1"/>
    <x v="3"/>
    <s v="NORTE"/>
  </r>
  <r>
    <x v="3"/>
    <x v="17"/>
    <x v="0"/>
    <n v="3325862241.1861"/>
    <n v="3325.8622"/>
    <x v="1"/>
    <x v="3"/>
    <s v="NORTE"/>
  </r>
  <r>
    <x v="3"/>
    <x v="17"/>
    <x v="1"/>
    <n v="3517984597.0268998"/>
    <n v="3517.9845999999998"/>
    <x v="1"/>
    <x v="3"/>
    <s v="NORTE"/>
  </r>
  <r>
    <x v="3"/>
    <x v="17"/>
    <x v="2"/>
    <n v="3867075469.8864002"/>
    <n v="3867.0754999999999"/>
    <x v="1"/>
    <x v="3"/>
    <s v="NORTE"/>
  </r>
  <r>
    <x v="3"/>
    <x v="17"/>
    <x v="3"/>
    <n v="4593927662.0636997"/>
    <n v="4593.9277000000002"/>
    <x v="1"/>
    <x v="3"/>
    <s v="NORTE"/>
  </r>
  <r>
    <x v="3"/>
    <x v="17"/>
    <x v="4"/>
    <n v="5080177255.0469999"/>
    <n v="5080.1773000000003"/>
    <x v="1"/>
    <x v="3"/>
    <s v="NORTE"/>
  </r>
  <r>
    <x v="4"/>
    <x v="17"/>
    <x v="7"/>
    <n v="2142604234.2802"/>
    <n v="2142.6042000000002"/>
    <x v="1"/>
    <x v="4"/>
    <s v="NORDESTE"/>
  </r>
  <r>
    <x v="4"/>
    <x v="17"/>
    <x v="8"/>
    <n v="2167066309.9110999"/>
    <n v="2167.0663"/>
    <x v="1"/>
    <x v="4"/>
    <s v="NORDESTE"/>
  </r>
  <r>
    <x v="4"/>
    <x v="17"/>
    <x v="9"/>
    <n v="2948734703.7119002"/>
    <n v="2948.7347"/>
    <x v="1"/>
    <x v="4"/>
    <s v="NORDESTE"/>
  </r>
  <r>
    <x v="4"/>
    <x v="17"/>
    <x v="5"/>
    <n v="3426902688.5457001"/>
    <n v="3426.9027000000001"/>
    <x v="1"/>
    <x v="4"/>
    <s v="NORDESTE"/>
  </r>
  <r>
    <x v="4"/>
    <x v="17"/>
    <x v="6"/>
    <n v="2981629198.6694002"/>
    <n v="2981.6291999999999"/>
    <x v="1"/>
    <x v="4"/>
    <s v="NORDESTE"/>
  </r>
  <r>
    <x v="4"/>
    <x v="17"/>
    <x v="0"/>
    <n v="2626361257.4521999"/>
    <n v="2626.3613"/>
    <x v="1"/>
    <x v="4"/>
    <s v="NORDESTE"/>
  </r>
  <r>
    <x v="4"/>
    <x v="17"/>
    <x v="1"/>
    <n v="2526617732.3604002"/>
    <n v="2526.6176999999998"/>
    <x v="1"/>
    <x v="4"/>
    <s v="NORDESTE"/>
  </r>
  <r>
    <x v="4"/>
    <x v="17"/>
    <x v="2"/>
    <n v="2591709379.7003002"/>
    <n v="2591.7094000000002"/>
    <x v="1"/>
    <x v="4"/>
    <s v="NORDESTE"/>
  </r>
  <r>
    <x v="4"/>
    <x v="17"/>
    <x v="3"/>
    <n v="2655797529.6033001"/>
    <n v="2655.7975000000001"/>
    <x v="1"/>
    <x v="4"/>
    <s v="NORDESTE"/>
  </r>
  <r>
    <x v="4"/>
    <x v="17"/>
    <x v="4"/>
    <n v="2801399534.3699002"/>
    <n v="2801.3995"/>
    <x v="1"/>
    <x v="4"/>
    <s v="NORDESTE"/>
  </r>
  <r>
    <x v="5"/>
    <x v="17"/>
    <x v="7"/>
    <n v="375662175.46530002"/>
    <n v="375.66219999999998"/>
    <x v="1"/>
    <x v="5"/>
    <s v="NORDESTE"/>
  </r>
  <r>
    <x v="5"/>
    <x v="17"/>
    <x v="8"/>
    <n v="459157250.54110003"/>
    <n v="459.15730000000002"/>
    <x v="1"/>
    <x v="5"/>
    <s v="NORDESTE"/>
  </r>
  <r>
    <x v="5"/>
    <x v="17"/>
    <x v="9"/>
    <n v="407556738.38510001"/>
    <n v="407.55669999999998"/>
    <x v="1"/>
    <x v="5"/>
    <s v="NORDESTE"/>
  </r>
  <r>
    <x v="5"/>
    <x v="17"/>
    <x v="5"/>
    <n v="395991725.6099"/>
    <n v="395.99169999999998"/>
    <x v="1"/>
    <x v="5"/>
    <s v="NORDESTE"/>
  </r>
  <r>
    <x v="5"/>
    <x v="17"/>
    <x v="6"/>
    <n v="338039146.7306"/>
    <n v="338.03910000000002"/>
    <x v="1"/>
    <x v="5"/>
    <s v="NORDESTE"/>
  </r>
  <r>
    <x v="5"/>
    <x v="17"/>
    <x v="0"/>
    <n v="377822836.30080003"/>
    <n v="377.82279999999997"/>
    <x v="1"/>
    <x v="5"/>
    <s v="NORDESTE"/>
  </r>
  <r>
    <x v="5"/>
    <x v="17"/>
    <x v="1"/>
    <n v="374931925.10030001"/>
    <n v="374.93189999999998"/>
    <x v="1"/>
    <x v="5"/>
    <s v="NORDESTE"/>
  </r>
  <r>
    <x v="5"/>
    <x v="17"/>
    <x v="2"/>
    <n v="392769349.37410003"/>
    <n v="392.76929999999999"/>
    <x v="1"/>
    <x v="5"/>
    <s v="NORDESTE"/>
  </r>
  <r>
    <x v="5"/>
    <x v="17"/>
    <x v="3"/>
    <n v="392950409.57459998"/>
    <n v="392.9504"/>
    <x v="1"/>
    <x v="5"/>
    <s v="NORDESTE"/>
  </r>
  <r>
    <x v="5"/>
    <x v="17"/>
    <x v="4"/>
    <n v="320819693.30980003"/>
    <n v="320.81970000000001"/>
    <x v="1"/>
    <x v="5"/>
    <s v="NORDESTE"/>
  </r>
  <r>
    <x v="6"/>
    <x v="17"/>
    <x v="7"/>
    <n v="743950626.55630004"/>
    <n v="743.95060000000001"/>
    <x v="1"/>
    <x v="6"/>
    <s v="NORDESTE"/>
  </r>
  <r>
    <x v="6"/>
    <x v="17"/>
    <x v="8"/>
    <n v="661134529.85539997"/>
    <n v="661.1345"/>
    <x v="1"/>
    <x v="6"/>
    <s v="NORDESTE"/>
  </r>
  <r>
    <x v="6"/>
    <x v="17"/>
    <x v="9"/>
    <n v="729256782.08729994"/>
    <n v="729.2568"/>
    <x v="1"/>
    <x v="6"/>
    <s v="NORDESTE"/>
  </r>
  <r>
    <x v="6"/>
    <x v="17"/>
    <x v="5"/>
    <n v="706985986.29289997"/>
    <n v="706.98599999999999"/>
    <x v="1"/>
    <x v="6"/>
    <s v="NORDESTE"/>
  </r>
  <r>
    <x v="6"/>
    <x v="17"/>
    <x v="6"/>
    <n v="608545046.41840005"/>
    <n v="608.54499999999996"/>
    <x v="1"/>
    <x v="6"/>
    <s v="NORDESTE"/>
  </r>
  <r>
    <x v="6"/>
    <x v="17"/>
    <x v="0"/>
    <n v="515251234.89920002"/>
    <n v="515.25120000000004"/>
    <x v="1"/>
    <x v="6"/>
    <s v="NORDESTE"/>
  </r>
  <r>
    <x v="6"/>
    <x v="17"/>
    <x v="1"/>
    <n v="470569162.70850003"/>
    <n v="470.56920000000002"/>
    <x v="1"/>
    <x v="6"/>
    <s v="NORDESTE"/>
  </r>
  <r>
    <x v="6"/>
    <x v="17"/>
    <x v="2"/>
    <n v="483594572.5345"/>
    <n v="483.59460000000001"/>
    <x v="1"/>
    <x v="6"/>
    <s v="NORDESTE"/>
  </r>
  <r>
    <x v="6"/>
    <x v="17"/>
    <x v="3"/>
    <n v="486521429.59649998"/>
    <n v="486.52140000000003"/>
    <x v="1"/>
    <x v="6"/>
    <s v="NORDESTE"/>
  </r>
  <r>
    <x v="6"/>
    <x v="17"/>
    <x v="4"/>
    <n v="460291394.96649998"/>
    <n v="460.29140000000001"/>
    <x v="1"/>
    <x v="6"/>
    <s v="NORDESTE"/>
  </r>
  <r>
    <x v="7"/>
    <x v="17"/>
    <x v="7"/>
    <n v="304327713.36309999"/>
    <n v="304.32769999999999"/>
    <x v="1"/>
    <x v="7"/>
    <s v="NORDESTE"/>
  </r>
  <r>
    <x v="7"/>
    <x v="17"/>
    <x v="8"/>
    <n v="300213256.31849998"/>
    <n v="300.2133"/>
    <x v="1"/>
    <x v="7"/>
    <s v="NORDESTE"/>
  </r>
  <r>
    <x v="7"/>
    <x v="17"/>
    <x v="9"/>
    <n v="338713201.01999998"/>
    <n v="338.71319999999997"/>
    <x v="1"/>
    <x v="7"/>
    <s v="NORDESTE"/>
  </r>
  <r>
    <x v="7"/>
    <x v="17"/>
    <x v="5"/>
    <n v="376787202.93040001"/>
    <n v="376.78719999999998"/>
    <x v="1"/>
    <x v="7"/>
    <s v="NORDESTE"/>
  </r>
  <r>
    <x v="7"/>
    <x v="17"/>
    <x v="6"/>
    <n v="293581971.2834"/>
    <n v="293.58199999999999"/>
    <x v="1"/>
    <x v="7"/>
    <s v="NORDESTE"/>
  </r>
  <r>
    <x v="7"/>
    <x v="17"/>
    <x v="0"/>
    <n v="250509175.50139999"/>
    <n v="250.50919999999999"/>
    <x v="1"/>
    <x v="7"/>
    <s v="NORDESTE"/>
  </r>
  <r>
    <x v="7"/>
    <x v="17"/>
    <x v="1"/>
    <n v="256806193.2802"/>
    <n v="256.80619999999999"/>
    <x v="1"/>
    <x v="7"/>
    <s v="NORDESTE"/>
  </r>
  <r>
    <x v="7"/>
    <x v="17"/>
    <x v="2"/>
    <n v="285216330.48949999"/>
    <n v="285.21629999999999"/>
    <x v="1"/>
    <x v="7"/>
    <s v="NORDESTE"/>
  </r>
  <r>
    <x v="7"/>
    <x v="17"/>
    <x v="3"/>
    <n v="311004915.04820001"/>
    <n v="311.00490000000002"/>
    <x v="1"/>
    <x v="7"/>
    <s v="NORDESTE"/>
  </r>
  <r>
    <x v="7"/>
    <x v="17"/>
    <x v="4"/>
    <n v="262889475.2929"/>
    <n v="262.8895"/>
    <x v="1"/>
    <x v="7"/>
    <s v="NORDESTE"/>
  </r>
  <r>
    <x v="8"/>
    <x v="17"/>
    <x v="7"/>
    <n v="305899446.40240002"/>
    <n v="305.89940000000001"/>
    <x v="1"/>
    <x v="8"/>
    <s v="NORDESTE"/>
  </r>
  <r>
    <x v="8"/>
    <x v="17"/>
    <x v="8"/>
    <n v="317156485.86320001"/>
    <n v="317.15649999999999"/>
    <x v="1"/>
    <x v="8"/>
    <s v="NORDESTE"/>
  </r>
  <r>
    <x v="8"/>
    <x v="17"/>
    <x v="9"/>
    <n v="239573456.7067"/>
    <n v="239.5735"/>
    <x v="1"/>
    <x v="8"/>
    <s v="NORDESTE"/>
  </r>
  <r>
    <x v="8"/>
    <x v="17"/>
    <x v="5"/>
    <n v="239686190.9377"/>
    <n v="239.68620000000001"/>
    <x v="1"/>
    <x v="8"/>
    <s v="NORDESTE"/>
  </r>
  <r>
    <x v="8"/>
    <x v="17"/>
    <x v="6"/>
    <n v="315101415.2123"/>
    <n v="315.10140000000001"/>
    <x v="1"/>
    <x v="8"/>
    <s v="NORDESTE"/>
  </r>
  <r>
    <x v="8"/>
    <x v="17"/>
    <x v="0"/>
    <n v="231766514.79980001"/>
    <n v="231.76650000000001"/>
    <x v="1"/>
    <x v="8"/>
    <s v="NORDESTE"/>
  </r>
  <r>
    <x v="8"/>
    <x v="17"/>
    <x v="1"/>
    <n v="207676158.45089999"/>
    <n v="207.67619999999999"/>
    <x v="1"/>
    <x v="8"/>
    <s v="NORDESTE"/>
  </r>
  <r>
    <x v="8"/>
    <x v="17"/>
    <x v="2"/>
    <n v="249181531.93239999"/>
    <n v="249.1815"/>
    <x v="1"/>
    <x v="8"/>
    <s v="NORDESTE"/>
  </r>
  <r>
    <x v="8"/>
    <x v="17"/>
    <x v="3"/>
    <n v="276071325.94489998"/>
    <n v="276.07130000000001"/>
    <x v="1"/>
    <x v="8"/>
    <s v="NORDESTE"/>
  </r>
  <r>
    <x v="8"/>
    <x v="17"/>
    <x v="4"/>
    <n v="317907809.9425"/>
    <n v="317.90780000000001"/>
    <x v="1"/>
    <x v="8"/>
    <s v="NORDESTE"/>
  </r>
  <r>
    <x v="9"/>
    <x v="17"/>
    <x v="7"/>
    <n v="887810507.90919995"/>
    <n v="887.81050000000005"/>
    <x v="1"/>
    <x v="9"/>
    <s v="NORDESTE"/>
  </r>
  <r>
    <x v="9"/>
    <x v="17"/>
    <x v="8"/>
    <n v="915654796.30120003"/>
    <n v="915.65480000000002"/>
    <x v="1"/>
    <x v="9"/>
    <s v="NORDESTE"/>
  </r>
  <r>
    <x v="9"/>
    <x v="17"/>
    <x v="9"/>
    <n v="1121207189.7344999"/>
    <n v="1121.2072000000001"/>
    <x v="1"/>
    <x v="9"/>
    <s v="NORDESTE"/>
  </r>
  <r>
    <x v="9"/>
    <x v="17"/>
    <x v="5"/>
    <n v="1212840826.6005001"/>
    <n v="1212.8407999999999"/>
    <x v="1"/>
    <x v="9"/>
    <s v="NORDESTE"/>
  </r>
  <r>
    <x v="9"/>
    <x v="17"/>
    <x v="6"/>
    <n v="1131756165.9881001"/>
    <n v="1131.7562"/>
    <x v="1"/>
    <x v="9"/>
    <s v="NORDESTE"/>
  </r>
  <r>
    <x v="9"/>
    <x v="17"/>
    <x v="0"/>
    <n v="1079008467.4853001"/>
    <n v="1079.0084999999999"/>
    <x v="1"/>
    <x v="9"/>
    <s v="NORDESTE"/>
  </r>
  <r>
    <x v="9"/>
    <x v="17"/>
    <x v="1"/>
    <n v="1177154364.9881999"/>
    <n v="1177.1543999999999"/>
    <x v="1"/>
    <x v="9"/>
    <s v="NORDESTE"/>
  </r>
  <r>
    <x v="9"/>
    <x v="17"/>
    <x v="2"/>
    <n v="1120607978.1027"/>
    <n v="1120.6079999999999"/>
    <x v="1"/>
    <x v="9"/>
    <s v="NORDESTE"/>
  </r>
  <r>
    <x v="9"/>
    <x v="17"/>
    <x v="3"/>
    <n v="1133705837.1951001"/>
    <n v="1133.7058"/>
    <x v="1"/>
    <x v="9"/>
    <s v="NORDESTE"/>
  </r>
  <r>
    <x v="9"/>
    <x v="17"/>
    <x v="4"/>
    <n v="1149868299.3334999"/>
    <n v="1149.8683000000001"/>
    <x v="1"/>
    <x v="9"/>
    <s v="NORDESTE"/>
  </r>
  <r>
    <x v="10"/>
    <x v="17"/>
    <x v="7"/>
    <n v="577993883.41630006"/>
    <n v="577.99390000000005"/>
    <x v="1"/>
    <x v="10"/>
    <s v="NORDESTE"/>
  </r>
  <r>
    <x v="10"/>
    <x v="17"/>
    <x v="8"/>
    <n v="571411197.89760005"/>
    <n v="571.41120000000001"/>
    <x v="1"/>
    <x v="10"/>
    <s v="NORDESTE"/>
  </r>
  <r>
    <x v="10"/>
    <x v="17"/>
    <x v="9"/>
    <n v="640319910.18970001"/>
    <n v="640.31989999999996"/>
    <x v="1"/>
    <x v="10"/>
    <s v="NORDESTE"/>
  </r>
  <r>
    <x v="10"/>
    <x v="17"/>
    <x v="5"/>
    <n v="586531759.54059994"/>
    <n v="586.53179999999998"/>
    <x v="1"/>
    <x v="10"/>
    <s v="NORDESTE"/>
  </r>
  <r>
    <x v="10"/>
    <x v="17"/>
    <x v="6"/>
    <n v="558706418.18280005"/>
    <n v="558.70640000000003"/>
    <x v="1"/>
    <x v="10"/>
    <s v="NORDESTE"/>
  </r>
  <r>
    <x v="10"/>
    <x v="17"/>
    <x v="0"/>
    <n v="614918742.85889995"/>
    <n v="614.91869999999994"/>
    <x v="1"/>
    <x v="10"/>
    <s v="NORDESTE"/>
  </r>
  <r>
    <x v="10"/>
    <x v="17"/>
    <x v="1"/>
    <n v="525542228.31720001"/>
    <n v="525.54219999999998"/>
    <x v="1"/>
    <x v="10"/>
    <s v="NORDESTE"/>
  </r>
  <r>
    <x v="10"/>
    <x v="17"/>
    <x v="2"/>
    <n v="467679145.1965"/>
    <n v="467.67910000000001"/>
    <x v="1"/>
    <x v="10"/>
    <s v="NORDESTE"/>
  </r>
  <r>
    <x v="10"/>
    <x v="17"/>
    <x v="3"/>
    <n v="557512930.71399999"/>
    <n v="557.51289999999995"/>
    <x v="1"/>
    <x v="10"/>
    <s v="NORDESTE"/>
  </r>
  <r>
    <x v="10"/>
    <x v="17"/>
    <x v="4"/>
    <n v="556553493.94270003"/>
    <n v="556.55349999999999"/>
    <x v="1"/>
    <x v="10"/>
    <s v="NORDESTE"/>
  </r>
  <r>
    <x v="11"/>
    <x v="17"/>
    <x v="7"/>
    <n v="440831095.24110001"/>
    <n v="440.83109999999999"/>
    <x v="1"/>
    <x v="11"/>
    <s v="NORDESTE"/>
  </r>
  <r>
    <x v="11"/>
    <x v="17"/>
    <x v="8"/>
    <n v="370117201.92439997"/>
    <n v="370.11720000000003"/>
    <x v="1"/>
    <x v="11"/>
    <s v="NORDESTE"/>
  </r>
  <r>
    <x v="11"/>
    <x v="17"/>
    <x v="9"/>
    <n v="386865437.63029999"/>
    <n v="386.86540000000002"/>
    <x v="1"/>
    <x v="11"/>
    <s v="NORDESTE"/>
  </r>
  <r>
    <x v="11"/>
    <x v="17"/>
    <x v="5"/>
    <n v="399432580.84069997"/>
    <n v="399.43259999999998"/>
    <x v="1"/>
    <x v="11"/>
    <s v="NORDESTE"/>
  </r>
  <r>
    <x v="11"/>
    <x v="17"/>
    <x v="6"/>
    <n v="365802047.22240001"/>
    <n v="365.80200000000002"/>
    <x v="1"/>
    <x v="11"/>
    <s v="NORDESTE"/>
  </r>
  <r>
    <x v="11"/>
    <x v="17"/>
    <x v="0"/>
    <n v="419524079.49370003"/>
    <n v="419.52409999999998"/>
    <x v="1"/>
    <x v="11"/>
    <s v="NORDESTE"/>
  </r>
  <r>
    <x v="11"/>
    <x v="17"/>
    <x v="1"/>
    <n v="490845997.28420001"/>
    <n v="490.846"/>
    <x v="1"/>
    <x v="11"/>
    <s v="NORDESTE"/>
  </r>
  <r>
    <x v="11"/>
    <x v="17"/>
    <x v="2"/>
    <n v="201798062.70199999"/>
    <n v="201.79810000000001"/>
    <x v="1"/>
    <x v="11"/>
    <s v="NORDESTE"/>
  </r>
  <r>
    <x v="11"/>
    <x v="17"/>
    <x v="4"/>
    <n v="515831260.29799998"/>
    <n v="515.83130000000006"/>
    <x v="1"/>
    <x v="11"/>
    <s v="NORDESTE"/>
  </r>
  <r>
    <x v="12"/>
    <x v="17"/>
    <x v="7"/>
    <n v="3964266784.1838999"/>
    <n v="3964.2667999999999"/>
    <x v="1"/>
    <x v="12"/>
    <s v="NORDESTE"/>
  </r>
  <r>
    <x v="12"/>
    <x v="17"/>
    <x v="8"/>
    <n v="3890366120.7241998"/>
    <n v="3890.3661000000002"/>
    <x v="1"/>
    <x v="12"/>
    <s v="NORDESTE"/>
  </r>
  <r>
    <x v="12"/>
    <x v="17"/>
    <x v="9"/>
    <n v="4651041973.7770004"/>
    <n v="4651.0420000000004"/>
    <x v="1"/>
    <x v="12"/>
    <s v="NORDESTE"/>
  </r>
  <r>
    <x v="12"/>
    <x v="17"/>
    <x v="5"/>
    <n v="5234906348.7069998"/>
    <n v="5234.9062999999996"/>
    <x v="1"/>
    <x v="12"/>
    <s v="NORDESTE"/>
  </r>
  <r>
    <x v="12"/>
    <x v="17"/>
    <x v="6"/>
    <n v="4596466159.1966"/>
    <n v="4596.4661999999998"/>
    <x v="1"/>
    <x v="12"/>
    <s v="NORDESTE"/>
  </r>
  <r>
    <x v="12"/>
    <x v="17"/>
    <x v="0"/>
    <n v="4572393435.5972004"/>
    <n v="4572.3933999999999"/>
    <x v="1"/>
    <x v="12"/>
    <s v="NORDESTE"/>
  </r>
  <r>
    <x v="12"/>
    <x v="17"/>
    <x v="1"/>
    <n v="4576215617.6459999"/>
    <n v="4576.2156000000004"/>
    <x v="1"/>
    <x v="12"/>
    <s v="NORDESTE"/>
  </r>
  <r>
    <x v="12"/>
    <x v="17"/>
    <x v="2"/>
    <n v="4882658694.2431002"/>
    <n v="4882.6587"/>
    <x v="1"/>
    <x v="12"/>
    <s v="NORDESTE"/>
  </r>
  <r>
    <x v="12"/>
    <x v="17"/>
    <x v="3"/>
    <n v="5061282530.0087996"/>
    <n v="5061.2825000000003"/>
    <x v="1"/>
    <x v="12"/>
    <s v="NORDESTE"/>
  </r>
  <r>
    <x v="12"/>
    <x v="17"/>
    <x v="4"/>
    <n v="4983960836.2484999"/>
    <n v="4983.9607999999998"/>
    <x v="1"/>
    <x v="12"/>
    <s v="NORDESTE"/>
  </r>
  <r>
    <x v="13"/>
    <x v="17"/>
    <x v="7"/>
    <n v="7786725723.6736002"/>
    <n v="7786.7257"/>
    <x v="1"/>
    <x v="13"/>
    <s v="SUDESTE"/>
  </r>
  <r>
    <x v="13"/>
    <x v="17"/>
    <x v="8"/>
    <n v="8825121598.2936993"/>
    <n v="8825.1216000000004"/>
    <x v="1"/>
    <x v="13"/>
    <s v="SUDESTE"/>
  </r>
  <r>
    <x v="13"/>
    <x v="17"/>
    <x v="9"/>
    <n v="10826723064.128799"/>
    <n v="10826.723099999999"/>
    <x v="1"/>
    <x v="13"/>
    <s v="SUDESTE"/>
  </r>
  <r>
    <x v="13"/>
    <x v="17"/>
    <x v="5"/>
    <n v="10981249885.2647"/>
    <n v="10981.249900000001"/>
    <x v="1"/>
    <x v="13"/>
    <s v="SUDESTE"/>
  </r>
  <r>
    <x v="13"/>
    <x v="17"/>
    <x v="6"/>
    <n v="9555306682.6054993"/>
    <n v="9555.3066999999992"/>
    <x v="1"/>
    <x v="13"/>
    <s v="SUDESTE"/>
  </r>
  <r>
    <x v="13"/>
    <x v="17"/>
    <x v="0"/>
    <n v="9865568817.8890991"/>
    <n v="9865.5687999999991"/>
    <x v="1"/>
    <x v="13"/>
    <s v="SUDESTE"/>
  </r>
  <r>
    <x v="13"/>
    <x v="17"/>
    <x v="1"/>
    <n v="9934568357.6077995"/>
    <n v="9934.5684000000001"/>
    <x v="1"/>
    <x v="13"/>
    <s v="SUDESTE"/>
  </r>
  <r>
    <x v="13"/>
    <x v="17"/>
    <x v="2"/>
    <n v="10865589423.116301"/>
    <n v="10865.589400000001"/>
    <x v="1"/>
    <x v="13"/>
    <s v="SUDESTE"/>
  </r>
  <r>
    <x v="13"/>
    <x v="17"/>
    <x v="3"/>
    <n v="13066148149.8437"/>
    <n v="13066.1481"/>
    <x v="1"/>
    <x v="13"/>
    <s v="SUDESTE"/>
  </r>
  <r>
    <x v="13"/>
    <x v="17"/>
    <x v="4"/>
    <n v="14012845983.5625"/>
    <n v="14012.846"/>
    <x v="1"/>
    <x v="13"/>
    <s v="SUDESTE"/>
  </r>
  <r>
    <x v="22"/>
    <x v="17"/>
    <x v="7"/>
    <n v="869748039.73389995"/>
    <n v="869.74800000000005"/>
    <x v="1"/>
    <x v="22"/>
    <s v="SUDESTE"/>
  </r>
  <r>
    <x v="22"/>
    <x v="17"/>
    <x v="8"/>
    <n v="989390921.73959994"/>
    <n v="989.39089999999999"/>
    <x v="1"/>
    <x v="22"/>
    <s v="SUDESTE"/>
  </r>
  <r>
    <x v="22"/>
    <x v="17"/>
    <x v="9"/>
    <n v="1356378880.8994999"/>
    <n v="1356.3788999999999"/>
    <x v="1"/>
    <x v="22"/>
    <s v="SUDESTE"/>
  </r>
  <r>
    <x v="22"/>
    <x v="17"/>
    <x v="5"/>
    <n v="1390232549.5927"/>
    <n v="1390.2325000000001"/>
    <x v="1"/>
    <x v="22"/>
    <s v="SUDESTE"/>
  </r>
  <r>
    <x v="22"/>
    <x v="17"/>
    <x v="6"/>
    <n v="1192463711.8178"/>
    <n v="1192.4637"/>
    <x v="1"/>
    <x v="22"/>
    <s v="SUDESTE"/>
  </r>
  <r>
    <x v="22"/>
    <x v="17"/>
    <x v="0"/>
    <n v="1127708008.1212001"/>
    <n v="1127.7080000000001"/>
    <x v="1"/>
    <x v="22"/>
    <s v="SUDESTE"/>
  </r>
  <r>
    <x v="22"/>
    <x v="17"/>
    <x v="1"/>
    <n v="1073522647.1284"/>
    <n v="1073.5226"/>
    <x v="1"/>
    <x v="22"/>
    <s v="SUDESTE"/>
  </r>
  <r>
    <x v="22"/>
    <x v="17"/>
    <x v="2"/>
    <n v="1086222927.5880001"/>
    <n v="1086.2229"/>
    <x v="1"/>
    <x v="22"/>
    <s v="SUDESTE"/>
  </r>
  <r>
    <x v="22"/>
    <x v="17"/>
    <x v="3"/>
    <n v="1087140204.0738001"/>
    <n v="1087.1402"/>
    <x v="1"/>
    <x v="22"/>
    <s v="SUDESTE"/>
  </r>
  <r>
    <x v="22"/>
    <x v="17"/>
    <x v="4"/>
    <n v="970034275.09560001"/>
    <n v="970.03430000000003"/>
    <x v="1"/>
    <x v="22"/>
    <s v="SUDESTE"/>
  </r>
  <r>
    <x v="27"/>
    <x v="17"/>
    <x v="7"/>
    <n v="499659260.46689999"/>
    <n v="499.65929999999997"/>
    <x v="1"/>
    <x v="27"/>
    <s v="SUDESTE"/>
  </r>
  <r>
    <x v="27"/>
    <x v="17"/>
    <x v="8"/>
    <n v="525012131.45859998"/>
    <n v="525.01210000000003"/>
    <x v="1"/>
    <x v="27"/>
    <s v="SUDESTE"/>
  </r>
  <r>
    <x v="27"/>
    <x v="17"/>
    <x v="9"/>
    <n v="602614140.4605"/>
    <n v="602.61410000000001"/>
    <x v="1"/>
    <x v="27"/>
    <s v="SUDESTE"/>
  </r>
  <r>
    <x v="27"/>
    <x v="17"/>
    <x v="5"/>
    <n v="759660392.4928"/>
    <n v="759.66039999999998"/>
    <x v="1"/>
    <x v="27"/>
    <s v="SUDESTE"/>
  </r>
  <r>
    <x v="27"/>
    <x v="17"/>
    <x v="6"/>
    <n v="554654013.24170005"/>
    <n v="554.654"/>
    <x v="1"/>
    <x v="27"/>
    <s v="SUDESTE"/>
  </r>
  <r>
    <x v="27"/>
    <x v="17"/>
    <x v="0"/>
    <n v="573170783.96609998"/>
    <n v="573.17079999999999"/>
    <x v="1"/>
    <x v="27"/>
    <s v="SUDESTE"/>
  </r>
  <r>
    <x v="27"/>
    <x v="17"/>
    <x v="1"/>
    <n v="577575728.1875"/>
    <n v="577.57569999999998"/>
    <x v="1"/>
    <x v="27"/>
    <s v="SUDESTE"/>
  </r>
  <r>
    <x v="27"/>
    <x v="17"/>
    <x v="2"/>
    <n v="619490416.32980001"/>
    <n v="619.49040000000002"/>
    <x v="1"/>
    <x v="27"/>
    <s v="SUDESTE"/>
  </r>
  <r>
    <x v="27"/>
    <x v="17"/>
    <x v="3"/>
    <n v="629840638.15750003"/>
    <n v="629.84059999999999"/>
    <x v="1"/>
    <x v="27"/>
    <s v="SUDESTE"/>
  </r>
  <r>
    <x v="27"/>
    <x v="17"/>
    <x v="4"/>
    <n v="626569480.36549997"/>
    <n v="626.56949999999995"/>
    <x v="1"/>
    <x v="27"/>
    <s v="SUDESTE"/>
  </r>
  <r>
    <x v="14"/>
    <x v="17"/>
    <x v="7"/>
    <n v="11294653918.0481"/>
    <n v="11294.653899999999"/>
    <x v="1"/>
    <x v="14"/>
    <s v="SUDESTE"/>
  </r>
  <r>
    <x v="14"/>
    <x v="17"/>
    <x v="8"/>
    <n v="11833711868.479601"/>
    <n v="11833.7119"/>
    <x v="1"/>
    <x v="14"/>
    <s v="SUDESTE"/>
  </r>
  <r>
    <x v="14"/>
    <x v="17"/>
    <x v="9"/>
    <n v="13736245277.090599"/>
    <n v="13736.2453"/>
    <x v="1"/>
    <x v="14"/>
    <s v="SUDESTE"/>
  </r>
  <r>
    <x v="14"/>
    <x v="17"/>
    <x v="5"/>
    <n v="13811601573.197599"/>
    <n v="13811.6016"/>
    <x v="1"/>
    <x v="14"/>
    <s v="SUDESTE"/>
  </r>
  <r>
    <x v="14"/>
    <x v="17"/>
    <x v="6"/>
    <n v="12330788063.597099"/>
    <n v="12330.7881"/>
    <x v="1"/>
    <x v="14"/>
    <s v="SUDESTE"/>
  </r>
  <r>
    <x v="14"/>
    <x v="17"/>
    <x v="0"/>
    <n v="12175360497.726299"/>
    <n v="12175.360500000001"/>
    <x v="1"/>
    <x v="14"/>
    <s v="SUDESTE"/>
  </r>
  <r>
    <x v="14"/>
    <x v="17"/>
    <x v="1"/>
    <n v="12459934822.0868"/>
    <n v="12459.934800000001"/>
    <x v="1"/>
    <x v="14"/>
    <s v="SUDESTE"/>
  </r>
  <r>
    <x v="14"/>
    <x v="17"/>
    <x v="2"/>
    <n v="14322967513.471201"/>
    <n v="14322.967500000001"/>
    <x v="1"/>
    <x v="14"/>
    <s v="SUDESTE"/>
  </r>
  <r>
    <x v="14"/>
    <x v="17"/>
    <x v="3"/>
    <n v="16944555189.162901"/>
    <n v="16944.555199999999"/>
    <x v="1"/>
    <x v="14"/>
    <s v="SUDESTE"/>
  </r>
  <r>
    <x v="14"/>
    <x v="17"/>
    <x v="4"/>
    <n v="17283138347.744999"/>
    <n v="17283.138299999999"/>
    <x v="1"/>
    <x v="14"/>
    <s v="SUDESTE"/>
  </r>
  <r>
    <x v="15"/>
    <x v="17"/>
    <x v="7"/>
    <n v="4344299920.5616999"/>
    <n v="4344.2999"/>
    <x v="1"/>
    <x v="15"/>
    <s v="SUL"/>
  </r>
  <r>
    <x v="15"/>
    <x v="17"/>
    <x v="8"/>
    <n v="4593671797.8528004"/>
    <n v="4593.6718000000001"/>
    <x v="1"/>
    <x v="15"/>
    <s v="SUL"/>
  </r>
  <r>
    <x v="15"/>
    <x v="17"/>
    <x v="9"/>
    <n v="5373199922.2961998"/>
    <n v="5373.1998999999996"/>
    <x v="1"/>
    <x v="15"/>
    <s v="SUL"/>
  </r>
  <r>
    <x v="15"/>
    <x v="17"/>
    <x v="5"/>
    <n v="5376101904.2834997"/>
    <n v="5376.1018999999997"/>
    <x v="1"/>
    <x v="15"/>
    <s v="SUL"/>
  </r>
  <r>
    <x v="15"/>
    <x v="17"/>
    <x v="6"/>
    <n v="4880482086.7470999"/>
    <n v="4880.4821000000002"/>
    <x v="1"/>
    <x v="15"/>
    <s v="SUL"/>
  </r>
  <r>
    <x v="15"/>
    <x v="17"/>
    <x v="0"/>
    <n v="4781667610.8809996"/>
    <n v="4781.6675999999998"/>
    <x v="1"/>
    <x v="15"/>
    <s v="SUL"/>
  </r>
  <r>
    <x v="15"/>
    <x v="17"/>
    <x v="1"/>
    <n v="5321794081.8724003"/>
    <n v="5321.7941000000001"/>
    <x v="1"/>
    <x v="15"/>
    <s v="SUL"/>
  </r>
  <r>
    <x v="15"/>
    <x v="17"/>
    <x v="2"/>
    <n v="5537504806.3909998"/>
    <n v="5537.5047999999997"/>
    <x v="1"/>
    <x v="15"/>
    <s v="SUL"/>
  </r>
  <r>
    <x v="15"/>
    <x v="17"/>
    <x v="3"/>
    <n v="6759592655.3439999"/>
    <n v="6759.5927000000001"/>
    <x v="1"/>
    <x v="15"/>
    <s v="SUL"/>
  </r>
  <r>
    <x v="15"/>
    <x v="17"/>
    <x v="4"/>
    <n v="6537937376.7572002"/>
    <n v="6537.9373999999998"/>
    <x v="1"/>
    <x v="15"/>
    <s v="SUL"/>
  </r>
  <r>
    <x v="23"/>
    <x v="17"/>
    <x v="7"/>
    <n v="1274307946.0229001"/>
    <n v="1274.3079"/>
    <x v="1"/>
    <x v="23"/>
    <s v="SUL"/>
  </r>
  <r>
    <x v="23"/>
    <x v="17"/>
    <x v="8"/>
    <n v="1166945522.3103001"/>
    <n v="1166.9455"/>
    <x v="1"/>
    <x v="23"/>
    <s v="SUL"/>
  </r>
  <r>
    <x v="23"/>
    <x v="17"/>
    <x v="9"/>
    <n v="1440647388.3010001"/>
    <n v="1440.6474000000001"/>
    <x v="1"/>
    <x v="23"/>
    <s v="SUL"/>
  </r>
  <r>
    <x v="23"/>
    <x v="17"/>
    <x v="5"/>
    <n v="1689630163.6802001"/>
    <n v="1689.6302000000001"/>
    <x v="1"/>
    <x v="23"/>
    <s v="SUL"/>
  </r>
  <r>
    <x v="23"/>
    <x v="17"/>
    <x v="6"/>
    <n v="1494354507.6217999"/>
    <n v="1494.3544999999999"/>
    <x v="1"/>
    <x v="23"/>
    <s v="SUL"/>
  </r>
  <r>
    <x v="23"/>
    <x v="17"/>
    <x v="0"/>
    <n v="1603857870.9043"/>
    <n v="1603.8579"/>
    <x v="1"/>
    <x v="23"/>
    <s v="SUL"/>
  </r>
  <r>
    <x v="23"/>
    <x v="17"/>
    <x v="1"/>
    <n v="1680979216.3776"/>
    <n v="1680.9792"/>
    <x v="1"/>
    <x v="23"/>
    <s v="SUL"/>
  </r>
  <r>
    <x v="23"/>
    <x v="17"/>
    <x v="2"/>
    <n v="1924358652.3905001"/>
    <n v="1924.3587"/>
    <x v="1"/>
    <x v="23"/>
    <s v="SUL"/>
  </r>
  <r>
    <x v="23"/>
    <x v="17"/>
    <x v="3"/>
    <n v="2490347486.0552001"/>
    <n v="2490.3474999999999"/>
    <x v="1"/>
    <x v="23"/>
    <s v="SUL"/>
  </r>
  <r>
    <x v="23"/>
    <x v="17"/>
    <x v="4"/>
    <n v="2647777565.9573002"/>
    <n v="2647.7775999999999"/>
    <x v="1"/>
    <x v="23"/>
    <s v="SUL"/>
  </r>
  <r>
    <x v="24"/>
    <x v="17"/>
    <x v="7"/>
    <n v="5754863704.9471998"/>
    <n v="5754.8636999999999"/>
    <x v="1"/>
    <x v="24"/>
    <s v="SUL"/>
  </r>
  <r>
    <x v="24"/>
    <x v="17"/>
    <x v="8"/>
    <n v="5625551741.3059998"/>
    <n v="5625.5517"/>
    <x v="1"/>
    <x v="24"/>
    <s v="SUL"/>
  </r>
  <r>
    <x v="24"/>
    <x v="17"/>
    <x v="9"/>
    <n v="6375417520.1999998"/>
    <n v="6375.4174999999996"/>
    <x v="1"/>
    <x v="24"/>
    <s v="SUL"/>
  </r>
  <r>
    <x v="24"/>
    <x v="17"/>
    <x v="5"/>
    <n v="6771973899.4088001"/>
    <n v="6771.9739"/>
    <x v="1"/>
    <x v="24"/>
    <s v="SUL"/>
  </r>
  <r>
    <x v="24"/>
    <x v="17"/>
    <x v="6"/>
    <n v="6766111552.8268995"/>
    <n v="6766.1116000000002"/>
    <x v="1"/>
    <x v="24"/>
    <s v="SUL"/>
  </r>
  <r>
    <x v="24"/>
    <x v="17"/>
    <x v="0"/>
    <n v="6461739342.5784998"/>
    <n v="6461.7393000000002"/>
    <x v="1"/>
    <x v="24"/>
    <s v="SUL"/>
  </r>
  <r>
    <x v="24"/>
    <x v="17"/>
    <x v="1"/>
    <n v="6981770634.3400002"/>
    <n v="6981.7705999999998"/>
    <x v="1"/>
    <x v="24"/>
    <s v="SUL"/>
  </r>
  <r>
    <x v="24"/>
    <x v="17"/>
    <x v="2"/>
    <n v="6694508425.0199003"/>
    <n v="6694.5083999999997"/>
    <x v="1"/>
    <x v="24"/>
    <s v="SUL"/>
  </r>
  <r>
    <x v="24"/>
    <x v="17"/>
    <x v="3"/>
    <n v="7921300877.7799997"/>
    <n v="7921.3009000000002"/>
    <x v="1"/>
    <x v="24"/>
    <s v="SUL"/>
  </r>
  <r>
    <x v="24"/>
    <x v="17"/>
    <x v="4"/>
    <n v="7802228167.0531998"/>
    <n v="7802.2281999999996"/>
    <x v="1"/>
    <x v="24"/>
    <s v="SUL"/>
  </r>
  <r>
    <x v="16"/>
    <x v="17"/>
    <x v="7"/>
    <n v="12496252421.6514"/>
    <n v="12496.252399999999"/>
    <x v="1"/>
    <x v="16"/>
    <s v="CENTRO-OESTE"/>
  </r>
  <r>
    <x v="16"/>
    <x v="17"/>
    <x v="8"/>
    <n v="13024705173.981501"/>
    <n v="13024.7052"/>
    <x v="1"/>
    <x v="16"/>
    <s v="CENTRO-OESTE"/>
  </r>
  <r>
    <x v="16"/>
    <x v="17"/>
    <x v="9"/>
    <n v="15181397861.9049"/>
    <n v="15181.3979"/>
    <x v="1"/>
    <x v="16"/>
    <s v="CENTRO-OESTE"/>
  </r>
  <r>
    <x v="16"/>
    <x v="17"/>
    <x v="5"/>
    <n v="14428411968.240499"/>
    <n v="14428.412"/>
    <x v="1"/>
    <x v="16"/>
    <s v="CENTRO-OESTE"/>
  </r>
  <r>
    <x v="16"/>
    <x v="17"/>
    <x v="6"/>
    <n v="12882300990.6222"/>
    <n v="12882.300999999999"/>
    <x v="1"/>
    <x v="16"/>
    <s v="CENTRO-OESTE"/>
  </r>
  <r>
    <x v="16"/>
    <x v="17"/>
    <x v="0"/>
    <n v="12615998154.8123"/>
    <n v="12615.9982"/>
    <x v="1"/>
    <x v="16"/>
    <s v="CENTRO-OESTE"/>
  </r>
  <r>
    <x v="16"/>
    <x v="17"/>
    <x v="1"/>
    <n v="11945790411.170799"/>
    <n v="11945.7904"/>
    <x v="1"/>
    <x v="16"/>
    <s v="CENTRO-OESTE"/>
  </r>
  <r>
    <x v="16"/>
    <x v="17"/>
    <x v="2"/>
    <n v="13671618300.07"/>
    <n v="13671.6183"/>
    <x v="1"/>
    <x v="16"/>
    <s v="CENTRO-OESTE"/>
  </r>
  <r>
    <x v="16"/>
    <x v="17"/>
    <x v="3"/>
    <n v="16311415083.125299"/>
    <n v="16311.4151"/>
    <x v="1"/>
    <x v="16"/>
    <s v="CENTRO-OESTE"/>
  </r>
  <r>
    <x v="16"/>
    <x v="17"/>
    <x v="4"/>
    <n v="16166718276.014"/>
    <n v="16166.7183"/>
    <x v="1"/>
    <x v="16"/>
    <s v="CENTRO-OESTE"/>
  </r>
  <r>
    <x v="17"/>
    <x v="17"/>
    <x v="7"/>
    <n v="15596643413.673401"/>
    <n v="15596.643400000001"/>
    <x v="1"/>
    <x v="17"/>
    <s v="CENTRO-OESTE"/>
  </r>
  <r>
    <x v="17"/>
    <x v="17"/>
    <x v="8"/>
    <n v="17875370225.352299"/>
    <n v="17875.370200000001"/>
    <x v="1"/>
    <x v="17"/>
    <s v="CENTRO-OESTE"/>
  </r>
  <r>
    <x v="17"/>
    <x v="17"/>
    <x v="9"/>
    <n v="19747819521.330799"/>
    <n v="19747.819500000001"/>
    <x v="1"/>
    <x v="17"/>
    <s v="CENTRO-OESTE"/>
  </r>
  <r>
    <x v="17"/>
    <x v="17"/>
    <x v="5"/>
    <n v="18980146821.370899"/>
    <n v="18980.146799999999"/>
    <x v="1"/>
    <x v="17"/>
    <s v="CENTRO-OESTE"/>
  </r>
  <r>
    <x v="17"/>
    <x v="17"/>
    <x v="6"/>
    <n v="17848371928.695301"/>
    <n v="17848.371899999998"/>
    <x v="1"/>
    <x v="17"/>
    <s v="CENTRO-OESTE"/>
  </r>
  <r>
    <x v="17"/>
    <x v="17"/>
    <x v="0"/>
    <n v="18067878927.52"/>
    <n v="18067.8789"/>
    <x v="1"/>
    <x v="17"/>
    <s v="CENTRO-OESTE"/>
  </r>
  <r>
    <x v="17"/>
    <x v="17"/>
    <x v="1"/>
    <n v="19084771244.587601"/>
    <n v="19084.771199999999"/>
    <x v="1"/>
    <x v="17"/>
    <s v="CENTRO-OESTE"/>
  </r>
  <r>
    <x v="17"/>
    <x v="17"/>
    <x v="2"/>
    <n v="21894794235.377102"/>
    <n v="21894.7942"/>
    <x v="1"/>
    <x v="17"/>
    <s v="CENTRO-OESTE"/>
  </r>
  <r>
    <x v="17"/>
    <x v="17"/>
    <x v="3"/>
    <n v="24970723763.298801"/>
    <n v="24970.7238"/>
    <x v="1"/>
    <x v="17"/>
    <s v="CENTRO-OESTE"/>
  </r>
  <r>
    <x v="17"/>
    <x v="17"/>
    <x v="4"/>
    <n v="25438583484.217899"/>
    <n v="25438.583500000001"/>
    <x v="1"/>
    <x v="17"/>
    <s v="CENTRO-OESTE"/>
  </r>
  <r>
    <x v="18"/>
    <x v="17"/>
    <x v="7"/>
    <n v="9318512058.1161003"/>
    <n v="9318.5120999999999"/>
    <x v="1"/>
    <x v="18"/>
    <s v="CENTRO-OESTE"/>
  </r>
  <r>
    <x v="18"/>
    <x v="17"/>
    <x v="8"/>
    <n v="10884984521.756201"/>
    <n v="10884.9845"/>
    <x v="1"/>
    <x v="18"/>
    <s v="CENTRO-OESTE"/>
  </r>
  <r>
    <x v="18"/>
    <x v="17"/>
    <x v="9"/>
    <n v="13074249110.9548"/>
    <n v="13074.249100000001"/>
    <x v="1"/>
    <x v="18"/>
    <s v="CENTRO-OESTE"/>
  </r>
  <r>
    <x v="18"/>
    <x v="17"/>
    <x v="5"/>
    <n v="13477178287.481001"/>
    <n v="13477.1783"/>
    <x v="1"/>
    <x v="18"/>
    <s v="CENTRO-OESTE"/>
  </r>
  <r>
    <x v="18"/>
    <x v="17"/>
    <x v="6"/>
    <n v="11950882774.393101"/>
    <n v="11950.882799999999"/>
    <x v="1"/>
    <x v="18"/>
    <s v="CENTRO-OESTE"/>
  </r>
  <r>
    <x v="18"/>
    <x v="17"/>
    <x v="0"/>
    <n v="11602291678.9007"/>
    <n v="11602.2917"/>
    <x v="1"/>
    <x v="18"/>
    <s v="CENTRO-OESTE"/>
  </r>
  <r>
    <x v="18"/>
    <x v="17"/>
    <x v="1"/>
    <n v="11555851181.995701"/>
    <n v="11555.851199999999"/>
    <x v="1"/>
    <x v="18"/>
    <s v="CENTRO-OESTE"/>
  </r>
  <r>
    <x v="18"/>
    <x v="17"/>
    <x v="2"/>
    <n v="11611630152.3939"/>
    <n v="11611.6302"/>
    <x v="1"/>
    <x v="18"/>
    <s v="CENTRO-OESTE"/>
  </r>
  <r>
    <x v="18"/>
    <x v="17"/>
    <x v="3"/>
    <n v="13884885897.677099"/>
    <n v="13884.885899999999"/>
    <x v="1"/>
    <x v="18"/>
    <s v="CENTRO-OESTE"/>
  </r>
  <r>
    <x v="18"/>
    <x v="17"/>
    <x v="4"/>
    <n v="15951728979.075199"/>
    <n v="15951.728999999999"/>
    <x v="1"/>
    <x v="18"/>
    <s v="CENTRO-OESTE"/>
  </r>
  <r>
    <x v="19"/>
    <x v="17"/>
    <x v="7"/>
    <n v="121876359.4738"/>
    <n v="121.8764"/>
    <x v="1"/>
    <x v="19"/>
    <s v="CENTRO-OESTE"/>
  </r>
  <r>
    <x v="19"/>
    <x v="17"/>
    <x v="9"/>
    <n v="80264860.269700006"/>
    <n v="80.264899999999997"/>
    <x v="1"/>
    <x v="19"/>
    <s v="CENTRO-OESTE"/>
  </r>
  <r>
    <x v="19"/>
    <x v="17"/>
    <x v="5"/>
    <n v="331745702.92129999"/>
    <n v="331.7457"/>
    <x v="1"/>
    <x v="19"/>
    <s v="CENTRO-OESTE"/>
  </r>
  <r>
    <x v="20"/>
    <x v="17"/>
    <x v="7"/>
    <n v="99674404067.391006"/>
    <n v="99674.4041"/>
    <x v="1"/>
    <x v="20"/>
    <s v="BRASIL"/>
  </r>
  <r>
    <x v="20"/>
    <x v="17"/>
    <x v="8"/>
    <n v="108011799066.981"/>
    <n v="108011.7991"/>
    <x v="1"/>
    <x v="20"/>
    <s v="BRASIL"/>
  </r>
  <r>
    <x v="20"/>
    <x v="17"/>
    <x v="9"/>
    <n v="124085881126.761"/>
    <n v="124085.8811"/>
    <x v="1"/>
    <x v="20"/>
    <s v="BRASIL"/>
  </r>
  <r>
    <x v="20"/>
    <x v="17"/>
    <x v="5"/>
    <n v="128356439735.459"/>
    <n v="128356.4397"/>
    <x v="1"/>
    <x v="20"/>
    <s v="BRASIL"/>
  </r>
  <r>
    <x v="20"/>
    <x v="17"/>
    <x v="6"/>
    <n v="120147677336.985"/>
    <n v="120147.6773"/>
    <x v="1"/>
    <x v="20"/>
    <s v="BRASIL"/>
  </r>
  <r>
    <x v="20"/>
    <x v="17"/>
    <x v="0"/>
    <n v="117904191282.694"/>
    <n v="117904.19130000001"/>
    <x v="1"/>
    <x v="20"/>
    <s v="BRASIL"/>
  </r>
  <r>
    <x v="20"/>
    <x v="17"/>
    <x v="1"/>
    <n v="118694290114.286"/>
    <n v="118694.2901"/>
    <x v="1"/>
    <x v="20"/>
    <s v="BRASIL"/>
  </r>
  <r>
    <x v="20"/>
    <x v="17"/>
    <x v="2"/>
    <n v="127095495367.81799"/>
    <n v="127095.4954"/>
    <x v="1"/>
    <x v="20"/>
    <s v="BRASIL"/>
  </r>
  <r>
    <x v="20"/>
    <x v="17"/>
    <x v="3"/>
    <n v="145786406934.758"/>
    <n v="145786.4069"/>
    <x v="1"/>
    <x v="20"/>
    <s v="BRASIL"/>
  </r>
  <r>
    <x v="20"/>
    <x v="17"/>
    <x v="4"/>
    <n v="149317646573.46899"/>
    <n v="149317.64660000001"/>
    <x v="1"/>
    <x v="20"/>
    <s v="BRASIL"/>
  </r>
  <r>
    <x v="0"/>
    <x v="18"/>
    <x v="5"/>
    <n v="6650312.5815000003"/>
    <n v="6.6502999999999997"/>
    <x v="1"/>
    <x v="0"/>
    <s v="NORTE"/>
  </r>
  <r>
    <x v="0"/>
    <x v="18"/>
    <x v="6"/>
    <n v="8016798.0707"/>
    <n v="8.0167999999999999"/>
    <x v="1"/>
    <x v="0"/>
    <s v="NORTE"/>
  </r>
  <r>
    <x v="0"/>
    <x v="18"/>
    <x v="0"/>
    <n v="3984263.9049"/>
    <n v="3.9843000000000002"/>
    <x v="1"/>
    <x v="0"/>
    <s v="NORTE"/>
  </r>
  <r>
    <x v="0"/>
    <x v="18"/>
    <x v="1"/>
    <n v="2700737.0591000002"/>
    <n v="2.7006999999999999"/>
    <x v="1"/>
    <x v="0"/>
    <s v="NORTE"/>
  </r>
  <r>
    <x v="0"/>
    <x v="18"/>
    <x v="2"/>
    <n v="2221301.7333999998"/>
    <n v="2.2212999999999998"/>
    <x v="1"/>
    <x v="0"/>
    <s v="NORTE"/>
  </r>
  <r>
    <x v="0"/>
    <x v="18"/>
    <x v="3"/>
    <n v="1530193.8176"/>
    <n v="1.5302"/>
    <x v="1"/>
    <x v="0"/>
    <s v="NORTE"/>
  </r>
  <r>
    <x v="0"/>
    <x v="18"/>
    <x v="4"/>
    <n v="978642.15830000001"/>
    <n v="0.97860000000000003"/>
    <x v="1"/>
    <x v="0"/>
    <s v="NORTE"/>
  </r>
  <r>
    <x v="1"/>
    <x v="18"/>
    <x v="7"/>
    <n v="1565702.264"/>
    <n v="1.5657000000000001"/>
    <x v="1"/>
    <x v="1"/>
    <s v="NORTE"/>
  </r>
  <r>
    <x v="1"/>
    <x v="18"/>
    <x v="8"/>
    <n v="2754451.4046"/>
    <n v="2.7545000000000002"/>
    <x v="1"/>
    <x v="1"/>
    <s v="NORTE"/>
  </r>
  <r>
    <x v="1"/>
    <x v="18"/>
    <x v="9"/>
    <n v="4249819.4386"/>
    <n v="4.2497999999999996"/>
    <x v="1"/>
    <x v="1"/>
    <s v="NORTE"/>
  </r>
  <r>
    <x v="1"/>
    <x v="18"/>
    <x v="5"/>
    <n v="8130373.6173999999"/>
    <n v="8.1303999999999998"/>
    <x v="1"/>
    <x v="1"/>
    <s v="NORTE"/>
  </r>
  <r>
    <x v="1"/>
    <x v="18"/>
    <x v="6"/>
    <n v="15834835.2728"/>
    <n v="15.8348"/>
    <x v="1"/>
    <x v="1"/>
    <s v="NORTE"/>
  </r>
  <r>
    <x v="1"/>
    <x v="18"/>
    <x v="0"/>
    <n v="24868649.135299999"/>
    <n v="24.868600000000001"/>
    <x v="1"/>
    <x v="1"/>
    <s v="NORTE"/>
  </r>
  <r>
    <x v="1"/>
    <x v="18"/>
    <x v="1"/>
    <n v="22082520.532299999"/>
    <n v="22.0825"/>
    <x v="1"/>
    <x v="1"/>
    <s v="NORTE"/>
  </r>
  <r>
    <x v="1"/>
    <x v="18"/>
    <x v="2"/>
    <n v="9623713.8051999994"/>
    <n v="9.6236999999999995"/>
    <x v="1"/>
    <x v="1"/>
    <s v="NORTE"/>
  </r>
  <r>
    <x v="1"/>
    <x v="18"/>
    <x v="3"/>
    <n v="17771881.704700001"/>
    <n v="17.771899999999999"/>
    <x v="1"/>
    <x v="1"/>
    <s v="NORTE"/>
  </r>
  <r>
    <x v="1"/>
    <x v="18"/>
    <x v="4"/>
    <n v="21585513.4661"/>
    <n v="21.5855"/>
    <x v="1"/>
    <x v="1"/>
    <s v="NORTE"/>
  </r>
  <r>
    <x v="25"/>
    <x v="18"/>
    <x v="8"/>
    <n v="697932.31200000003"/>
    <n v="0.69789999999999996"/>
    <x v="1"/>
    <x v="25"/>
    <s v="NORTE"/>
  </r>
  <r>
    <x v="25"/>
    <x v="18"/>
    <x v="2"/>
    <n v="3044571.4635000001"/>
    <n v="3.0446"/>
    <x v="1"/>
    <x v="25"/>
    <s v="NORTE"/>
  </r>
  <r>
    <x v="25"/>
    <x v="18"/>
    <x v="3"/>
    <n v="3228527.1573999999"/>
    <n v="3.2284999999999999"/>
    <x v="1"/>
    <x v="25"/>
    <s v="NORTE"/>
  </r>
  <r>
    <x v="25"/>
    <x v="18"/>
    <x v="4"/>
    <n v="4959203.2947000004"/>
    <n v="4.9592000000000001"/>
    <x v="1"/>
    <x v="25"/>
    <s v="NORTE"/>
  </r>
  <r>
    <x v="2"/>
    <x v="18"/>
    <x v="8"/>
    <n v="59758.771500000003"/>
    <n v="5.9799999999999999E-2"/>
    <x v="1"/>
    <x v="2"/>
    <s v="NORTE"/>
  </r>
  <r>
    <x v="21"/>
    <x v="18"/>
    <x v="7"/>
    <n v="2122668.7176000001"/>
    <n v="2.1227"/>
    <x v="1"/>
    <x v="21"/>
    <s v="NORTE"/>
  </r>
  <r>
    <x v="21"/>
    <x v="18"/>
    <x v="8"/>
    <n v="1754142.824"/>
    <n v="1.7541"/>
    <x v="1"/>
    <x v="21"/>
    <s v="NORTE"/>
  </r>
  <r>
    <x v="21"/>
    <x v="18"/>
    <x v="9"/>
    <n v="2027589.5288"/>
    <n v="2.0276000000000001"/>
    <x v="1"/>
    <x v="21"/>
    <s v="NORTE"/>
  </r>
  <r>
    <x v="21"/>
    <x v="18"/>
    <x v="5"/>
    <n v="2255492.1121999999"/>
    <n v="2.2555000000000001"/>
    <x v="1"/>
    <x v="21"/>
    <s v="NORTE"/>
  </r>
  <r>
    <x v="21"/>
    <x v="18"/>
    <x v="6"/>
    <n v="1027786.1858"/>
    <n v="1.0278"/>
    <x v="1"/>
    <x v="21"/>
    <s v="NORTE"/>
  </r>
  <r>
    <x v="21"/>
    <x v="18"/>
    <x v="0"/>
    <n v="454559.17239999998"/>
    <n v="0.4546"/>
    <x v="1"/>
    <x v="21"/>
    <s v="NORTE"/>
  </r>
  <r>
    <x v="21"/>
    <x v="18"/>
    <x v="1"/>
    <n v="352004.67219999997"/>
    <n v="0.35199999999999998"/>
    <x v="1"/>
    <x v="21"/>
    <s v="NORTE"/>
  </r>
  <r>
    <x v="21"/>
    <x v="18"/>
    <x v="2"/>
    <n v="1189099.1558000001"/>
    <n v="1.1891"/>
    <x v="1"/>
    <x v="21"/>
    <s v="NORTE"/>
  </r>
  <r>
    <x v="21"/>
    <x v="18"/>
    <x v="3"/>
    <n v="1530653.1564"/>
    <n v="1.5306999999999999"/>
    <x v="1"/>
    <x v="21"/>
    <s v="NORTE"/>
  </r>
  <r>
    <x v="21"/>
    <x v="18"/>
    <x v="4"/>
    <n v="1643951.9379"/>
    <n v="1.6439999999999999"/>
    <x v="1"/>
    <x v="21"/>
    <s v="NORTE"/>
  </r>
  <r>
    <x v="3"/>
    <x v="18"/>
    <x v="8"/>
    <n v="229333.6495"/>
    <n v="0.2293"/>
    <x v="1"/>
    <x v="3"/>
    <s v="NORTE"/>
  </r>
  <r>
    <x v="3"/>
    <x v="18"/>
    <x v="9"/>
    <n v="662247.29839999997"/>
    <n v="0.66220000000000001"/>
    <x v="1"/>
    <x v="3"/>
    <s v="NORTE"/>
  </r>
  <r>
    <x v="4"/>
    <x v="18"/>
    <x v="7"/>
    <n v="7200859.8218999999"/>
    <n v="7.2008999999999999"/>
    <x v="1"/>
    <x v="4"/>
    <s v="NORDESTE"/>
  </r>
  <r>
    <x v="4"/>
    <x v="18"/>
    <x v="8"/>
    <n v="8540178.9163000006"/>
    <n v="8.5402000000000005"/>
    <x v="1"/>
    <x v="4"/>
    <s v="NORDESTE"/>
  </r>
  <r>
    <x v="4"/>
    <x v="18"/>
    <x v="9"/>
    <n v="8592346.5022"/>
    <n v="8.5922999999999998"/>
    <x v="1"/>
    <x v="4"/>
    <s v="NORDESTE"/>
  </r>
  <r>
    <x v="4"/>
    <x v="18"/>
    <x v="5"/>
    <n v="7139316.8324999996"/>
    <n v="7.1393000000000004"/>
    <x v="1"/>
    <x v="4"/>
    <s v="NORDESTE"/>
  </r>
  <r>
    <x v="4"/>
    <x v="18"/>
    <x v="6"/>
    <n v="6317905.9852"/>
    <n v="6.3178999999999998"/>
    <x v="1"/>
    <x v="4"/>
    <s v="NORDESTE"/>
  </r>
  <r>
    <x v="4"/>
    <x v="18"/>
    <x v="0"/>
    <n v="6829196.5214"/>
    <n v="6.8292000000000002"/>
    <x v="1"/>
    <x v="4"/>
    <s v="NORDESTE"/>
  </r>
  <r>
    <x v="4"/>
    <x v="18"/>
    <x v="1"/>
    <n v="5646609.2324000001"/>
    <n v="5.6466000000000003"/>
    <x v="1"/>
    <x v="4"/>
    <s v="NORDESTE"/>
  </r>
  <r>
    <x v="4"/>
    <x v="18"/>
    <x v="2"/>
    <n v="6795450.4572999999"/>
    <n v="6.7954999999999997"/>
    <x v="1"/>
    <x v="4"/>
    <s v="NORDESTE"/>
  </r>
  <r>
    <x v="4"/>
    <x v="18"/>
    <x v="3"/>
    <n v="4769486.7275"/>
    <n v="4.7694999999999999"/>
    <x v="1"/>
    <x v="4"/>
    <s v="NORDESTE"/>
  </r>
  <r>
    <x v="4"/>
    <x v="18"/>
    <x v="4"/>
    <n v="12012102.357999999"/>
    <n v="12.0121"/>
    <x v="1"/>
    <x v="4"/>
    <s v="NORDESTE"/>
  </r>
  <r>
    <x v="5"/>
    <x v="18"/>
    <x v="7"/>
    <n v="10292015.081"/>
    <n v="10.292"/>
    <x v="1"/>
    <x v="5"/>
    <s v="NORDESTE"/>
  </r>
  <r>
    <x v="5"/>
    <x v="18"/>
    <x v="8"/>
    <n v="15338119.294199999"/>
    <n v="15.338100000000001"/>
    <x v="1"/>
    <x v="5"/>
    <s v="NORDESTE"/>
  </r>
  <r>
    <x v="5"/>
    <x v="18"/>
    <x v="9"/>
    <n v="8997408.0947999991"/>
    <n v="8.9974000000000007"/>
    <x v="1"/>
    <x v="5"/>
    <s v="NORDESTE"/>
  </r>
  <r>
    <x v="5"/>
    <x v="18"/>
    <x v="5"/>
    <n v="8822462.0971000008"/>
    <n v="8.8224999999999998"/>
    <x v="1"/>
    <x v="5"/>
    <s v="NORDESTE"/>
  </r>
  <r>
    <x v="5"/>
    <x v="18"/>
    <x v="6"/>
    <n v="8228290.8375000004"/>
    <n v="8.2283000000000008"/>
    <x v="1"/>
    <x v="5"/>
    <s v="NORDESTE"/>
  </r>
  <r>
    <x v="5"/>
    <x v="18"/>
    <x v="0"/>
    <n v="8454610.1470999997"/>
    <n v="8.4545999999999992"/>
    <x v="1"/>
    <x v="5"/>
    <s v="NORDESTE"/>
  </r>
  <r>
    <x v="5"/>
    <x v="18"/>
    <x v="1"/>
    <n v="7161492.0292999996"/>
    <n v="7.1615000000000002"/>
    <x v="1"/>
    <x v="5"/>
    <s v="NORDESTE"/>
  </r>
  <r>
    <x v="5"/>
    <x v="18"/>
    <x v="2"/>
    <n v="6366835.1074999999"/>
    <n v="6.3667999999999996"/>
    <x v="1"/>
    <x v="5"/>
    <s v="NORDESTE"/>
  </r>
  <r>
    <x v="5"/>
    <x v="18"/>
    <x v="3"/>
    <n v="6768744.3806999996"/>
    <n v="6.7686999999999999"/>
    <x v="1"/>
    <x v="5"/>
    <s v="NORDESTE"/>
  </r>
  <r>
    <x v="5"/>
    <x v="18"/>
    <x v="4"/>
    <n v="6958118.3656000001"/>
    <n v="6.9581"/>
    <x v="1"/>
    <x v="5"/>
    <s v="NORDESTE"/>
  </r>
  <r>
    <x v="6"/>
    <x v="18"/>
    <x v="7"/>
    <n v="44458953.134599999"/>
    <n v="44.459000000000003"/>
    <x v="1"/>
    <x v="6"/>
    <s v="NORDESTE"/>
  </r>
  <r>
    <x v="6"/>
    <x v="18"/>
    <x v="8"/>
    <n v="64948557.8574"/>
    <n v="64.948599999999999"/>
    <x v="1"/>
    <x v="6"/>
    <s v="NORDESTE"/>
  </r>
  <r>
    <x v="6"/>
    <x v="18"/>
    <x v="9"/>
    <n v="64659940.727799997"/>
    <n v="64.659899999999993"/>
    <x v="1"/>
    <x v="6"/>
    <s v="NORDESTE"/>
  </r>
  <r>
    <x v="6"/>
    <x v="18"/>
    <x v="5"/>
    <n v="69195481.9965"/>
    <n v="69.195499999999996"/>
    <x v="1"/>
    <x v="6"/>
    <s v="NORDESTE"/>
  </r>
  <r>
    <x v="6"/>
    <x v="18"/>
    <x v="6"/>
    <n v="59261242.495899998"/>
    <n v="59.261200000000002"/>
    <x v="1"/>
    <x v="6"/>
    <s v="NORDESTE"/>
  </r>
  <r>
    <x v="6"/>
    <x v="18"/>
    <x v="0"/>
    <n v="60950459.916199997"/>
    <n v="60.950499999999998"/>
    <x v="1"/>
    <x v="6"/>
    <s v="NORDESTE"/>
  </r>
  <r>
    <x v="6"/>
    <x v="18"/>
    <x v="1"/>
    <n v="51562861.415200002"/>
    <n v="51.562899999999999"/>
    <x v="1"/>
    <x v="6"/>
    <s v="NORDESTE"/>
  </r>
  <r>
    <x v="6"/>
    <x v="18"/>
    <x v="2"/>
    <n v="72003563.981800005"/>
    <n v="72.003600000000006"/>
    <x v="1"/>
    <x v="6"/>
    <s v="NORDESTE"/>
  </r>
  <r>
    <x v="6"/>
    <x v="18"/>
    <x v="3"/>
    <n v="91514781.373199999"/>
    <n v="91.514799999999994"/>
    <x v="1"/>
    <x v="6"/>
    <s v="NORDESTE"/>
  </r>
  <r>
    <x v="6"/>
    <x v="18"/>
    <x v="4"/>
    <n v="94973342.620900005"/>
    <n v="94.973299999999995"/>
    <x v="1"/>
    <x v="6"/>
    <s v="NORDESTE"/>
  </r>
  <r>
    <x v="7"/>
    <x v="18"/>
    <x v="7"/>
    <n v="5629591.5067999996"/>
    <n v="5.6295999999999999"/>
    <x v="1"/>
    <x v="7"/>
    <s v="NORDESTE"/>
  </r>
  <r>
    <x v="7"/>
    <x v="18"/>
    <x v="8"/>
    <n v="5931360.3128000004"/>
    <n v="5.9314"/>
    <x v="1"/>
    <x v="7"/>
    <s v="NORDESTE"/>
  </r>
  <r>
    <x v="7"/>
    <x v="18"/>
    <x v="9"/>
    <n v="6669587.3181999996"/>
    <n v="6.6696"/>
    <x v="1"/>
    <x v="7"/>
    <s v="NORDESTE"/>
  </r>
  <r>
    <x v="7"/>
    <x v="18"/>
    <x v="5"/>
    <n v="6182994.9545"/>
    <n v="6.1829999999999998"/>
    <x v="1"/>
    <x v="7"/>
    <s v="NORDESTE"/>
  </r>
  <r>
    <x v="7"/>
    <x v="18"/>
    <x v="6"/>
    <n v="4669263.9201999996"/>
    <n v="4.6692999999999998"/>
    <x v="1"/>
    <x v="7"/>
    <s v="NORDESTE"/>
  </r>
  <r>
    <x v="7"/>
    <x v="18"/>
    <x v="0"/>
    <n v="5837492.3502000002"/>
    <n v="5.8375000000000004"/>
    <x v="1"/>
    <x v="7"/>
    <s v="NORDESTE"/>
  </r>
  <r>
    <x v="7"/>
    <x v="18"/>
    <x v="1"/>
    <n v="5015751.8552999999"/>
    <n v="5.0157999999999996"/>
    <x v="1"/>
    <x v="7"/>
    <s v="NORDESTE"/>
  </r>
  <r>
    <x v="7"/>
    <x v="18"/>
    <x v="2"/>
    <n v="6844906.3131999997"/>
    <n v="6.8449"/>
    <x v="1"/>
    <x v="7"/>
    <s v="NORDESTE"/>
  </r>
  <r>
    <x v="7"/>
    <x v="18"/>
    <x v="3"/>
    <n v="7008626.8775000004"/>
    <n v="7.0086000000000004"/>
    <x v="1"/>
    <x v="7"/>
    <s v="NORDESTE"/>
  </r>
  <r>
    <x v="7"/>
    <x v="18"/>
    <x v="4"/>
    <n v="6415692.9764"/>
    <n v="6.4157000000000002"/>
    <x v="1"/>
    <x v="7"/>
    <s v="NORDESTE"/>
  </r>
  <r>
    <x v="8"/>
    <x v="18"/>
    <x v="7"/>
    <n v="1604772.3921999999"/>
    <n v="1.6048"/>
    <x v="1"/>
    <x v="8"/>
    <s v="NORDESTE"/>
  </r>
  <r>
    <x v="8"/>
    <x v="18"/>
    <x v="8"/>
    <n v="1529148.1196000001"/>
    <n v="1.5290999999999999"/>
    <x v="1"/>
    <x v="8"/>
    <s v="NORDESTE"/>
  </r>
  <r>
    <x v="8"/>
    <x v="18"/>
    <x v="9"/>
    <n v="1409087.4526"/>
    <n v="1.4091"/>
    <x v="1"/>
    <x v="8"/>
    <s v="NORDESTE"/>
  </r>
  <r>
    <x v="8"/>
    <x v="18"/>
    <x v="5"/>
    <n v="2035592.6183"/>
    <n v="2.0356000000000001"/>
    <x v="1"/>
    <x v="8"/>
    <s v="NORDESTE"/>
  </r>
  <r>
    <x v="8"/>
    <x v="18"/>
    <x v="6"/>
    <n v="1949167.7756000001"/>
    <n v="1.9492"/>
    <x v="1"/>
    <x v="8"/>
    <s v="NORDESTE"/>
  </r>
  <r>
    <x v="9"/>
    <x v="18"/>
    <x v="7"/>
    <n v="32022848.2808"/>
    <n v="32.022799999999997"/>
    <x v="1"/>
    <x v="9"/>
    <s v="NORDESTE"/>
  </r>
  <r>
    <x v="9"/>
    <x v="18"/>
    <x v="8"/>
    <n v="37819959.520599999"/>
    <n v="37.82"/>
    <x v="1"/>
    <x v="9"/>
    <s v="NORDESTE"/>
  </r>
  <r>
    <x v="9"/>
    <x v="18"/>
    <x v="9"/>
    <n v="35279038.700900003"/>
    <n v="35.279000000000003"/>
    <x v="1"/>
    <x v="9"/>
    <s v="NORDESTE"/>
  </r>
  <r>
    <x v="9"/>
    <x v="18"/>
    <x v="5"/>
    <n v="33586756.270900004"/>
    <n v="33.586799999999997"/>
    <x v="1"/>
    <x v="9"/>
    <s v="NORDESTE"/>
  </r>
  <r>
    <x v="9"/>
    <x v="18"/>
    <x v="6"/>
    <n v="27706739.809300002"/>
    <n v="27.706700000000001"/>
    <x v="1"/>
    <x v="9"/>
    <s v="NORDESTE"/>
  </r>
  <r>
    <x v="9"/>
    <x v="18"/>
    <x v="0"/>
    <n v="27181830.794100001"/>
    <n v="27.181799999999999"/>
    <x v="1"/>
    <x v="9"/>
    <s v="NORDESTE"/>
  </r>
  <r>
    <x v="9"/>
    <x v="18"/>
    <x v="1"/>
    <n v="21710945.815099999"/>
    <n v="21.710899999999999"/>
    <x v="1"/>
    <x v="9"/>
    <s v="NORDESTE"/>
  </r>
  <r>
    <x v="9"/>
    <x v="18"/>
    <x v="2"/>
    <n v="25747048.5583"/>
    <n v="25.747"/>
    <x v="1"/>
    <x v="9"/>
    <s v="NORDESTE"/>
  </r>
  <r>
    <x v="9"/>
    <x v="18"/>
    <x v="3"/>
    <n v="26907433.705499999"/>
    <n v="26.907399999999999"/>
    <x v="1"/>
    <x v="9"/>
    <s v="NORDESTE"/>
  </r>
  <r>
    <x v="9"/>
    <x v="18"/>
    <x v="4"/>
    <n v="25304927.3455"/>
    <n v="25.3049"/>
    <x v="1"/>
    <x v="9"/>
    <s v="NORDESTE"/>
  </r>
  <r>
    <x v="10"/>
    <x v="18"/>
    <x v="7"/>
    <n v="16825264.2764"/>
    <n v="16.825299999999999"/>
    <x v="1"/>
    <x v="10"/>
    <s v="NORDESTE"/>
  </r>
  <r>
    <x v="10"/>
    <x v="18"/>
    <x v="8"/>
    <n v="13099353.928099999"/>
    <n v="13.099399999999999"/>
    <x v="1"/>
    <x v="10"/>
    <s v="NORDESTE"/>
  </r>
  <r>
    <x v="10"/>
    <x v="18"/>
    <x v="9"/>
    <n v="11512659.576400001"/>
    <n v="11.512700000000001"/>
    <x v="1"/>
    <x v="10"/>
    <s v="NORDESTE"/>
  </r>
  <r>
    <x v="10"/>
    <x v="18"/>
    <x v="5"/>
    <n v="12014397.3123"/>
    <n v="12.0144"/>
    <x v="1"/>
    <x v="10"/>
    <s v="NORDESTE"/>
  </r>
  <r>
    <x v="10"/>
    <x v="18"/>
    <x v="6"/>
    <n v="10695820.4538"/>
    <n v="10.6958"/>
    <x v="1"/>
    <x v="10"/>
    <s v="NORDESTE"/>
  </r>
  <r>
    <x v="10"/>
    <x v="18"/>
    <x v="0"/>
    <n v="6429710.7856999999"/>
    <n v="6.4297000000000004"/>
    <x v="1"/>
    <x v="10"/>
    <s v="NORDESTE"/>
  </r>
  <r>
    <x v="10"/>
    <x v="18"/>
    <x v="1"/>
    <n v="3581558.0271000001"/>
    <n v="3.5815999999999999"/>
    <x v="1"/>
    <x v="10"/>
    <s v="NORDESTE"/>
  </r>
  <r>
    <x v="10"/>
    <x v="18"/>
    <x v="2"/>
    <n v="4560558.1332"/>
    <n v="4.5606"/>
    <x v="1"/>
    <x v="10"/>
    <s v="NORDESTE"/>
  </r>
  <r>
    <x v="10"/>
    <x v="18"/>
    <x v="3"/>
    <n v="4364263.8041000003"/>
    <n v="4.3643000000000001"/>
    <x v="1"/>
    <x v="10"/>
    <s v="NORDESTE"/>
  </r>
  <r>
    <x v="10"/>
    <x v="18"/>
    <x v="4"/>
    <n v="3523750.6384000001"/>
    <n v="3.5238"/>
    <x v="1"/>
    <x v="10"/>
    <s v="NORDESTE"/>
  </r>
  <r>
    <x v="11"/>
    <x v="18"/>
    <x v="7"/>
    <n v="4371702.0085000005"/>
    <n v="4.3716999999999997"/>
    <x v="1"/>
    <x v="11"/>
    <s v="NORDESTE"/>
  </r>
  <r>
    <x v="11"/>
    <x v="18"/>
    <x v="8"/>
    <n v="5799834.6463000001"/>
    <n v="5.7998000000000003"/>
    <x v="1"/>
    <x v="11"/>
    <s v="NORDESTE"/>
  </r>
  <r>
    <x v="11"/>
    <x v="18"/>
    <x v="9"/>
    <n v="6179940.4749999996"/>
    <n v="6.1798999999999999"/>
    <x v="1"/>
    <x v="11"/>
    <s v="NORDESTE"/>
  </r>
  <r>
    <x v="11"/>
    <x v="18"/>
    <x v="5"/>
    <n v="6817754.1967000002"/>
    <n v="6.8178000000000001"/>
    <x v="1"/>
    <x v="11"/>
    <s v="NORDESTE"/>
  </r>
  <r>
    <x v="11"/>
    <x v="18"/>
    <x v="6"/>
    <n v="5197505.4040999999"/>
    <n v="5.1974999999999998"/>
    <x v="1"/>
    <x v="11"/>
    <s v="NORDESTE"/>
  </r>
  <r>
    <x v="11"/>
    <x v="18"/>
    <x v="0"/>
    <n v="4404714.1091999998"/>
    <n v="4.4047000000000001"/>
    <x v="1"/>
    <x v="11"/>
    <s v="NORDESTE"/>
  </r>
  <r>
    <x v="11"/>
    <x v="18"/>
    <x v="1"/>
    <n v="3083412.9128999999"/>
    <n v="3.0834000000000001"/>
    <x v="1"/>
    <x v="11"/>
    <s v="NORDESTE"/>
  </r>
  <r>
    <x v="12"/>
    <x v="18"/>
    <x v="7"/>
    <n v="40959257.336499996"/>
    <n v="40.959299999999999"/>
    <x v="1"/>
    <x v="12"/>
    <s v="NORDESTE"/>
  </r>
  <r>
    <x v="12"/>
    <x v="18"/>
    <x v="8"/>
    <n v="55729241.307800002"/>
    <n v="55.729199999999999"/>
    <x v="1"/>
    <x v="12"/>
    <s v="NORDESTE"/>
  </r>
  <r>
    <x v="12"/>
    <x v="18"/>
    <x v="9"/>
    <n v="59578095.072099999"/>
    <n v="59.578099999999999"/>
    <x v="1"/>
    <x v="12"/>
    <s v="NORDESTE"/>
  </r>
  <r>
    <x v="12"/>
    <x v="18"/>
    <x v="5"/>
    <n v="75740916.641800001"/>
    <n v="75.740899999999996"/>
    <x v="1"/>
    <x v="12"/>
    <s v="NORDESTE"/>
  </r>
  <r>
    <x v="12"/>
    <x v="18"/>
    <x v="6"/>
    <n v="70115730.922700003"/>
    <n v="70.115700000000004"/>
    <x v="1"/>
    <x v="12"/>
    <s v="NORDESTE"/>
  </r>
  <r>
    <x v="12"/>
    <x v="18"/>
    <x v="0"/>
    <n v="74612995.804900005"/>
    <n v="74.613"/>
    <x v="1"/>
    <x v="12"/>
    <s v="NORDESTE"/>
  </r>
  <r>
    <x v="12"/>
    <x v="18"/>
    <x v="1"/>
    <n v="61683533.9023"/>
    <n v="61.683500000000002"/>
    <x v="1"/>
    <x v="12"/>
    <s v="NORDESTE"/>
  </r>
  <r>
    <x v="12"/>
    <x v="18"/>
    <x v="2"/>
    <n v="75998558.767399997"/>
    <n v="75.998599999999996"/>
    <x v="1"/>
    <x v="12"/>
    <s v="NORDESTE"/>
  </r>
  <r>
    <x v="12"/>
    <x v="18"/>
    <x v="3"/>
    <n v="98513431.986699998"/>
    <n v="98.513400000000004"/>
    <x v="1"/>
    <x v="12"/>
    <s v="NORDESTE"/>
  </r>
  <r>
    <x v="12"/>
    <x v="18"/>
    <x v="4"/>
    <n v="120262435.15549999"/>
    <n v="120.2624"/>
    <x v="1"/>
    <x v="12"/>
    <s v="NORDESTE"/>
  </r>
  <r>
    <x v="13"/>
    <x v="18"/>
    <x v="7"/>
    <n v="2472233700.0125999"/>
    <n v="2472.2337000000002"/>
    <x v="1"/>
    <x v="13"/>
    <s v="SUDESTE"/>
  </r>
  <r>
    <x v="13"/>
    <x v="18"/>
    <x v="8"/>
    <n v="3027236593.6654"/>
    <n v="3027.2366000000002"/>
    <x v="1"/>
    <x v="13"/>
    <s v="SUDESTE"/>
  </r>
  <r>
    <x v="13"/>
    <x v="18"/>
    <x v="9"/>
    <n v="3162042445.6647"/>
    <n v="3162.0423999999998"/>
    <x v="1"/>
    <x v="13"/>
    <s v="SUDESTE"/>
  </r>
  <r>
    <x v="13"/>
    <x v="18"/>
    <x v="5"/>
    <n v="3245742066.9203"/>
    <n v="3245.7420999999999"/>
    <x v="1"/>
    <x v="13"/>
    <s v="SUDESTE"/>
  </r>
  <r>
    <x v="13"/>
    <x v="18"/>
    <x v="6"/>
    <n v="2917359250.3155999"/>
    <n v="2917.3593000000001"/>
    <x v="1"/>
    <x v="13"/>
    <s v="SUDESTE"/>
  </r>
  <r>
    <x v="13"/>
    <x v="18"/>
    <x v="0"/>
    <n v="3321887535.2398"/>
    <n v="3321.8874999999998"/>
    <x v="1"/>
    <x v="13"/>
    <s v="SUDESTE"/>
  </r>
  <r>
    <x v="13"/>
    <x v="18"/>
    <x v="1"/>
    <n v="2705566876.0191998"/>
    <n v="2705.5668999999998"/>
    <x v="1"/>
    <x v="13"/>
    <s v="SUDESTE"/>
  </r>
  <r>
    <x v="13"/>
    <x v="18"/>
    <x v="3"/>
    <n v="3766215286.9995999"/>
    <n v="3766.2152999999998"/>
    <x v="1"/>
    <x v="13"/>
    <s v="SUDESTE"/>
  </r>
  <r>
    <x v="13"/>
    <x v="18"/>
    <x v="4"/>
    <n v="3674979607.4626002"/>
    <n v="3674.9796000000001"/>
    <x v="1"/>
    <x v="13"/>
    <s v="SUDESTE"/>
  </r>
  <r>
    <x v="22"/>
    <x v="18"/>
    <x v="7"/>
    <n v="85562515.732899994"/>
    <n v="85.5625"/>
    <x v="1"/>
    <x v="22"/>
    <s v="SUDESTE"/>
  </r>
  <r>
    <x v="22"/>
    <x v="18"/>
    <x v="8"/>
    <n v="97199373.692300007"/>
    <n v="97.199399999999997"/>
    <x v="1"/>
    <x v="22"/>
    <s v="SUDESTE"/>
  </r>
  <r>
    <x v="22"/>
    <x v="18"/>
    <x v="9"/>
    <n v="104340507.78470001"/>
    <n v="104.34050000000001"/>
    <x v="1"/>
    <x v="22"/>
    <s v="SUDESTE"/>
  </r>
  <r>
    <x v="22"/>
    <x v="18"/>
    <x v="5"/>
    <n v="128835506.10430001"/>
    <n v="128.8355"/>
    <x v="1"/>
    <x v="22"/>
    <s v="SUDESTE"/>
  </r>
  <r>
    <x v="22"/>
    <x v="18"/>
    <x v="6"/>
    <n v="139585148.62310001"/>
    <n v="139.58510000000001"/>
    <x v="1"/>
    <x v="22"/>
    <s v="SUDESTE"/>
  </r>
  <r>
    <x v="22"/>
    <x v="18"/>
    <x v="0"/>
    <n v="168485846.00220001"/>
    <n v="168.48580000000001"/>
    <x v="1"/>
    <x v="22"/>
    <s v="SUDESTE"/>
  </r>
  <r>
    <x v="22"/>
    <x v="18"/>
    <x v="1"/>
    <n v="139629322.88499999"/>
    <n v="139.6293"/>
    <x v="1"/>
    <x v="22"/>
    <s v="SUDESTE"/>
  </r>
  <r>
    <x v="22"/>
    <x v="18"/>
    <x v="2"/>
    <n v="160511929.69580001"/>
    <n v="160.5119"/>
    <x v="1"/>
    <x v="22"/>
    <s v="SUDESTE"/>
  </r>
  <r>
    <x v="22"/>
    <x v="18"/>
    <x v="3"/>
    <n v="169056161.48980001"/>
    <n v="169.05619999999999"/>
    <x v="1"/>
    <x v="22"/>
    <s v="SUDESTE"/>
  </r>
  <r>
    <x v="22"/>
    <x v="18"/>
    <x v="4"/>
    <n v="150908204.94600001"/>
    <n v="150.90819999999999"/>
    <x v="1"/>
    <x v="22"/>
    <s v="SUDESTE"/>
  </r>
  <r>
    <x v="27"/>
    <x v="18"/>
    <x v="8"/>
    <n v="10643536.365900001"/>
    <n v="10.6435"/>
    <x v="1"/>
    <x v="27"/>
    <s v="SUDESTE"/>
  </r>
  <r>
    <x v="27"/>
    <x v="18"/>
    <x v="9"/>
    <n v="8071936.5464000003"/>
    <n v="8.0718999999999994"/>
    <x v="1"/>
    <x v="27"/>
    <s v="SUDESTE"/>
  </r>
  <r>
    <x v="27"/>
    <x v="18"/>
    <x v="5"/>
    <n v="10960073.375800001"/>
    <n v="10.960100000000001"/>
    <x v="1"/>
    <x v="27"/>
    <s v="SUDESTE"/>
  </r>
  <r>
    <x v="27"/>
    <x v="18"/>
    <x v="6"/>
    <n v="17979137.294199999"/>
    <n v="17.979099999999999"/>
    <x v="1"/>
    <x v="27"/>
    <s v="SUDESTE"/>
  </r>
  <r>
    <x v="27"/>
    <x v="18"/>
    <x v="0"/>
    <n v="41228518.327699997"/>
    <n v="41.228499999999997"/>
    <x v="1"/>
    <x v="27"/>
    <s v="SUDESTE"/>
  </r>
  <r>
    <x v="27"/>
    <x v="18"/>
    <x v="1"/>
    <n v="57353872.619999997"/>
    <n v="57.353900000000003"/>
    <x v="1"/>
    <x v="27"/>
    <s v="SUDESTE"/>
  </r>
  <r>
    <x v="27"/>
    <x v="18"/>
    <x v="2"/>
    <n v="69910656.423800007"/>
    <n v="69.910700000000006"/>
    <x v="1"/>
    <x v="27"/>
    <s v="SUDESTE"/>
  </r>
  <r>
    <x v="27"/>
    <x v="18"/>
    <x v="3"/>
    <n v="107165465.33490001"/>
    <n v="107.16549999999999"/>
    <x v="1"/>
    <x v="27"/>
    <s v="SUDESTE"/>
  </r>
  <r>
    <x v="27"/>
    <x v="18"/>
    <x v="4"/>
    <n v="89898614.960999995"/>
    <n v="89.898600000000002"/>
    <x v="1"/>
    <x v="27"/>
    <s v="SUDESTE"/>
  </r>
  <r>
    <x v="14"/>
    <x v="18"/>
    <x v="7"/>
    <n v="892844624.27569997"/>
    <n v="892.84460000000001"/>
    <x v="1"/>
    <x v="14"/>
    <s v="SUDESTE"/>
  </r>
  <r>
    <x v="14"/>
    <x v="18"/>
    <x v="8"/>
    <n v="1041332113.1662"/>
    <n v="1041.3321000000001"/>
    <x v="1"/>
    <x v="14"/>
    <s v="SUDESTE"/>
  </r>
  <r>
    <x v="14"/>
    <x v="18"/>
    <x v="9"/>
    <n v="1153484050.724"/>
    <n v="1153.4840999999999"/>
    <x v="1"/>
    <x v="14"/>
    <s v="SUDESTE"/>
  </r>
  <r>
    <x v="14"/>
    <x v="18"/>
    <x v="5"/>
    <n v="1216950909.4675"/>
    <n v="1216.9509"/>
    <x v="1"/>
    <x v="14"/>
    <s v="SUDESTE"/>
  </r>
  <r>
    <x v="14"/>
    <x v="18"/>
    <x v="6"/>
    <n v="1175031549.0287001"/>
    <n v="1175.0315000000001"/>
    <x v="1"/>
    <x v="14"/>
    <s v="SUDESTE"/>
  </r>
  <r>
    <x v="14"/>
    <x v="18"/>
    <x v="0"/>
    <n v="1478767498.9043"/>
    <n v="1478.7674999999999"/>
    <x v="1"/>
    <x v="14"/>
    <s v="SUDESTE"/>
  </r>
  <r>
    <x v="14"/>
    <x v="18"/>
    <x v="1"/>
    <n v="1250723693.5861001"/>
    <n v="1250.7237"/>
    <x v="1"/>
    <x v="14"/>
    <s v="SUDESTE"/>
  </r>
  <r>
    <x v="14"/>
    <x v="18"/>
    <x v="3"/>
    <n v="1571605325.1933"/>
    <n v="1571.6052999999999"/>
    <x v="1"/>
    <x v="14"/>
    <s v="SUDESTE"/>
  </r>
  <r>
    <x v="14"/>
    <x v="18"/>
    <x v="4"/>
    <n v="1519802881.3403001"/>
    <n v="1519.8028999999999"/>
    <x v="1"/>
    <x v="14"/>
    <s v="SUDESTE"/>
  </r>
  <r>
    <x v="15"/>
    <x v="18"/>
    <x v="7"/>
    <n v="3352823685.7934999"/>
    <n v="3352.8236999999999"/>
    <x v="1"/>
    <x v="15"/>
    <s v="SUL"/>
  </r>
  <r>
    <x v="15"/>
    <x v="18"/>
    <x v="8"/>
    <n v="3555935834.8340001"/>
    <n v="3555.9358000000002"/>
    <x v="1"/>
    <x v="15"/>
    <s v="SUL"/>
  </r>
  <r>
    <x v="15"/>
    <x v="18"/>
    <x v="9"/>
    <n v="3818264117.6573"/>
    <n v="3818.2640999999999"/>
    <x v="1"/>
    <x v="15"/>
    <s v="SUL"/>
  </r>
  <r>
    <x v="15"/>
    <x v="18"/>
    <x v="5"/>
    <n v="4031486054.8944998"/>
    <n v="4031.4861000000001"/>
    <x v="1"/>
    <x v="15"/>
    <s v="SUL"/>
  </r>
  <r>
    <x v="15"/>
    <x v="18"/>
    <x v="6"/>
    <n v="4403633349.2313004"/>
    <n v="4403.6333000000004"/>
    <x v="1"/>
    <x v="15"/>
    <s v="SUL"/>
  </r>
  <r>
    <x v="15"/>
    <x v="18"/>
    <x v="0"/>
    <n v="4955485868.1013002"/>
    <n v="4955.4858999999997"/>
    <x v="1"/>
    <x v="15"/>
    <s v="SUL"/>
  </r>
  <r>
    <x v="15"/>
    <x v="18"/>
    <x v="1"/>
    <n v="4275332913.4035001"/>
    <n v="4275.3329000000003"/>
    <x v="1"/>
    <x v="15"/>
    <s v="SUL"/>
  </r>
  <r>
    <x v="15"/>
    <x v="18"/>
    <x v="2"/>
    <n v="5227268990.4076996"/>
    <n v="5227.2690000000002"/>
    <x v="1"/>
    <x v="15"/>
    <s v="SUL"/>
  </r>
  <r>
    <x v="15"/>
    <x v="18"/>
    <x v="3"/>
    <n v="6721237103.0780001"/>
    <n v="6721.2371000000003"/>
    <x v="1"/>
    <x v="15"/>
    <s v="SUL"/>
  </r>
  <r>
    <x v="15"/>
    <x v="18"/>
    <x v="4"/>
    <n v="6509006343.2119999"/>
    <n v="6509.0063"/>
    <x v="1"/>
    <x v="15"/>
    <s v="SUL"/>
  </r>
  <r>
    <x v="23"/>
    <x v="18"/>
    <x v="7"/>
    <n v="4668030125.4427996"/>
    <n v="4668.0300999999999"/>
    <x v="1"/>
    <x v="23"/>
    <s v="SUL"/>
  </r>
  <r>
    <x v="23"/>
    <x v="18"/>
    <x v="8"/>
    <n v="5714999508.5649004"/>
    <n v="5714.9994999999999"/>
    <x v="1"/>
    <x v="23"/>
    <s v="SUL"/>
  </r>
  <r>
    <x v="23"/>
    <x v="18"/>
    <x v="9"/>
    <n v="6205482954.3676996"/>
    <n v="6205.4830000000002"/>
    <x v="1"/>
    <x v="23"/>
    <s v="SUL"/>
  </r>
  <r>
    <x v="23"/>
    <x v="18"/>
    <x v="5"/>
    <n v="6927682113.3262997"/>
    <n v="6927.6821"/>
    <x v="1"/>
    <x v="23"/>
    <s v="SUL"/>
  </r>
  <r>
    <x v="23"/>
    <x v="18"/>
    <x v="6"/>
    <n v="6251929721.4875002"/>
    <n v="6251.9296999999997"/>
    <x v="1"/>
    <x v="23"/>
    <s v="SUL"/>
  </r>
  <r>
    <x v="23"/>
    <x v="18"/>
    <x v="0"/>
    <n v="5599231502.2360001"/>
    <n v="5599.2314999999999"/>
    <x v="1"/>
    <x v="23"/>
    <s v="SUL"/>
  </r>
  <r>
    <x v="23"/>
    <x v="18"/>
    <x v="4"/>
    <n v="8996792371.2938995"/>
    <n v="8996.7924000000003"/>
    <x v="1"/>
    <x v="23"/>
    <s v="SUL"/>
  </r>
  <r>
    <x v="24"/>
    <x v="18"/>
    <x v="7"/>
    <n v="3696741965.5261998"/>
    <n v="3696.7420000000002"/>
    <x v="1"/>
    <x v="24"/>
    <s v="SUL"/>
  </r>
  <r>
    <x v="24"/>
    <x v="18"/>
    <x v="8"/>
    <n v="4799462166.6501999"/>
    <n v="4799.4621999999999"/>
    <x v="1"/>
    <x v="24"/>
    <s v="SUL"/>
  </r>
  <r>
    <x v="24"/>
    <x v="18"/>
    <x v="9"/>
    <n v="5249902138.7147999"/>
    <n v="5249.9021000000002"/>
    <x v="1"/>
    <x v="24"/>
    <s v="SUL"/>
  </r>
  <r>
    <x v="24"/>
    <x v="18"/>
    <x v="5"/>
    <n v="5318558676.3800001"/>
    <n v="5318.5586999999996"/>
    <x v="1"/>
    <x v="24"/>
    <s v="SUL"/>
  </r>
  <r>
    <x v="24"/>
    <x v="18"/>
    <x v="6"/>
    <n v="4096072865.2121"/>
    <n v="4096.0729000000001"/>
    <x v="1"/>
    <x v="24"/>
    <s v="SUL"/>
  </r>
  <r>
    <x v="24"/>
    <x v="18"/>
    <x v="0"/>
    <n v="5053449102.9144001"/>
    <n v="5053.4490999999998"/>
    <x v="1"/>
    <x v="24"/>
    <s v="SUL"/>
  </r>
  <r>
    <x v="24"/>
    <x v="18"/>
    <x v="1"/>
    <n v="4076997085.2168002"/>
    <n v="4076.9971"/>
    <x v="1"/>
    <x v="24"/>
    <s v="SUL"/>
  </r>
  <r>
    <x v="24"/>
    <x v="18"/>
    <x v="2"/>
    <n v="4715579209.8641996"/>
    <n v="4715.5792000000001"/>
    <x v="1"/>
    <x v="24"/>
    <s v="SUL"/>
  </r>
  <r>
    <x v="24"/>
    <x v="18"/>
    <x v="3"/>
    <n v="5502083788.9062004"/>
    <n v="5502.0838000000003"/>
    <x v="1"/>
    <x v="24"/>
    <s v="SUL"/>
  </r>
  <r>
    <x v="24"/>
    <x v="18"/>
    <x v="4"/>
    <n v="5531101967.1255999"/>
    <n v="5531.1019999999999"/>
    <x v="1"/>
    <x v="24"/>
    <s v="SUL"/>
  </r>
  <r>
    <x v="16"/>
    <x v="18"/>
    <x v="7"/>
    <n v="633250539.74329996"/>
    <n v="633.25049999999999"/>
    <x v="1"/>
    <x v="16"/>
    <s v="CENTRO-OESTE"/>
  </r>
  <r>
    <x v="16"/>
    <x v="18"/>
    <x v="8"/>
    <n v="796448648.30690002"/>
    <n v="796.44860000000006"/>
    <x v="1"/>
    <x v="16"/>
    <s v="CENTRO-OESTE"/>
  </r>
  <r>
    <x v="16"/>
    <x v="18"/>
    <x v="9"/>
    <n v="881322230.46420002"/>
    <n v="881.32219999999995"/>
    <x v="1"/>
    <x v="16"/>
    <s v="CENTRO-OESTE"/>
  </r>
  <r>
    <x v="16"/>
    <x v="18"/>
    <x v="5"/>
    <n v="982631966.33850002"/>
    <n v="982.63199999999995"/>
    <x v="1"/>
    <x v="16"/>
    <s v="CENTRO-OESTE"/>
  </r>
  <r>
    <x v="16"/>
    <x v="18"/>
    <x v="6"/>
    <n v="883377848.31159997"/>
    <n v="883.37779999999998"/>
    <x v="1"/>
    <x v="16"/>
    <s v="CENTRO-OESTE"/>
  </r>
  <r>
    <x v="16"/>
    <x v="18"/>
    <x v="0"/>
    <n v="1031695563.3947001"/>
    <n v="1031.6956"/>
    <x v="1"/>
    <x v="16"/>
    <s v="CENTRO-OESTE"/>
  </r>
  <r>
    <x v="16"/>
    <x v="18"/>
    <x v="1"/>
    <n v="973946953.66849995"/>
    <n v="973.947"/>
    <x v="1"/>
    <x v="16"/>
    <s v="CENTRO-OESTE"/>
  </r>
  <r>
    <x v="16"/>
    <x v="18"/>
    <x v="2"/>
    <n v="1109139817.5444"/>
    <n v="1109.1397999999999"/>
    <x v="1"/>
    <x v="16"/>
    <s v="CENTRO-OESTE"/>
  </r>
  <r>
    <x v="16"/>
    <x v="18"/>
    <x v="3"/>
    <n v="1427193908.9697001"/>
    <n v="1427.1939"/>
    <x v="1"/>
    <x v="16"/>
    <s v="CENTRO-OESTE"/>
  </r>
  <r>
    <x v="16"/>
    <x v="18"/>
    <x v="4"/>
    <n v="1416093938.3910999"/>
    <n v="1416.0939000000001"/>
    <x v="1"/>
    <x v="16"/>
    <s v="CENTRO-OESTE"/>
  </r>
  <r>
    <x v="17"/>
    <x v="18"/>
    <x v="7"/>
    <n v="1236584353.9173999"/>
    <n v="1236.5844"/>
    <x v="1"/>
    <x v="17"/>
    <s v="CENTRO-OESTE"/>
  </r>
  <r>
    <x v="17"/>
    <x v="18"/>
    <x v="8"/>
    <n v="1300513915.4633"/>
    <n v="1300.5138999999999"/>
    <x v="1"/>
    <x v="17"/>
    <s v="CENTRO-OESTE"/>
  </r>
  <r>
    <x v="17"/>
    <x v="18"/>
    <x v="9"/>
    <n v="1313215889.0165"/>
    <n v="1313.2158999999999"/>
    <x v="1"/>
    <x v="17"/>
    <s v="CENTRO-OESTE"/>
  </r>
  <r>
    <x v="17"/>
    <x v="18"/>
    <x v="5"/>
    <n v="1357118603.2781"/>
    <n v="1357.1186"/>
    <x v="1"/>
    <x v="17"/>
    <s v="CENTRO-OESTE"/>
  </r>
  <r>
    <x v="17"/>
    <x v="18"/>
    <x v="6"/>
    <n v="1332301936.5336001"/>
    <n v="1332.3018999999999"/>
    <x v="1"/>
    <x v="17"/>
    <s v="CENTRO-OESTE"/>
  </r>
  <r>
    <x v="17"/>
    <x v="18"/>
    <x v="0"/>
    <n v="1490573805.6094999"/>
    <n v="1490.5737999999999"/>
    <x v="1"/>
    <x v="17"/>
    <s v="CENTRO-OESTE"/>
  </r>
  <r>
    <x v="17"/>
    <x v="18"/>
    <x v="1"/>
    <n v="1222927807.8322999"/>
    <n v="1222.9277999999999"/>
    <x v="1"/>
    <x v="17"/>
    <s v="CENTRO-OESTE"/>
  </r>
  <r>
    <x v="17"/>
    <x v="18"/>
    <x v="2"/>
    <n v="1527781447.8092"/>
    <n v="1527.7814000000001"/>
    <x v="1"/>
    <x v="17"/>
    <s v="CENTRO-OESTE"/>
  </r>
  <r>
    <x v="17"/>
    <x v="18"/>
    <x v="3"/>
    <n v="1897436041.8559"/>
    <n v="1897.4359999999999"/>
    <x v="1"/>
    <x v="17"/>
    <s v="CENTRO-OESTE"/>
  </r>
  <r>
    <x v="17"/>
    <x v="18"/>
    <x v="4"/>
    <n v="1741138444.6833999"/>
    <n v="1741.1384"/>
    <x v="1"/>
    <x v="17"/>
    <s v="CENTRO-OESTE"/>
  </r>
  <r>
    <x v="18"/>
    <x v="18"/>
    <x v="7"/>
    <n v="1543521763.0943"/>
    <n v="1543.5218"/>
    <x v="1"/>
    <x v="18"/>
    <s v="CENTRO-OESTE"/>
  </r>
  <r>
    <x v="18"/>
    <x v="18"/>
    <x v="8"/>
    <n v="1171792849.1622"/>
    <n v="1171.7927999999999"/>
    <x v="1"/>
    <x v="18"/>
    <s v="CENTRO-OESTE"/>
  </r>
  <r>
    <x v="18"/>
    <x v="18"/>
    <x v="9"/>
    <n v="1147569609.9956"/>
    <n v="1147.5696"/>
    <x v="1"/>
    <x v="18"/>
    <s v="CENTRO-OESTE"/>
  </r>
  <r>
    <x v="18"/>
    <x v="18"/>
    <x v="5"/>
    <n v="1348351825.1860001"/>
    <n v="1348.3517999999999"/>
    <x v="1"/>
    <x v="18"/>
    <s v="CENTRO-OESTE"/>
  </r>
  <r>
    <x v="18"/>
    <x v="18"/>
    <x v="6"/>
    <n v="1067077242.8563"/>
    <n v="1067.0771999999999"/>
    <x v="1"/>
    <x v="18"/>
    <s v="CENTRO-OESTE"/>
  </r>
  <r>
    <x v="18"/>
    <x v="18"/>
    <x v="0"/>
    <n v="1139469065.8066001"/>
    <n v="1139.4691"/>
    <x v="1"/>
    <x v="18"/>
    <s v="CENTRO-OESTE"/>
  </r>
  <r>
    <x v="18"/>
    <x v="18"/>
    <x v="1"/>
    <n v="922706123.31149995"/>
    <n v="922.70609999999999"/>
    <x v="1"/>
    <x v="18"/>
    <s v="CENTRO-OESTE"/>
  </r>
  <r>
    <x v="18"/>
    <x v="18"/>
    <x v="2"/>
    <n v="1105548806.326"/>
    <n v="1105.5488"/>
    <x v="1"/>
    <x v="18"/>
    <s v="CENTRO-OESTE"/>
  </r>
  <r>
    <x v="18"/>
    <x v="18"/>
    <x v="3"/>
    <n v="1316793119.6989999"/>
    <n v="1316.7931000000001"/>
    <x v="1"/>
    <x v="18"/>
    <s v="CENTRO-OESTE"/>
  </r>
  <r>
    <x v="18"/>
    <x v="18"/>
    <x v="4"/>
    <n v="1234997367.3875999"/>
    <n v="1234.9974"/>
    <x v="1"/>
    <x v="18"/>
    <s v="CENTRO-OESTE"/>
  </r>
  <r>
    <x v="19"/>
    <x v="18"/>
    <x v="7"/>
    <n v="114402077.2969"/>
    <n v="114.4021"/>
    <x v="1"/>
    <x v="19"/>
    <s v="CENTRO-OESTE"/>
  </r>
  <r>
    <x v="19"/>
    <x v="18"/>
    <x v="8"/>
    <n v="133962581.26000001"/>
    <n v="133.96260000000001"/>
    <x v="1"/>
    <x v="19"/>
    <s v="CENTRO-OESTE"/>
  </r>
  <r>
    <x v="19"/>
    <x v="18"/>
    <x v="9"/>
    <n v="144367234.0097"/>
    <n v="144.3672"/>
    <x v="1"/>
    <x v="19"/>
    <s v="CENTRO-OESTE"/>
  </r>
  <r>
    <x v="19"/>
    <x v="18"/>
    <x v="5"/>
    <n v="157771983.005"/>
    <n v="157.77199999999999"/>
    <x v="1"/>
    <x v="19"/>
    <s v="CENTRO-OESTE"/>
  </r>
  <r>
    <x v="19"/>
    <x v="18"/>
    <x v="6"/>
    <n v="139397738.69659999"/>
    <n v="139.39769999999999"/>
    <x v="1"/>
    <x v="19"/>
    <s v="CENTRO-OESTE"/>
  </r>
  <r>
    <x v="19"/>
    <x v="18"/>
    <x v="0"/>
    <n v="126973014.44599999"/>
    <n v="126.973"/>
    <x v="1"/>
    <x v="19"/>
    <s v="CENTRO-OESTE"/>
  </r>
  <r>
    <x v="19"/>
    <x v="18"/>
    <x v="1"/>
    <n v="71779976.809900001"/>
    <n v="71.78"/>
    <x v="1"/>
    <x v="19"/>
    <s v="CENTRO-OESTE"/>
  </r>
  <r>
    <x v="19"/>
    <x v="18"/>
    <x v="2"/>
    <n v="56885932.945500001"/>
    <n v="56.885899999999999"/>
    <x v="1"/>
    <x v="19"/>
    <s v="CENTRO-OESTE"/>
  </r>
  <r>
    <x v="19"/>
    <x v="18"/>
    <x v="3"/>
    <n v="67567477.438600004"/>
    <n v="67.567499999999995"/>
    <x v="1"/>
    <x v="19"/>
    <s v="CENTRO-OESTE"/>
  </r>
  <r>
    <x v="19"/>
    <x v="18"/>
    <x v="4"/>
    <n v="68897796.506799996"/>
    <n v="68.897800000000004"/>
    <x v="1"/>
    <x v="19"/>
    <s v="CENTRO-OESTE"/>
  </r>
  <r>
    <x v="20"/>
    <x v="18"/>
    <x v="7"/>
    <n v="19967580379.671398"/>
    <n v="19967.580399999999"/>
    <x v="1"/>
    <x v="20"/>
    <s v="BRASIL"/>
  </r>
  <r>
    <x v="20"/>
    <x v="18"/>
    <x v="8"/>
    <n v="23119436761.447498"/>
    <n v="23119.436799999999"/>
    <x v="1"/>
    <x v="20"/>
    <s v="BRASIL"/>
  </r>
  <r>
    <x v="20"/>
    <x v="18"/>
    <x v="9"/>
    <n v="24282844400.956402"/>
    <n v="24282.844400000002"/>
    <x v="1"/>
    <x v="20"/>
    <s v="BRASIL"/>
  </r>
  <r>
    <x v="20"/>
    <x v="18"/>
    <x v="5"/>
    <n v="25950833045.995499"/>
    <n v="25950.832999999999"/>
    <x v="1"/>
    <x v="20"/>
    <s v="BRASIL"/>
  </r>
  <r>
    <x v="20"/>
    <x v="18"/>
    <x v="6"/>
    <n v="23948844599.196201"/>
    <n v="23948.8446"/>
    <x v="1"/>
    <x v="20"/>
    <s v="BRASIL"/>
  </r>
  <r>
    <x v="20"/>
    <x v="18"/>
    <x v="0"/>
    <n v="26585687491.7174"/>
    <n v="26585.6875"/>
    <x v="1"/>
    <x v="20"/>
    <s v="BRASIL"/>
  </r>
  <r>
    <x v="20"/>
    <x v="18"/>
    <x v="1"/>
    <n v="21530638581.398102"/>
    <n v="21530.638599999998"/>
    <x v="1"/>
    <x v="20"/>
    <s v="BRASIL"/>
  </r>
  <r>
    <x v="20"/>
    <x v="18"/>
    <x v="2"/>
    <n v="25591545223.445202"/>
    <n v="25591.5452"/>
    <x v="1"/>
    <x v="20"/>
    <s v="BRASIL"/>
  </r>
  <r>
    <x v="20"/>
    <x v="18"/>
    <x v="3"/>
    <n v="32168409582.270302"/>
    <n v="32168.409599999999"/>
    <x v="1"/>
    <x v="20"/>
    <s v="BRASIL"/>
  </r>
  <r>
    <x v="20"/>
    <x v="18"/>
    <x v="4"/>
    <n v="31244469274.618999"/>
    <n v="31244.469300000001"/>
    <x v="1"/>
    <x v="20"/>
    <s v="BRASIL"/>
  </r>
  <r>
    <x v="0"/>
    <x v="19"/>
    <x v="5"/>
    <n v="112919802.1839"/>
    <n v="112.9198"/>
    <x v="1"/>
    <x v="0"/>
    <s v="NORTE"/>
  </r>
  <r>
    <x v="0"/>
    <x v="19"/>
    <x v="6"/>
    <n v="163799352.07170001"/>
    <n v="163.79939999999999"/>
    <x v="1"/>
    <x v="0"/>
    <s v="NORTE"/>
  </r>
  <r>
    <x v="0"/>
    <x v="19"/>
    <x v="0"/>
    <n v="204826175.76460001"/>
    <n v="204.8262"/>
    <x v="1"/>
    <x v="0"/>
    <s v="NORTE"/>
  </r>
  <r>
    <x v="0"/>
    <x v="19"/>
    <x v="1"/>
    <n v="259231110.96529999"/>
    <n v="259.23110000000003"/>
    <x v="1"/>
    <x v="0"/>
    <s v="NORTE"/>
  </r>
  <r>
    <x v="0"/>
    <x v="19"/>
    <x v="2"/>
    <n v="295237165.19989997"/>
    <n v="295.23719999999997"/>
    <x v="1"/>
    <x v="0"/>
    <s v="NORTE"/>
  </r>
  <r>
    <x v="0"/>
    <x v="19"/>
    <x v="3"/>
    <n v="304779060.5557"/>
    <n v="304.77910000000003"/>
    <x v="1"/>
    <x v="0"/>
    <s v="NORTE"/>
  </r>
  <r>
    <x v="0"/>
    <x v="19"/>
    <x v="4"/>
    <n v="288637477.6401"/>
    <n v="288.63749999999999"/>
    <x v="1"/>
    <x v="0"/>
    <s v="NORTE"/>
  </r>
  <r>
    <x v="21"/>
    <x v="19"/>
    <x v="7"/>
    <n v="705461088.53830004"/>
    <n v="705.46109999999999"/>
    <x v="1"/>
    <x v="21"/>
    <s v="NORTE"/>
  </r>
  <r>
    <x v="21"/>
    <x v="19"/>
    <x v="8"/>
    <n v="845718948.31500006"/>
    <n v="845.71889999999996"/>
    <x v="1"/>
    <x v="21"/>
    <s v="NORTE"/>
  </r>
  <r>
    <x v="21"/>
    <x v="19"/>
    <x v="9"/>
    <n v="867192144.71609998"/>
    <n v="867.19209999999998"/>
    <x v="1"/>
    <x v="21"/>
    <s v="NORTE"/>
  </r>
  <r>
    <x v="21"/>
    <x v="19"/>
    <x v="5"/>
    <n v="1002975215.0801001"/>
    <n v="1002.9752"/>
    <x v="1"/>
    <x v="21"/>
    <s v="NORTE"/>
  </r>
  <r>
    <x v="21"/>
    <x v="19"/>
    <x v="6"/>
    <n v="1039526921.8494999"/>
    <n v="1039.5269000000001"/>
    <x v="1"/>
    <x v="21"/>
    <s v="NORTE"/>
  </r>
  <r>
    <x v="21"/>
    <x v="19"/>
    <x v="0"/>
    <n v="962292570.53690004"/>
    <n v="962.29259999999999"/>
    <x v="1"/>
    <x v="21"/>
    <s v="NORTE"/>
  </r>
  <r>
    <x v="21"/>
    <x v="19"/>
    <x v="1"/>
    <n v="1144788435.4365001"/>
    <n v="1144.7883999999999"/>
    <x v="1"/>
    <x v="21"/>
    <s v="NORTE"/>
  </r>
  <r>
    <x v="21"/>
    <x v="19"/>
    <x v="2"/>
    <n v="1334414143.4172001"/>
    <n v="1334.4141"/>
    <x v="1"/>
    <x v="21"/>
    <s v="NORTE"/>
  </r>
  <r>
    <x v="21"/>
    <x v="19"/>
    <x v="3"/>
    <n v="935852418.87399995"/>
    <n v="935.85239999999999"/>
    <x v="1"/>
    <x v="21"/>
    <s v="NORTE"/>
  </r>
  <r>
    <x v="21"/>
    <x v="19"/>
    <x v="4"/>
    <n v="1015980202.5683"/>
    <n v="1015.9802"/>
    <x v="1"/>
    <x v="21"/>
    <s v="NORTE"/>
  </r>
  <r>
    <x v="3"/>
    <x v="19"/>
    <x v="2"/>
    <n v="195424719.20730001"/>
    <n v="195.4247"/>
    <x v="1"/>
    <x v="3"/>
    <s v="NORTE"/>
  </r>
  <r>
    <x v="3"/>
    <x v="19"/>
    <x v="3"/>
    <n v="56337460.432800002"/>
    <n v="56.337499999999999"/>
    <x v="1"/>
    <x v="3"/>
    <s v="NORTE"/>
  </r>
  <r>
    <x v="4"/>
    <x v="19"/>
    <x v="5"/>
    <n v="15485073.366800001"/>
    <n v="15.485099999999999"/>
    <x v="1"/>
    <x v="4"/>
    <s v="NORDESTE"/>
  </r>
  <r>
    <x v="4"/>
    <x v="19"/>
    <x v="6"/>
    <n v="19690579.5403"/>
    <n v="19.6906"/>
    <x v="1"/>
    <x v="4"/>
    <s v="NORDESTE"/>
  </r>
  <r>
    <x v="4"/>
    <x v="19"/>
    <x v="0"/>
    <n v="19968755.574700002"/>
    <n v="19.968800000000002"/>
    <x v="1"/>
    <x v="4"/>
    <s v="NORDESTE"/>
  </r>
  <r>
    <x v="4"/>
    <x v="19"/>
    <x v="1"/>
    <n v="29948655.461800002"/>
    <n v="29.948699999999999"/>
    <x v="1"/>
    <x v="4"/>
    <s v="NORDESTE"/>
  </r>
  <r>
    <x v="4"/>
    <x v="19"/>
    <x v="2"/>
    <n v="28014310.699700002"/>
    <n v="28.014299999999999"/>
    <x v="1"/>
    <x v="4"/>
    <s v="NORDESTE"/>
  </r>
  <r>
    <x v="4"/>
    <x v="19"/>
    <x v="3"/>
    <n v="16482678.2477"/>
    <n v="16.482700000000001"/>
    <x v="1"/>
    <x v="4"/>
    <s v="NORDESTE"/>
  </r>
  <r>
    <x v="4"/>
    <x v="19"/>
    <x v="4"/>
    <n v="19370386.7819"/>
    <n v="19.3704"/>
    <x v="1"/>
    <x v="4"/>
    <s v="NORDESTE"/>
  </r>
  <r>
    <x v="5"/>
    <x v="19"/>
    <x v="7"/>
    <n v="125246975.8371"/>
    <n v="125.247"/>
    <x v="1"/>
    <x v="5"/>
    <s v="NORDESTE"/>
  </r>
  <r>
    <x v="5"/>
    <x v="19"/>
    <x v="8"/>
    <n v="135794018.7728"/>
    <n v="135.79400000000001"/>
    <x v="1"/>
    <x v="5"/>
    <s v="NORDESTE"/>
  </r>
  <r>
    <x v="5"/>
    <x v="19"/>
    <x v="9"/>
    <n v="148405684.88299999"/>
    <n v="148.4057"/>
    <x v="1"/>
    <x v="5"/>
    <s v="NORDESTE"/>
  </r>
  <r>
    <x v="5"/>
    <x v="19"/>
    <x v="5"/>
    <n v="153931932.336"/>
    <n v="153.93190000000001"/>
    <x v="1"/>
    <x v="5"/>
    <s v="NORDESTE"/>
  </r>
  <r>
    <x v="5"/>
    <x v="19"/>
    <x v="6"/>
    <n v="100820003.9513"/>
    <n v="100.82"/>
    <x v="1"/>
    <x v="5"/>
    <s v="NORDESTE"/>
  </r>
  <r>
    <x v="5"/>
    <x v="19"/>
    <x v="0"/>
    <n v="97206253.0942"/>
    <n v="97.206299999999999"/>
    <x v="1"/>
    <x v="5"/>
    <s v="NORDESTE"/>
  </r>
  <r>
    <x v="5"/>
    <x v="19"/>
    <x v="1"/>
    <n v="101569426.9241"/>
    <n v="101.5694"/>
    <x v="1"/>
    <x v="5"/>
    <s v="NORDESTE"/>
  </r>
  <r>
    <x v="5"/>
    <x v="19"/>
    <x v="2"/>
    <n v="79390631.851300001"/>
    <n v="79.390600000000006"/>
    <x v="1"/>
    <x v="5"/>
    <s v="NORDESTE"/>
  </r>
  <r>
    <x v="5"/>
    <x v="19"/>
    <x v="3"/>
    <n v="68539375.647799999"/>
    <n v="68.539400000000001"/>
    <x v="1"/>
    <x v="5"/>
    <s v="NORDESTE"/>
  </r>
  <r>
    <x v="5"/>
    <x v="19"/>
    <x v="4"/>
    <n v="88628715.838"/>
    <n v="88.628699999999995"/>
    <x v="1"/>
    <x v="5"/>
    <s v="NORDESTE"/>
  </r>
  <r>
    <x v="6"/>
    <x v="19"/>
    <x v="7"/>
    <n v="144255362.08989999"/>
    <n v="144.25540000000001"/>
    <x v="1"/>
    <x v="6"/>
    <s v="NORDESTE"/>
  </r>
  <r>
    <x v="6"/>
    <x v="19"/>
    <x v="8"/>
    <n v="170644878.54609999"/>
    <n v="170.64490000000001"/>
    <x v="1"/>
    <x v="6"/>
    <s v="NORDESTE"/>
  </r>
  <r>
    <x v="6"/>
    <x v="19"/>
    <x v="9"/>
    <n v="371877181.79939997"/>
    <n v="371.87720000000002"/>
    <x v="1"/>
    <x v="6"/>
    <s v="NORDESTE"/>
  </r>
  <r>
    <x v="6"/>
    <x v="19"/>
    <x v="5"/>
    <n v="391863996.02249998"/>
    <n v="391.86399999999998"/>
    <x v="1"/>
    <x v="6"/>
    <s v="NORDESTE"/>
  </r>
  <r>
    <x v="6"/>
    <x v="19"/>
    <x v="6"/>
    <n v="406172712.91240001"/>
    <n v="406.17270000000002"/>
    <x v="1"/>
    <x v="6"/>
    <s v="NORDESTE"/>
  </r>
  <r>
    <x v="6"/>
    <x v="19"/>
    <x v="0"/>
    <n v="327950972.4382"/>
    <n v="327.95100000000002"/>
    <x v="1"/>
    <x v="6"/>
    <s v="NORDESTE"/>
  </r>
  <r>
    <x v="6"/>
    <x v="19"/>
    <x v="1"/>
    <n v="324238893.5923"/>
    <n v="324.2389"/>
    <x v="1"/>
    <x v="6"/>
    <s v="NORDESTE"/>
  </r>
  <r>
    <x v="6"/>
    <x v="19"/>
    <x v="2"/>
    <n v="331145430.31519997"/>
    <n v="331.1454"/>
    <x v="1"/>
    <x v="6"/>
    <s v="NORDESTE"/>
  </r>
  <r>
    <x v="6"/>
    <x v="19"/>
    <x v="3"/>
    <n v="361622481.61489999"/>
    <n v="361.6225"/>
    <x v="1"/>
    <x v="6"/>
    <s v="NORDESTE"/>
  </r>
  <r>
    <x v="6"/>
    <x v="19"/>
    <x v="4"/>
    <n v="442991265.75940001"/>
    <n v="442.99130000000002"/>
    <x v="1"/>
    <x v="6"/>
    <s v="NORDESTE"/>
  </r>
  <r>
    <x v="8"/>
    <x v="19"/>
    <x v="7"/>
    <n v="311613835.16960001"/>
    <n v="311.61380000000003"/>
    <x v="1"/>
    <x v="8"/>
    <s v="NORDESTE"/>
  </r>
  <r>
    <x v="8"/>
    <x v="19"/>
    <x v="8"/>
    <n v="368934678.48659998"/>
    <n v="368.93470000000002"/>
    <x v="1"/>
    <x v="8"/>
    <s v="NORDESTE"/>
  </r>
  <r>
    <x v="8"/>
    <x v="19"/>
    <x v="9"/>
    <n v="381596690.8531"/>
    <n v="381.5967"/>
    <x v="1"/>
    <x v="8"/>
    <s v="NORDESTE"/>
  </r>
  <r>
    <x v="8"/>
    <x v="19"/>
    <x v="5"/>
    <n v="386017926.46789998"/>
    <n v="386.0179"/>
    <x v="1"/>
    <x v="8"/>
    <s v="NORDESTE"/>
  </r>
  <r>
    <x v="8"/>
    <x v="19"/>
    <x v="6"/>
    <n v="392602957.32120001"/>
    <n v="392.60300000000001"/>
    <x v="1"/>
    <x v="8"/>
    <s v="NORDESTE"/>
  </r>
  <r>
    <x v="8"/>
    <x v="19"/>
    <x v="0"/>
    <n v="251560859.86950001"/>
    <n v="251.5609"/>
    <x v="1"/>
    <x v="8"/>
    <s v="NORDESTE"/>
  </r>
  <r>
    <x v="9"/>
    <x v="19"/>
    <x v="7"/>
    <n v="780561367.60039997"/>
    <n v="780.56140000000005"/>
    <x v="1"/>
    <x v="9"/>
    <s v="NORDESTE"/>
  </r>
  <r>
    <x v="9"/>
    <x v="19"/>
    <x v="8"/>
    <n v="927737644.73070002"/>
    <n v="927.73760000000004"/>
    <x v="1"/>
    <x v="9"/>
    <s v="NORDESTE"/>
  </r>
  <r>
    <x v="9"/>
    <x v="19"/>
    <x v="9"/>
    <n v="915543210.80569994"/>
    <n v="915.54319999999996"/>
    <x v="1"/>
    <x v="9"/>
    <s v="NORDESTE"/>
  </r>
  <r>
    <x v="9"/>
    <x v="19"/>
    <x v="5"/>
    <n v="981658773.08800006"/>
    <n v="981.65880000000004"/>
    <x v="1"/>
    <x v="9"/>
    <s v="NORDESTE"/>
  </r>
  <r>
    <x v="9"/>
    <x v="19"/>
    <x v="6"/>
    <n v="867936067.96360004"/>
    <n v="867.93610000000001"/>
    <x v="1"/>
    <x v="9"/>
    <s v="NORDESTE"/>
  </r>
  <r>
    <x v="9"/>
    <x v="19"/>
    <x v="0"/>
    <n v="850384972.14670002"/>
    <n v="850.38499999999999"/>
    <x v="1"/>
    <x v="9"/>
    <s v="NORDESTE"/>
  </r>
  <r>
    <x v="9"/>
    <x v="19"/>
    <x v="1"/>
    <n v="899994271.98220003"/>
    <n v="899.99429999999995"/>
    <x v="1"/>
    <x v="9"/>
    <s v="NORDESTE"/>
  </r>
  <r>
    <x v="9"/>
    <x v="19"/>
    <x v="2"/>
    <n v="934401067.2313"/>
    <n v="934.40110000000004"/>
    <x v="1"/>
    <x v="9"/>
    <s v="NORDESTE"/>
  </r>
  <r>
    <x v="9"/>
    <x v="19"/>
    <x v="3"/>
    <n v="935327583.36549997"/>
    <n v="935.32759999999996"/>
    <x v="1"/>
    <x v="9"/>
    <s v="NORDESTE"/>
  </r>
  <r>
    <x v="9"/>
    <x v="19"/>
    <x v="4"/>
    <n v="1098735693.9535"/>
    <n v="1098.7357"/>
    <x v="1"/>
    <x v="9"/>
    <s v="NORDESTE"/>
  </r>
  <r>
    <x v="10"/>
    <x v="19"/>
    <x v="7"/>
    <n v="19529336.540800001"/>
    <n v="19.529299999999999"/>
    <x v="1"/>
    <x v="10"/>
    <s v="NORDESTE"/>
  </r>
  <r>
    <x v="10"/>
    <x v="19"/>
    <x v="8"/>
    <n v="19877566.082600001"/>
    <n v="19.877600000000001"/>
    <x v="1"/>
    <x v="10"/>
    <s v="NORDESTE"/>
  </r>
  <r>
    <x v="10"/>
    <x v="19"/>
    <x v="9"/>
    <n v="19085637.157400001"/>
    <n v="19.085599999999999"/>
    <x v="1"/>
    <x v="10"/>
    <s v="NORDESTE"/>
  </r>
  <r>
    <x v="10"/>
    <x v="19"/>
    <x v="5"/>
    <n v="20443208.141199999"/>
    <n v="20.443200000000001"/>
    <x v="1"/>
    <x v="10"/>
    <s v="NORDESTE"/>
  </r>
  <r>
    <x v="10"/>
    <x v="19"/>
    <x v="6"/>
    <n v="45630025.763300002"/>
    <n v="45.63"/>
    <x v="1"/>
    <x v="10"/>
    <s v="NORDESTE"/>
  </r>
  <r>
    <x v="10"/>
    <x v="19"/>
    <x v="0"/>
    <n v="23571583.817299999"/>
    <n v="23.5716"/>
    <x v="1"/>
    <x v="10"/>
    <s v="NORDESTE"/>
  </r>
  <r>
    <x v="11"/>
    <x v="19"/>
    <x v="7"/>
    <n v="17939283.577100001"/>
    <n v="17.939299999999999"/>
    <x v="1"/>
    <x v="11"/>
    <s v="NORDESTE"/>
  </r>
  <r>
    <x v="11"/>
    <x v="19"/>
    <x v="8"/>
    <n v="18270183.790199999"/>
    <n v="18.270199999999999"/>
    <x v="1"/>
    <x v="11"/>
    <s v="NORDESTE"/>
  </r>
  <r>
    <x v="11"/>
    <x v="19"/>
    <x v="9"/>
    <n v="16413260.9575"/>
    <n v="16.4133"/>
    <x v="1"/>
    <x v="11"/>
    <s v="NORDESTE"/>
  </r>
  <r>
    <x v="11"/>
    <x v="19"/>
    <x v="5"/>
    <n v="15632899.3782"/>
    <n v="15.632899999999999"/>
    <x v="1"/>
    <x v="11"/>
    <s v="NORDESTE"/>
  </r>
  <r>
    <x v="11"/>
    <x v="19"/>
    <x v="6"/>
    <n v="15603003.686100001"/>
    <n v="15.603"/>
    <x v="1"/>
    <x v="11"/>
    <s v="NORDESTE"/>
  </r>
  <r>
    <x v="11"/>
    <x v="19"/>
    <x v="0"/>
    <n v="15058145.65"/>
    <n v="15.0581"/>
    <x v="1"/>
    <x v="11"/>
    <s v="NORDESTE"/>
  </r>
  <r>
    <x v="11"/>
    <x v="19"/>
    <x v="1"/>
    <n v="14290394.780999999"/>
    <n v="14.2904"/>
    <x v="1"/>
    <x v="11"/>
    <s v="NORDESTE"/>
  </r>
  <r>
    <x v="11"/>
    <x v="19"/>
    <x v="2"/>
    <n v="20157104.2892"/>
    <n v="20.1571"/>
    <x v="1"/>
    <x v="11"/>
    <s v="NORDESTE"/>
  </r>
  <r>
    <x v="11"/>
    <x v="19"/>
    <x v="3"/>
    <n v="21214283.2348"/>
    <n v="21.214300000000001"/>
    <x v="1"/>
    <x v="11"/>
    <s v="NORDESTE"/>
  </r>
  <r>
    <x v="11"/>
    <x v="19"/>
    <x v="4"/>
    <n v="6996556.5943999998"/>
    <n v="6.9965999999999999"/>
    <x v="1"/>
    <x v="11"/>
    <s v="NORDESTE"/>
  </r>
  <r>
    <x v="12"/>
    <x v="19"/>
    <x v="7"/>
    <n v="1289495084.5146"/>
    <n v="1289.4951000000001"/>
    <x v="1"/>
    <x v="12"/>
    <s v="NORDESTE"/>
  </r>
  <r>
    <x v="12"/>
    <x v="19"/>
    <x v="8"/>
    <n v="1458526529.9765"/>
    <n v="1458.5264999999999"/>
    <x v="1"/>
    <x v="12"/>
    <s v="NORDESTE"/>
  </r>
  <r>
    <x v="12"/>
    <x v="19"/>
    <x v="9"/>
    <n v="1411897306.0039001"/>
    <n v="1411.8973000000001"/>
    <x v="1"/>
    <x v="12"/>
    <s v="NORDESTE"/>
  </r>
  <r>
    <x v="12"/>
    <x v="19"/>
    <x v="5"/>
    <n v="1599146874.5940001"/>
    <n v="1599.1469"/>
    <x v="1"/>
    <x v="12"/>
    <s v="NORDESTE"/>
  </r>
  <r>
    <x v="12"/>
    <x v="19"/>
    <x v="6"/>
    <n v="1642639178.1266999"/>
    <n v="1642.6392000000001"/>
    <x v="1"/>
    <x v="12"/>
    <s v="NORDESTE"/>
  </r>
  <r>
    <x v="12"/>
    <x v="19"/>
    <x v="0"/>
    <n v="1625566867.9974"/>
    <n v="1625.5669"/>
    <x v="1"/>
    <x v="12"/>
    <s v="NORDESTE"/>
  </r>
  <r>
    <x v="12"/>
    <x v="19"/>
    <x v="1"/>
    <n v="1777920705.1752999"/>
    <n v="1777.9206999999999"/>
    <x v="1"/>
    <x v="12"/>
    <s v="NORDESTE"/>
  </r>
  <r>
    <x v="12"/>
    <x v="19"/>
    <x v="2"/>
    <n v="2106280402.6959"/>
    <n v="2106.2804000000001"/>
    <x v="1"/>
    <x v="12"/>
    <s v="NORDESTE"/>
  </r>
  <r>
    <x v="12"/>
    <x v="19"/>
    <x v="3"/>
    <n v="2103716247.8594"/>
    <n v="2103.7161999999998"/>
    <x v="1"/>
    <x v="12"/>
    <s v="NORDESTE"/>
  </r>
  <r>
    <x v="12"/>
    <x v="19"/>
    <x v="4"/>
    <n v="2394635627.881"/>
    <n v="2394.6356000000001"/>
    <x v="1"/>
    <x v="12"/>
    <s v="NORDESTE"/>
  </r>
  <r>
    <x v="13"/>
    <x v="19"/>
    <x v="7"/>
    <n v="5445236156.5219002"/>
    <n v="5445.2362000000003"/>
    <x v="1"/>
    <x v="13"/>
    <s v="SUDESTE"/>
  </r>
  <r>
    <x v="13"/>
    <x v="19"/>
    <x v="8"/>
    <n v="5978970048.6908998"/>
    <n v="5978.97"/>
    <x v="1"/>
    <x v="13"/>
    <s v="SUDESTE"/>
  </r>
  <r>
    <x v="13"/>
    <x v="19"/>
    <x v="9"/>
    <n v="5727859236.1513004"/>
    <n v="5727.8591999999999"/>
    <x v="1"/>
    <x v="13"/>
    <s v="SUDESTE"/>
  </r>
  <r>
    <x v="13"/>
    <x v="19"/>
    <x v="5"/>
    <n v="6044262414.4462004"/>
    <n v="6044.2623999999996"/>
    <x v="1"/>
    <x v="13"/>
    <s v="SUDESTE"/>
  </r>
  <r>
    <x v="13"/>
    <x v="19"/>
    <x v="6"/>
    <n v="6498250429.3746996"/>
    <n v="6498.2503999999999"/>
    <x v="1"/>
    <x v="13"/>
    <s v="SUDESTE"/>
  </r>
  <r>
    <x v="13"/>
    <x v="19"/>
    <x v="0"/>
    <n v="5815196685.9673004"/>
    <n v="5815.1967000000004"/>
    <x v="1"/>
    <x v="13"/>
    <s v="SUDESTE"/>
  </r>
  <r>
    <x v="13"/>
    <x v="19"/>
    <x v="1"/>
    <n v="5990867451.9848003"/>
    <n v="5990.8675000000003"/>
    <x v="1"/>
    <x v="13"/>
    <s v="SUDESTE"/>
  </r>
  <r>
    <x v="13"/>
    <x v="19"/>
    <x v="2"/>
    <n v="7050403119.2002001"/>
    <n v="7050.4031000000004"/>
    <x v="1"/>
    <x v="13"/>
    <s v="SUDESTE"/>
  </r>
  <r>
    <x v="13"/>
    <x v="19"/>
    <x v="3"/>
    <n v="7183596926.0626001"/>
    <n v="7183.5968999999996"/>
    <x v="1"/>
    <x v="13"/>
    <s v="SUDESTE"/>
  </r>
  <r>
    <x v="13"/>
    <x v="19"/>
    <x v="4"/>
    <n v="8315088595.4322004"/>
    <n v="8315.0885999999991"/>
    <x v="1"/>
    <x v="13"/>
    <s v="SUDESTE"/>
  </r>
  <r>
    <x v="22"/>
    <x v="19"/>
    <x v="7"/>
    <n v="384482038.24330002"/>
    <n v="384.48200000000003"/>
    <x v="1"/>
    <x v="22"/>
    <s v="SUDESTE"/>
  </r>
  <r>
    <x v="22"/>
    <x v="19"/>
    <x v="8"/>
    <n v="550637849.76059997"/>
    <n v="550.63779999999997"/>
    <x v="1"/>
    <x v="22"/>
    <s v="SUDESTE"/>
  </r>
  <r>
    <x v="22"/>
    <x v="19"/>
    <x v="9"/>
    <n v="576994780.82190001"/>
    <n v="576.99480000000005"/>
    <x v="1"/>
    <x v="22"/>
    <s v="SUDESTE"/>
  </r>
  <r>
    <x v="22"/>
    <x v="19"/>
    <x v="5"/>
    <n v="811200492.05770004"/>
    <n v="811.20050000000003"/>
    <x v="1"/>
    <x v="22"/>
    <s v="SUDESTE"/>
  </r>
  <r>
    <x v="22"/>
    <x v="19"/>
    <x v="6"/>
    <n v="889695536.28919995"/>
    <n v="889.69550000000004"/>
    <x v="1"/>
    <x v="22"/>
    <s v="SUDESTE"/>
  </r>
  <r>
    <x v="22"/>
    <x v="19"/>
    <x v="0"/>
    <n v="814560432.08710003"/>
    <n v="814.56039999999996"/>
    <x v="1"/>
    <x v="22"/>
    <s v="SUDESTE"/>
  </r>
  <r>
    <x v="22"/>
    <x v="19"/>
    <x v="1"/>
    <n v="810468645.66170001"/>
    <n v="810.46860000000004"/>
    <x v="1"/>
    <x v="22"/>
    <s v="SUDESTE"/>
  </r>
  <r>
    <x v="22"/>
    <x v="19"/>
    <x v="2"/>
    <n v="900289644.18949997"/>
    <n v="900.28959999999995"/>
    <x v="1"/>
    <x v="22"/>
    <s v="SUDESTE"/>
  </r>
  <r>
    <x v="22"/>
    <x v="19"/>
    <x v="3"/>
    <n v="915678864.51339996"/>
    <n v="915.6789"/>
    <x v="1"/>
    <x v="22"/>
    <s v="SUDESTE"/>
  </r>
  <r>
    <x v="22"/>
    <x v="19"/>
    <x v="4"/>
    <n v="1028269736.9834"/>
    <n v="1028.2697000000001"/>
    <x v="1"/>
    <x v="22"/>
    <s v="SUDESTE"/>
  </r>
  <r>
    <x v="27"/>
    <x v="19"/>
    <x v="7"/>
    <n v="529954183.00849998"/>
    <n v="529.95420000000001"/>
    <x v="1"/>
    <x v="27"/>
    <s v="SUDESTE"/>
  </r>
  <r>
    <x v="27"/>
    <x v="19"/>
    <x v="8"/>
    <n v="538142823.11150002"/>
    <n v="538.14279999999997"/>
    <x v="1"/>
    <x v="27"/>
    <s v="SUDESTE"/>
  </r>
  <r>
    <x v="27"/>
    <x v="19"/>
    <x v="9"/>
    <n v="563419203.85380006"/>
    <n v="563.41920000000005"/>
    <x v="1"/>
    <x v="27"/>
    <s v="SUDESTE"/>
  </r>
  <r>
    <x v="27"/>
    <x v="19"/>
    <x v="5"/>
    <n v="589251180.1681"/>
    <n v="589.25120000000004"/>
    <x v="1"/>
    <x v="27"/>
    <s v="SUDESTE"/>
  </r>
  <r>
    <x v="27"/>
    <x v="19"/>
    <x v="6"/>
    <n v="529259497.89340001"/>
    <n v="529.2595"/>
    <x v="1"/>
    <x v="27"/>
    <s v="SUDESTE"/>
  </r>
  <r>
    <x v="27"/>
    <x v="19"/>
    <x v="0"/>
    <n v="481707487.80010003"/>
    <n v="481.70749999999998"/>
    <x v="1"/>
    <x v="27"/>
    <s v="SUDESTE"/>
  </r>
  <r>
    <x v="27"/>
    <x v="19"/>
    <x v="1"/>
    <n v="448657505.07660002"/>
    <n v="448.65750000000003"/>
    <x v="1"/>
    <x v="27"/>
    <s v="SUDESTE"/>
  </r>
  <r>
    <x v="27"/>
    <x v="19"/>
    <x v="2"/>
    <n v="493469219.86129999"/>
    <n v="493.4692"/>
    <x v="1"/>
    <x v="27"/>
    <s v="SUDESTE"/>
  </r>
  <r>
    <x v="27"/>
    <x v="19"/>
    <x v="3"/>
    <n v="484975124.10930002"/>
    <n v="484.9751"/>
    <x v="1"/>
    <x v="27"/>
    <s v="SUDESTE"/>
  </r>
  <r>
    <x v="27"/>
    <x v="19"/>
    <x v="4"/>
    <n v="507312930.98659998"/>
    <n v="507.31290000000001"/>
    <x v="1"/>
    <x v="27"/>
    <s v="SUDESTE"/>
  </r>
  <r>
    <x v="14"/>
    <x v="19"/>
    <x v="7"/>
    <n v="10413676874.555799"/>
    <n v="10413.6769"/>
    <x v="1"/>
    <x v="14"/>
    <s v="SUDESTE"/>
  </r>
  <r>
    <x v="14"/>
    <x v="19"/>
    <x v="8"/>
    <n v="10137737705.7729"/>
    <n v="10137.7377"/>
    <x v="1"/>
    <x v="14"/>
    <s v="SUDESTE"/>
  </r>
  <r>
    <x v="14"/>
    <x v="19"/>
    <x v="9"/>
    <n v="9676862770.3188"/>
    <n v="9676.8628000000008"/>
    <x v="1"/>
    <x v="14"/>
    <s v="SUDESTE"/>
  </r>
  <r>
    <x v="14"/>
    <x v="19"/>
    <x v="5"/>
    <n v="10025053934.936501"/>
    <n v="10025.053900000001"/>
    <x v="1"/>
    <x v="14"/>
    <s v="SUDESTE"/>
  </r>
  <r>
    <x v="14"/>
    <x v="19"/>
    <x v="6"/>
    <n v="10462720072.514601"/>
    <n v="10462.7201"/>
    <x v="1"/>
    <x v="14"/>
    <s v="SUDESTE"/>
  </r>
  <r>
    <x v="14"/>
    <x v="19"/>
    <x v="0"/>
    <n v="9652689845.2586994"/>
    <n v="9652.6898000000001"/>
    <x v="1"/>
    <x v="14"/>
    <s v="SUDESTE"/>
  </r>
  <r>
    <x v="14"/>
    <x v="19"/>
    <x v="1"/>
    <n v="9628494483.1348"/>
    <n v="9628.4945000000007"/>
    <x v="1"/>
    <x v="14"/>
    <s v="SUDESTE"/>
  </r>
  <r>
    <x v="14"/>
    <x v="19"/>
    <x v="2"/>
    <n v="10863865201.021999"/>
    <n v="10863.8652"/>
    <x v="1"/>
    <x v="14"/>
    <s v="SUDESTE"/>
  </r>
  <r>
    <x v="14"/>
    <x v="19"/>
    <x v="3"/>
    <n v="10611729659.518801"/>
    <n v="10611.7297"/>
    <x v="1"/>
    <x v="14"/>
    <s v="SUDESTE"/>
  </r>
  <r>
    <x v="14"/>
    <x v="19"/>
    <x v="4"/>
    <n v="12080722622.899401"/>
    <n v="12080.722599999999"/>
    <x v="1"/>
    <x v="14"/>
    <s v="SUDESTE"/>
  </r>
  <r>
    <x v="15"/>
    <x v="19"/>
    <x v="7"/>
    <n v="20273048273.061001"/>
    <n v="20273.048299999999"/>
    <x v="1"/>
    <x v="15"/>
    <s v="SUL"/>
  </r>
  <r>
    <x v="15"/>
    <x v="19"/>
    <x v="8"/>
    <n v="24238815290.164902"/>
    <n v="24238.815299999998"/>
    <x v="1"/>
    <x v="15"/>
    <s v="SUL"/>
  </r>
  <r>
    <x v="15"/>
    <x v="19"/>
    <x v="9"/>
    <n v="24550857432.235001"/>
    <n v="24550.857400000001"/>
    <x v="1"/>
    <x v="15"/>
    <s v="SUL"/>
  </r>
  <r>
    <x v="15"/>
    <x v="19"/>
    <x v="5"/>
    <n v="26961352642.665401"/>
    <n v="26961.352599999998"/>
    <x v="1"/>
    <x v="15"/>
    <s v="SUL"/>
  </r>
  <r>
    <x v="15"/>
    <x v="19"/>
    <x v="6"/>
    <n v="27977684076.0257"/>
    <n v="27977.684099999999"/>
    <x v="1"/>
    <x v="15"/>
    <s v="SUL"/>
  </r>
  <r>
    <x v="15"/>
    <x v="19"/>
    <x v="0"/>
    <n v="26189085209.605301"/>
    <n v="26189.085200000001"/>
    <x v="1"/>
    <x v="15"/>
    <s v="SUL"/>
  </r>
  <r>
    <x v="15"/>
    <x v="19"/>
    <x v="1"/>
    <n v="26149482644.495399"/>
    <n v="26149.482599999999"/>
    <x v="1"/>
    <x v="15"/>
    <s v="SUL"/>
  </r>
  <r>
    <x v="15"/>
    <x v="19"/>
    <x v="2"/>
    <n v="30186949227.943298"/>
    <n v="30186.949199999999"/>
    <x v="1"/>
    <x v="15"/>
    <s v="SUL"/>
  </r>
  <r>
    <x v="15"/>
    <x v="19"/>
    <x v="3"/>
    <n v="30203609387.537498"/>
    <n v="30203.609400000001"/>
    <x v="1"/>
    <x v="15"/>
    <s v="SUL"/>
  </r>
  <r>
    <x v="15"/>
    <x v="19"/>
    <x v="4"/>
    <n v="36026333058.585701"/>
    <n v="36026.333100000003"/>
    <x v="1"/>
    <x v="15"/>
    <s v="SUL"/>
  </r>
  <r>
    <x v="23"/>
    <x v="19"/>
    <x v="7"/>
    <n v="14361170272.855301"/>
    <n v="14361.1703"/>
    <x v="1"/>
    <x v="23"/>
    <s v="SUL"/>
  </r>
  <r>
    <x v="23"/>
    <x v="19"/>
    <x v="8"/>
    <n v="15141960320.4202"/>
    <n v="15141.960300000001"/>
    <x v="1"/>
    <x v="23"/>
    <s v="SUL"/>
  </r>
  <r>
    <x v="23"/>
    <x v="19"/>
    <x v="9"/>
    <n v="14652193421.1353"/>
    <n v="14652.1934"/>
    <x v="1"/>
    <x v="23"/>
    <s v="SUL"/>
  </r>
  <r>
    <x v="23"/>
    <x v="19"/>
    <x v="5"/>
    <n v="14579056659.5196"/>
    <n v="14579.056699999999"/>
    <x v="1"/>
    <x v="23"/>
    <s v="SUL"/>
  </r>
  <r>
    <x v="23"/>
    <x v="19"/>
    <x v="6"/>
    <n v="14491352374.329901"/>
    <n v="14491.3524"/>
    <x v="1"/>
    <x v="23"/>
    <s v="SUL"/>
  </r>
  <r>
    <x v="23"/>
    <x v="19"/>
    <x v="0"/>
    <n v="12644878292.443001"/>
    <n v="12644.8783"/>
    <x v="1"/>
    <x v="23"/>
    <s v="SUL"/>
  </r>
  <r>
    <x v="23"/>
    <x v="19"/>
    <x v="1"/>
    <n v="11345621075.565701"/>
    <n v="11345.6211"/>
    <x v="1"/>
    <x v="23"/>
    <s v="SUL"/>
  </r>
  <r>
    <x v="23"/>
    <x v="19"/>
    <x v="2"/>
    <n v="13512689949.196199"/>
    <n v="13512.689899999999"/>
    <x v="1"/>
    <x v="23"/>
    <s v="SUL"/>
  </r>
  <r>
    <x v="23"/>
    <x v="19"/>
    <x v="3"/>
    <n v="12787915836.6761"/>
    <n v="12787.915800000001"/>
    <x v="1"/>
    <x v="23"/>
    <s v="SUL"/>
  </r>
  <r>
    <x v="23"/>
    <x v="19"/>
    <x v="4"/>
    <n v="14573325497.576401"/>
    <n v="14573.325500000001"/>
    <x v="1"/>
    <x v="23"/>
    <s v="SUL"/>
  </r>
  <r>
    <x v="24"/>
    <x v="19"/>
    <x v="7"/>
    <n v="9632881060.9459991"/>
    <n v="9632.8811000000005"/>
    <x v="1"/>
    <x v="24"/>
    <s v="SUL"/>
  </r>
  <r>
    <x v="24"/>
    <x v="19"/>
    <x v="8"/>
    <n v="11154183787.243099"/>
    <n v="11154.183800000001"/>
    <x v="1"/>
    <x v="24"/>
    <s v="SUL"/>
  </r>
  <r>
    <x v="24"/>
    <x v="19"/>
    <x v="9"/>
    <n v="10899447460.455099"/>
    <n v="10899.4475"/>
    <x v="1"/>
    <x v="24"/>
    <s v="SUL"/>
  </r>
  <r>
    <x v="24"/>
    <x v="19"/>
    <x v="5"/>
    <n v="10876030632.875099"/>
    <n v="10876.0306"/>
    <x v="1"/>
    <x v="24"/>
    <s v="SUL"/>
  </r>
  <r>
    <x v="24"/>
    <x v="19"/>
    <x v="6"/>
    <n v="11053077560.178301"/>
    <n v="11053.077600000001"/>
    <x v="1"/>
    <x v="24"/>
    <s v="SUL"/>
  </r>
  <r>
    <x v="24"/>
    <x v="19"/>
    <x v="0"/>
    <n v="10060175886.008101"/>
    <n v="10060.1759"/>
    <x v="1"/>
    <x v="24"/>
    <s v="SUL"/>
  </r>
  <r>
    <x v="24"/>
    <x v="19"/>
    <x v="1"/>
    <n v="10253190500.6266"/>
    <n v="10253.190500000001"/>
    <x v="1"/>
    <x v="24"/>
    <s v="SUL"/>
  </r>
  <r>
    <x v="24"/>
    <x v="19"/>
    <x v="2"/>
    <n v="11565141382.531"/>
    <n v="11565.1414"/>
    <x v="1"/>
    <x v="24"/>
    <s v="SUL"/>
  </r>
  <r>
    <x v="24"/>
    <x v="19"/>
    <x v="3"/>
    <n v="11030127913.812"/>
    <n v="11030.127899999999"/>
    <x v="1"/>
    <x v="24"/>
    <s v="SUL"/>
  </r>
  <r>
    <x v="24"/>
    <x v="19"/>
    <x v="4"/>
    <n v="12974530142.7283"/>
    <n v="12974.5301"/>
    <x v="1"/>
    <x v="24"/>
    <s v="SUL"/>
  </r>
  <r>
    <x v="16"/>
    <x v="19"/>
    <x v="7"/>
    <n v="2426288240.8116999"/>
    <n v="2426.2882"/>
    <x v="1"/>
    <x v="16"/>
    <s v="CENTRO-OESTE"/>
  </r>
  <r>
    <x v="16"/>
    <x v="19"/>
    <x v="8"/>
    <n v="2679372611.3673"/>
    <n v="2679.3726000000001"/>
    <x v="1"/>
    <x v="16"/>
    <s v="CENTRO-OESTE"/>
  </r>
  <r>
    <x v="16"/>
    <x v="19"/>
    <x v="9"/>
    <n v="2656668309.0914001"/>
    <n v="2656.6682999999998"/>
    <x v="1"/>
    <x v="16"/>
    <s v="CENTRO-OESTE"/>
  </r>
  <r>
    <x v="16"/>
    <x v="19"/>
    <x v="5"/>
    <n v="2940381408.1392999"/>
    <n v="2940.3814000000002"/>
    <x v="1"/>
    <x v="16"/>
    <s v="CENTRO-OESTE"/>
  </r>
  <r>
    <x v="16"/>
    <x v="19"/>
    <x v="6"/>
    <n v="2958550068.0142999"/>
    <n v="2958.5500999999999"/>
    <x v="1"/>
    <x v="16"/>
    <s v="CENTRO-OESTE"/>
  </r>
  <r>
    <x v="16"/>
    <x v="19"/>
    <x v="0"/>
    <n v="2745550213.0633001"/>
    <n v="2745.5502000000001"/>
    <x v="1"/>
    <x v="16"/>
    <s v="CENTRO-OESTE"/>
  </r>
  <r>
    <x v="16"/>
    <x v="19"/>
    <x v="1"/>
    <n v="2739501688.4394002"/>
    <n v="2739.5016999999998"/>
    <x v="1"/>
    <x v="16"/>
    <s v="CENTRO-OESTE"/>
  </r>
  <r>
    <x v="16"/>
    <x v="19"/>
    <x v="2"/>
    <n v="2942266718.1918001"/>
    <n v="2942.2667000000001"/>
    <x v="1"/>
    <x v="16"/>
    <s v="CENTRO-OESTE"/>
  </r>
  <r>
    <x v="16"/>
    <x v="19"/>
    <x v="3"/>
    <n v="3113056748.6724"/>
    <n v="3113.0567000000001"/>
    <x v="1"/>
    <x v="16"/>
    <s v="CENTRO-OESTE"/>
  </r>
  <r>
    <x v="16"/>
    <x v="19"/>
    <x v="4"/>
    <n v="3716495739.5218"/>
    <n v="3716.4956999999999"/>
    <x v="1"/>
    <x v="16"/>
    <s v="CENTRO-OESTE"/>
  </r>
  <r>
    <x v="17"/>
    <x v="19"/>
    <x v="7"/>
    <n v="3989380327.8382001"/>
    <n v="3989.3802999999998"/>
    <x v="1"/>
    <x v="17"/>
    <s v="CENTRO-OESTE"/>
  </r>
  <r>
    <x v="17"/>
    <x v="19"/>
    <x v="8"/>
    <n v="4269000480.5167999"/>
    <n v="4269.0005000000001"/>
    <x v="1"/>
    <x v="17"/>
    <s v="CENTRO-OESTE"/>
  </r>
  <r>
    <x v="17"/>
    <x v="19"/>
    <x v="9"/>
    <n v="3746628174.0056"/>
    <n v="3746.6282000000001"/>
    <x v="1"/>
    <x v="17"/>
    <s v="CENTRO-OESTE"/>
  </r>
  <r>
    <x v="17"/>
    <x v="19"/>
    <x v="5"/>
    <n v="3795339142.0334001"/>
    <n v="3795.3391000000001"/>
    <x v="1"/>
    <x v="17"/>
    <s v="CENTRO-OESTE"/>
  </r>
  <r>
    <x v="17"/>
    <x v="19"/>
    <x v="6"/>
    <n v="3836461484.2033"/>
    <n v="3836.4614999999999"/>
    <x v="1"/>
    <x v="17"/>
    <s v="CENTRO-OESTE"/>
  </r>
  <r>
    <x v="17"/>
    <x v="19"/>
    <x v="0"/>
    <n v="2960132626.3755999"/>
    <n v="2960.1325999999999"/>
    <x v="1"/>
    <x v="17"/>
    <s v="CENTRO-OESTE"/>
  </r>
  <r>
    <x v="17"/>
    <x v="19"/>
    <x v="1"/>
    <n v="3170528006.4191999"/>
    <n v="3170.5279999999998"/>
    <x v="1"/>
    <x v="17"/>
    <s v="CENTRO-OESTE"/>
  </r>
  <r>
    <x v="17"/>
    <x v="19"/>
    <x v="2"/>
    <n v="3649735692.2364998"/>
    <n v="3649.7357000000002"/>
    <x v="1"/>
    <x v="17"/>
    <s v="CENTRO-OESTE"/>
  </r>
  <r>
    <x v="17"/>
    <x v="19"/>
    <x v="3"/>
    <n v="3291541797.4657998"/>
    <n v="3291.5418"/>
    <x v="1"/>
    <x v="17"/>
    <s v="CENTRO-OESTE"/>
  </r>
  <r>
    <x v="17"/>
    <x v="19"/>
    <x v="4"/>
    <n v="3580849128.5785999"/>
    <n v="3580.8490999999999"/>
    <x v="1"/>
    <x v="17"/>
    <s v="CENTRO-OESTE"/>
  </r>
  <r>
    <x v="18"/>
    <x v="19"/>
    <x v="7"/>
    <n v="4751522371.6604004"/>
    <n v="4751.5223999999998"/>
    <x v="1"/>
    <x v="18"/>
    <s v="CENTRO-OESTE"/>
  </r>
  <r>
    <x v="18"/>
    <x v="19"/>
    <x v="8"/>
    <n v="5472400767.3892002"/>
    <n v="5472.4008000000003"/>
    <x v="1"/>
    <x v="18"/>
    <s v="CENTRO-OESTE"/>
  </r>
  <r>
    <x v="18"/>
    <x v="19"/>
    <x v="9"/>
    <n v="5237502323.6041002"/>
    <n v="5237.5023000000001"/>
    <x v="1"/>
    <x v="18"/>
    <s v="CENTRO-OESTE"/>
  </r>
  <r>
    <x v="18"/>
    <x v="19"/>
    <x v="5"/>
    <n v="5703934011.0531998"/>
    <n v="5703.9340000000002"/>
    <x v="1"/>
    <x v="18"/>
    <s v="CENTRO-OESTE"/>
  </r>
  <r>
    <x v="18"/>
    <x v="19"/>
    <x v="6"/>
    <n v="5480524240.0628996"/>
    <n v="5480.5241999999998"/>
    <x v="1"/>
    <x v="18"/>
    <s v="CENTRO-OESTE"/>
  </r>
  <r>
    <x v="18"/>
    <x v="19"/>
    <x v="0"/>
    <n v="5423452227.9235001"/>
    <n v="5423.4521999999997"/>
    <x v="1"/>
    <x v="18"/>
    <s v="CENTRO-OESTE"/>
  </r>
  <r>
    <x v="18"/>
    <x v="19"/>
    <x v="1"/>
    <n v="5444673078.5332003"/>
    <n v="5444.6731"/>
    <x v="1"/>
    <x v="18"/>
    <s v="CENTRO-OESTE"/>
  </r>
  <r>
    <x v="18"/>
    <x v="19"/>
    <x v="2"/>
    <n v="6444203761.9052"/>
    <n v="6444.2038000000002"/>
    <x v="1"/>
    <x v="18"/>
    <s v="CENTRO-OESTE"/>
  </r>
  <r>
    <x v="18"/>
    <x v="19"/>
    <x v="3"/>
    <n v="6235683584.6660004"/>
    <n v="6235.6836000000003"/>
    <x v="1"/>
    <x v="18"/>
    <s v="CENTRO-OESTE"/>
  </r>
  <r>
    <x v="18"/>
    <x v="19"/>
    <x v="4"/>
    <n v="8266569624.5879002"/>
    <n v="8266.5696000000007"/>
    <x v="1"/>
    <x v="18"/>
    <s v="CENTRO-OESTE"/>
  </r>
  <r>
    <x v="19"/>
    <x v="19"/>
    <x v="8"/>
    <n v="303638288.88669997"/>
    <n v="303.63830000000002"/>
    <x v="1"/>
    <x v="19"/>
    <s v="CENTRO-OESTE"/>
  </r>
  <r>
    <x v="19"/>
    <x v="19"/>
    <x v="9"/>
    <n v="879604664.02849996"/>
    <n v="879.60469999999998"/>
    <x v="1"/>
    <x v="19"/>
    <s v="CENTRO-OESTE"/>
  </r>
  <r>
    <x v="19"/>
    <x v="19"/>
    <x v="5"/>
    <n v="1121100543.4346001"/>
    <n v="1121.1005"/>
    <x v="1"/>
    <x v="19"/>
    <s v="CENTRO-OESTE"/>
  </r>
  <r>
    <x v="19"/>
    <x v="19"/>
    <x v="6"/>
    <n v="976430217.73619998"/>
    <n v="976.43020000000001"/>
    <x v="1"/>
    <x v="19"/>
    <s v="CENTRO-OESTE"/>
  </r>
  <r>
    <x v="19"/>
    <x v="19"/>
    <x v="0"/>
    <n v="790061081.39230001"/>
    <n v="790.06110000000001"/>
    <x v="1"/>
    <x v="19"/>
    <s v="CENTRO-OESTE"/>
  </r>
  <r>
    <x v="20"/>
    <x v="19"/>
    <x v="7"/>
    <n v="77094708102.607101"/>
    <n v="77094.708100000003"/>
    <x v="1"/>
    <x v="20"/>
    <s v="BRASIL"/>
  </r>
  <r>
    <x v="20"/>
    <x v="19"/>
    <x v="8"/>
    <n v="85807234893.6436"/>
    <n v="85807.234899999996"/>
    <x v="1"/>
    <x v="20"/>
    <s v="BRASIL"/>
  </r>
  <r>
    <x v="20"/>
    <x v="19"/>
    <x v="9"/>
    <n v="84071770628.968201"/>
    <n v="84071.770600000003"/>
    <x v="1"/>
    <x v="20"/>
    <s v="BRASIL"/>
  </r>
  <r>
    <x v="20"/>
    <x v="19"/>
    <x v="5"/>
    <n v="88753671212.758499"/>
    <n v="88753.671199999997"/>
    <x v="1"/>
    <x v="20"/>
    <s v="BRASIL"/>
  </r>
  <r>
    <x v="20"/>
    <x v="19"/>
    <x v="6"/>
    <n v="90433873741.058502"/>
    <n v="90433.873699999996"/>
    <x v="1"/>
    <x v="20"/>
    <s v="BRASIL"/>
  </r>
  <r>
    <x v="20"/>
    <x v="19"/>
    <x v="0"/>
    <n v="82369544839.620895"/>
    <n v="82369.544800000003"/>
    <x v="1"/>
    <x v="20"/>
    <s v="BRASIL"/>
  </r>
  <r>
    <x v="20"/>
    <x v="19"/>
    <x v="1"/>
    <n v="81920560820.166"/>
    <n v="81920.560800000007"/>
    <x v="1"/>
    <x v="20"/>
    <s v="BRASIL"/>
  </r>
  <r>
    <x v="20"/>
    <x v="19"/>
    <x v="2"/>
    <n v="94323076521.664902"/>
    <n v="94323.076499999996"/>
    <x v="1"/>
    <x v="20"/>
    <s v="BRASIL"/>
  </r>
  <r>
    <x v="20"/>
    <x v="19"/>
    <x v="3"/>
    <n v="92282647282.217606"/>
    <n v="92282.647299999997"/>
    <x v="1"/>
    <x v="20"/>
    <s v="BRASIL"/>
  </r>
  <r>
    <x v="20"/>
    <x v="19"/>
    <x v="4"/>
    <n v="108601356236.515"/>
    <n v="108601.35619999999"/>
    <x v="1"/>
    <x v="20"/>
    <s v="BRASIL"/>
  </r>
  <r>
    <x v="0"/>
    <x v="20"/>
    <x v="7"/>
    <n v="1484449055.6263001"/>
    <n v="1484.4491"/>
    <x v="1"/>
    <x v="0"/>
    <s v="NORTE"/>
  </r>
  <r>
    <x v="0"/>
    <x v="20"/>
    <x v="8"/>
    <n v="1658424494.8578999"/>
    <n v="1658.4245000000001"/>
    <x v="1"/>
    <x v="0"/>
    <s v="NORTE"/>
  </r>
  <r>
    <x v="0"/>
    <x v="20"/>
    <x v="9"/>
    <n v="1655789408.7718999"/>
    <n v="1655.7893999999999"/>
    <x v="1"/>
    <x v="0"/>
    <s v="NORTE"/>
  </r>
  <r>
    <x v="0"/>
    <x v="20"/>
    <x v="5"/>
    <n v="1413437440.8524001"/>
    <n v="1413.4374"/>
    <x v="1"/>
    <x v="0"/>
    <s v="NORTE"/>
  </r>
  <r>
    <x v="0"/>
    <x v="20"/>
    <x v="6"/>
    <n v="1363408178.9992001"/>
    <n v="1363.4082000000001"/>
    <x v="1"/>
    <x v="0"/>
    <s v="NORTE"/>
  </r>
  <r>
    <x v="0"/>
    <x v="20"/>
    <x v="0"/>
    <n v="1072019084.6289001"/>
    <n v="1072.0191"/>
    <x v="1"/>
    <x v="0"/>
    <s v="NORTE"/>
  </r>
  <r>
    <x v="0"/>
    <x v="20"/>
    <x v="1"/>
    <n v="980278544.35679996"/>
    <n v="980.27850000000001"/>
    <x v="1"/>
    <x v="0"/>
    <s v="NORTE"/>
  </r>
  <r>
    <x v="0"/>
    <x v="20"/>
    <x v="2"/>
    <n v="956708148.12220001"/>
    <n v="956.70809999999994"/>
    <x v="1"/>
    <x v="0"/>
    <s v="NORTE"/>
  </r>
  <r>
    <x v="0"/>
    <x v="20"/>
    <x v="3"/>
    <n v="1056769167.9531"/>
    <n v="1056.7692"/>
    <x v="1"/>
    <x v="0"/>
    <s v="NORTE"/>
  </r>
  <r>
    <x v="0"/>
    <x v="20"/>
    <x v="4"/>
    <n v="1000821891.3777"/>
    <n v="1000.8219"/>
    <x v="1"/>
    <x v="0"/>
    <s v="NORTE"/>
  </r>
  <r>
    <x v="1"/>
    <x v="20"/>
    <x v="7"/>
    <n v="27707526.964200001"/>
    <n v="27.7075"/>
    <x v="1"/>
    <x v="1"/>
    <s v="NORTE"/>
  </r>
  <r>
    <x v="1"/>
    <x v="20"/>
    <x v="8"/>
    <n v="26528789.238699999"/>
    <n v="26.5288"/>
    <x v="1"/>
    <x v="1"/>
    <s v="NORTE"/>
  </r>
  <r>
    <x v="1"/>
    <x v="20"/>
    <x v="9"/>
    <n v="25762005.596900001"/>
    <n v="25.762"/>
    <x v="1"/>
    <x v="1"/>
    <s v="NORTE"/>
  </r>
  <r>
    <x v="1"/>
    <x v="20"/>
    <x v="5"/>
    <n v="25101459.158199999"/>
    <n v="25.101500000000001"/>
    <x v="1"/>
    <x v="1"/>
    <s v="NORTE"/>
  </r>
  <r>
    <x v="1"/>
    <x v="20"/>
    <x v="6"/>
    <n v="22612030.258099999"/>
    <n v="22.611999999999998"/>
    <x v="1"/>
    <x v="1"/>
    <s v="NORTE"/>
  </r>
  <r>
    <x v="1"/>
    <x v="20"/>
    <x v="0"/>
    <n v="19055003.1435"/>
    <n v="19.055"/>
    <x v="1"/>
    <x v="1"/>
    <s v="NORTE"/>
  </r>
  <r>
    <x v="1"/>
    <x v="20"/>
    <x v="1"/>
    <n v="18429389.202399999"/>
    <n v="18.429400000000001"/>
    <x v="1"/>
    <x v="1"/>
    <s v="NORTE"/>
  </r>
  <r>
    <x v="1"/>
    <x v="20"/>
    <x v="2"/>
    <n v="17935813.150400002"/>
    <n v="17.9358"/>
    <x v="1"/>
    <x v="1"/>
    <s v="NORTE"/>
  </r>
  <r>
    <x v="1"/>
    <x v="20"/>
    <x v="3"/>
    <n v="18524212.365600001"/>
    <n v="18.5242"/>
    <x v="1"/>
    <x v="1"/>
    <s v="NORTE"/>
  </r>
  <r>
    <x v="1"/>
    <x v="20"/>
    <x v="4"/>
    <n v="20416215.631700002"/>
    <n v="20.4162"/>
    <x v="1"/>
    <x v="1"/>
    <s v="NORTE"/>
  </r>
  <r>
    <x v="25"/>
    <x v="20"/>
    <x v="7"/>
    <n v="9797189.9553999994"/>
    <n v="9.7972000000000001"/>
    <x v="1"/>
    <x v="25"/>
    <s v="NORTE"/>
  </r>
  <r>
    <x v="25"/>
    <x v="20"/>
    <x v="8"/>
    <n v="11655625.7609"/>
    <n v="11.6556"/>
    <x v="1"/>
    <x v="25"/>
    <s v="NORTE"/>
  </r>
  <r>
    <x v="25"/>
    <x v="20"/>
    <x v="9"/>
    <n v="12310256.5219"/>
    <n v="12.3103"/>
    <x v="1"/>
    <x v="25"/>
    <s v="NORTE"/>
  </r>
  <r>
    <x v="25"/>
    <x v="20"/>
    <x v="5"/>
    <n v="5868871.6142999995"/>
    <n v="5.8689"/>
    <x v="1"/>
    <x v="25"/>
    <s v="NORTE"/>
  </r>
  <r>
    <x v="25"/>
    <x v="20"/>
    <x v="6"/>
    <n v="5713907.8443"/>
    <n v="5.7138999999999998"/>
    <x v="1"/>
    <x v="25"/>
    <s v="NORTE"/>
  </r>
  <r>
    <x v="25"/>
    <x v="20"/>
    <x v="0"/>
    <n v="14547432.942199999"/>
    <n v="14.5474"/>
    <x v="1"/>
    <x v="25"/>
    <s v="NORTE"/>
  </r>
  <r>
    <x v="25"/>
    <x v="20"/>
    <x v="1"/>
    <n v="18238580.267099999"/>
    <n v="18.238600000000002"/>
    <x v="1"/>
    <x v="25"/>
    <s v="NORTE"/>
  </r>
  <r>
    <x v="25"/>
    <x v="20"/>
    <x v="2"/>
    <n v="9459425.9024999999"/>
    <n v="9.4594000000000005"/>
    <x v="1"/>
    <x v="25"/>
    <s v="NORTE"/>
  </r>
  <r>
    <x v="25"/>
    <x v="20"/>
    <x v="3"/>
    <n v="20247661.495499998"/>
    <n v="20.247699999999998"/>
    <x v="1"/>
    <x v="25"/>
    <s v="NORTE"/>
  </r>
  <r>
    <x v="25"/>
    <x v="20"/>
    <x v="4"/>
    <n v="22744282.649700001"/>
    <n v="22.744299999999999"/>
    <x v="1"/>
    <x v="25"/>
    <s v="NORTE"/>
  </r>
  <r>
    <x v="2"/>
    <x v="20"/>
    <x v="7"/>
    <n v="2045185.1296999999"/>
    <n v="2.0451999999999999"/>
    <x v="1"/>
    <x v="2"/>
    <s v="NORTE"/>
  </r>
  <r>
    <x v="2"/>
    <x v="20"/>
    <x v="8"/>
    <n v="3418898.7729000002"/>
    <n v="3.4188999999999998"/>
    <x v="1"/>
    <x v="2"/>
    <s v="NORTE"/>
  </r>
  <r>
    <x v="2"/>
    <x v="20"/>
    <x v="9"/>
    <n v="3282880.3006000002"/>
    <n v="3.2829000000000002"/>
    <x v="1"/>
    <x v="2"/>
    <s v="NORTE"/>
  </r>
  <r>
    <x v="2"/>
    <x v="20"/>
    <x v="5"/>
    <n v="2301438.9720999999"/>
    <n v="2.3014000000000001"/>
    <x v="1"/>
    <x v="2"/>
    <s v="NORTE"/>
  </r>
  <r>
    <x v="2"/>
    <x v="20"/>
    <x v="6"/>
    <n v="779523.58039999998"/>
    <n v="0.77949999999999997"/>
    <x v="1"/>
    <x v="2"/>
    <s v="NORTE"/>
  </r>
  <r>
    <x v="2"/>
    <x v="20"/>
    <x v="0"/>
    <n v="1940855.5448"/>
    <n v="1.9409000000000001"/>
    <x v="1"/>
    <x v="2"/>
    <s v="NORTE"/>
  </r>
  <r>
    <x v="2"/>
    <x v="20"/>
    <x v="1"/>
    <n v="3226265.6702000001"/>
    <n v="3.2263000000000002"/>
    <x v="1"/>
    <x v="2"/>
    <s v="NORTE"/>
  </r>
  <r>
    <x v="2"/>
    <x v="20"/>
    <x v="2"/>
    <n v="850829.71490000002"/>
    <n v="0.8508"/>
    <x v="1"/>
    <x v="2"/>
    <s v="NORTE"/>
  </r>
  <r>
    <x v="21"/>
    <x v="20"/>
    <x v="7"/>
    <n v="750621008.52199996"/>
    <n v="750.62099999999998"/>
    <x v="1"/>
    <x v="21"/>
    <s v="NORTE"/>
  </r>
  <r>
    <x v="21"/>
    <x v="20"/>
    <x v="8"/>
    <n v="748839491.80320001"/>
    <n v="748.83950000000004"/>
    <x v="1"/>
    <x v="21"/>
    <s v="NORTE"/>
  </r>
  <r>
    <x v="21"/>
    <x v="20"/>
    <x v="9"/>
    <n v="796551732.96469998"/>
    <n v="796.55169999999998"/>
    <x v="1"/>
    <x v="21"/>
    <s v="NORTE"/>
  </r>
  <r>
    <x v="21"/>
    <x v="20"/>
    <x v="5"/>
    <n v="561887499.24370003"/>
    <n v="561.88750000000005"/>
    <x v="1"/>
    <x v="21"/>
    <s v="NORTE"/>
  </r>
  <r>
    <x v="21"/>
    <x v="20"/>
    <x v="6"/>
    <n v="603726677.84739995"/>
    <n v="603.72670000000005"/>
    <x v="1"/>
    <x v="21"/>
    <s v="NORTE"/>
  </r>
  <r>
    <x v="21"/>
    <x v="20"/>
    <x v="0"/>
    <n v="370523952.65380001"/>
    <n v="370.524"/>
    <x v="1"/>
    <x v="21"/>
    <s v="NORTE"/>
  </r>
  <r>
    <x v="21"/>
    <x v="20"/>
    <x v="1"/>
    <n v="329873267.44270003"/>
    <n v="329.87329999999997"/>
    <x v="1"/>
    <x v="21"/>
    <s v="NORTE"/>
  </r>
  <r>
    <x v="21"/>
    <x v="20"/>
    <x v="2"/>
    <n v="345406607.73470002"/>
    <n v="345.40660000000003"/>
    <x v="1"/>
    <x v="21"/>
    <s v="NORTE"/>
  </r>
  <r>
    <x v="21"/>
    <x v="20"/>
    <x v="3"/>
    <n v="293315477.92009997"/>
    <n v="293.31549999999999"/>
    <x v="1"/>
    <x v="21"/>
    <s v="NORTE"/>
  </r>
  <r>
    <x v="21"/>
    <x v="20"/>
    <x v="4"/>
    <n v="305761225.51849997"/>
    <n v="305.76119999999997"/>
    <x v="1"/>
    <x v="21"/>
    <s v="NORTE"/>
  </r>
  <r>
    <x v="3"/>
    <x v="20"/>
    <x v="7"/>
    <n v="225468624.6618"/>
    <n v="225.46860000000001"/>
    <x v="1"/>
    <x v="3"/>
    <s v="NORTE"/>
  </r>
  <r>
    <x v="3"/>
    <x v="20"/>
    <x v="8"/>
    <n v="288175225.89569998"/>
    <n v="288.17520000000002"/>
    <x v="1"/>
    <x v="3"/>
    <s v="NORTE"/>
  </r>
  <r>
    <x v="3"/>
    <x v="20"/>
    <x v="9"/>
    <n v="278720240.83389997"/>
    <n v="278.72019999999998"/>
    <x v="1"/>
    <x v="3"/>
    <s v="NORTE"/>
  </r>
  <r>
    <x v="3"/>
    <x v="20"/>
    <x v="5"/>
    <n v="220543782.27329999"/>
    <n v="220.5438"/>
    <x v="1"/>
    <x v="3"/>
    <s v="NORTE"/>
  </r>
  <r>
    <x v="3"/>
    <x v="20"/>
    <x v="6"/>
    <n v="242915138.12090001"/>
    <n v="242.9151"/>
    <x v="1"/>
    <x v="3"/>
    <s v="NORTE"/>
  </r>
  <r>
    <x v="3"/>
    <x v="20"/>
    <x v="0"/>
    <n v="226967965.54899999"/>
    <n v="226.96799999999999"/>
    <x v="1"/>
    <x v="3"/>
    <s v="NORTE"/>
  </r>
  <r>
    <x v="3"/>
    <x v="20"/>
    <x v="1"/>
    <n v="208323679.5327"/>
    <n v="208.3237"/>
    <x v="1"/>
    <x v="3"/>
    <s v="NORTE"/>
  </r>
  <r>
    <x v="3"/>
    <x v="20"/>
    <x v="2"/>
    <n v="199667362.91159999"/>
    <n v="199.66739999999999"/>
    <x v="1"/>
    <x v="3"/>
    <s v="NORTE"/>
  </r>
  <r>
    <x v="3"/>
    <x v="20"/>
    <x v="3"/>
    <n v="188853460.12979999"/>
    <n v="188.8535"/>
    <x v="1"/>
    <x v="3"/>
    <s v="NORTE"/>
  </r>
  <r>
    <x v="3"/>
    <x v="20"/>
    <x v="4"/>
    <n v="182978618.5916"/>
    <n v="182.9786"/>
    <x v="1"/>
    <x v="3"/>
    <s v="NORTE"/>
  </r>
  <r>
    <x v="4"/>
    <x v="20"/>
    <x v="7"/>
    <n v="134847031.62689999"/>
    <n v="134.84700000000001"/>
    <x v="1"/>
    <x v="4"/>
    <s v="NORDESTE"/>
  </r>
  <r>
    <x v="4"/>
    <x v="20"/>
    <x v="8"/>
    <n v="165243241.3748"/>
    <n v="165.2432"/>
    <x v="1"/>
    <x v="4"/>
    <s v="NORDESTE"/>
  </r>
  <r>
    <x v="4"/>
    <x v="20"/>
    <x v="9"/>
    <n v="183967645.24430001"/>
    <n v="183.9676"/>
    <x v="1"/>
    <x v="4"/>
    <s v="NORDESTE"/>
  </r>
  <r>
    <x v="4"/>
    <x v="20"/>
    <x v="5"/>
    <n v="130680477.59289999"/>
    <n v="130.68049999999999"/>
    <x v="1"/>
    <x v="4"/>
    <s v="NORDESTE"/>
  </r>
  <r>
    <x v="4"/>
    <x v="20"/>
    <x v="6"/>
    <n v="99794608.761399999"/>
    <n v="99.794600000000003"/>
    <x v="1"/>
    <x v="4"/>
    <s v="NORDESTE"/>
  </r>
  <r>
    <x v="4"/>
    <x v="20"/>
    <x v="0"/>
    <n v="110092178.6021"/>
    <n v="110.09220000000001"/>
    <x v="1"/>
    <x v="4"/>
    <s v="NORDESTE"/>
  </r>
  <r>
    <x v="4"/>
    <x v="20"/>
    <x v="1"/>
    <n v="102489183.72319999"/>
    <n v="102.4892"/>
    <x v="1"/>
    <x v="4"/>
    <s v="NORDESTE"/>
  </r>
  <r>
    <x v="4"/>
    <x v="20"/>
    <x v="2"/>
    <n v="120786676.32870001"/>
    <n v="120.7867"/>
    <x v="1"/>
    <x v="4"/>
    <s v="NORDESTE"/>
  </r>
  <r>
    <x v="4"/>
    <x v="20"/>
    <x v="3"/>
    <n v="111532212.2828"/>
    <n v="111.5322"/>
    <x v="1"/>
    <x v="4"/>
    <s v="NORDESTE"/>
  </r>
  <r>
    <x v="4"/>
    <x v="20"/>
    <x v="4"/>
    <n v="100929520.85789999"/>
    <n v="100.9295"/>
    <x v="1"/>
    <x v="4"/>
    <s v="NORDESTE"/>
  </r>
  <r>
    <x v="5"/>
    <x v="20"/>
    <x v="7"/>
    <n v="25519429.936999999"/>
    <n v="25.519400000000001"/>
    <x v="1"/>
    <x v="5"/>
    <s v="NORDESTE"/>
  </r>
  <r>
    <x v="5"/>
    <x v="20"/>
    <x v="8"/>
    <n v="33531914.809500001"/>
    <n v="33.5319"/>
    <x v="1"/>
    <x v="5"/>
    <s v="NORDESTE"/>
  </r>
  <r>
    <x v="5"/>
    <x v="20"/>
    <x v="9"/>
    <n v="41718938.710199997"/>
    <n v="41.718899999999998"/>
    <x v="1"/>
    <x v="5"/>
    <s v="NORDESTE"/>
  </r>
  <r>
    <x v="5"/>
    <x v="20"/>
    <x v="5"/>
    <n v="35437710.991700001"/>
    <n v="35.4377"/>
    <x v="1"/>
    <x v="5"/>
    <s v="NORDESTE"/>
  </r>
  <r>
    <x v="5"/>
    <x v="20"/>
    <x v="6"/>
    <n v="30342955.366599999"/>
    <n v="30.343"/>
    <x v="1"/>
    <x v="5"/>
    <s v="NORDESTE"/>
  </r>
  <r>
    <x v="5"/>
    <x v="20"/>
    <x v="0"/>
    <n v="35740095.035499997"/>
    <n v="35.740099999999998"/>
    <x v="1"/>
    <x v="5"/>
    <s v="NORDESTE"/>
  </r>
  <r>
    <x v="5"/>
    <x v="20"/>
    <x v="1"/>
    <n v="34394618.047399998"/>
    <n v="34.394599999999997"/>
    <x v="1"/>
    <x v="5"/>
    <s v="NORDESTE"/>
  </r>
  <r>
    <x v="5"/>
    <x v="20"/>
    <x v="2"/>
    <n v="35461796.024599999"/>
    <n v="35.461799999999997"/>
    <x v="1"/>
    <x v="5"/>
    <s v="NORDESTE"/>
  </r>
  <r>
    <x v="5"/>
    <x v="20"/>
    <x v="3"/>
    <n v="33353243.048300002"/>
    <n v="33.353200000000001"/>
    <x v="1"/>
    <x v="5"/>
    <s v="NORDESTE"/>
  </r>
  <r>
    <x v="5"/>
    <x v="20"/>
    <x v="4"/>
    <n v="27740876.450100001"/>
    <n v="27.7409"/>
    <x v="1"/>
    <x v="5"/>
    <s v="NORDESTE"/>
  </r>
  <r>
    <x v="6"/>
    <x v="20"/>
    <x v="7"/>
    <n v="622787144.29050004"/>
    <n v="622.78710000000001"/>
    <x v="1"/>
    <x v="6"/>
    <s v="NORDESTE"/>
  </r>
  <r>
    <x v="6"/>
    <x v="20"/>
    <x v="8"/>
    <n v="749608240.5158"/>
    <n v="749.60820000000001"/>
    <x v="1"/>
    <x v="6"/>
    <s v="NORDESTE"/>
  </r>
  <r>
    <x v="6"/>
    <x v="20"/>
    <x v="9"/>
    <n v="768982644.71290004"/>
    <n v="768.98260000000005"/>
    <x v="1"/>
    <x v="6"/>
    <s v="NORDESTE"/>
  </r>
  <r>
    <x v="6"/>
    <x v="20"/>
    <x v="5"/>
    <n v="716606579.30379999"/>
    <n v="716.60659999999996"/>
    <x v="1"/>
    <x v="6"/>
    <s v="NORDESTE"/>
  </r>
  <r>
    <x v="6"/>
    <x v="20"/>
    <x v="6"/>
    <n v="562742331.7622"/>
    <n v="562.7423"/>
    <x v="1"/>
    <x v="6"/>
    <s v="NORDESTE"/>
  </r>
  <r>
    <x v="6"/>
    <x v="20"/>
    <x v="0"/>
    <n v="482524898.7913"/>
    <n v="482.5249"/>
    <x v="1"/>
    <x v="6"/>
    <s v="NORDESTE"/>
  </r>
  <r>
    <x v="6"/>
    <x v="20"/>
    <x v="1"/>
    <n v="491509244.92570001"/>
    <n v="491.50920000000002"/>
    <x v="1"/>
    <x v="6"/>
    <s v="NORDESTE"/>
  </r>
  <r>
    <x v="6"/>
    <x v="20"/>
    <x v="2"/>
    <n v="544552097.09329998"/>
    <n v="544.5521"/>
    <x v="1"/>
    <x v="6"/>
    <s v="NORDESTE"/>
  </r>
  <r>
    <x v="6"/>
    <x v="20"/>
    <x v="3"/>
    <n v="591935794.4598"/>
    <n v="591.93579999999997"/>
    <x v="1"/>
    <x v="6"/>
    <s v="NORDESTE"/>
  </r>
  <r>
    <x v="6"/>
    <x v="20"/>
    <x v="4"/>
    <n v="641849250.57130003"/>
    <n v="641.84929999999997"/>
    <x v="1"/>
    <x v="6"/>
    <s v="NORDESTE"/>
  </r>
  <r>
    <x v="7"/>
    <x v="20"/>
    <x v="7"/>
    <n v="113512602.8004"/>
    <n v="113.51260000000001"/>
    <x v="1"/>
    <x v="7"/>
    <s v="NORDESTE"/>
  </r>
  <r>
    <x v="7"/>
    <x v="20"/>
    <x v="8"/>
    <n v="100464329.84450001"/>
    <n v="100.46429999999999"/>
    <x v="1"/>
    <x v="7"/>
    <s v="NORDESTE"/>
  </r>
  <r>
    <x v="7"/>
    <x v="20"/>
    <x v="9"/>
    <n v="105803724.82969999"/>
    <n v="105.80370000000001"/>
    <x v="1"/>
    <x v="7"/>
    <s v="NORDESTE"/>
  </r>
  <r>
    <x v="7"/>
    <x v="20"/>
    <x v="5"/>
    <n v="93412536.135700002"/>
    <n v="93.412499999999994"/>
    <x v="1"/>
    <x v="7"/>
    <s v="NORDESTE"/>
  </r>
  <r>
    <x v="7"/>
    <x v="20"/>
    <x v="6"/>
    <n v="101780445.0825"/>
    <n v="101.7804"/>
    <x v="1"/>
    <x v="7"/>
    <s v="NORDESTE"/>
  </r>
  <r>
    <x v="7"/>
    <x v="20"/>
    <x v="0"/>
    <n v="165965237.68430001"/>
    <n v="165.96520000000001"/>
    <x v="1"/>
    <x v="7"/>
    <s v="NORDESTE"/>
  </r>
  <r>
    <x v="7"/>
    <x v="20"/>
    <x v="1"/>
    <n v="164027465.20840001"/>
    <n v="164.0275"/>
    <x v="1"/>
    <x v="7"/>
    <s v="NORDESTE"/>
  </r>
  <r>
    <x v="7"/>
    <x v="20"/>
    <x v="2"/>
    <n v="157907515.1724"/>
    <n v="157.9075"/>
    <x v="1"/>
    <x v="7"/>
    <s v="NORDESTE"/>
  </r>
  <r>
    <x v="7"/>
    <x v="20"/>
    <x v="3"/>
    <n v="142939270.52669999"/>
    <n v="142.9393"/>
    <x v="1"/>
    <x v="7"/>
    <s v="NORDESTE"/>
  </r>
  <r>
    <x v="7"/>
    <x v="20"/>
    <x v="4"/>
    <n v="130875638.38680001"/>
    <n v="130.87559999999999"/>
    <x v="1"/>
    <x v="7"/>
    <s v="NORDESTE"/>
  </r>
  <r>
    <x v="8"/>
    <x v="20"/>
    <x v="7"/>
    <n v="92774927.7086"/>
    <n v="92.774900000000002"/>
    <x v="1"/>
    <x v="8"/>
    <s v="NORDESTE"/>
  </r>
  <r>
    <x v="8"/>
    <x v="20"/>
    <x v="8"/>
    <n v="87545428.405599996"/>
    <n v="87.545400000000001"/>
    <x v="1"/>
    <x v="8"/>
    <s v="NORDESTE"/>
  </r>
  <r>
    <x v="8"/>
    <x v="20"/>
    <x v="9"/>
    <n v="117689189.2756"/>
    <n v="117.6892"/>
    <x v="1"/>
    <x v="8"/>
    <s v="NORDESTE"/>
  </r>
  <r>
    <x v="8"/>
    <x v="20"/>
    <x v="5"/>
    <n v="104402008.3453"/>
    <n v="104.402"/>
    <x v="1"/>
    <x v="8"/>
    <s v="NORDESTE"/>
  </r>
  <r>
    <x v="8"/>
    <x v="20"/>
    <x v="6"/>
    <n v="88054983.640799999"/>
    <n v="88.055000000000007"/>
    <x v="1"/>
    <x v="8"/>
    <s v="NORDESTE"/>
  </r>
  <r>
    <x v="8"/>
    <x v="20"/>
    <x v="0"/>
    <n v="122890914.94140001"/>
    <n v="122.8909"/>
    <x v="1"/>
    <x v="8"/>
    <s v="NORDESTE"/>
  </r>
  <r>
    <x v="8"/>
    <x v="20"/>
    <x v="1"/>
    <n v="131437827.5614"/>
    <n v="131.43780000000001"/>
    <x v="1"/>
    <x v="8"/>
    <s v="NORDESTE"/>
  </r>
  <r>
    <x v="8"/>
    <x v="20"/>
    <x v="2"/>
    <n v="125124809.13259999"/>
    <n v="125.12479999999999"/>
    <x v="1"/>
    <x v="8"/>
    <s v="NORDESTE"/>
  </r>
  <r>
    <x v="8"/>
    <x v="20"/>
    <x v="3"/>
    <n v="120101402.29979999"/>
    <n v="120.1014"/>
    <x v="1"/>
    <x v="8"/>
    <s v="NORDESTE"/>
  </r>
  <r>
    <x v="8"/>
    <x v="20"/>
    <x v="4"/>
    <n v="121659519.4764"/>
    <n v="121.65949999999999"/>
    <x v="1"/>
    <x v="8"/>
    <s v="NORDESTE"/>
  </r>
  <r>
    <x v="9"/>
    <x v="20"/>
    <x v="7"/>
    <n v="604932881.54390001"/>
    <n v="604.93290000000002"/>
    <x v="1"/>
    <x v="9"/>
    <s v="NORDESTE"/>
  </r>
  <r>
    <x v="9"/>
    <x v="20"/>
    <x v="8"/>
    <n v="464315521.48089999"/>
    <n v="464.31549999999999"/>
    <x v="1"/>
    <x v="9"/>
    <s v="NORDESTE"/>
  </r>
  <r>
    <x v="9"/>
    <x v="20"/>
    <x v="9"/>
    <n v="495882663.7956"/>
    <n v="495.8827"/>
    <x v="1"/>
    <x v="9"/>
    <s v="NORDESTE"/>
  </r>
  <r>
    <x v="9"/>
    <x v="20"/>
    <x v="5"/>
    <n v="488305488.20310003"/>
    <n v="488.30549999999999"/>
    <x v="1"/>
    <x v="9"/>
    <s v="NORDESTE"/>
  </r>
  <r>
    <x v="9"/>
    <x v="20"/>
    <x v="6"/>
    <n v="472878491.95359999"/>
    <n v="472.87849999999997"/>
    <x v="1"/>
    <x v="9"/>
    <s v="NORDESTE"/>
  </r>
  <r>
    <x v="9"/>
    <x v="20"/>
    <x v="0"/>
    <n v="492599304.2938"/>
    <n v="492.59930000000003"/>
    <x v="1"/>
    <x v="9"/>
    <s v="NORDESTE"/>
  </r>
  <r>
    <x v="9"/>
    <x v="20"/>
    <x v="1"/>
    <n v="472999226.81770003"/>
    <n v="472.99919999999997"/>
    <x v="1"/>
    <x v="9"/>
    <s v="NORDESTE"/>
  </r>
  <r>
    <x v="9"/>
    <x v="20"/>
    <x v="2"/>
    <n v="386200605.92309999"/>
    <n v="386.20060000000001"/>
    <x v="1"/>
    <x v="9"/>
    <s v="NORDESTE"/>
  </r>
  <r>
    <x v="9"/>
    <x v="20"/>
    <x v="3"/>
    <n v="600379975.29159999"/>
    <n v="600.38"/>
    <x v="1"/>
    <x v="9"/>
    <s v="NORDESTE"/>
  </r>
  <r>
    <x v="9"/>
    <x v="20"/>
    <x v="4"/>
    <n v="502784896.53869998"/>
    <n v="502.78489999999999"/>
    <x v="1"/>
    <x v="9"/>
    <s v="NORDESTE"/>
  </r>
  <r>
    <x v="10"/>
    <x v="20"/>
    <x v="7"/>
    <n v="152960384.17590001"/>
    <n v="152.96039999999999"/>
    <x v="1"/>
    <x v="10"/>
    <s v="NORDESTE"/>
  </r>
  <r>
    <x v="10"/>
    <x v="20"/>
    <x v="8"/>
    <n v="156578537.4765"/>
    <n v="156.57849999999999"/>
    <x v="1"/>
    <x v="10"/>
    <s v="NORDESTE"/>
  </r>
  <r>
    <x v="10"/>
    <x v="20"/>
    <x v="9"/>
    <n v="173626951.07870001"/>
    <n v="173.62700000000001"/>
    <x v="1"/>
    <x v="10"/>
    <s v="NORDESTE"/>
  </r>
  <r>
    <x v="10"/>
    <x v="20"/>
    <x v="5"/>
    <n v="141637592.13679999"/>
    <n v="141.63759999999999"/>
    <x v="1"/>
    <x v="10"/>
    <s v="NORDESTE"/>
  </r>
  <r>
    <x v="10"/>
    <x v="20"/>
    <x v="6"/>
    <n v="103123174.4497"/>
    <n v="103.1232"/>
    <x v="1"/>
    <x v="10"/>
    <s v="NORDESTE"/>
  </r>
  <r>
    <x v="10"/>
    <x v="20"/>
    <x v="0"/>
    <n v="108128254.7703"/>
    <n v="108.1283"/>
    <x v="1"/>
    <x v="10"/>
    <s v="NORDESTE"/>
  </r>
  <r>
    <x v="10"/>
    <x v="20"/>
    <x v="1"/>
    <n v="129680504.92640001"/>
    <n v="129.68049999999999"/>
    <x v="1"/>
    <x v="10"/>
    <s v="NORDESTE"/>
  </r>
  <r>
    <x v="10"/>
    <x v="20"/>
    <x v="2"/>
    <n v="127281241.5433"/>
    <n v="127.2812"/>
    <x v="1"/>
    <x v="10"/>
    <s v="NORDESTE"/>
  </r>
  <r>
    <x v="10"/>
    <x v="20"/>
    <x v="3"/>
    <n v="119845070.85349999"/>
    <n v="119.8451"/>
    <x v="1"/>
    <x v="10"/>
    <s v="NORDESTE"/>
  </r>
  <r>
    <x v="10"/>
    <x v="20"/>
    <x v="4"/>
    <n v="133312488.9033"/>
    <n v="133.3125"/>
    <x v="1"/>
    <x v="10"/>
    <s v="NORDESTE"/>
  </r>
  <r>
    <x v="11"/>
    <x v="20"/>
    <x v="7"/>
    <n v="230399902.2649"/>
    <n v="230.3999"/>
    <x v="1"/>
    <x v="11"/>
    <s v="NORDESTE"/>
  </r>
  <r>
    <x v="11"/>
    <x v="20"/>
    <x v="8"/>
    <n v="327661943.80790001"/>
    <n v="327.6619"/>
    <x v="1"/>
    <x v="11"/>
    <s v="NORDESTE"/>
  </r>
  <r>
    <x v="11"/>
    <x v="20"/>
    <x v="9"/>
    <n v="385757635.12660003"/>
    <n v="385.75760000000002"/>
    <x v="1"/>
    <x v="11"/>
    <s v="NORDESTE"/>
  </r>
  <r>
    <x v="11"/>
    <x v="20"/>
    <x v="5"/>
    <n v="291669157.96139997"/>
    <n v="291.66919999999999"/>
    <x v="1"/>
    <x v="11"/>
    <s v="NORDESTE"/>
  </r>
  <r>
    <x v="11"/>
    <x v="20"/>
    <x v="6"/>
    <n v="325041935.99860001"/>
    <n v="325.0419"/>
    <x v="1"/>
    <x v="11"/>
    <s v="NORDESTE"/>
  </r>
  <r>
    <x v="11"/>
    <x v="20"/>
    <x v="0"/>
    <n v="300869562.296"/>
    <n v="300.86959999999999"/>
    <x v="1"/>
    <x v="11"/>
    <s v="NORDESTE"/>
  </r>
  <r>
    <x v="11"/>
    <x v="20"/>
    <x v="1"/>
    <n v="347691852.9824"/>
    <n v="347.69189999999998"/>
    <x v="1"/>
    <x v="11"/>
    <s v="NORDESTE"/>
  </r>
  <r>
    <x v="11"/>
    <x v="20"/>
    <x v="2"/>
    <n v="343224817.0679"/>
    <n v="343.22480000000002"/>
    <x v="1"/>
    <x v="11"/>
    <s v="NORDESTE"/>
  </r>
  <r>
    <x v="11"/>
    <x v="20"/>
    <x v="3"/>
    <n v="516528760.08530003"/>
    <n v="516.52880000000005"/>
    <x v="1"/>
    <x v="11"/>
    <s v="NORDESTE"/>
  </r>
  <r>
    <x v="11"/>
    <x v="20"/>
    <x v="4"/>
    <n v="544685077.55180001"/>
    <n v="544.68510000000003"/>
    <x v="1"/>
    <x v="11"/>
    <s v="NORDESTE"/>
  </r>
  <r>
    <x v="12"/>
    <x v="20"/>
    <x v="7"/>
    <n v="665254776.50230002"/>
    <n v="665.25480000000005"/>
    <x v="1"/>
    <x v="12"/>
    <s v="NORDESTE"/>
  </r>
  <r>
    <x v="12"/>
    <x v="20"/>
    <x v="8"/>
    <n v="658615438.84430003"/>
    <n v="658.61540000000002"/>
    <x v="1"/>
    <x v="12"/>
    <s v="NORDESTE"/>
  </r>
  <r>
    <x v="12"/>
    <x v="20"/>
    <x v="9"/>
    <n v="634909819.17879999"/>
    <n v="634.90980000000002"/>
    <x v="1"/>
    <x v="12"/>
    <s v="NORDESTE"/>
  </r>
  <r>
    <x v="12"/>
    <x v="20"/>
    <x v="5"/>
    <n v="458313231.17110002"/>
    <n v="458.31319999999999"/>
    <x v="1"/>
    <x v="12"/>
    <s v="NORDESTE"/>
  </r>
  <r>
    <x v="12"/>
    <x v="20"/>
    <x v="6"/>
    <n v="621405499.29149997"/>
    <n v="621.40549999999996"/>
    <x v="1"/>
    <x v="12"/>
    <s v="NORDESTE"/>
  </r>
  <r>
    <x v="12"/>
    <x v="20"/>
    <x v="0"/>
    <n v="730799224.8915"/>
    <n v="730.79920000000004"/>
    <x v="1"/>
    <x v="12"/>
    <s v="NORDESTE"/>
  </r>
  <r>
    <x v="12"/>
    <x v="20"/>
    <x v="1"/>
    <n v="830599061.29139996"/>
    <n v="830.59910000000002"/>
    <x v="1"/>
    <x v="12"/>
    <s v="NORDESTE"/>
  </r>
  <r>
    <x v="12"/>
    <x v="20"/>
    <x v="2"/>
    <n v="888673099.61389995"/>
    <n v="888.67309999999998"/>
    <x v="1"/>
    <x v="12"/>
    <s v="NORDESTE"/>
  </r>
  <r>
    <x v="12"/>
    <x v="20"/>
    <x v="3"/>
    <n v="1142484868.4052999"/>
    <n v="1142.4848999999999"/>
    <x v="1"/>
    <x v="12"/>
    <s v="NORDESTE"/>
  </r>
  <r>
    <x v="12"/>
    <x v="20"/>
    <x v="4"/>
    <n v="1156281516.1266"/>
    <n v="1156.2815000000001"/>
    <x v="1"/>
    <x v="12"/>
    <s v="NORDESTE"/>
  </r>
  <r>
    <x v="13"/>
    <x v="20"/>
    <x v="7"/>
    <n v="10712245179.7073"/>
    <n v="10712.245199999999"/>
    <x v="1"/>
    <x v="13"/>
    <s v="SUDESTE"/>
  </r>
  <r>
    <x v="13"/>
    <x v="20"/>
    <x v="8"/>
    <n v="13079992403.371599"/>
    <n v="13079.992399999999"/>
    <x v="1"/>
    <x v="13"/>
    <s v="SUDESTE"/>
  </r>
  <r>
    <x v="13"/>
    <x v="20"/>
    <x v="9"/>
    <n v="14354728501.850401"/>
    <n v="14354.728499999999"/>
    <x v="1"/>
    <x v="13"/>
    <s v="SUDESTE"/>
  </r>
  <r>
    <x v="13"/>
    <x v="20"/>
    <x v="5"/>
    <n v="13028878804.9711"/>
    <n v="13028.8788"/>
    <x v="1"/>
    <x v="13"/>
    <s v="SUDESTE"/>
  </r>
  <r>
    <x v="13"/>
    <x v="20"/>
    <x v="6"/>
    <n v="11900004302.0905"/>
    <n v="11900.004300000001"/>
    <x v="1"/>
    <x v="13"/>
    <s v="SUDESTE"/>
  </r>
  <r>
    <x v="13"/>
    <x v="20"/>
    <x v="0"/>
    <n v="13017122710.530899"/>
    <n v="13017.1227"/>
    <x v="1"/>
    <x v="13"/>
    <s v="SUDESTE"/>
  </r>
  <r>
    <x v="13"/>
    <x v="20"/>
    <x v="1"/>
    <n v="13162580688.543301"/>
    <n v="13162.5807"/>
    <x v="1"/>
    <x v="13"/>
    <s v="SUDESTE"/>
  </r>
  <r>
    <x v="13"/>
    <x v="20"/>
    <x v="2"/>
    <n v="13485183883.4186"/>
    <n v="13485.1839"/>
    <x v="1"/>
    <x v="13"/>
    <s v="SUDESTE"/>
  </r>
  <r>
    <x v="13"/>
    <x v="20"/>
    <x v="3"/>
    <n v="15020687789.145399"/>
    <n v="15020.6878"/>
    <x v="1"/>
    <x v="13"/>
    <s v="SUDESTE"/>
  </r>
  <r>
    <x v="13"/>
    <x v="20"/>
    <x v="4"/>
    <n v="14492400206.9676"/>
    <n v="14492.4002"/>
    <x v="1"/>
    <x v="13"/>
    <s v="SUDESTE"/>
  </r>
  <r>
    <x v="22"/>
    <x v="20"/>
    <x v="7"/>
    <n v="553384934.44350004"/>
    <n v="553.38490000000002"/>
    <x v="1"/>
    <x v="22"/>
    <s v="SUDESTE"/>
  </r>
  <r>
    <x v="22"/>
    <x v="20"/>
    <x v="8"/>
    <n v="543960625.6631"/>
    <n v="543.9606"/>
    <x v="1"/>
    <x v="22"/>
    <s v="SUDESTE"/>
  </r>
  <r>
    <x v="22"/>
    <x v="20"/>
    <x v="9"/>
    <n v="557247394.36049998"/>
    <n v="557.24739999999997"/>
    <x v="1"/>
    <x v="22"/>
    <s v="SUDESTE"/>
  </r>
  <r>
    <x v="22"/>
    <x v="20"/>
    <x v="5"/>
    <n v="456541036.09329998"/>
    <n v="456.541"/>
    <x v="1"/>
    <x v="22"/>
    <s v="SUDESTE"/>
  </r>
  <r>
    <x v="22"/>
    <x v="20"/>
    <x v="6"/>
    <n v="449486670.52160001"/>
    <n v="449.48669999999998"/>
    <x v="1"/>
    <x v="22"/>
    <s v="SUDESTE"/>
  </r>
  <r>
    <x v="22"/>
    <x v="20"/>
    <x v="0"/>
    <n v="512975984.01560003"/>
    <n v="512.976"/>
    <x v="1"/>
    <x v="22"/>
    <s v="SUDESTE"/>
  </r>
  <r>
    <x v="22"/>
    <x v="20"/>
    <x v="1"/>
    <n v="589137010.39909995"/>
    <n v="589.13699999999994"/>
    <x v="1"/>
    <x v="22"/>
    <s v="SUDESTE"/>
  </r>
  <r>
    <x v="22"/>
    <x v="20"/>
    <x v="2"/>
    <n v="474334682.88700002"/>
    <n v="474.3347"/>
    <x v="1"/>
    <x v="22"/>
    <s v="SUDESTE"/>
  </r>
  <r>
    <x v="22"/>
    <x v="20"/>
    <x v="3"/>
    <n v="503202063.55199999"/>
    <n v="503.20209999999997"/>
    <x v="1"/>
    <x v="22"/>
    <s v="SUDESTE"/>
  </r>
  <r>
    <x v="22"/>
    <x v="20"/>
    <x v="4"/>
    <n v="526470836.87730002"/>
    <n v="526.47080000000005"/>
    <x v="1"/>
    <x v="22"/>
    <s v="SUDESTE"/>
  </r>
  <r>
    <x v="27"/>
    <x v="20"/>
    <x v="7"/>
    <n v="761336988.17560005"/>
    <n v="761.33699999999999"/>
    <x v="1"/>
    <x v="27"/>
    <s v="SUDESTE"/>
  </r>
  <r>
    <x v="27"/>
    <x v="20"/>
    <x v="8"/>
    <n v="966616531.21710002"/>
    <n v="966.61649999999997"/>
    <x v="1"/>
    <x v="27"/>
    <s v="SUDESTE"/>
  </r>
  <r>
    <x v="27"/>
    <x v="20"/>
    <x v="9"/>
    <n v="1145983608.7224"/>
    <n v="1145.9836"/>
    <x v="1"/>
    <x v="27"/>
    <s v="SUDESTE"/>
  </r>
  <r>
    <x v="27"/>
    <x v="20"/>
    <x v="5"/>
    <n v="1072458354.3273"/>
    <n v="1072.4584"/>
    <x v="1"/>
    <x v="27"/>
    <s v="SUDESTE"/>
  </r>
  <r>
    <x v="27"/>
    <x v="20"/>
    <x v="6"/>
    <n v="1021075696.8719"/>
    <n v="1021.0757"/>
    <x v="1"/>
    <x v="27"/>
    <s v="SUDESTE"/>
  </r>
  <r>
    <x v="27"/>
    <x v="20"/>
    <x v="0"/>
    <n v="1192671673.5801001"/>
    <n v="1192.6717000000001"/>
    <x v="1"/>
    <x v="27"/>
    <s v="SUDESTE"/>
  </r>
  <r>
    <x v="27"/>
    <x v="20"/>
    <x v="1"/>
    <n v="1004770423.8965"/>
    <n v="1004.7704"/>
    <x v="1"/>
    <x v="27"/>
    <s v="SUDESTE"/>
  </r>
  <r>
    <x v="27"/>
    <x v="20"/>
    <x v="2"/>
    <n v="979335889.11150002"/>
    <n v="979.33590000000004"/>
    <x v="1"/>
    <x v="27"/>
    <s v="SUDESTE"/>
  </r>
  <r>
    <x v="27"/>
    <x v="20"/>
    <x v="3"/>
    <n v="1036620257.3364"/>
    <n v="1036.6203"/>
    <x v="1"/>
    <x v="27"/>
    <s v="SUDESTE"/>
  </r>
  <r>
    <x v="27"/>
    <x v="20"/>
    <x v="4"/>
    <n v="1055490807.3200999"/>
    <n v="1055.4908"/>
    <x v="1"/>
    <x v="27"/>
    <s v="SUDESTE"/>
  </r>
  <r>
    <x v="14"/>
    <x v="20"/>
    <x v="7"/>
    <n v="4503721679.5530005"/>
    <n v="4503.7217000000001"/>
    <x v="1"/>
    <x v="14"/>
    <s v="SUDESTE"/>
  </r>
  <r>
    <x v="14"/>
    <x v="20"/>
    <x v="8"/>
    <n v="5365763442.4398003"/>
    <n v="5365.7633999999998"/>
    <x v="1"/>
    <x v="14"/>
    <s v="SUDESTE"/>
  </r>
  <r>
    <x v="14"/>
    <x v="20"/>
    <x v="9"/>
    <n v="5500061846.5274"/>
    <n v="5500.0618000000004"/>
    <x v="1"/>
    <x v="14"/>
    <s v="SUDESTE"/>
  </r>
  <r>
    <x v="14"/>
    <x v="20"/>
    <x v="5"/>
    <n v="5273243838.4492998"/>
    <n v="5273.2438000000002"/>
    <x v="1"/>
    <x v="14"/>
    <s v="SUDESTE"/>
  </r>
  <r>
    <x v="14"/>
    <x v="20"/>
    <x v="6"/>
    <n v="4986185554.5894003"/>
    <n v="4986.1855999999998"/>
    <x v="1"/>
    <x v="14"/>
    <s v="SUDESTE"/>
  </r>
  <r>
    <x v="14"/>
    <x v="20"/>
    <x v="0"/>
    <n v="6399617094.5334997"/>
    <n v="6399.6171000000004"/>
    <x v="1"/>
    <x v="14"/>
    <s v="SUDESTE"/>
  </r>
  <r>
    <x v="14"/>
    <x v="20"/>
    <x v="1"/>
    <n v="5845017336.5369997"/>
    <n v="5845.0173000000004"/>
    <x v="1"/>
    <x v="14"/>
    <s v="SUDESTE"/>
  </r>
  <r>
    <x v="14"/>
    <x v="20"/>
    <x v="2"/>
    <n v="6133430556.0223999"/>
    <n v="6133.4305999999997"/>
    <x v="1"/>
    <x v="14"/>
    <s v="SUDESTE"/>
  </r>
  <r>
    <x v="14"/>
    <x v="20"/>
    <x v="3"/>
    <n v="5987597969.8285999"/>
    <n v="5987.598"/>
    <x v="1"/>
    <x v="14"/>
    <s v="SUDESTE"/>
  </r>
  <r>
    <x v="14"/>
    <x v="20"/>
    <x v="4"/>
    <n v="5858862568.6393995"/>
    <n v="5858.8626000000004"/>
    <x v="1"/>
    <x v="14"/>
    <s v="SUDESTE"/>
  </r>
  <r>
    <x v="15"/>
    <x v="20"/>
    <x v="7"/>
    <n v="4408419820.5539999"/>
    <n v="4408.4197999999997"/>
    <x v="1"/>
    <x v="15"/>
    <s v="SUL"/>
  </r>
  <r>
    <x v="15"/>
    <x v="20"/>
    <x v="8"/>
    <n v="5125931239.0071001"/>
    <n v="5125.9312"/>
    <x v="1"/>
    <x v="15"/>
    <s v="SUL"/>
  </r>
  <r>
    <x v="15"/>
    <x v="20"/>
    <x v="9"/>
    <n v="5537616628.0613003"/>
    <n v="5537.6166000000003"/>
    <x v="1"/>
    <x v="15"/>
    <s v="SUL"/>
  </r>
  <r>
    <x v="15"/>
    <x v="20"/>
    <x v="5"/>
    <n v="4723419703.0581999"/>
    <n v="4723.4197000000004"/>
    <x v="1"/>
    <x v="15"/>
    <s v="SUL"/>
  </r>
  <r>
    <x v="15"/>
    <x v="20"/>
    <x v="6"/>
    <n v="5409097026.3591003"/>
    <n v="5409.0969999999998"/>
    <x v="1"/>
    <x v="15"/>
    <s v="SUL"/>
  </r>
  <r>
    <x v="15"/>
    <x v="20"/>
    <x v="0"/>
    <n v="6128820756.0594997"/>
    <n v="6128.8208000000004"/>
    <x v="1"/>
    <x v="15"/>
    <s v="SUL"/>
  </r>
  <r>
    <x v="15"/>
    <x v="20"/>
    <x v="1"/>
    <n v="6454531815.3718996"/>
    <n v="6454.5317999999997"/>
    <x v="1"/>
    <x v="15"/>
    <s v="SUL"/>
  </r>
  <r>
    <x v="15"/>
    <x v="20"/>
    <x v="2"/>
    <n v="7088996626.7093"/>
    <n v="7088.9966000000004"/>
    <x v="1"/>
    <x v="15"/>
    <s v="SUL"/>
  </r>
  <r>
    <x v="15"/>
    <x v="20"/>
    <x v="3"/>
    <n v="7685813290.5957003"/>
    <n v="7685.8132999999998"/>
    <x v="1"/>
    <x v="15"/>
    <s v="SUL"/>
  </r>
  <r>
    <x v="15"/>
    <x v="20"/>
    <x v="4"/>
    <n v="7897419762.8565998"/>
    <n v="7897.4197999999997"/>
    <x v="1"/>
    <x v="15"/>
    <s v="SUL"/>
  </r>
  <r>
    <x v="23"/>
    <x v="20"/>
    <x v="7"/>
    <n v="3946567334.2684999"/>
    <n v="3946.5673000000002"/>
    <x v="1"/>
    <x v="23"/>
    <s v="SUL"/>
  </r>
  <r>
    <x v="23"/>
    <x v="20"/>
    <x v="8"/>
    <n v="4488581692.4816999"/>
    <n v="4488.5816999999997"/>
    <x v="1"/>
    <x v="23"/>
    <s v="SUL"/>
  </r>
  <r>
    <x v="23"/>
    <x v="20"/>
    <x v="9"/>
    <n v="5096901490.04"/>
    <n v="5096.9014999999999"/>
    <x v="1"/>
    <x v="23"/>
    <s v="SUL"/>
  </r>
  <r>
    <x v="23"/>
    <x v="20"/>
    <x v="5"/>
    <n v="4749278180.3029003"/>
    <n v="4749.2781999999997"/>
    <x v="1"/>
    <x v="23"/>
    <s v="SUL"/>
  </r>
  <r>
    <x v="23"/>
    <x v="20"/>
    <x v="6"/>
    <n v="4751508031.9042997"/>
    <n v="4751.5079999999998"/>
    <x v="1"/>
    <x v="23"/>
    <s v="SUL"/>
  </r>
  <r>
    <x v="23"/>
    <x v="20"/>
    <x v="0"/>
    <n v="5300552912.0193005"/>
    <n v="5300.5528999999997"/>
    <x v="1"/>
    <x v="23"/>
    <s v="SUL"/>
  </r>
  <r>
    <x v="23"/>
    <x v="20"/>
    <x v="1"/>
    <n v="5225137136.7219"/>
    <n v="5225.1370999999999"/>
    <x v="1"/>
    <x v="23"/>
    <s v="SUL"/>
  </r>
  <r>
    <x v="23"/>
    <x v="20"/>
    <x v="2"/>
    <n v="5236917936.5804005"/>
    <n v="5236.9179000000004"/>
    <x v="1"/>
    <x v="23"/>
    <s v="SUL"/>
  </r>
  <r>
    <x v="23"/>
    <x v="20"/>
    <x v="3"/>
    <n v="6169648787.0865002"/>
    <n v="6169.6487999999999"/>
    <x v="1"/>
    <x v="23"/>
    <s v="SUL"/>
  </r>
  <r>
    <x v="23"/>
    <x v="20"/>
    <x v="4"/>
    <n v="6210905978.066"/>
    <n v="6210.9059999999999"/>
    <x v="1"/>
    <x v="23"/>
    <s v="SUL"/>
  </r>
  <r>
    <x v="24"/>
    <x v="20"/>
    <x v="7"/>
    <n v="6859015970.8631001"/>
    <n v="6859.0159999999996"/>
    <x v="1"/>
    <x v="24"/>
    <s v="SUL"/>
  </r>
  <r>
    <x v="24"/>
    <x v="20"/>
    <x v="8"/>
    <n v="7333709554.7261"/>
    <n v="7333.7096000000001"/>
    <x v="1"/>
    <x v="24"/>
    <s v="SUL"/>
  </r>
  <r>
    <x v="24"/>
    <x v="20"/>
    <x v="9"/>
    <n v="7473610977.1328001"/>
    <n v="7473.6109999999999"/>
    <x v="1"/>
    <x v="24"/>
    <s v="SUL"/>
  </r>
  <r>
    <x v="24"/>
    <x v="20"/>
    <x v="5"/>
    <n v="7054620295.8502998"/>
    <n v="7054.6202999999996"/>
    <x v="1"/>
    <x v="24"/>
    <s v="SUL"/>
  </r>
  <r>
    <x v="24"/>
    <x v="20"/>
    <x v="6"/>
    <n v="6332900236.1145"/>
    <n v="6332.9002"/>
    <x v="1"/>
    <x v="24"/>
    <s v="SUL"/>
  </r>
  <r>
    <x v="24"/>
    <x v="20"/>
    <x v="0"/>
    <n v="6237424754.0074997"/>
    <n v="6237.4247999999998"/>
    <x v="1"/>
    <x v="24"/>
    <s v="SUL"/>
  </r>
  <r>
    <x v="24"/>
    <x v="20"/>
    <x v="1"/>
    <n v="5888168507.0965004"/>
    <n v="5888.1684999999998"/>
    <x v="1"/>
    <x v="24"/>
    <s v="SUL"/>
  </r>
  <r>
    <x v="24"/>
    <x v="20"/>
    <x v="2"/>
    <n v="5748735547.3978004"/>
    <n v="5748.7354999999998"/>
    <x v="1"/>
    <x v="24"/>
    <s v="SUL"/>
  </r>
  <r>
    <x v="24"/>
    <x v="20"/>
    <x v="3"/>
    <n v="6553487949.5326996"/>
    <n v="6553.4879000000001"/>
    <x v="1"/>
    <x v="24"/>
    <s v="SUL"/>
  </r>
  <r>
    <x v="24"/>
    <x v="20"/>
    <x v="4"/>
    <n v="7034560467.1528997"/>
    <n v="7034.5604999999996"/>
    <x v="1"/>
    <x v="24"/>
    <s v="SUL"/>
  </r>
  <r>
    <x v="16"/>
    <x v="20"/>
    <x v="7"/>
    <n v="405444916.07130003"/>
    <n v="405.44490000000002"/>
    <x v="1"/>
    <x v="16"/>
    <s v="CENTRO-OESTE"/>
  </r>
  <r>
    <x v="16"/>
    <x v="20"/>
    <x v="8"/>
    <n v="419280349.70270002"/>
    <n v="419.28030000000001"/>
    <x v="1"/>
    <x v="16"/>
    <s v="CENTRO-OESTE"/>
  </r>
  <r>
    <x v="16"/>
    <x v="20"/>
    <x v="9"/>
    <n v="449754601.17809999"/>
    <n v="449.75459999999998"/>
    <x v="1"/>
    <x v="16"/>
    <s v="CENTRO-OESTE"/>
  </r>
  <r>
    <x v="16"/>
    <x v="20"/>
    <x v="5"/>
    <n v="383652707.94880003"/>
    <n v="383.65269999999998"/>
    <x v="1"/>
    <x v="16"/>
    <s v="CENTRO-OESTE"/>
  </r>
  <r>
    <x v="16"/>
    <x v="20"/>
    <x v="6"/>
    <n v="293619249.4073"/>
    <n v="293.61919999999998"/>
    <x v="1"/>
    <x v="16"/>
    <s v="CENTRO-OESTE"/>
  </r>
  <r>
    <x v="16"/>
    <x v="20"/>
    <x v="0"/>
    <n v="199376828.93239999"/>
    <n v="199.3768"/>
    <x v="1"/>
    <x v="16"/>
    <s v="CENTRO-OESTE"/>
  </r>
  <r>
    <x v="16"/>
    <x v="20"/>
    <x v="1"/>
    <n v="179510969.0291"/>
    <n v="179.511"/>
    <x v="1"/>
    <x v="16"/>
    <s v="CENTRO-OESTE"/>
  </r>
  <r>
    <x v="16"/>
    <x v="20"/>
    <x v="2"/>
    <n v="192590031.43520001"/>
    <n v="192.59"/>
    <x v="1"/>
    <x v="16"/>
    <s v="CENTRO-OESTE"/>
  </r>
  <r>
    <x v="16"/>
    <x v="20"/>
    <x v="3"/>
    <n v="233798492.92860001"/>
    <n v="233.79849999999999"/>
    <x v="1"/>
    <x v="16"/>
    <s v="CENTRO-OESTE"/>
  </r>
  <r>
    <x v="16"/>
    <x v="20"/>
    <x v="4"/>
    <n v="243393656.18380001"/>
    <n v="243.3937"/>
    <x v="1"/>
    <x v="16"/>
    <s v="CENTRO-OESTE"/>
  </r>
  <r>
    <x v="17"/>
    <x v="20"/>
    <x v="7"/>
    <n v="1128567530.648"/>
    <n v="1128.5675000000001"/>
    <x v="1"/>
    <x v="17"/>
    <s v="CENTRO-OESTE"/>
  </r>
  <r>
    <x v="17"/>
    <x v="20"/>
    <x v="8"/>
    <n v="1261164566.3282001"/>
    <n v="1261.1646000000001"/>
    <x v="1"/>
    <x v="17"/>
    <s v="CENTRO-OESTE"/>
  </r>
  <r>
    <x v="17"/>
    <x v="20"/>
    <x v="9"/>
    <n v="1346264117.951"/>
    <n v="1346.2641000000001"/>
    <x v="1"/>
    <x v="17"/>
    <s v="CENTRO-OESTE"/>
  </r>
  <r>
    <x v="17"/>
    <x v="20"/>
    <x v="5"/>
    <n v="1108832487.8276"/>
    <n v="1108.8325"/>
    <x v="1"/>
    <x v="17"/>
    <s v="CENTRO-OESTE"/>
  </r>
  <r>
    <x v="17"/>
    <x v="20"/>
    <x v="6"/>
    <n v="1017171087.9155999"/>
    <n v="1017.1711"/>
    <x v="1"/>
    <x v="17"/>
    <s v="CENTRO-OESTE"/>
  </r>
  <r>
    <x v="17"/>
    <x v="20"/>
    <x v="0"/>
    <n v="953969726.33360004"/>
    <n v="953.96969999999999"/>
    <x v="1"/>
    <x v="17"/>
    <s v="CENTRO-OESTE"/>
  </r>
  <r>
    <x v="17"/>
    <x v="20"/>
    <x v="1"/>
    <n v="842515536.73889995"/>
    <n v="842.51549999999997"/>
    <x v="1"/>
    <x v="17"/>
    <s v="CENTRO-OESTE"/>
  </r>
  <r>
    <x v="17"/>
    <x v="20"/>
    <x v="2"/>
    <n v="827592591.78729999"/>
    <n v="827.59259999999995"/>
    <x v="1"/>
    <x v="17"/>
    <s v="CENTRO-OESTE"/>
  </r>
  <r>
    <x v="17"/>
    <x v="20"/>
    <x v="3"/>
    <n v="825622009.17180002"/>
    <n v="825.62199999999996"/>
    <x v="1"/>
    <x v="17"/>
    <s v="CENTRO-OESTE"/>
  </r>
  <r>
    <x v="17"/>
    <x v="20"/>
    <x v="4"/>
    <n v="793346189.73150003"/>
    <n v="793.34619999999995"/>
    <x v="1"/>
    <x v="17"/>
    <s v="CENTRO-OESTE"/>
  </r>
  <r>
    <x v="18"/>
    <x v="20"/>
    <x v="7"/>
    <n v="3815290051.0444002"/>
    <n v="3815.2901000000002"/>
    <x v="1"/>
    <x v="18"/>
    <s v="CENTRO-OESTE"/>
  </r>
  <r>
    <x v="18"/>
    <x v="20"/>
    <x v="8"/>
    <n v="4661126083.5275002"/>
    <n v="4661.1261000000004"/>
    <x v="1"/>
    <x v="18"/>
    <s v="CENTRO-OESTE"/>
  </r>
  <r>
    <x v="18"/>
    <x v="20"/>
    <x v="9"/>
    <n v="6106375838.1732998"/>
    <n v="6106.3757999999998"/>
    <x v="1"/>
    <x v="18"/>
    <s v="CENTRO-OESTE"/>
  </r>
  <r>
    <x v="18"/>
    <x v="20"/>
    <x v="5"/>
    <n v="5237560820.5360003"/>
    <n v="5237.5608000000002"/>
    <x v="1"/>
    <x v="18"/>
    <s v="CENTRO-OESTE"/>
  </r>
  <r>
    <x v="18"/>
    <x v="20"/>
    <x v="6"/>
    <n v="4756235542.6026001"/>
    <n v="4756.2354999999998"/>
    <x v="1"/>
    <x v="18"/>
    <s v="CENTRO-OESTE"/>
  </r>
  <r>
    <x v="18"/>
    <x v="20"/>
    <x v="0"/>
    <n v="4734860334.6595001"/>
    <n v="4734.8603000000003"/>
    <x v="1"/>
    <x v="18"/>
    <s v="CENTRO-OESTE"/>
  </r>
  <r>
    <x v="18"/>
    <x v="20"/>
    <x v="1"/>
    <n v="4895734716.2271996"/>
    <n v="4895.7347"/>
    <x v="1"/>
    <x v="18"/>
    <s v="CENTRO-OESTE"/>
  </r>
  <r>
    <x v="18"/>
    <x v="20"/>
    <x v="2"/>
    <n v="5085854756.4394999"/>
    <n v="5085.8548000000001"/>
    <x v="1"/>
    <x v="18"/>
    <s v="CENTRO-OESTE"/>
  </r>
  <r>
    <x v="18"/>
    <x v="20"/>
    <x v="3"/>
    <n v="5579456412.2466002"/>
    <n v="5579.4564"/>
    <x v="1"/>
    <x v="18"/>
    <s v="CENTRO-OESTE"/>
  </r>
  <r>
    <x v="18"/>
    <x v="20"/>
    <x v="4"/>
    <n v="5570067314.4685001"/>
    <n v="5570.0672999999997"/>
    <x v="1"/>
    <x v="18"/>
    <s v="CENTRO-OESTE"/>
  </r>
  <r>
    <x v="19"/>
    <x v="20"/>
    <x v="7"/>
    <n v="38812470.966899998"/>
    <n v="38.8125"/>
    <x v="1"/>
    <x v="19"/>
    <s v="CENTRO-OESTE"/>
  </r>
  <r>
    <x v="19"/>
    <x v="20"/>
    <x v="8"/>
    <n v="25779859.876200002"/>
    <n v="25.779900000000001"/>
    <x v="1"/>
    <x v="19"/>
    <s v="CENTRO-OESTE"/>
  </r>
  <r>
    <x v="19"/>
    <x v="20"/>
    <x v="9"/>
    <n v="26359948.603599999"/>
    <n v="26.3599"/>
    <x v="1"/>
    <x v="19"/>
    <s v="CENTRO-OESTE"/>
  </r>
  <r>
    <x v="19"/>
    <x v="20"/>
    <x v="5"/>
    <n v="22951696.743999999"/>
    <n v="22.951699999999999"/>
    <x v="1"/>
    <x v="19"/>
    <s v="CENTRO-OESTE"/>
  </r>
  <r>
    <x v="19"/>
    <x v="20"/>
    <x v="6"/>
    <n v="16607749.8802"/>
    <n v="16.607700000000001"/>
    <x v="1"/>
    <x v="19"/>
    <s v="CENTRO-OESTE"/>
  </r>
  <r>
    <x v="19"/>
    <x v="20"/>
    <x v="0"/>
    <n v="16154554.5945"/>
    <n v="16.154599999999999"/>
    <x v="1"/>
    <x v="19"/>
    <s v="CENTRO-OESTE"/>
  </r>
  <r>
    <x v="19"/>
    <x v="20"/>
    <x v="1"/>
    <n v="19796555.5502"/>
    <n v="19.796600000000002"/>
    <x v="1"/>
    <x v="19"/>
    <s v="CENTRO-OESTE"/>
  </r>
  <r>
    <x v="19"/>
    <x v="20"/>
    <x v="2"/>
    <n v="21734912.9767"/>
    <n v="21.7349"/>
    <x v="1"/>
    <x v="19"/>
    <s v="CENTRO-OESTE"/>
  </r>
  <r>
    <x v="20"/>
    <x v="20"/>
    <x v="7"/>
    <n v="43140723770.397598"/>
    <n v="43140.7238"/>
    <x v="1"/>
    <x v="20"/>
    <s v="BRASIL"/>
  </r>
  <r>
    <x v="20"/>
    <x v="20"/>
    <x v="8"/>
    <n v="49922344442.644501"/>
    <n v="49922.344400000002"/>
    <x v="1"/>
    <x v="20"/>
    <s v="BRASIL"/>
  </r>
  <r>
    <x v="20"/>
    <x v="20"/>
    <x v="9"/>
    <n v="53909464862.411499"/>
    <n v="53909.464899999999"/>
    <x v="1"/>
    <x v="20"/>
    <s v="BRASIL"/>
  </r>
  <r>
    <x v="20"/>
    <x v="20"/>
    <x v="5"/>
    <n v="48662507372.974602"/>
    <n v="48662.507400000002"/>
    <x v="1"/>
    <x v="20"/>
    <s v="BRASIL"/>
  </r>
  <r>
    <x v="20"/>
    <x v="20"/>
    <x v="6"/>
    <n v="45153229106.146896"/>
    <n v="45153.229099999997"/>
    <x v="1"/>
    <x v="20"/>
    <s v="BRASIL"/>
  </r>
  <r>
    <x v="20"/>
    <x v="20"/>
    <x v="0"/>
    <n v="50309992450.089203"/>
    <n v="50309.9925"/>
    <x v="1"/>
    <x v="20"/>
    <s v="BRASIL"/>
  </r>
  <r>
    <x v="20"/>
    <x v="20"/>
    <x v="1"/>
    <n v="49562178838.768501"/>
    <n v="49562.178800000002"/>
    <x v="1"/>
    <x v="20"/>
    <s v="BRASIL"/>
  </r>
  <r>
    <x v="20"/>
    <x v="20"/>
    <x v="2"/>
    <n v="49102872418.308998"/>
    <n v="49102.8724"/>
    <x v="1"/>
    <x v="20"/>
    <s v="BRASIL"/>
  </r>
  <r>
    <x v="20"/>
    <x v="20"/>
    <x v="3"/>
    <n v="50484590379.890099"/>
    <n v="50484.590400000001"/>
    <x v="1"/>
    <x v="20"/>
    <s v="BRASIL"/>
  </r>
  <r>
    <x v="20"/>
    <x v="20"/>
    <x v="4"/>
    <n v="51037419002.055496"/>
    <n v="51037.419000000002"/>
    <x v="1"/>
    <x v="20"/>
    <s v="BRASIL"/>
  </r>
  <r>
    <x v="0"/>
    <x v="21"/>
    <x v="7"/>
    <n v="25622215.5352"/>
    <n v="25.622199999999999"/>
    <x v="1"/>
    <x v="0"/>
    <s v="NORTE"/>
  </r>
  <r>
    <x v="0"/>
    <x v="21"/>
    <x v="8"/>
    <n v="28455129.721099999"/>
    <n v="28.455100000000002"/>
    <x v="1"/>
    <x v="0"/>
    <s v="NORTE"/>
  </r>
  <r>
    <x v="0"/>
    <x v="21"/>
    <x v="9"/>
    <n v="32100137.716899998"/>
    <n v="32.100099999999998"/>
    <x v="1"/>
    <x v="0"/>
    <s v="NORTE"/>
  </r>
  <r>
    <x v="0"/>
    <x v="21"/>
    <x v="5"/>
    <n v="37710037.327399999"/>
    <n v="37.71"/>
    <x v="1"/>
    <x v="0"/>
    <s v="NORTE"/>
  </r>
  <r>
    <x v="0"/>
    <x v="21"/>
    <x v="6"/>
    <n v="50968748.614100002"/>
    <n v="50.968699999999998"/>
    <x v="1"/>
    <x v="0"/>
    <s v="NORTE"/>
  </r>
  <r>
    <x v="0"/>
    <x v="21"/>
    <x v="0"/>
    <n v="41660388.650799997"/>
    <n v="41.660400000000003"/>
    <x v="1"/>
    <x v="0"/>
    <s v="NORTE"/>
  </r>
  <r>
    <x v="0"/>
    <x v="21"/>
    <x v="1"/>
    <n v="28896325.470699999"/>
    <n v="28.8963"/>
    <x v="1"/>
    <x v="0"/>
    <s v="NORTE"/>
  </r>
  <r>
    <x v="0"/>
    <x v="21"/>
    <x v="2"/>
    <n v="39633673.097400002"/>
    <n v="39.633699999999997"/>
    <x v="1"/>
    <x v="0"/>
    <s v="NORTE"/>
  </r>
  <r>
    <x v="0"/>
    <x v="21"/>
    <x v="3"/>
    <n v="57487061.694799997"/>
    <n v="57.487099999999998"/>
    <x v="1"/>
    <x v="0"/>
    <s v="NORTE"/>
  </r>
  <r>
    <x v="0"/>
    <x v="21"/>
    <x v="4"/>
    <n v="59748058.158699997"/>
    <n v="59.748100000000001"/>
    <x v="1"/>
    <x v="0"/>
    <s v="NORTE"/>
  </r>
  <r>
    <x v="1"/>
    <x v="21"/>
    <x v="7"/>
    <n v="16992611.6149"/>
    <n v="16.992599999999999"/>
    <x v="1"/>
    <x v="1"/>
    <s v="NORTE"/>
  </r>
  <r>
    <x v="1"/>
    <x v="21"/>
    <x v="8"/>
    <n v="19577987.461300001"/>
    <n v="19.577999999999999"/>
    <x v="1"/>
    <x v="1"/>
    <s v="NORTE"/>
  </r>
  <r>
    <x v="1"/>
    <x v="21"/>
    <x v="9"/>
    <n v="17852495.963799998"/>
    <n v="17.852499999999999"/>
    <x v="1"/>
    <x v="1"/>
    <s v="NORTE"/>
  </r>
  <r>
    <x v="1"/>
    <x v="21"/>
    <x v="5"/>
    <n v="21353703.543699998"/>
    <n v="21.3537"/>
    <x v="1"/>
    <x v="1"/>
    <s v="NORTE"/>
  </r>
  <r>
    <x v="1"/>
    <x v="21"/>
    <x v="6"/>
    <n v="21497869.1413"/>
    <n v="21.497900000000001"/>
    <x v="1"/>
    <x v="1"/>
    <s v="NORTE"/>
  </r>
  <r>
    <x v="1"/>
    <x v="21"/>
    <x v="0"/>
    <n v="21747777.4406"/>
    <n v="21.747800000000002"/>
    <x v="1"/>
    <x v="1"/>
    <s v="NORTE"/>
  </r>
  <r>
    <x v="1"/>
    <x v="21"/>
    <x v="1"/>
    <n v="26288889.241099998"/>
    <n v="26.288900000000002"/>
    <x v="1"/>
    <x v="1"/>
    <s v="NORTE"/>
  </r>
  <r>
    <x v="1"/>
    <x v="21"/>
    <x v="2"/>
    <n v="12877374.049699999"/>
    <n v="12.8774"/>
    <x v="1"/>
    <x v="1"/>
    <s v="NORTE"/>
  </r>
  <r>
    <x v="1"/>
    <x v="21"/>
    <x v="3"/>
    <n v="16019334.677200001"/>
    <n v="16.019300000000001"/>
    <x v="1"/>
    <x v="1"/>
    <s v="NORTE"/>
  </r>
  <r>
    <x v="25"/>
    <x v="21"/>
    <x v="7"/>
    <n v="238099407.56259999"/>
    <n v="238.0994"/>
    <x v="1"/>
    <x v="25"/>
    <s v="NORTE"/>
  </r>
  <r>
    <x v="25"/>
    <x v="21"/>
    <x v="8"/>
    <n v="285302233.71640003"/>
    <n v="285.30220000000003"/>
    <x v="1"/>
    <x v="25"/>
    <s v="NORTE"/>
  </r>
  <r>
    <x v="25"/>
    <x v="21"/>
    <x v="9"/>
    <n v="298720560.78869998"/>
    <n v="298.72059999999999"/>
    <x v="1"/>
    <x v="25"/>
    <s v="NORTE"/>
  </r>
  <r>
    <x v="25"/>
    <x v="21"/>
    <x v="5"/>
    <n v="298880048.32239997"/>
    <n v="298.88"/>
    <x v="1"/>
    <x v="25"/>
    <s v="NORTE"/>
  </r>
  <r>
    <x v="25"/>
    <x v="21"/>
    <x v="6"/>
    <n v="272947596.80449998"/>
    <n v="272.94760000000002"/>
    <x v="1"/>
    <x v="25"/>
    <s v="NORTE"/>
  </r>
  <r>
    <x v="25"/>
    <x v="21"/>
    <x v="0"/>
    <n v="263707980.3515"/>
    <n v="263.70800000000003"/>
    <x v="1"/>
    <x v="25"/>
    <s v="NORTE"/>
  </r>
  <r>
    <x v="25"/>
    <x v="21"/>
    <x v="1"/>
    <n v="261991970.29069999"/>
    <n v="261.99200000000002"/>
    <x v="1"/>
    <x v="25"/>
    <s v="NORTE"/>
  </r>
  <r>
    <x v="25"/>
    <x v="21"/>
    <x v="2"/>
    <n v="261512066.99970001"/>
    <n v="261.51209999999998"/>
    <x v="1"/>
    <x v="25"/>
    <s v="NORTE"/>
  </r>
  <r>
    <x v="25"/>
    <x v="21"/>
    <x v="3"/>
    <n v="339856843.74919999"/>
    <n v="339.85680000000002"/>
    <x v="1"/>
    <x v="25"/>
    <s v="NORTE"/>
  </r>
  <r>
    <x v="25"/>
    <x v="21"/>
    <x v="4"/>
    <n v="308169314.39859998"/>
    <n v="308.16930000000002"/>
    <x v="1"/>
    <x v="25"/>
    <s v="NORTE"/>
  </r>
  <r>
    <x v="2"/>
    <x v="21"/>
    <x v="7"/>
    <n v="17867742.7042"/>
    <n v="17.867699999999999"/>
    <x v="1"/>
    <x v="2"/>
    <s v="NORTE"/>
  </r>
  <r>
    <x v="2"/>
    <x v="21"/>
    <x v="8"/>
    <n v="30312356.6138"/>
    <n v="30.3124"/>
    <x v="1"/>
    <x v="2"/>
    <s v="NORTE"/>
  </r>
  <r>
    <x v="2"/>
    <x v="21"/>
    <x v="9"/>
    <n v="31378885.660399999"/>
    <n v="31.378900000000002"/>
    <x v="1"/>
    <x v="2"/>
    <s v="NORTE"/>
  </r>
  <r>
    <x v="2"/>
    <x v="21"/>
    <x v="5"/>
    <n v="27708117.678300001"/>
    <n v="27.708100000000002"/>
    <x v="1"/>
    <x v="2"/>
    <s v="NORTE"/>
  </r>
  <r>
    <x v="2"/>
    <x v="21"/>
    <x v="6"/>
    <n v="26545004.121800002"/>
    <n v="26.545000000000002"/>
    <x v="1"/>
    <x v="2"/>
    <s v="NORTE"/>
  </r>
  <r>
    <x v="2"/>
    <x v="21"/>
    <x v="0"/>
    <n v="20221833.668400001"/>
    <n v="20.221800000000002"/>
    <x v="1"/>
    <x v="2"/>
    <s v="NORTE"/>
  </r>
  <r>
    <x v="2"/>
    <x v="21"/>
    <x v="1"/>
    <n v="24986084.098900001"/>
    <n v="24.9861"/>
    <x v="1"/>
    <x v="2"/>
    <s v="NORTE"/>
  </r>
  <r>
    <x v="2"/>
    <x v="21"/>
    <x v="2"/>
    <n v="30362217.878199998"/>
    <n v="30.362200000000001"/>
    <x v="1"/>
    <x v="2"/>
    <s v="NORTE"/>
  </r>
  <r>
    <x v="2"/>
    <x v="21"/>
    <x v="3"/>
    <n v="35250069.401000001"/>
    <n v="35.250100000000003"/>
    <x v="1"/>
    <x v="2"/>
    <s v="NORTE"/>
  </r>
  <r>
    <x v="2"/>
    <x v="21"/>
    <x v="4"/>
    <n v="33672152.871600002"/>
    <n v="33.672199999999997"/>
    <x v="1"/>
    <x v="2"/>
    <s v="NORTE"/>
  </r>
  <r>
    <x v="21"/>
    <x v="21"/>
    <x v="7"/>
    <n v="94972007.685200006"/>
    <n v="94.971999999999994"/>
    <x v="1"/>
    <x v="21"/>
    <s v="NORTE"/>
  </r>
  <r>
    <x v="21"/>
    <x v="21"/>
    <x v="8"/>
    <n v="113290840.45649999"/>
    <n v="113.2908"/>
    <x v="1"/>
    <x v="21"/>
    <s v="NORTE"/>
  </r>
  <r>
    <x v="21"/>
    <x v="21"/>
    <x v="9"/>
    <n v="130777023.2368"/>
    <n v="130.77699999999999"/>
    <x v="1"/>
    <x v="21"/>
    <s v="NORTE"/>
  </r>
  <r>
    <x v="21"/>
    <x v="21"/>
    <x v="5"/>
    <n v="146783376.44389999"/>
    <n v="146.7834"/>
    <x v="1"/>
    <x v="21"/>
    <s v="NORTE"/>
  </r>
  <r>
    <x v="21"/>
    <x v="21"/>
    <x v="6"/>
    <n v="174733275.9605"/>
    <n v="174.73330000000001"/>
    <x v="1"/>
    <x v="21"/>
    <s v="NORTE"/>
  </r>
  <r>
    <x v="21"/>
    <x v="21"/>
    <x v="0"/>
    <n v="153036126.1142"/>
    <n v="153.0361"/>
    <x v="1"/>
    <x v="21"/>
    <s v="NORTE"/>
  </r>
  <r>
    <x v="21"/>
    <x v="21"/>
    <x v="1"/>
    <n v="118373260.41339999"/>
    <n v="118.3733"/>
    <x v="1"/>
    <x v="21"/>
    <s v="NORTE"/>
  </r>
  <r>
    <x v="21"/>
    <x v="21"/>
    <x v="2"/>
    <n v="129077270.3889"/>
    <n v="129.07730000000001"/>
    <x v="1"/>
    <x v="21"/>
    <s v="NORTE"/>
  </r>
  <r>
    <x v="21"/>
    <x v="21"/>
    <x v="3"/>
    <n v="147311177.41839999"/>
    <n v="147.31120000000001"/>
    <x v="1"/>
    <x v="21"/>
    <s v="NORTE"/>
  </r>
  <r>
    <x v="21"/>
    <x v="21"/>
    <x v="4"/>
    <n v="142529593.2976"/>
    <n v="142.52959999999999"/>
    <x v="1"/>
    <x v="21"/>
    <s v="NORTE"/>
  </r>
  <r>
    <x v="3"/>
    <x v="21"/>
    <x v="2"/>
    <n v="84165393.115700006"/>
    <n v="84.165400000000005"/>
    <x v="1"/>
    <x v="3"/>
    <s v="NORTE"/>
  </r>
  <r>
    <x v="3"/>
    <x v="21"/>
    <x v="3"/>
    <n v="173698133.4161"/>
    <n v="173.69810000000001"/>
    <x v="1"/>
    <x v="3"/>
    <s v="NORTE"/>
  </r>
  <r>
    <x v="3"/>
    <x v="21"/>
    <x v="4"/>
    <n v="157786075.3369"/>
    <n v="157.7861"/>
    <x v="1"/>
    <x v="3"/>
    <s v="NORTE"/>
  </r>
  <r>
    <x v="5"/>
    <x v="21"/>
    <x v="7"/>
    <n v="40557399.754699998"/>
    <n v="40.557400000000001"/>
    <x v="1"/>
    <x v="5"/>
    <s v="NORDESTE"/>
  </r>
  <r>
    <x v="5"/>
    <x v="21"/>
    <x v="8"/>
    <n v="55622939.718699999"/>
    <n v="55.622900000000001"/>
    <x v="1"/>
    <x v="5"/>
    <s v="NORDESTE"/>
  </r>
  <r>
    <x v="5"/>
    <x v="21"/>
    <x v="9"/>
    <n v="74435335.197300002"/>
    <n v="74.435299999999998"/>
    <x v="1"/>
    <x v="5"/>
    <s v="NORDESTE"/>
  </r>
  <r>
    <x v="5"/>
    <x v="21"/>
    <x v="5"/>
    <n v="81300600.277600005"/>
    <n v="81.300600000000003"/>
    <x v="1"/>
    <x v="5"/>
    <s v="NORDESTE"/>
  </r>
  <r>
    <x v="5"/>
    <x v="21"/>
    <x v="6"/>
    <n v="95749270.860799998"/>
    <n v="95.749300000000005"/>
    <x v="1"/>
    <x v="5"/>
    <s v="NORDESTE"/>
  </r>
  <r>
    <x v="5"/>
    <x v="21"/>
    <x v="0"/>
    <n v="72902200.515100002"/>
    <n v="72.902199999999993"/>
    <x v="1"/>
    <x v="5"/>
    <s v="NORDESTE"/>
  </r>
  <r>
    <x v="5"/>
    <x v="21"/>
    <x v="1"/>
    <n v="81507167.229000002"/>
    <n v="81.507199999999997"/>
    <x v="1"/>
    <x v="5"/>
    <s v="NORDESTE"/>
  </r>
  <r>
    <x v="5"/>
    <x v="21"/>
    <x v="2"/>
    <n v="75325459.081499994"/>
    <n v="75.325500000000005"/>
    <x v="1"/>
    <x v="5"/>
    <s v="NORDESTE"/>
  </r>
  <r>
    <x v="5"/>
    <x v="21"/>
    <x v="3"/>
    <n v="78520228.546800002"/>
    <n v="78.520200000000003"/>
    <x v="1"/>
    <x v="5"/>
    <s v="NORDESTE"/>
  </r>
  <r>
    <x v="5"/>
    <x v="21"/>
    <x v="4"/>
    <n v="69889338.082900003"/>
    <n v="69.889300000000006"/>
    <x v="1"/>
    <x v="5"/>
    <s v="NORDESTE"/>
  </r>
  <r>
    <x v="6"/>
    <x v="21"/>
    <x v="7"/>
    <n v="853540290.42830002"/>
    <n v="853.5403"/>
    <x v="1"/>
    <x v="6"/>
    <s v="NORDESTE"/>
  </r>
  <r>
    <x v="6"/>
    <x v="21"/>
    <x v="8"/>
    <n v="913995786.51540005"/>
    <n v="913.99580000000003"/>
    <x v="1"/>
    <x v="6"/>
    <s v="NORDESTE"/>
  </r>
  <r>
    <x v="6"/>
    <x v="21"/>
    <x v="9"/>
    <n v="1255530906.9654"/>
    <n v="1255.5309"/>
    <x v="1"/>
    <x v="6"/>
    <s v="NORDESTE"/>
  </r>
  <r>
    <x v="6"/>
    <x v="21"/>
    <x v="5"/>
    <n v="1177647362.5446"/>
    <n v="1177.6474000000001"/>
    <x v="1"/>
    <x v="6"/>
    <s v="NORDESTE"/>
  </r>
  <r>
    <x v="6"/>
    <x v="21"/>
    <x v="6"/>
    <n v="1474141015.2864001"/>
    <n v="1474.1410000000001"/>
    <x v="1"/>
    <x v="6"/>
    <s v="NORDESTE"/>
  </r>
  <r>
    <x v="6"/>
    <x v="21"/>
    <x v="0"/>
    <n v="976031453.94640005"/>
    <n v="976.03150000000005"/>
    <x v="1"/>
    <x v="6"/>
    <s v="NORDESTE"/>
  </r>
  <r>
    <x v="6"/>
    <x v="21"/>
    <x v="1"/>
    <n v="990101290.77550006"/>
    <n v="990.10130000000004"/>
    <x v="1"/>
    <x v="6"/>
    <s v="NORDESTE"/>
  </r>
  <r>
    <x v="6"/>
    <x v="21"/>
    <x v="2"/>
    <n v="1013460063.7157"/>
    <n v="1013.4601"/>
    <x v="1"/>
    <x v="6"/>
    <s v="NORDESTE"/>
  </r>
  <r>
    <x v="6"/>
    <x v="21"/>
    <x v="3"/>
    <n v="1004799058.4794"/>
    <n v="1004.7991"/>
    <x v="1"/>
    <x v="6"/>
    <s v="NORDESTE"/>
  </r>
  <r>
    <x v="6"/>
    <x v="21"/>
    <x v="4"/>
    <n v="874829880.96280003"/>
    <n v="874.82989999999995"/>
    <x v="1"/>
    <x v="6"/>
    <s v="NORDESTE"/>
  </r>
  <r>
    <x v="7"/>
    <x v="21"/>
    <x v="7"/>
    <n v="143620023.33840001"/>
    <n v="143.62"/>
    <x v="1"/>
    <x v="7"/>
    <s v="NORDESTE"/>
  </r>
  <r>
    <x v="7"/>
    <x v="21"/>
    <x v="8"/>
    <n v="172802558.50659999"/>
    <n v="172.80260000000001"/>
    <x v="1"/>
    <x v="7"/>
    <s v="NORDESTE"/>
  </r>
  <r>
    <x v="7"/>
    <x v="21"/>
    <x v="9"/>
    <n v="200360104.10749999"/>
    <n v="200.36009999999999"/>
    <x v="1"/>
    <x v="7"/>
    <s v="NORDESTE"/>
  </r>
  <r>
    <x v="7"/>
    <x v="21"/>
    <x v="5"/>
    <n v="193052127.49829999"/>
    <n v="193.0521"/>
    <x v="1"/>
    <x v="7"/>
    <s v="NORDESTE"/>
  </r>
  <r>
    <x v="7"/>
    <x v="21"/>
    <x v="6"/>
    <n v="227706249.19"/>
    <n v="227.7062"/>
    <x v="1"/>
    <x v="7"/>
    <s v="NORDESTE"/>
  </r>
  <r>
    <x v="7"/>
    <x v="21"/>
    <x v="0"/>
    <n v="204641403.1929"/>
    <n v="204.6414"/>
    <x v="1"/>
    <x v="7"/>
    <s v="NORDESTE"/>
  </r>
  <r>
    <x v="7"/>
    <x v="21"/>
    <x v="1"/>
    <n v="168587786.8118"/>
    <n v="168.58779999999999"/>
    <x v="1"/>
    <x v="7"/>
    <s v="NORDESTE"/>
  </r>
  <r>
    <x v="7"/>
    <x v="21"/>
    <x v="2"/>
    <n v="153243691.8272"/>
    <n v="153.24369999999999"/>
    <x v="1"/>
    <x v="7"/>
    <s v="NORDESTE"/>
  </r>
  <r>
    <x v="7"/>
    <x v="21"/>
    <x v="3"/>
    <n v="167703288.43759999"/>
    <n v="167.70330000000001"/>
    <x v="1"/>
    <x v="7"/>
    <s v="NORDESTE"/>
  </r>
  <r>
    <x v="7"/>
    <x v="21"/>
    <x v="4"/>
    <n v="173317511.16330001"/>
    <n v="173.3175"/>
    <x v="1"/>
    <x v="7"/>
    <s v="NORDESTE"/>
  </r>
  <r>
    <x v="8"/>
    <x v="21"/>
    <x v="7"/>
    <n v="131814446.9879"/>
    <n v="131.81440000000001"/>
    <x v="1"/>
    <x v="8"/>
    <s v="NORDESTE"/>
  </r>
  <r>
    <x v="8"/>
    <x v="21"/>
    <x v="8"/>
    <n v="153452533.91299999"/>
    <n v="153.45249999999999"/>
    <x v="1"/>
    <x v="8"/>
    <s v="NORDESTE"/>
  </r>
  <r>
    <x v="8"/>
    <x v="21"/>
    <x v="9"/>
    <n v="170895812.77469999"/>
    <n v="170.89580000000001"/>
    <x v="1"/>
    <x v="8"/>
    <s v="NORDESTE"/>
  </r>
  <r>
    <x v="8"/>
    <x v="21"/>
    <x v="5"/>
    <n v="181556741.02430001"/>
    <n v="181.55670000000001"/>
    <x v="1"/>
    <x v="8"/>
    <s v="NORDESTE"/>
  </r>
  <r>
    <x v="8"/>
    <x v="21"/>
    <x v="6"/>
    <n v="196165312.9064"/>
    <n v="196.1653"/>
    <x v="1"/>
    <x v="8"/>
    <s v="NORDESTE"/>
  </r>
  <r>
    <x v="8"/>
    <x v="21"/>
    <x v="0"/>
    <n v="172849922.42609999"/>
    <n v="172.84989999999999"/>
    <x v="1"/>
    <x v="8"/>
    <s v="NORDESTE"/>
  </r>
  <r>
    <x v="8"/>
    <x v="21"/>
    <x v="1"/>
    <n v="162519859.55000001"/>
    <n v="162.51990000000001"/>
    <x v="1"/>
    <x v="8"/>
    <s v="NORDESTE"/>
  </r>
  <r>
    <x v="8"/>
    <x v="21"/>
    <x v="2"/>
    <n v="140131036.35640001"/>
    <n v="140.131"/>
    <x v="1"/>
    <x v="8"/>
    <s v="NORDESTE"/>
  </r>
  <r>
    <x v="8"/>
    <x v="21"/>
    <x v="3"/>
    <n v="165801826.32139999"/>
    <n v="165.80179999999999"/>
    <x v="1"/>
    <x v="8"/>
    <s v="NORDESTE"/>
  </r>
  <r>
    <x v="8"/>
    <x v="21"/>
    <x v="4"/>
    <n v="178506192.1313"/>
    <n v="178.50620000000001"/>
    <x v="1"/>
    <x v="8"/>
    <s v="NORDESTE"/>
  </r>
  <r>
    <x v="9"/>
    <x v="21"/>
    <x v="7"/>
    <n v="819294806.99539995"/>
    <n v="819.29480000000001"/>
    <x v="1"/>
    <x v="9"/>
    <s v="NORDESTE"/>
  </r>
  <r>
    <x v="9"/>
    <x v="21"/>
    <x v="8"/>
    <n v="916923319.45070004"/>
    <n v="916.92330000000004"/>
    <x v="1"/>
    <x v="9"/>
    <s v="NORDESTE"/>
  </r>
  <r>
    <x v="9"/>
    <x v="21"/>
    <x v="9"/>
    <n v="1003917203.0115"/>
    <n v="1003.9172"/>
    <x v="1"/>
    <x v="9"/>
    <s v="NORDESTE"/>
  </r>
  <r>
    <x v="9"/>
    <x v="21"/>
    <x v="5"/>
    <n v="1096888047.6591001"/>
    <n v="1096.8879999999999"/>
    <x v="1"/>
    <x v="9"/>
    <s v="NORDESTE"/>
  </r>
  <r>
    <x v="9"/>
    <x v="21"/>
    <x v="6"/>
    <n v="1116687465.3211999"/>
    <n v="1116.6875"/>
    <x v="1"/>
    <x v="9"/>
    <s v="NORDESTE"/>
  </r>
  <r>
    <x v="9"/>
    <x v="21"/>
    <x v="0"/>
    <n v="965517860.34130001"/>
    <n v="965.51790000000005"/>
    <x v="1"/>
    <x v="9"/>
    <s v="NORDESTE"/>
  </r>
  <r>
    <x v="9"/>
    <x v="21"/>
    <x v="1"/>
    <n v="919512381.76549995"/>
    <n v="919.51239999999996"/>
    <x v="1"/>
    <x v="9"/>
    <s v="NORDESTE"/>
  </r>
  <r>
    <x v="9"/>
    <x v="21"/>
    <x v="2"/>
    <n v="945638483.5984"/>
    <n v="945.63850000000002"/>
    <x v="1"/>
    <x v="9"/>
    <s v="NORDESTE"/>
  </r>
  <r>
    <x v="9"/>
    <x v="21"/>
    <x v="3"/>
    <n v="976078124.17139995"/>
    <n v="976.07809999999995"/>
    <x v="1"/>
    <x v="9"/>
    <s v="NORDESTE"/>
  </r>
  <r>
    <x v="9"/>
    <x v="21"/>
    <x v="4"/>
    <n v="990044720.42410004"/>
    <n v="990.04470000000003"/>
    <x v="1"/>
    <x v="9"/>
    <s v="NORDESTE"/>
  </r>
  <r>
    <x v="10"/>
    <x v="21"/>
    <x v="7"/>
    <n v="142217495.36739999"/>
    <n v="142.2175"/>
    <x v="1"/>
    <x v="10"/>
    <s v="NORDESTE"/>
  </r>
  <r>
    <x v="10"/>
    <x v="21"/>
    <x v="8"/>
    <n v="160539497.18239999"/>
    <n v="160.5395"/>
    <x v="1"/>
    <x v="10"/>
    <s v="NORDESTE"/>
  </r>
  <r>
    <x v="10"/>
    <x v="21"/>
    <x v="9"/>
    <n v="174593464.4152"/>
    <n v="174.59350000000001"/>
    <x v="1"/>
    <x v="10"/>
    <s v="NORDESTE"/>
  </r>
  <r>
    <x v="10"/>
    <x v="21"/>
    <x v="5"/>
    <n v="158695210.3978"/>
    <n v="158.6952"/>
    <x v="1"/>
    <x v="10"/>
    <s v="NORDESTE"/>
  </r>
  <r>
    <x v="10"/>
    <x v="21"/>
    <x v="6"/>
    <n v="158757996.54409999"/>
    <n v="158.75800000000001"/>
    <x v="1"/>
    <x v="10"/>
    <s v="NORDESTE"/>
  </r>
  <r>
    <x v="10"/>
    <x v="21"/>
    <x v="0"/>
    <n v="145830161.6349"/>
    <n v="145.83019999999999"/>
    <x v="1"/>
    <x v="10"/>
    <s v="NORDESTE"/>
  </r>
  <r>
    <x v="10"/>
    <x v="21"/>
    <x v="1"/>
    <n v="119328523.5487"/>
    <n v="119.32850000000001"/>
    <x v="1"/>
    <x v="10"/>
    <s v="NORDESTE"/>
  </r>
  <r>
    <x v="10"/>
    <x v="21"/>
    <x v="2"/>
    <n v="104289379.44320001"/>
    <n v="104.2894"/>
    <x v="1"/>
    <x v="10"/>
    <s v="NORDESTE"/>
  </r>
  <r>
    <x v="10"/>
    <x v="21"/>
    <x v="3"/>
    <n v="113355928.5554"/>
    <n v="113.35590000000001"/>
    <x v="1"/>
    <x v="10"/>
    <s v="NORDESTE"/>
  </r>
  <r>
    <x v="10"/>
    <x v="21"/>
    <x v="4"/>
    <n v="97863304.706499994"/>
    <n v="97.863299999999995"/>
    <x v="1"/>
    <x v="10"/>
    <s v="NORDESTE"/>
  </r>
  <r>
    <x v="11"/>
    <x v="21"/>
    <x v="7"/>
    <n v="93969374.053000003"/>
    <n v="93.969399999999993"/>
    <x v="1"/>
    <x v="11"/>
    <s v="NORDESTE"/>
  </r>
  <r>
    <x v="11"/>
    <x v="21"/>
    <x v="8"/>
    <n v="99606363.604300007"/>
    <n v="99.606399999999994"/>
    <x v="1"/>
    <x v="11"/>
    <s v="NORDESTE"/>
  </r>
  <r>
    <x v="11"/>
    <x v="21"/>
    <x v="9"/>
    <n v="110081866.22930001"/>
    <n v="110.0819"/>
    <x v="1"/>
    <x v="11"/>
    <s v="NORDESTE"/>
  </r>
  <r>
    <x v="11"/>
    <x v="21"/>
    <x v="5"/>
    <n v="117639232.9725"/>
    <n v="117.6392"/>
    <x v="1"/>
    <x v="11"/>
    <s v="NORDESTE"/>
  </r>
  <r>
    <x v="11"/>
    <x v="21"/>
    <x v="6"/>
    <n v="123091576.0157"/>
    <n v="123.0916"/>
    <x v="1"/>
    <x v="11"/>
    <s v="NORDESTE"/>
  </r>
  <r>
    <x v="11"/>
    <x v="21"/>
    <x v="0"/>
    <n v="94231377.1303"/>
    <n v="94.231399999999994"/>
    <x v="1"/>
    <x v="11"/>
    <s v="NORDESTE"/>
  </r>
  <r>
    <x v="11"/>
    <x v="21"/>
    <x v="1"/>
    <n v="81988825.903699994"/>
    <n v="81.988799999999998"/>
    <x v="1"/>
    <x v="11"/>
    <s v="NORDESTE"/>
  </r>
  <r>
    <x v="11"/>
    <x v="21"/>
    <x v="2"/>
    <n v="88879550.506699994"/>
    <n v="88.879599999999996"/>
    <x v="1"/>
    <x v="11"/>
    <s v="NORDESTE"/>
  </r>
  <r>
    <x v="11"/>
    <x v="21"/>
    <x v="3"/>
    <n v="102050450.8176"/>
    <n v="102.0505"/>
    <x v="1"/>
    <x v="11"/>
    <s v="NORDESTE"/>
  </r>
  <r>
    <x v="11"/>
    <x v="21"/>
    <x v="4"/>
    <n v="96925034.662900001"/>
    <n v="96.924999999999997"/>
    <x v="1"/>
    <x v="11"/>
    <s v="NORDESTE"/>
  </r>
  <r>
    <x v="12"/>
    <x v="21"/>
    <x v="7"/>
    <n v="356546812.89770001"/>
    <n v="356.54680000000002"/>
    <x v="1"/>
    <x v="12"/>
    <s v="NORDESTE"/>
  </r>
  <r>
    <x v="12"/>
    <x v="21"/>
    <x v="8"/>
    <n v="402042167.10619998"/>
    <n v="402.04219999999998"/>
    <x v="1"/>
    <x v="12"/>
    <s v="NORDESTE"/>
  </r>
  <r>
    <x v="12"/>
    <x v="21"/>
    <x v="9"/>
    <n v="371933273.75749999"/>
    <n v="371.93329999999997"/>
    <x v="1"/>
    <x v="12"/>
    <s v="NORDESTE"/>
  </r>
  <r>
    <x v="12"/>
    <x v="21"/>
    <x v="5"/>
    <n v="420659969.50559998"/>
    <n v="420.66"/>
    <x v="1"/>
    <x v="12"/>
    <s v="NORDESTE"/>
  </r>
  <r>
    <x v="12"/>
    <x v="21"/>
    <x v="6"/>
    <n v="383056542.43089998"/>
    <n v="383.05650000000003"/>
    <x v="1"/>
    <x v="12"/>
    <s v="NORDESTE"/>
  </r>
  <r>
    <x v="12"/>
    <x v="21"/>
    <x v="0"/>
    <n v="262483572.7902"/>
    <n v="262.48360000000002"/>
    <x v="1"/>
    <x v="12"/>
    <s v="NORDESTE"/>
  </r>
  <r>
    <x v="12"/>
    <x v="21"/>
    <x v="1"/>
    <n v="216078299.08790001"/>
    <n v="216.07830000000001"/>
    <x v="1"/>
    <x v="12"/>
    <s v="NORDESTE"/>
  </r>
  <r>
    <x v="12"/>
    <x v="21"/>
    <x v="2"/>
    <n v="199351105.85370001"/>
    <n v="199.3511"/>
    <x v="1"/>
    <x v="12"/>
    <s v="NORDESTE"/>
  </r>
  <r>
    <x v="12"/>
    <x v="21"/>
    <x v="3"/>
    <n v="277729406.72070003"/>
    <n v="277.7294"/>
    <x v="1"/>
    <x v="12"/>
    <s v="NORDESTE"/>
  </r>
  <r>
    <x v="12"/>
    <x v="21"/>
    <x v="4"/>
    <n v="313641815.0783"/>
    <n v="313.64179999999999"/>
    <x v="1"/>
    <x v="12"/>
    <s v="NORDESTE"/>
  </r>
  <r>
    <x v="13"/>
    <x v="21"/>
    <x v="7"/>
    <n v="1252544797.1126001"/>
    <n v="1252.5447999999999"/>
    <x v="1"/>
    <x v="13"/>
    <s v="SUDESTE"/>
  </r>
  <r>
    <x v="13"/>
    <x v="21"/>
    <x v="8"/>
    <n v="1684562843.0875001"/>
    <n v="1684.5627999999999"/>
    <x v="1"/>
    <x v="13"/>
    <s v="SUDESTE"/>
  </r>
  <r>
    <x v="13"/>
    <x v="21"/>
    <x v="9"/>
    <n v="2082255898.3455999"/>
    <n v="2082.2559000000001"/>
    <x v="1"/>
    <x v="13"/>
    <s v="SUDESTE"/>
  </r>
  <r>
    <x v="13"/>
    <x v="21"/>
    <x v="5"/>
    <n v="2054867075.6909001"/>
    <n v="2054.8670999999999"/>
    <x v="1"/>
    <x v="13"/>
    <s v="SUDESTE"/>
  </r>
  <r>
    <x v="13"/>
    <x v="21"/>
    <x v="6"/>
    <n v="2129491958.8738999"/>
    <n v="2129.4920000000002"/>
    <x v="1"/>
    <x v="13"/>
    <s v="SUDESTE"/>
  </r>
  <r>
    <x v="13"/>
    <x v="21"/>
    <x v="0"/>
    <n v="1787475922.9784"/>
    <n v="1787.4758999999999"/>
    <x v="1"/>
    <x v="13"/>
    <s v="SUDESTE"/>
  </r>
  <r>
    <x v="13"/>
    <x v="21"/>
    <x v="1"/>
    <n v="1544310463.997"/>
    <n v="1544.3105"/>
    <x v="1"/>
    <x v="13"/>
    <s v="SUDESTE"/>
  </r>
  <r>
    <x v="13"/>
    <x v="21"/>
    <x v="2"/>
    <n v="1602509084.9230001"/>
    <n v="1602.5091"/>
    <x v="1"/>
    <x v="13"/>
    <s v="SUDESTE"/>
  </r>
  <r>
    <x v="13"/>
    <x v="21"/>
    <x v="3"/>
    <n v="1674747319.9684"/>
    <n v="1674.7473"/>
    <x v="1"/>
    <x v="13"/>
    <s v="SUDESTE"/>
  </r>
  <r>
    <x v="13"/>
    <x v="21"/>
    <x v="4"/>
    <n v="1551559376.1854999"/>
    <n v="1551.5594000000001"/>
    <x v="1"/>
    <x v="13"/>
    <s v="SUDESTE"/>
  </r>
  <r>
    <x v="22"/>
    <x v="21"/>
    <x v="7"/>
    <n v="1121663051.4047"/>
    <n v="1121.6631"/>
    <x v="1"/>
    <x v="22"/>
    <s v="SUDESTE"/>
  </r>
  <r>
    <x v="22"/>
    <x v="21"/>
    <x v="8"/>
    <n v="1344183049.3914001"/>
    <n v="1344.183"/>
    <x v="1"/>
    <x v="22"/>
    <s v="SUDESTE"/>
  </r>
  <r>
    <x v="22"/>
    <x v="21"/>
    <x v="9"/>
    <n v="1690206795.5151999"/>
    <n v="1690.2067999999999"/>
    <x v="1"/>
    <x v="22"/>
    <s v="SUDESTE"/>
  </r>
  <r>
    <x v="22"/>
    <x v="21"/>
    <x v="5"/>
    <n v="1760452740.3034"/>
    <n v="1760.4527"/>
    <x v="1"/>
    <x v="22"/>
    <s v="SUDESTE"/>
  </r>
  <r>
    <x v="22"/>
    <x v="21"/>
    <x v="6"/>
    <n v="1934969145.8629999"/>
    <n v="1934.9691"/>
    <x v="1"/>
    <x v="22"/>
    <s v="SUDESTE"/>
  </r>
  <r>
    <x v="22"/>
    <x v="21"/>
    <x v="0"/>
    <n v="1410679960.2595999"/>
    <n v="1410.68"/>
    <x v="1"/>
    <x v="22"/>
    <s v="SUDESTE"/>
  </r>
  <r>
    <x v="22"/>
    <x v="21"/>
    <x v="1"/>
    <n v="1319197647.7056999"/>
    <n v="1319.1976"/>
    <x v="1"/>
    <x v="22"/>
    <s v="SUDESTE"/>
  </r>
  <r>
    <x v="22"/>
    <x v="21"/>
    <x v="2"/>
    <n v="1409159133.8505001"/>
    <n v="1409.1591000000001"/>
    <x v="1"/>
    <x v="22"/>
    <s v="SUDESTE"/>
  </r>
  <r>
    <x v="22"/>
    <x v="21"/>
    <x v="3"/>
    <n v="1524325814.3176"/>
    <n v="1524.3258000000001"/>
    <x v="1"/>
    <x v="22"/>
    <s v="SUDESTE"/>
  </r>
  <r>
    <x v="22"/>
    <x v="21"/>
    <x v="4"/>
    <n v="1451288502.3703001"/>
    <n v="1451.2885000000001"/>
    <x v="1"/>
    <x v="22"/>
    <s v="SUDESTE"/>
  </r>
  <r>
    <x v="27"/>
    <x v="21"/>
    <x v="7"/>
    <n v="32055298.3772"/>
    <n v="32.055300000000003"/>
    <x v="1"/>
    <x v="27"/>
    <s v="SUDESTE"/>
  </r>
  <r>
    <x v="27"/>
    <x v="21"/>
    <x v="8"/>
    <n v="37359091.141800001"/>
    <n v="37.359099999999998"/>
    <x v="1"/>
    <x v="27"/>
    <s v="SUDESTE"/>
  </r>
  <r>
    <x v="27"/>
    <x v="21"/>
    <x v="9"/>
    <n v="48493312.818499997"/>
    <n v="48.493299999999998"/>
    <x v="1"/>
    <x v="27"/>
    <s v="SUDESTE"/>
  </r>
  <r>
    <x v="27"/>
    <x v="21"/>
    <x v="5"/>
    <n v="50411685.467500001"/>
    <n v="50.411700000000003"/>
    <x v="1"/>
    <x v="27"/>
    <s v="SUDESTE"/>
  </r>
  <r>
    <x v="27"/>
    <x v="21"/>
    <x v="6"/>
    <n v="49140076.519699998"/>
    <n v="49.140099999999997"/>
    <x v="1"/>
    <x v="27"/>
    <s v="SUDESTE"/>
  </r>
  <r>
    <x v="27"/>
    <x v="21"/>
    <x v="0"/>
    <n v="37692550.8521"/>
    <n v="37.692599999999999"/>
    <x v="1"/>
    <x v="27"/>
    <s v="SUDESTE"/>
  </r>
  <r>
    <x v="27"/>
    <x v="21"/>
    <x v="1"/>
    <n v="52642185.100100003"/>
    <n v="52.642200000000003"/>
    <x v="1"/>
    <x v="27"/>
    <s v="SUDESTE"/>
  </r>
  <r>
    <x v="27"/>
    <x v="21"/>
    <x v="2"/>
    <n v="58647162.224200003"/>
    <n v="58.647199999999998"/>
    <x v="1"/>
    <x v="27"/>
    <s v="SUDESTE"/>
  </r>
  <r>
    <x v="27"/>
    <x v="21"/>
    <x v="3"/>
    <n v="18451171.0022"/>
    <n v="18.4512"/>
    <x v="1"/>
    <x v="27"/>
    <s v="SUDESTE"/>
  </r>
  <r>
    <x v="27"/>
    <x v="21"/>
    <x v="4"/>
    <n v="27299826.629700001"/>
    <n v="27.299800000000001"/>
    <x v="1"/>
    <x v="27"/>
    <s v="SUDESTE"/>
  </r>
  <r>
    <x v="14"/>
    <x v="21"/>
    <x v="7"/>
    <n v="4574165314.5495005"/>
    <n v="4574.1652999999997"/>
    <x v="1"/>
    <x v="14"/>
    <s v="SUDESTE"/>
  </r>
  <r>
    <x v="14"/>
    <x v="21"/>
    <x v="8"/>
    <n v="5492215504.4261999"/>
    <n v="5492.2155000000002"/>
    <x v="1"/>
    <x v="14"/>
    <s v="SUDESTE"/>
  </r>
  <r>
    <x v="14"/>
    <x v="21"/>
    <x v="9"/>
    <n v="6204856758.2299004"/>
    <n v="6204.8567999999996"/>
    <x v="1"/>
    <x v="14"/>
    <s v="SUDESTE"/>
  </r>
  <r>
    <x v="14"/>
    <x v="21"/>
    <x v="5"/>
    <n v="6206201912.4540997"/>
    <n v="6206.2019"/>
    <x v="1"/>
    <x v="14"/>
    <s v="SUDESTE"/>
  </r>
  <r>
    <x v="14"/>
    <x v="21"/>
    <x v="6"/>
    <n v="6687790324.7469997"/>
    <n v="6687.7902999999997"/>
    <x v="1"/>
    <x v="14"/>
    <s v="SUDESTE"/>
  </r>
  <r>
    <x v="14"/>
    <x v="21"/>
    <x v="0"/>
    <n v="4542772991.4482002"/>
    <n v="4542.7730000000001"/>
    <x v="1"/>
    <x v="14"/>
    <s v="SUDESTE"/>
  </r>
  <r>
    <x v="14"/>
    <x v="21"/>
    <x v="1"/>
    <n v="3885667815.8076"/>
    <n v="3885.6678000000002"/>
    <x v="1"/>
    <x v="14"/>
    <s v="SUDESTE"/>
  </r>
  <r>
    <x v="14"/>
    <x v="21"/>
    <x v="2"/>
    <n v="4254055916.9566998"/>
    <n v="4254.0559000000003"/>
    <x v="1"/>
    <x v="14"/>
    <s v="SUDESTE"/>
  </r>
  <r>
    <x v="14"/>
    <x v="21"/>
    <x v="3"/>
    <n v="4757995123.8935003"/>
    <n v="4757.9951000000001"/>
    <x v="1"/>
    <x v="14"/>
    <s v="SUDESTE"/>
  </r>
  <r>
    <x v="14"/>
    <x v="21"/>
    <x v="4"/>
    <n v="4510559510.2868004"/>
    <n v="4510.5595000000003"/>
    <x v="1"/>
    <x v="14"/>
    <s v="SUDESTE"/>
  </r>
  <r>
    <x v="15"/>
    <x v="21"/>
    <x v="7"/>
    <n v="1317696871.8375001"/>
    <n v="1317.6968999999999"/>
    <x v="1"/>
    <x v="15"/>
    <s v="SUL"/>
  </r>
  <r>
    <x v="15"/>
    <x v="21"/>
    <x v="8"/>
    <n v="1303773577.7691"/>
    <n v="1303.7736"/>
    <x v="1"/>
    <x v="15"/>
    <s v="SUL"/>
  </r>
  <r>
    <x v="15"/>
    <x v="21"/>
    <x v="9"/>
    <n v="1383636103.5662"/>
    <n v="1383.6360999999999"/>
    <x v="1"/>
    <x v="15"/>
    <s v="SUL"/>
  </r>
  <r>
    <x v="15"/>
    <x v="21"/>
    <x v="5"/>
    <n v="1634556519.5737"/>
    <n v="1634.5564999999999"/>
    <x v="1"/>
    <x v="15"/>
    <s v="SUL"/>
  </r>
  <r>
    <x v="15"/>
    <x v="21"/>
    <x v="6"/>
    <n v="1527723572.0329001"/>
    <n v="1527.7236"/>
    <x v="1"/>
    <x v="15"/>
    <s v="SUL"/>
  </r>
  <r>
    <x v="15"/>
    <x v="21"/>
    <x v="0"/>
    <n v="1251383415.0771999"/>
    <n v="1251.3833999999999"/>
    <x v="1"/>
    <x v="15"/>
    <s v="SUL"/>
  </r>
  <r>
    <x v="15"/>
    <x v="21"/>
    <x v="1"/>
    <n v="1182483842.2491"/>
    <n v="1182.4838"/>
    <x v="1"/>
    <x v="15"/>
    <s v="SUL"/>
  </r>
  <r>
    <x v="15"/>
    <x v="21"/>
    <x v="2"/>
    <n v="1337100342.2746"/>
    <n v="1337.1003000000001"/>
    <x v="1"/>
    <x v="15"/>
    <s v="SUL"/>
  </r>
  <r>
    <x v="15"/>
    <x v="21"/>
    <x v="3"/>
    <n v="1454268285.5982001"/>
    <n v="1454.2683"/>
    <x v="1"/>
    <x v="15"/>
    <s v="SUL"/>
  </r>
  <r>
    <x v="15"/>
    <x v="21"/>
    <x v="4"/>
    <n v="1440199768.8815999"/>
    <n v="1440.1998000000001"/>
    <x v="1"/>
    <x v="15"/>
    <s v="SUL"/>
  </r>
  <r>
    <x v="23"/>
    <x v="21"/>
    <x v="7"/>
    <n v="856144801.56719995"/>
    <n v="856.14480000000003"/>
    <x v="1"/>
    <x v="23"/>
    <s v="SUL"/>
  </r>
  <r>
    <x v="23"/>
    <x v="21"/>
    <x v="8"/>
    <n v="912595702.51400006"/>
    <n v="912.59569999999997"/>
    <x v="1"/>
    <x v="23"/>
    <s v="SUL"/>
  </r>
  <r>
    <x v="23"/>
    <x v="21"/>
    <x v="9"/>
    <n v="966687445.17690003"/>
    <n v="966.68740000000003"/>
    <x v="1"/>
    <x v="23"/>
    <s v="SUL"/>
  </r>
  <r>
    <x v="23"/>
    <x v="21"/>
    <x v="5"/>
    <n v="1013783949.0409"/>
    <n v="1013.7839"/>
    <x v="1"/>
    <x v="23"/>
    <s v="SUL"/>
  </r>
  <r>
    <x v="23"/>
    <x v="21"/>
    <x v="6"/>
    <n v="1098724711.7997"/>
    <n v="1098.7247"/>
    <x v="1"/>
    <x v="23"/>
    <s v="SUL"/>
  </r>
  <r>
    <x v="23"/>
    <x v="21"/>
    <x v="0"/>
    <n v="930446762.69679999"/>
    <n v="930.44680000000005"/>
    <x v="1"/>
    <x v="23"/>
    <s v="SUL"/>
  </r>
  <r>
    <x v="23"/>
    <x v="21"/>
    <x v="1"/>
    <n v="778293445.45930004"/>
    <n v="778.29340000000002"/>
    <x v="1"/>
    <x v="23"/>
    <s v="SUL"/>
  </r>
  <r>
    <x v="23"/>
    <x v="21"/>
    <x v="2"/>
    <n v="757197540.67149997"/>
    <n v="757.19749999999999"/>
    <x v="1"/>
    <x v="23"/>
    <s v="SUL"/>
  </r>
  <r>
    <x v="23"/>
    <x v="21"/>
    <x v="3"/>
    <n v="902545576.76010001"/>
    <n v="902.54560000000004"/>
    <x v="1"/>
    <x v="23"/>
    <s v="SUL"/>
  </r>
  <r>
    <x v="23"/>
    <x v="21"/>
    <x v="4"/>
    <n v="848513402.06780005"/>
    <n v="848.51340000000005"/>
    <x v="1"/>
    <x v="23"/>
    <s v="SUL"/>
  </r>
  <r>
    <x v="24"/>
    <x v="21"/>
    <x v="7"/>
    <n v="1210966991.5048001"/>
    <n v="1210.9670000000001"/>
    <x v="1"/>
    <x v="24"/>
    <s v="SUL"/>
  </r>
  <r>
    <x v="24"/>
    <x v="21"/>
    <x v="8"/>
    <n v="1442072986.6977999"/>
    <n v="1442.0730000000001"/>
    <x v="1"/>
    <x v="24"/>
    <s v="SUL"/>
  </r>
  <r>
    <x v="24"/>
    <x v="21"/>
    <x v="9"/>
    <n v="1654874491.7965"/>
    <n v="1654.8744999999999"/>
    <x v="1"/>
    <x v="24"/>
    <s v="SUL"/>
  </r>
  <r>
    <x v="24"/>
    <x v="21"/>
    <x v="5"/>
    <n v="1746602271.5287001"/>
    <n v="1746.6023"/>
    <x v="1"/>
    <x v="24"/>
    <s v="SUL"/>
  </r>
  <r>
    <x v="24"/>
    <x v="21"/>
    <x v="6"/>
    <n v="1769291454.1138"/>
    <n v="1769.2915"/>
    <x v="1"/>
    <x v="24"/>
    <s v="SUL"/>
  </r>
  <r>
    <x v="24"/>
    <x v="21"/>
    <x v="0"/>
    <n v="1473228515.0216"/>
    <n v="1473.2284999999999"/>
    <x v="1"/>
    <x v="24"/>
    <s v="SUL"/>
  </r>
  <r>
    <x v="24"/>
    <x v="21"/>
    <x v="1"/>
    <n v="1261472324.3004999"/>
    <n v="1261.4722999999999"/>
    <x v="1"/>
    <x v="24"/>
    <s v="SUL"/>
  </r>
  <r>
    <x v="24"/>
    <x v="21"/>
    <x v="2"/>
    <n v="1182725232.9932001"/>
    <n v="1182.7252000000001"/>
    <x v="1"/>
    <x v="24"/>
    <s v="SUL"/>
  </r>
  <r>
    <x v="24"/>
    <x v="21"/>
    <x v="3"/>
    <n v="1295348389.8315001"/>
    <n v="1295.3484000000001"/>
    <x v="1"/>
    <x v="24"/>
    <s v="SUL"/>
  </r>
  <r>
    <x v="24"/>
    <x v="21"/>
    <x v="4"/>
    <n v="1203801652.9261999"/>
    <n v="1203.8017"/>
    <x v="1"/>
    <x v="24"/>
    <s v="SUL"/>
  </r>
  <r>
    <x v="16"/>
    <x v="21"/>
    <x v="7"/>
    <n v="201436630.93380001"/>
    <n v="201.4366"/>
    <x v="1"/>
    <x v="16"/>
    <s v="CENTRO-OESTE"/>
  </r>
  <r>
    <x v="16"/>
    <x v="21"/>
    <x v="8"/>
    <n v="236337150.69260001"/>
    <n v="236.3372"/>
    <x v="1"/>
    <x v="16"/>
    <s v="CENTRO-OESTE"/>
  </r>
  <r>
    <x v="16"/>
    <x v="21"/>
    <x v="9"/>
    <n v="259047535.579"/>
    <n v="259.04750000000001"/>
    <x v="1"/>
    <x v="16"/>
    <s v="CENTRO-OESTE"/>
  </r>
  <r>
    <x v="16"/>
    <x v="21"/>
    <x v="5"/>
    <n v="266813592.36199999"/>
    <n v="266.81360000000001"/>
    <x v="1"/>
    <x v="16"/>
    <s v="CENTRO-OESTE"/>
  </r>
  <r>
    <x v="16"/>
    <x v="21"/>
    <x v="6"/>
    <n v="290773492.38029999"/>
    <n v="290.77350000000001"/>
    <x v="1"/>
    <x v="16"/>
    <s v="CENTRO-OESTE"/>
  </r>
  <r>
    <x v="16"/>
    <x v="21"/>
    <x v="0"/>
    <n v="172470509.51390001"/>
    <n v="172.47049999999999"/>
    <x v="1"/>
    <x v="16"/>
    <s v="CENTRO-OESTE"/>
  </r>
  <r>
    <x v="16"/>
    <x v="21"/>
    <x v="1"/>
    <n v="160304466.5715"/>
    <n v="160.30449999999999"/>
    <x v="1"/>
    <x v="16"/>
    <s v="CENTRO-OESTE"/>
  </r>
  <r>
    <x v="16"/>
    <x v="21"/>
    <x v="2"/>
    <n v="172471019.1419"/>
    <n v="172.471"/>
    <x v="1"/>
    <x v="16"/>
    <s v="CENTRO-OESTE"/>
  </r>
  <r>
    <x v="16"/>
    <x v="21"/>
    <x v="3"/>
    <n v="228988881.18399999"/>
    <n v="228.9889"/>
    <x v="1"/>
    <x v="16"/>
    <s v="CENTRO-OESTE"/>
  </r>
  <r>
    <x v="16"/>
    <x v="21"/>
    <x v="4"/>
    <n v="265816144.43619999"/>
    <n v="265.81610000000001"/>
    <x v="1"/>
    <x v="16"/>
    <s v="CENTRO-OESTE"/>
  </r>
  <r>
    <x v="17"/>
    <x v="21"/>
    <x v="7"/>
    <n v="950647368.07200003"/>
    <n v="950.64739999999995"/>
    <x v="1"/>
    <x v="17"/>
    <s v="CENTRO-OESTE"/>
  </r>
  <r>
    <x v="17"/>
    <x v="21"/>
    <x v="8"/>
    <n v="1136207161.3568001"/>
    <n v="1136.2072000000001"/>
    <x v="1"/>
    <x v="17"/>
    <s v="CENTRO-OESTE"/>
  </r>
  <r>
    <x v="17"/>
    <x v="21"/>
    <x v="9"/>
    <n v="1239093295.378"/>
    <n v="1239.0933"/>
    <x v="1"/>
    <x v="17"/>
    <s v="CENTRO-OESTE"/>
  </r>
  <r>
    <x v="17"/>
    <x v="21"/>
    <x v="5"/>
    <n v="1208106959.3661001"/>
    <n v="1208.107"/>
    <x v="1"/>
    <x v="17"/>
    <s v="CENTRO-OESTE"/>
  </r>
  <r>
    <x v="17"/>
    <x v="21"/>
    <x v="6"/>
    <n v="1245142829.0511"/>
    <n v="1245.1428000000001"/>
    <x v="1"/>
    <x v="17"/>
    <s v="CENTRO-OESTE"/>
  </r>
  <r>
    <x v="17"/>
    <x v="21"/>
    <x v="0"/>
    <n v="980119072.83109999"/>
    <n v="980.1191"/>
    <x v="1"/>
    <x v="17"/>
    <s v="CENTRO-OESTE"/>
  </r>
  <r>
    <x v="17"/>
    <x v="21"/>
    <x v="1"/>
    <n v="916573950.4655"/>
    <n v="916.57399999999996"/>
    <x v="1"/>
    <x v="17"/>
    <s v="CENTRO-OESTE"/>
  </r>
  <r>
    <x v="17"/>
    <x v="21"/>
    <x v="2"/>
    <n v="953047724.32219994"/>
    <n v="953.04769999999996"/>
    <x v="1"/>
    <x v="17"/>
    <s v="CENTRO-OESTE"/>
  </r>
  <r>
    <x v="17"/>
    <x v="21"/>
    <x v="3"/>
    <n v="1074420020.2423"/>
    <n v="1074.42"/>
    <x v="1"/>
    <x v="17"/>
    <s v="CENTRO-OESTE"/>
  </r>
  <r>
    <x v="17"/>
    <x v="21"/>
    <x v="4"/>
    <n v="994322521.60599995"/>
    <n v="994.32249999999999"/>
    <x v="1"/>
    <x v="17"/>
    <s v="CENTRO-OESTE"/>
  </r>
  <r>
    <x v="18"/>
    <x v="21"/>
    <x v="7"/>
    <n v="852777575.32290006"/>
    <n v="852.77760000000001"/>
    <x v="1"/>
    <x v="18"/>
    <s v="CENTRO-OESTE"/>
  </r>
  <r>
    <x v="18"/>
    <x v="21"/>
    <x v="8"/>
    <n v="1054811008.0075001"/>
    <n v="1054.8109999999999"/>
    <x v="1"/>
    <x v="18"/>
    <s v="CENTRO-OESTE"/>
  </r>
  <r>
    <x v="18"/>
    <x v="21"/>
    <x v="9"/>
    <n v="1094651037.8176999"/>
    <n v="1094.6510000000001"/>
    <x v="1"/>
    <x v="18"/>
    <s v="CENTRO-OESTE"/>
  </r>
  <r>
    <x v="18"/>
    <x v="21"/>
    <x v="5"/>
    <n v="1093289517.0771"/>
    <n v="1093.2895000000001"/>
    <x v="1"/>
    <x v="18"/>
    <s v="CENTRO-OESTE"/>
  </r>
  <r>
    <x v="18"/>
    <x v="21"/>
    <x v="6"/>
    <n v="1255851532.8355999"/>
    <n v="1255.8515"/>
    <x v="1"/>
    <x v="18"/>
    <s v="CENTRO-OESTE"/>
  </r>
  <r>
    <x v="18"/>
    <x v="21"/>
    <x v="0"/>
    <n v="1013805471.4103"/>
    <n v="1013.8055000000001"/>
    <x v="1"/>
    <x v="18"/>
    <s v="CENTRO-OESTE"/>
  </r>
  <r>
    <x v="18"/>
    <x v="21"/>
    <x v="1"/>
    <n v="877787439.51760006"/>
    <n v="877.78740000000005"/>
    <x v="1"/>
    <x v="18"/>
    <s v="CENTRO-OESTE"/>
  </r>
  <r>
    <x v="18"/>
    <x v="21"/>
    <x v="2"/>
    <n v="1001286560.9536999"/>
    <n v="1001.2866"/>
    <x v="1"/>
    <x v="18"/>
    <s v="CENTRO-OESTE"/>
  </r>
  <r>
    <x v="18"/>
    <x v="21"/>
    <x v="3"/>
    <n v="1016330333.7217"/>
    <n v="1016.3303"/>
    <x v="1"/>
    <x v="18"/>
    <s v="CENTRO-OESTE"/>
  </r>
  <r>
    <x v="18"/>
    <x v="21"/>
    <x v="4"/>
    <n v="989804171.34220004"/>
    <n v="989.80420000000004"/>
    <x v="1"/>
    <x v="18"/>
    <s v="CENTRO-OESTE"/>
  </r>
  <r>
    <x v="19"/>
    <x v="21"/>
    <x v="7"/>
    <n v="93668004.406399995"/>
    <n v="93.668000000000006"/>
    <x v="1"/>
    <x v="19"/>
    <s v="CENTRO-OESTE"/>
  </r>
  <r>
    <x v="19"/>
    <x v="21"/>
    <x v="8"/>
    <n v="114249625.4589"/>
    <n v="114.2496"/>
    <x v="1"/>
    <x v="19"/>
    <s v="CENTRO-OESTE"/>
  </r>
  <r>
    <x v="19"/>
    <x v="21"/>
    <x v="9"/>
    <n v="138398862.4878"/>
    <n v="138.3989"/>
    <x v="1"/>
    <x v="19"/>
    <s v="CENTRO-OESTE"/>
  </r>
  <r>
    <x v="19"/>
    <x v="21"/>
    <x v="5"/>
    <n v="131417900.4575"/>
    <n v="131.4179"/>
    <x v="1"/>
    <x v="19"/>
    <s v="CENTRO-OESTE"/>
  </r>
  <r>
    <x v="19"/>
    <x v="21"/>
    <x v="6"/>
    <n v="136411623.551"/>
    <n v="136.41159999999999"/>
    <x v="1"/>
    <x v="19"/>
    <s v="CENTRO-OESTE"/>
  </r>
  <r>
    <x v="19"/>
    <x v="21"/>
    <x v="0"/>
    <n v="99174290.288200006"/>
    <n v="99.174300000000002"/>
    <x v="1"/>
    <x v="19"/>
    <s v="CENTRO-OESTE"/>
  </r>
  <r>
    <x v="19"/>
    <x v="21"/>
    <x v="1"/>
    <n v="76447882.386399999"/>
    <n v="76.447900000000004"/>
    <x v="1"/>
    <x v="19"/>
    <s v="CENTRO-OESTE"/>
  </r>
  <r>
    <x v="19"/>
    <x v="21"/>
    <x v="2"/>
    <n v="59940364.474600002"/>
    <n v="59.940399999999997"/>
    <x v="1"/>
    <x v="19"/>
    <s v="CENTRO-OESTE"/>
  </r>
  <r>
    <x v="19"/>
    <x v="21"/>
    <x v="3"/>
    <n v="60358903.1171"/>
    <n v="60.358899999999998"/>
    <x v="1"/>
    <x v="19"/>
    <s v="CENTRO-OESTE"/>
  </r>
  <r>
    <x v="19"/>
    <x v="21"/>
    <x v="4"/>
    <n v="56353967.635300003"/>
    <n v="56.353999999999999"/>
    <x v="1"/>
    <x v="19"/>
    <s v="CENTRO-OESTE"/>
  </r>
  <r>
    <x v="20"/>
    <x v="21"/>
    <x v="7"/>
    <n v="15621820185.948999"/>
    <n v="15621.8202"/>
    <x v="1"/>
    <x v="20"/>
    <s v="BRASIL"/>
  </r>
  <r>
    <x v="20"/>
    <x v="21"/>
    <x v="8"/>
    <n v="18373270753.379398"/>
    <n v="18373.270799999998"/>
    <x v="1"/>
    <x v="20"/>
    <s v="BRASIL"/>
  </r>
  <r>
    <x v="20"/>
    <x v="21"/>
    <x v="9"/>
    <n v="20643097580.084"/>
    <n v="20643.097600000001"/>
    <x v="1"/>
    <x v="20"/>
    <s v="BRASIL"/>
  </r>
  <r>
    <x v="20"/>
    <x v="21"/>
    <x v="5"/>
    <n v="21018721806.953701"/>
    <n v="21018.721799999999"/>
    <x v="1"/>
    <x v="20"/>
    <s v="BRASIL"/>
  </r>
  <r>
    <x v="20"/>
    <x v="21"/>
    <x v="6"/>
    <n v="22659741557.881401"/>
    <n v="22659.741600000001"/>
    <x v="1"/>
    <x v="20"/>
    <s v="BRASIL"/>
  </r>
  <r>
    <x v="20"/>
    <x v="21"/>
    <x v="0"/>
    <n v="18677493302.232399"/>
    <n v="18677.493299999998"/>
    <x v="1"/>
    <x v="20"/>
    <s v="BRASIL"/>
  </r>
  <r>
    <x v="20"/>
    <x v="21"/>
    <x v="1"/>
    <n v="16984260057.5397"/>
    <n v="16984.2601"/>
    <x v="1"/>
    <x v="20"/>
    <s v="BRASIL"/>
  </r>
  <r>
    <x v="20"/>
    <x v="21"/>
    <x v="2"/>
    <n v="17200791853.404202"/>
    <n v="17200.7919"/>
    <x v="1"/>
    <x v="20"/>
    <s v="BRASIL"/>
  </r>
  <r>
    <x v="20"/>
    <x v="21"/>
    <x v="3"/>
    <n v="18889894613.4561"/>
    <n v="18889.8946"/>
    <x v="1"/>
    <x v="20"/>
    <s v="BRASIL"/>
  </r>
  <r>
    <x v="20"/>
    <x v="21"/>
    <x v="4"/>
    <n v="17603582306.165501"/>
    <n v="17603.582299999998"/>
    <x v="1"/>
    <x v="20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/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1"/>
    </i>
    <i>
      <x v="6"/>
    </i>
    <i>
      <x v="21"/>
    </i>
    <i>
      <x v="4"/>
    </i>
    <i>
      <x v="14"/>
    </i>
    <i>
      <x v="19"/>
    </i>
    <i>
      <x v="3"/>
    </i>
    <i>
      <x v="20"/>
    </i>
    <i>
      <x v="9"/>
    </i>
    <i>
      <x v="11"/>
    </i>
    <i>
      <x v="16"/>
    </i>
    <i>
      <x v="2"/>
    </i>
    <i>
      <x/>
    </i>
    <i>
      <x v="18"/>
    </i>
    <i>
      <x v="7"/>
    </i>
    <i>
      <x v="12"/>
    </i>
    <i>
      <x v="8"/>
    </i>
    <i>
      <x v="10"/>
    </i>
    <i>
      <x v="15"/>
    </i>
    <i>
      <x v="5"/>
    </i>
    <i>
      <x v="17"/>
    </i>
  </rowItems>
  <colItems count="1">
    <i/>
  </colItems>
  <dataFields count="1">
    <dataField name="Soma de milhões R$" fld="4" baseField="0" baseItem="0" numFmtId="165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1">
        <item x="7"/>
        <item x="8"/>
        <item x="9"/>
        <item x="5"/>
        <item x="6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9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10"/>
        <item x="25"/>
        <item x="26"/>
        <item x="12"/>
        <item x="20"/>
        <item x="6"/>
        <item x="19"/>
        <item x="22"/>
        <item x="18"/>
        <item x="4"/>
        <item x="13"/>
        <item x="16"/>
        <item x="17"/>
        <item x="21"/>
        <item x="8"/>
        <item x="9"/>
        <item x="5"/>
        <item x="15"/>
        <item x="27"/>
        <item x="7"/>
        <item x="0"/>
        <item x="2"/>
        <item x="24"/>
        <item x="23"/>
        <item x="11"/>
        <item x="14"/>
        <item x="3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multipleItemSelectionAllowed="1" showAll="0"/>
    <pivotField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multipleItemSelectionAllowed="1" showAll="0"/>
    <pivotField axis="axisPage"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numFmtId="16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33">
  <location ref="G4:H14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1">
        <item x="7"/>
        <item x="8"/>
        <item x="9"/>
        <item x="5"/>
        <item x="6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Soma de milhões R$" fld="4" baseField="0" baseItem="0" numFmtId="165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10"/>
        <item x="25"/>
        <item x="26"/>
        <item x="12"/>
        <item x="20"/>
        <item x="6"/>
        <item x="19"/>
        <item x="22"/>
        <item x="18"/>
        <item x="4"/>
        <item x="13"/>
        <item x="16"/>
        <item x="17"/>
        <item x="21"/>
        <item x="8"/>
        <item x="9"/>
        <item x="5"/>
        <item x="15"/>
        <item x="27"/>
        <item x="7"/>
        <item x="0"/>
        <item x="2"/>
        <item x="24"/>
        <item x="23"/>
        <item x="11"/>
        <item x="14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7"/>
    </i>
    <i>
      <x v="20"/>
    </i>
    <i>
      <x v="15"/>
    </i>
    <i>
      <x/>
    </i>
    <i>
      <x v="25"/>
    </i>
    <i>
      <x v="19"/>
    </i>
    <i>
      <x v="2"/>
    </i>
    <i>
      <x v="1"/>
    </i>
    <i>
      <x v="6"/>
    </i>
    <i>
      <x v="16"/>
    </i>
    <i>
      <x v="17"/>
    </i>
    <i>
      <x v="8"/>
    </i>
    <i>
      <x v="10"/>
    </i>
    <i>
      <x v="27"/>
    </i>
    <i>
      <x v="21"/>
    </i>
    <i>
      <x v="14"/>
    </i>
    <i>
      <x v="4"/>
    </i>
    <i>
      <x v="24"/>
    </i>
    <i>
      <x v="12"/>
    </i>
    <i>
      <x v="9"/>
    </i>
    <i>
      <x v="11"/>
    </i>
    <i>
      <x v="23"/>
    </i>
    <i>
      <x v="26"/>
    </i>
    <i>
      <x v="18"/>
    </i>
    <i>
      <x v="13"/>
    </i>
    <i>
      <x v="5"/>
    </i>
  </rowItems>
  <colItems count="1">
    <i/>
  </colItems>
  <dataFields count="1">
    <dataField name="Soma de milhões R$" fld="4" baseField="0" baseItem="0" numFmtId="165"/>
  </dataFields>
  <formats count="2">
    <format dxfId="5">
      <pivotArea dataOnly="0" labelOnly="1" outline="0" axis="axisValues" fieldPosition="0"/>
    </format>
    <format dxfId="4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0">
        <i x="4" s="1"/>
        <i x="3"/>
        <i x="2"/>
        <i x="1"/>
        <i x="0"/>
        <i x="6"/>
        <i x="5"/>
        <i x="9"/>
        <i x="8"/>
        <i x="7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10"/>
        <i x="25"/>
        <i x="26"/>
        <i x="12"/>
        <i x="20" s="1"/>
        <i x="6"/>
        <i x="19"/>
        <i x="22"/>
        <i x="18"/>
        <i x="4"/>
        <i x="13"/>
        <i x="16"/>
        <i x="17"/>
        <i x="21"/>
        <i x="8"/>
        <i x="9"/>
        <i x="5"/>
        <i x="15"/>
        <i x="27"/>
        <i x="7"/>
        <i x="0"/>
        <i x="2"/>
        <i x="24"/>
        <i x="23"/>
        <i x="11"/>
        <i x="14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4662" totalsRowShown="0">
  <autoFilter ref="A1:H4662" xr:uid="{FF833A38-A407-4D2A-A9F9-7134C70D1700}"/>
  <tableColumns count="8">
    <tableColumn id="1" xr3:uid="{B25A7DE4-3FB8-4A46-8678-F63548D6C4B6}" name="COD UF" dataDxfId="23"/>
    <tableColumn id="2" xr3:uid="{1772D2E5-C8FB-4482-A35D-144881C8555D}" name="PRODUTO" dataDxfId="22"/>
    <tableColumn id="4" xr3:uid="{103A235B-8546-4EB4-8C0E-BB662D20BB20}" name="Ano"/>
    <tableColumn id="5" xr3:uid="{23719E08-3799-46D7-BAFF-0C37150AC3A4}" name="Valor" dataDxfId="21" dataCellStyle="Moeda"/>
    <tableColumn id="9" xr3:uid="{54028961-6379-40F1-8567-7B9910438A3F}" name="milhões R$" dataDxfId="20" dataCellStyle="Moeda"/>
    <tableColumn id="6" xr3:uid="{E0C00D34-1FA7-4FE6-BA23-11484E61FF30}" name="CATEGORIA" dataDxfId="19"/>
    <tableColumn id="7" xr3:uid="{29298319-6901-482B-B7E4-C3C4FF996BD3}" name="UF REGIÕES.NOME UF" dataDxfId="18"/>
    <tableColumn id="8" xr3:uid="{74686BF6-AC8C-4774-9EB8-CB0F95E9065E}" name="UF REGIÕES.REGIÃO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</sheetPr>
  <dimension ref="E6:CN30"/>
  <sheetViews>
    <sheetView showGridLines="0" showRowColHeaders="0" tabSelected="1" zoomScaleNormal="100" workbookViewId="0">
      <selection activeCell="CR18" sqref="CR18"/>
    </sheetView>
  </sheetViews>
  <sheetFormatPr defaultColWidth="2.42578125" defaultRowHeight="11.25" customHeight="1" x14ac:dyDescent="0.25"/>
  <cols>
    <col min="1" max="16384" width="2.42578125" style="18"/>
  </cols>
  <sheetData>
    <row r="6" spans="31:92" ht="11.25" customHeight="1" x14ac:dyDescent="0.25">
      <c r="AO6" s="19" t="s">
        <v>103</v>
      </c>
    </row>
    <row r="8" spans="31:92" ht="11.25" customHeight="1" x14ac:dyDescent="0.25">
      <c r="AE8" s="18" t="s">
        <v>101</v>
      </c>
    </row>
    <row r="14" spans="31:92" ht="11.25" customHeight="1" x14ac:dyDescent="0.3">
      <c r="CL14" s="20"/>
      <c r="CM14" s="20"/>
      <c r="CN14" s="20"/>
    </row>
    <row r="15" spans="31:92" ht="11.25" customHeight="1" x14ac:dyDescent="0.3">
      <c r="CL15" s="20"/>
      <c r="CM15" s="20"/>
      <c r="CN15" s="20"/>
    </row>
    <row r="16" spans="31:92" ht="11.25" customHeight="1" x14ac:dyDescent="0.3">
      <c r="CL16" s="20"/>
      <c r="CM16" s="20"/>
      <c r="CN16" s="20"/>
    </row>
    <row r="17" spans="5:92" ht="11.25" customHeight="1" x14ac:dyDescent="0.3">
      <c r="CL17" s="20"/>
      <c r="CM17" s="20"/>
      <c r="CN17" s="20"/>
    </row>
    <row r="18" spans="5:92" ht="11.25" customHeight="1" x14ac:dyDescent="0.3">
      <c r="CL18" s="20"/>
      <c r="CM18" s="20"/>
      <c r="CN18" s="20"/>
    </row>
    <row r="19" spans="5:92" ht="11.25" customHeight="1" x14ac:dyDescent="0.3">
      <c r="CL19" s="20"/>
      <c r="CM19" s="20"/>
      <c r="CN19" s="20"/>
    </row>
    <row r="20" spans="5:92" ht="11.25" customHeight="1" x14ac:dyDescent="0.3">
      <c r="CL20" s="20"/>
      <c r="CM20" s="20"/>
      <c r="CN20" s="20"/>
    </row>
    <row r="21" spans="5:92" ht="11.25" customHeight="1" x14ac:dyDescent="0.3">
      <c r="CL21" s="20"/>
      <c r="CM21" s="20"/>
      <c r="CN21" s="20"/>
    </row>
    <row r="22" spans="5:92" ht="11.25" customHeight="1" x14ac:dyDescent="0.3">
      <c r="CL22" s="20"/>
      <c r="CM22" s="20"/>
      <c r="CN22" s="20"/>
    </row>
    <row r="23" spans="5:92" ht="11.25" customHeight="1" x14ac:dyDescent="0.3">
      <c r="CL23" s="20"/>
      <c r="CM23" s="20"/>
      <c r="CN23" s="20"/>
    </row>
    <row r="24" spans="5:92" ht="11.25" customHeight="1" x14ac:dyDescent="0.3">
      <c r="CL24" s="20"/>
      <c r="CM24" s="20"/>
      <c r="CN24" s="20"/>
    </row>
    <row r="25" spans="5:92" ht="11.25" customHeight="1" x14ac:dyDescent="0.3">
      <c r="CL25" s="20"/>
      <c r="CM25" s="21"/>
      <c r="CN25" s="20"/>
    </row>
    <row r="26" spans="5:92" ht="11.25" customHeight="1" x14ac:dyDescent="0.3">
      <c r="CL26" s="20"/>
      <c r="CM26" s="20"/>
      <c r="CN26" s="20"/>
    </row>
    <row r="27" spans="5:92" ht="11.25" customHeight="1" x14ac:dyDescent="0.3">
      <c r="CL27" s="20"/>
      <c r="CM27" s="20"/>
      <c r="CN27" s="20"/>
    </row>
    <row r="28" spans="5:92" ht="11.25" customHeight="1" x14ac:dyDescent="0.3">
      <c r="E28" s="18" t="s">
        <v>114</v>
      </c>
      <c r="CL28" s="20"/>
      <c r="CM28" s="20"/>
      <c r="CN28" s="20"/>
    </row>
    <row r="29" spans="5:92" ht="11.25" customHeight="1" x14ac:dyDescent="0.3">
      <c r="CL29" s="20"/>
      <c r="CM29" s="20"/>
      <c r="CN29" s="20"/>
    </row>
    <row r="30" spans="5:92" ht="11.25" customHeight="1" x14ac:dyDescent="0.25">
      <c r="F30" s="18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4662"/>
  <sheetViews>
    <sheetView workbookViewId="0">
      <selection activeCell="D11" sqref="D11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2" bestFit="1" customWidth="1"/>
    <col min="5" max="5" width="14.42578125" style="3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2" t="s">
        <v>3</v>
      </c>
      <c r="E1" s="3" t="s">
        <v>92</v>
      </c>
      <c r="F1" t="s">
        <v>4</v>
      </c>
      <c r="G1" t="s">
        <v>5</v>
      </c>
      <c r="H1" t="s">
        <v>6</v>
      </c>
    </row>
    <row r="2" spans="1:8" x14ac:dyDescent="0.25">
      <c r="A2" s="1" t="s">
        <v>7</v>
      </c>
      <c r="B2" s="1" t="s">
        <v>8</v>
      </c>
      <c r="C2">
        <v>2017</v>
      </c>
      <c r="D2" s="2">
        <v>37424627.131999999</v>
      </c>
      <c r="E2" s="3">
        <v>37.424599999999998</v>
      </c>
      <c r="F2" s="1" t="s">
        <v>9</v>
      </c>
      <c r="G2" s="1" t="s">
        <v>10</v>
      </c>
      <c r="H2" s="1" t="s">
        <v>11</v>
      </c>
    </row>
    <row r="3" spans="1:8" x14ac:dyDescent="0.25">
      <c r="A3" s="1" t="s">
        <v>7</v>
      </c>
      <c r="B3" s="1" t="s">
        <v>8</v>
      </c>
      <c r="C3">
        <v>2018</v>
      </c>
      <c r="D3" s="2">
        <v>81815325.068000004</v>
      </c>
      <c r="E3" s="3">
        <v>81.815299999999993</v>
      </c>
      <c r="F3" s="1" t="s">
        <v>9</v>
      </c>
      <c r="G3" s="1" t="s">
        <v>10</v>
      </c>
      <c r="H3" s="1" t="s">
        <v>11</v>
      </c>
    </row>
    <row r="4" spans="1:8" x14ac:dyDescent="0.25">
      <c r="A4" s="1" t="s">
        <v>7</v>
      </c>
      <c r="B4" s="1" t="s">
        <v>8</v>
      </c>
      <c r="C4">
        <v>2019</v>
      </c>
      <c r="D4" s="2">
        <v>92619897.076199993</v>
      </c>
      <c r="E4" s="3">
        <v>92.619900000000001</v>
      </c>
      <c r="F4" s="1" t="s">
        <v>9</v>
      </c>
      <c r="G4" s="1" t="s">
        <v>10</v>
      </c>
      <c r="H4" s="1" t="s">
        <v>11</v>
      </c>
    </row>
    <row r="5" spans="1:8" x14ac:dyDescent="0.25">
      <c r="A5" s="1" t="s">
        <v>7</v>
      </c>
      <c r="B5" s="1" t="s">
        <v>8</v>
      </c>
      <c r="C5">
        <v>2020</v>
      </c>
      <c r="D5" s="2">
        <v>127870964.9629</v>
      </c>
      <c r="E5" s="3">
        <v>127.871</v>
      </c>
      <c r="F5" s="1" t="s">
        <v>9</v>
      </c>
      <c r="G5" s="1" t="s">
        <v>10</v>
      </c>
      <c r="H5" s="1" t="s">
        <v>11</v>
      </c>
    </row>
    <row r="6" spans="1:8" x14ac:dyDescent="0.25">
      <c r="A6" s="1" t="s">
        <v>7</v>
      </c>
      <c r="B6" s="1" t="s">
        <v>8</v>
      </c>
      <c r="C6">
        <v>2021</v>
      </c>
      <c r="D6" s="2">
        <v>130271909.79719999</v>
      </c>
      <c r="E6" s="3">
        <v>130.27189999999999</v>
      </c>
      <c r="F6" s="1" t="s">
        <v>9</v>
      </c>
      <c r="G6" s="1" t="s">
        <v>10</v>
      </c>
      <c r="H6" s="1" t="s">
        <v>11</v>
      </c>
    </row>
    <row r="7" spans="1:8" x14ac:dyDescent="0.25">
      <c r="A7" s="1" t="s">
        <v>12</v>
      </c>
      <c r="B7" s="1" t="s">
        <v>8</v>
      </c>
      <c r="C7">
        <v>2019</v>
      </c>
      <c r="D7" s="2">
        <v>65274975.0823</v>
      </c>
      <c r="E7" s="3">
        <v>65.275000000000006</v>
      </c>
      <c r="F7" s="1" t="s">
        <v>9</v>
      </c>
      <c r="G7" s="1" t="s">
        <v>13</v>
      </c>
      <c r="H7" s="1" t="s">
        <v>11</v>
      </c>
    </row>
    <row r="8" spans="1:8" x14ac:dyDescent="0.25">
      <c r="A8" s="1" t="s">
        <v>14</v>
      </c>
      <c r="B8" s="1" t="s">
        <v>8</v>
      </c>
      <c r="C8">
        <v>2015</v>
      </c>
      <c r="D8" s="2">
        <v>6861291.7187000001</v>
      </c>
      <c r="E8" s="3">
        <v>6.8613</v>
      </c>
      <c r="F8" s="1" t="s">
        <v>9</v>
      </c>
      <c r="G8" s="1" t="s">
        <v>15</v>
      </c>
      <c r="H8" s="1" t="s">
        <v>11</v>
      </c>
    </row>
    <row r="9" spans="1:8" x14ac:dyDescent="0.25">
      <c r="A9" s="1" t="s">
        <v>14</v>
      </c>
      <c r="B9" s="1" t="s">
        <v>8</v>
      </c>
      <c r="C9">
        <v>2016</v>
      </c>
      <c r="D9" s="2">
        <v>7316187.4612999996</v>
      </c>
      <c r="E9" s="3">
        <v>7.3162000000000003</v>
      </c>
      <c r="F9" s="1" t="s">
        <v>9</v>
      </c>
      <c r="G9" s="1" t="s">
        <v>15</v>
      </c>
      <c r="H9" s="1" t="s">
        <v>11</v>
      </c>
    </row>
    <row r="10" spans="1:8" x14ac:dyDescent="0.25">
      <c r="A10" s="1" t="s">
        <v>16</v>
      </c>
      <c r="B10" s="1" t="s">
        <v>8</v>
      </c>
      <c r="C10">
        <v>2012</v>
      </c>
      <c r="D10" s="2">
        <v>110244220.35510001</v>
      </c>
      <c r="E10" s="3">
        <v>110.24420000000001</v>
      </c>
      <c r="F10" s="1" t="s">
        <v>9</v>
      </c>
      <c r="G10" s="1" t="s">
        <v>17</v>
      </c>
      <c r="H10" s="1" t="s">
        <v>11</v>
      </c>
    </row>
    <row r="11" spans="1:8" x14ac:dyDescent="0.25">
      <c r="A11" s="1" t="s">
        <v>16</v>
      </c>
      <c r="B11" s="1" t="s">
        <v>8</v>
      </c>
      <c r="C11">
        <v>2013</v>
      </c>
      <c r="D11" s="2">
        <v>77864933.690899998</v>
      </c>
      <c r="E11" s="3">
        <v>77.864900000000006</v>
      </c>
      <c r="F11" s="1" t="s">
        <v>9</v>
      </c>
      <c r="G11" s="1" t="s">
        <v>17</v>
      </c>
      <c r="H11" s="1" t="s">
        <v>11</v>
      </c>
    </row>
    <row r="12" spans="1:8" x14ac:dyDescent="0.25">
      <c r="A12" s="1" t="s">
        <v>16</v>
      </c>
      <c r="B12" s="1" t="s">
        <v>8</v>
      </c>
      <c r="C12">
        <v>2014</v>
      </c>
      <c r="D12" s="2">
        <v>98300847.163800001</v>
      </c>
      <c r="E12" s="3">
        <v>98.300799999999995</v>
      </c>
      <c r="F12" s="1" t="s">
        <v>9</v>
      </c>
      <c r="G12" s="1" t="s">
        <v>17</v>
      </c>
      <c r="H12" s="1" t="s">
        <v>11</v>
      </c>
    </row>
    <row r="13" spans="1:8" x14ac:dyDescent="0.25">
      <c r="A13" s="1" t="s">
        <v>16</v>
      </c>
      <c r="B13" s="1" t="s">
        <v>8</v>
      </c>
      <c r="C13">
        <v>2015</v>
      </c>
      <c r="D13" s="2">
        <v>13570110.2881</v>
      </c>
      <c r="E13" s="3">
        <v>13.5701</v>
      </c>
      <c r="F13" s="1" t="s">
        <v>9</v>
      </c>
      <c r="G13" s="1" t="s">
        <v>17</v>
      </c>
      <c r="H13" s="1" t="s">
        <v>11</v>
      </c>
    </row>
    <row r="14" spans="1:8" x14ac:dyDescent="0.25">
      <c r="A14" s="1" t="s">
        <v>16</v>
      </c>
      <c r="B14" s="1" t="s">
        <v>8</v>
      </c>
      <c r="C14">
        <v>2016</v>
      </c>
      <c r="D14" s="2">
        <v>43812823.019000001</v>
      </c>
      <c r="E14" s="3">
        <v>43.812800000000003</v>
      </c>
      <c r="F14" s="1" t="s">
        <v>9</v>
      </c>
      <c r="G14" s="1" t="s">
        <v>17</v>
      </c>
      <c r="H14" s="1" t="s">
        <v>11</v>
      </c>
    </row>
    <row r="15" spans="1:8" x14ac:dyDescent="0.25">
      <c r="A15" s="1" t="s">
        <v>16</v>
      </c>
      <c r="B15" s="1" t="s">
        <v>8</v>
      </c>
      <c r="C15">
        <v>2017</v>
      </c>
      <c r="D15" s="2">
        <v>57870076.506800003</v>
      </c>
      <c r="E15" s="3">
        <v>57.870100000000001</v>
      </c>
      <c r="F15" s="1" t="s">
        <v>9</v>
      </c>
      <c r="G15" s="1" t="s">
        <v>17</v>
      </c>
      <c r="H15" s="1" t="s">
        <v>11</v>
      </c>
    </row>
    <row r="16" spans="1:8" x14ac:dyDescent="0.25">
      <c r="A16" s="1" t="s">
        <v>16</v>
      </c>
      <c r="B16" s="1" t="s">
        <v>8</v>
      </c>
      <c r="C16">
        <v>2018</v>
      </c>
      <c r="D16" s="2">
        <v>43981944.795199998</v>
      </c>
      <c r="E16" s="3">
        <v>43.981900000000003</v>
      </c>
      <c r="F16" s="1" t="s">
        <v>9</v>
      </c>
      <c r="G16" s="1" t="s">
        <v>17</v>
      </c>
      <c r="H16" s="1" t="s">
        <v>11</v>
      </c>
    </row>
    <row r="17" spans="1:8" x14ac:dyDescent="0.25">
      <c r="A17" s="1" t="s">
        <v>16</v>
      </c>
      <c r="B17" s="1" t="s">
        <v>8</v>
      </c>
      <c r="C17">
        <v>2019</v>
      </c>
      <c r="D17" s="2">
        <v>62566020.667300001</v>
      </c>
      <c r="E17" s="3">
        <v>62.566000000000003</v>
      </c>
      <c r="F17" s="1" t="s">
        <v>9</v>
      </c>
      <c r="G17" s="1" t="s">
        <v>17</v>
      </c>
      <c r="H17" s="1" t="s">
        <v>11</v>
      </c>
    </row>
    <row r="18" spans="1:8" x14ac:dyDescent="0.25">
      <c r="A18" s="1" t="s">
        <v>16</v>
      </c>
      <c r="B18" s="1" t="s">
        <v>8</v>
      </c>
      <c r="C18">
        <v>2020</v>
      </c>
      <c r="D18" s="2">
        <v>100936890.4743</v>
      </c>
      <c r="E18" s="3">
        <v>100.93689999999999</v>
      </c>
      <c r="F18" s="1" t="s">
        <v>9</v>
      </c>
      <c r="G18" s="1" t="s">
        <v>17</v>
      </c>
      <c r="H18" s="1" t="s">
        <v>11</v>
      </c>
    </row>
    <row r="19" spans="1:8" x14ac:dyDescent="0.25">
      <c r="A19" s="1" t="s">
        <v>16</v>
      </c>
      <c r="B19" s="1" t="s">
        <v>8</v>
      </c>
      <c r="C19">
        <v>2021</v>
      </c>
      <c r="D19" s="2">
        <v>113525248.2896</v>
      </c>
      <c r="E19" s="3">
        <v>113.5252</v>
      </c>
      <c r="F19" s="1" t="s">
        <v>9</v>
      </c>
      <c r="G19" s="1" t="s">
        <v>17</v>
      </c>
      <c r="H19" s="1" t="s">
        <v>11</v>
      </c>
    </row>
    <row r="20" spans="1:8" x14ac:dyDescent="0.25">
      <c r="A20" s="1" t="s">
        <v>18</v>
      </c>
      <c r="B20" s="1" t="s">
        <v>8</v>
      </c>
      <c r="C20">
        <v>2012</v>
      </c>
      <c r="D20" s="2">
        <v>370768928.02380002</v>
      </c>
      <c r="E20" s="3">
        <v>370.76889999999997</v>
      </c>
      <c r="F20" s="1" t="s">
        <v>9</v>
      </c>
      <c r="G20" s="1" t="s">
        <v>19</v>
      </c>
      <c r="H20" s="1" t="s">
        <v>20</v>
      </c>
    </row>
    <row r="21" spans="1:8" x14ac:dyDescent="0.25">
      <c r="A21" s="1" t="s">
        <v>18</v>
      </c>
      <c r="B21" s="1" t="s">
        <v>8</v>
      </c>
      <c r="C21">
        <v>2013</v>
      </c>
      <c r="D21" s="2">
        <v>383618387.72140002</v>
      </c>
      <c r="E21" s="3">
        <v>383.61840000000001</v>
      </c>
      <c r="F21" s="1" t="s">
        <v>9</v>
      </c>
      <c r="G21" s="1" t="s">
        <v>19</v>
      </c>
      <c r="H21" s="1" t="s">
        <v>20</v>
      </c>
    </row>
    <row r="22" spans="1:8" x14ac:dyDescent="0.25">
      <c r="A22" s="1" t="s">
        <v>18</v>
      </c>
      <c r="B22" s="1" t="s">
        <v>8</v>
      </c>
      <c r="C22">
        <v>2014</v>
      </c>
      <c r="D22" s="2">
        <v>403930873.86260003</v>
      </c>
      <c r="E22" s="3">
        <v>403.93090000000001</v>
      </c>
      <c r="F22" s="1" t="s">
        <v>9</v>
      </c>
      <c r="G22" s="1" t="s">
        <v>19</v>
      </c>
      <c r="H22" s="1" t="s">
        <v>20</v>
      </c>
    </row>
    <row r="23" spans="1:8" x14ac:dyDescent="0.25">
      <c r="A23" s="1" t="s">
        <v>18</v>
      </c>
      <c r="B23" s="1" t="s">
        <v>8</v>
      </c>
      <c r="C23">
        <v>2015</v>
      </c>
      <c r="D23" s="2">
        <v>506967574.28509998</v>
      </c>
      <c r="E23" s="3">
        <v>506.9676</v>
      </c>
      <c r="F23" s="1" t="s">
        <v>9</v>
      </c>
      <c r="G23" s="1" t="s">
        <v>19</v>
      </c>
      <c r="H23" s="1" t="s">
        <v>20</v>
      </c>
    </row>
    <row r="24" spans="1:8" x14ac:dyDescent="0.25">
      <c r="A24" s="1" t="s">
        <v>18</v>
      </c>
      <c r="B24" s="1" t="s">
        <v>8</v>
      </c>
      <c r="C24">
        <v>2016</v>
      </c>
      <c r="D24" s="2">
        <v>401577400.6512</v>
      </c>
      <c r="E24" s="3">
        <v>401.57740000000001</v>
      </c>
      <c r="F24" s="1" t="s">
        <v>9</v>
      </c>
      <c r="G24" s="1" t="s">
        <v>19</v>
      </c>
      <c r="H24" s="1" t="s">
        <v>20</v>
      </c>
    </row>
    <row r="25" spans="1:8" x14ac:dyDescent="0.25">
      <c r="A25" s="1" t="s">
        <v>18</v>
      </c>
      <c r="B25" s="1" t="s">
        <v>8</v>
      </c>
      <c r="C25">
        <v>2017</v>
      </c>
      <c r="D25" s="2">
        <v>335974021.55559999</v>
      </c>
      <c r="E25" s="3">
        <v>335.97399999999999</v>
      </c>
      <c r="F25" s="1" t="s">
        <v>9</v>
      </c>
      <c r="G25" s="1" t="s">
        <v>19</v>
      </c>
      <c r="H25" s="1" t="s">
        <v>20</v>
      </c>
    </row>
    <row r="26" spans="1:8" x14ac:dyDescent="0.25">
      <c r="A26" s="1" t="s">
        <v>18</v>
      </c>
      <c r="B26" s="1" t="s">
        <v>8</v>
      </c>
      <c r="C26">
        <v>2018</v>
      </c>
      <c r="D26" s="2">
        <v>387748839.18260002</v>
      </c>
      <c r="E26" s="3">
        <v>387.74880000000002</v>
      </c>
      <c r="F26" s="1" t="s">
        <v>9</v>
      </c>
      <c r="G26" s="1" t="s">
        <v>19</v>
      </c>
      <c r="H26" s="1" t="s">
        <v>20</v>
      </c>
    </row>
    <row r="27" spans="1:8" x14ac:dyDescent="0.25">
      <c r="A27" s="1" t="s">
        <v>18</v>
      </c>
      <c r="B27" s="1" t="s">
        <v>8</v>
      </c>
      <c r="C27">
        <v>2019</v>
      </c>
      <c r="D27" s="2">
        <v>367440066.9993</v>
      </c>
      <c r="E27" s="3">
        <v>367.44009999999997</v>
      </c>
      <c r="F27" s="1" t="s">
        <v>9</v>
      </c>
      <c r="G27" s="1" t="s">
        <v>19</v>
      </c>
      <c r="H27" s="1" t="s">
        <v>20</v>
      </c>
    </row>
    <row r="28" spans="1:8" x14ac:dyDescent="0.25">
      <c r="A28" s="1" t="s">
        <v>18</v>
      </c>
      <c r="B28" s="1" t="s">
        <v>8</v>
      </c>
      <c r="C28">
        <v>2020</v>
      </c>
      <c r="D28" s="2">
        <v>405862666.0722</v>
      </c>
      <c r="E28" s="3">
        <v>405.86270000000002</v>
      </c>
      <c r="F28" s="1" t="s">
        <v>9</v>
      </c>
      <c r="G28" s="1" t="s">
        <v>19</v>
      </c>
      <c r="H28" s="1" t="s">
        <v>20</v>
      </c>
    </row>
    <row r="29" spans="1:8" x14ac:dyDescent="0.25">
      <c r="A29" s="1" t="s">
        <v>18</v>
      </c>
      <c r="B29" s="1" t="s">
        <v>8</v>
      </c>
      <c r="C29">
        <v>2021</v>
      </c>
      <c r="D29" s="2">
        <v>466469261.23799998</v>
      </c>
      <c r="E29" s="3">
        <v>466.46929999999998</v>
      </c>
      <c r="F29" s="1" t="s">
        <v>9</v>
      </c>
      <c r="G29" s="1" t="s">
        <v>19</v>
      </c>
      <c r="H29" s="1" t="s">
        <v>20</v>
      </c>
    </row>
    <row r="30" spans="1:8" x14ac:dyDescent="0.25">
      <c r="A30" s="1" t="s">
        <v>21</v>
      </c>
      <c r="B30" s="1" t="s">
        <v>8</v>
      </c>
      <c r="C30">
        <v>2012</v>
      </c>
      <c r="D30" s="2">
        <v>369588339.76929998</v>
      </c>
      <c r="E30" s="3">
        <v>369.5883</v>
      </c>
      <c r="F30" s="1" t="s">
        <v>9</v>
      </c>
      <c r="G30" s="1" t="s">
        <v>22</v>
      </c>
      <c r="H30" s="1" t="s">
        <v>20</v>
      </c>
    </row>
    <row r="31" spans="1:8" x14ac:dyDescent="0.25">
      <c r="A31" s="1" t="s">
        <v>21</v>
      </c>
      <c r="B31" s="1" t="s">
        <v>8</v>
      </c>
      <c r="C31">
        <v>2013</v>
      </c>
      <c r="D31" s="2">
        <v>190411997.99630001</v>
      </c>
      <c r="E31" s="3">
        <v>190.41200000000001</v>
      </c>
      <c r="F31" s="1" t="s">
        <v>9</v>
      </c>
      <c r="G31" s="1" t="s">
        <v>22</v>
      </c>
      <c r="H31" s="1" t="s">
        <v>20</v>
      </c>
    </row>
    <row r="32" spans="1:8" x14ac:dyDescent="0.25">
      <c r="A32" s="1" t="s">
        <v>21</v>
      </c>
      <c r="B32" s="1" t="s">
        <v>8</v>
      </c>
      <c r="C32">
        <v>2014</v>
      </c>
      <c r="D32" s="2">
        <v>238097196.36660001</v>
      </c>
      <c r="E32" s="3">
        <v>238.09719999999999</v>
      </c>
      <c r="F32" s="1" t="s">
        <v>9</v>
      </c>
      <c r="G32" s="1" t="s">
        <v>22</v>
      </c>
      <c r="H32" s="1" t="s">
        <v>20</v>
      </c>
    </row>
    <row r="33" spans="1:8" x14ac:dyDescent="0.25">
      <c r="A33" s="1" t="s">
        <v>21</v>
      </c>
      <c r="B33" s="1" t="s">
        <v>8</v>
      </c>
      <c r="C33">
        <v>2015</v>
      </c>
      <c r="D33" s="2">
        <v>287298943.36619997</v>
      </c>
      <c r="E33" s="3">
        <v>287.2989</v>
      </c>
      <c r="F33" s="1" t="s">
        <v>9</v>
      </c>
      <c r="G33" s="1" t="s">
        <v>22</v>
      </c>
      <c r="H33" s="1" t="s">
        <v>20</v>
      </c>
    </row>
    <row r="34" spans="1:8" x14ac:dyDescent="0.25">
      <c r="A34" s="1" t="s">
        <v>21</v>
      </c>
      <c r="B34" s="1" t="s">
        <v>8</v>
      </c>
      <c r="C34">
        <v>2016</v>
      </c>
      <c r="D34" s="2">
        <v>43036042.6219</v>
      </c>
      <c r="E34" s="3">
        <v>43.036000000000001</v>
      </c>
      <c r="F34" s="1" t="s">
        <v>9</v>
      </c>
      <c r="G34" s="1" t="s">
        <v>22</v>
      </c>
      <c r="H34" s="1" t="s">
        <v>20</v>
      </c>
    </row>
    <row r="35" spans="1:8" x14ac:dyDescent="0.25">
      <c r="A35" s="1" t="s">
        <v>21</v>
      </c>
      <c r="B35" s="1" t="s">
        <v>8</v>
      </c>
      <c r="C35">
        <v>2017</v>
      </c>
      <c r="D35" s="2">
        <v>70564896.392700002</v>
      </c>
      <c r="E35" s="3">
        <v>70.564899999999994</v>
      </c>
      <c r="F35" s="1" t="s">
        <v>9</v>
      </c>
      <c r="G35" s="1" t="s">
        <v>22</v>
      </c>
      <c r="H35" s="1" t="s">
        <v>20</v>
      </c>
    </row>
    <row r="36" spans="1:8" x14ac:dyDescent="0.25">
      <c r="A36" s="1" t="s">
        <v>21</v>
      </c>
      <c r="B36" s="1" t="s">
        <v>8</v>
      </c>
      <c r="C36">
        <v>2018</v>
      </c>
      <c r="D36" s="2">
        <v>119056767.3074</v>
      </c>
      <c r="E36" s="3">
        <v>119.0568</v>
      </c>
      <c r="F36" s="1" t="s">
        <v>9</v>
      </c>
      <c r="G36" s="1" t="s">
        <v>22</v>
      </c>
      <c r="H36" s="1" t="s">
        <v>20</v>
      </c>
    </row>
    <row r="37" spans="1:8" x14ac:dyDescent="0.25">
      <c r="A37" s="1" t="s">
        <v>21</v>
      </c>
      <c r="B37" s="1" t="s">
        <v>8</v>
      </c>
      <c r="C37">
        <v>2019</v>
      </c>
      <c r="D37" s="2">
        <v>205362139.6261</v>
      </c>
      <c r="E37" s="3">
        <v>205.3621</v>
      </c>
      <c r="F37" s="1" t="s">
        <v>9</v>
      </c>
      <c r="G37" s="1" t="s">
        <v>22</v>
      </c>
      <c r="H37" s="1" t="s">
        <v>20</v>
      </c>
    </row>
    <row r="38" spans="1:8" x14ac:dyDescent="0.25">
      <c r="A38" s="1" t="s">
        <v>21</v>
      </c>
      <c r="B38" s="1" t="s">
        <v>8</v>
      </c>
      <c r="C38">
        <v>2020</v>
      </c>
      <c r="D38" s="2">
        <v>252536093.23249999</v>
      </c>
      <c r="E38" s="3">
        <v>252.5361</v>
      </c>
      <c r="F38" s="1" t="s">
        <v>9</v>
      </c>
      <c r="G38" s="1" t="s">
        <v>22</v>
      </c>
      <c r="H38" s="1" t="s">
        <v>20</v>
      </c>
    </row>
    <row r="39" spans="1:8" x14ac:dyDescent="0.25">
      <c r="A39" s="1" t="s">
        <v>21</v>
      </c>
      <c r="B39" s="1" t="s">
        <v>8</v>
      </c>
      <c r="C39">
        <v>2021</v>
      </c>
      <c r="D39" s="2">
        <v>200373329.7396</v>
      </c>
      <c r="E39" s="3">
        <v>200.3733</v>
      </c>
      <c r="F39" s="1" t="s">
        <v>9</v>
      </c>
      <c r="G39" s="1" t="s">
        <v>22</v>
      </c>
      <c r="H39" s="1" t="s">
        <v>20</v>
      </c>
    </row>
    <row r="40" spans="1:8" x14ac:dyDescent="0.25">
      <c r="A40" s="1" t="s">
        <v>23</v>
      </c>
      <c r="B40" s="1" t="s">
        <v>8</v>
      </c>
      <c r="C40">
        <v>2012</v>
      </c>
      <c r="D40" s="2">
        <v>1852387.4287</v>
      </c>
      <c r="E40" s="3">
        <v>1.8524</v>
      </c>
      <c r="F40" s="1" t="s">
        <v>9</v>
      </c>
      <c r="G40" s="1" t="s">
        <v>24</v>
      </c>
      <c r="H40" s="1" t="s">
        <v>20</v>
      </c>
    </row>
    <row r="41" spans="1:8" x14ac:dyDescent="0.25">
      <c r="A41" s="1" t="s">
        <v>23</v>
      </c>
      <c r="B41" s="1" t="s">
        <v>8</v>
      </c>
      <c r="C41">
        <v>2013</v>
      </c>
      <c r="D41" s="2">
        <v>11116263.988399999</v>
      </c>
      <c r="E41" s="3">
        <v>11.116300000000001</v>
      </c>
      <c r="F41" s="1" t="s">
        <v>9</v>
      </c>
      <c r="G41" s="1" t="s">
        <v>24</v>
      </c>
      <c r="H41" s="1" t="s">
        <v>20</v>
      </c>
    </row>
    <row r="42" spans="1:8" x14ac:dyDescent="0.25">
      <c r="A42" s="1" t="s">
        <v>23</v>
      </c>
      <c r="B42" s="1" t="s">
        <v>8</v>
      </c>
      <c r="C42">
        <v>2014</v>
      </c>
      <c r="D42" s="2">
        <v>12767031.7776</v>
      </c>
      <c r="E42" s="3">
        <v>12.766999999999999</v>
      </c>
      <c r="F42" s="1" t="s">
        <v>9</v>
      </c>
      <c r="G42" s="1" t="s">
        <v>24</v>
      </c>
      <c r="H42" s="1" t="s">
        <v>20</v>
      </c>
    </row>
    <row r="43" spans="1:8" x14ac:dyDescent="0.25">
      <c r="A43" s="1" t="s">
        <v>23</v>
      </c>
      <c r="B43" s="1" t="s">
        <v>8</v>
      </c>
      <c r="C43">
        <v>2015</v>
      </c>
      <c r="D43" s="2">
        <v>604245.44350000005</v>
      </c>
      <c r="E43" s="3">
        <v>0.60419999999999996</v>
      </c>
      <c r="F43" s="1" t="s">
        <v>9</v>
      </c>
      <c r="G43" s="1" t="s">
        <v>24</v>
      </c>
      <c r="H43" s="1" t="s">
        <v>20</v>
      </c>
    </row>
    <row r="44" spans="1:8" x14ac:dyDescent="0.25">
      <c r="A44" s="1" t="s">
        <v>23</v>
      </c>
      <c r="B44" s="1" t="s">
        <v>8</v>
      </c>
      <c r="C44">
        <v>2016</v>
      </c>
      <c r="D44" s="2">
        <v>2559160.2231000001</v>
      </c>
      <c r="E44" s="3">
        <v>2.5592000000000001</v>
      </c>
      <c r="F44" s="1" t="s">
        <v>9</v>
      </c>
      <c r="G44" s="1" t="s">
        <v>24</v>
      </c>
      <c r="H44" s="1" t="s">
        <v>20</v>
      </c>
    </row>
    <row r="45" spans="1:8" x14ac:dyDescent="0.25">
      <c r="A45" s="1" t="s">
        <v>23</v>
      </c>
      <c r="B45" s="1" t="s">
        <v>8</v>
      </c>
      <c r="C45">
        <v>2017</v>
      </c>
      <c r="D45" s="2">
        <v>1871231.3566000001</v>
      </c>
      <c r="E45" s="3">
        <v>1.8712</v>
      </c>
      <c r="F45" s="1" t="s">
        <v>9</v>
      </c>
      <c r="G45" s="1" t="s">
        <v>24</v>
      </c>
      <c r="H45" s="1" t="s">
        <v>20</v>
      </c>
    </row>
    <row r="46" spans="1:8" x14ac:dyDescent="0.25">
      <c r="A46" s="1" t="s">
        <v>23</v>
      </c>
      <c r="B46" s="1" t="s">
        <v>8</v>
      </c>
      <c r="C46">
        <v>2018</v>
      </c>
      <c r="D46" s="2">
        <v>3187610.0676000002</v>
      </c>
      <c r="E46" s="3">
        <v>3.1876000000000002</v>
      </c>
      <c r="F46" s="1" t="s">
        <v>9</v>
      </c>
      <c r="G46" s="1" t="s">
        <v>24</v>
      </c>
      <c r="H46" s="1" t="s">
        <v>20</v>
      </c>
    </row>
    <row r="47" spans="1:8" x14ac:dyDescent="0.25">
      <c r="A47" s="1" t="s">
        <v>23</v>
      </c>
      <c r="B47" s="1" t="s">
        <v>8</v>
      </c>
      <c r="C47">
        <v>2019</v>
      </c>
      <c r="D47" s="2">
        <v>2646282.7736</v>
      </c>
      <c r="E47" s="3">
        <v>2.6463000000000001</v>
      </c>
      <c r="F47" s="1" t="s">
        <v>9</v>
      </c>
      <c r="G47" s="1" t="s">
        <v>24</v>
      </c>
      <c r="H47" s="1" t="s">
        <v>20</v>
      </c>
    </row>
    <row r="48" spans="1:8" x14ac:dyDescent="0.25">
      <c r="A48" s="1" t="s">
        <v>23</v>
      </c>
      <c r="B48" s="1" t="s">
        <v>8</v>
      </c>
      <c r="C48">
        <v>2020</v>
      </c>
      <c r="D48" s="2">
        <v>7936818.5148999998</v>
      </c>
      <c r="E48" s="3">
        <v>7.9367999999999999</v>
      </c>
      <c r="F48" s="1" t="s">
        <v>9</v>
      </c>
      <c r="G48" s="1" t="s">
        <v>24</v>
      </c>
      <c r="H48" s="1" t="s">
        <v>20</v>
      </c>
    </row>
    <row r="49" spans="1:8" x14ac:dyDescent="0.25">
      <c r="A49" s="1" t="s">
        <v>23</v>
      </c>
      <c r="B49" s="1" t="s">
        <v>8</v>
      </c>
      <c r="C49">
        <v>2021</v>
      </c>
      <c r="D49" s="2">
        <v>26282929.169599999</v>
      </c>
      <c r="E49" s="3">
        <v>26.282900000000001</v>
      </c>
      <c r="F49" s="1" t="s">
        <v>9</v>
      </c>
      <c r="G49" s="1" t="s">
        <v>24</v>
      </c>
      <c r="H49" s="1" t="s">
        <v>20</v>
      </c>
    </row>
    <row r="50" spans="1:8" x14ac:dyDescent="0.25">
      <c r="A50" s="1" t="s">
        <v>25</v>
      </c>
      <c r="B50" s="1" t="s">
        <v>8</v>
      </c>
      <c r="C50">
        <v>2012</v>
      </c>
      <c r="D50" s="2">
        <v>2361176.5090999999</v>
      </c>
      <c r="E50" s="3">
        <v>2.3612000000000002</v>
      </c>
      <c r="F50" s="1" t="s">
        <v>9</v>
      </c>
      <c r="G50" s="1" t="s">
        <v>26</v>
      </c>
      <c r="H50" s="1" t="s">
        <v>20</v>
      </c>
    </row>
    <row r="51" spans="1:8" x14ac:dyDescent="0.25">
      <c r="A51" s="1" t="s">
        <v>25</v>
      </c>
      <c r="B51" s="1" t="s">
        <v>8</v>
      </c>
      <c r="C51">
        <v>2013</v>
      </c>
      <c r="D51" s="2">
        <v>1680721.899</v>
      </c>
      <c r="E51" s="3">
        <v>1.6807000000000001</v>
      </c>
      <c r="F51" s="1" t="s">
        <v>9</v>
      </c>
      <c r="G51" s="1" t="s">
        <v>26</v>
      </c>
      <c r="H51" s="1" t="s">
        <v>20</v>
      </c>
    </row>
    <row r="52" spans="1:8" x14ac:dyDescent="0.25">
      <c r="A52" s="1" t="s">
        <v>25</v>
      </c>
      <c r="B52" s="1" t="s">
        <v>8</v>
      </c>
      <c r="C52">
        <v>2014</v>
      </c>
      <c r="D52" s="2">
        <v>2627571.6853</v>
      </c>
      <c r="E52" s="3">
        <v>2.6276000000000002</v>
      </c>
      <c r="F52" s="1" t="s">
        <v>9</v>
      </c>
      <c r="G52" s="1" t="s">
        <v>26</v>
      </c>
      <c r="H52" s="1" t="s">
        <v>20</v>
      </c>
    </row>
    <row r="53" spans="1:8" x14ac:dyDescent="0.25">
      <c r="A53" s="1" t="s">
        <v>25</v>
      </c>
      <c r="B53" s="1" t="s">
        <v>8</v>
      </c>
      <c r="C53">
        <v>2015</v>
      </c>
      <c r="D53" s="2">
        <v>1552967.2614</v>
      </c>
      <c r="E53" s="3">
        <v>1.5529999999999999</v>
      </c>
      <c r="F53" s="1" t="s">
        <v>9</v>
      </c>
      <c r="G53" s="1" t="s">
        <v>26</v>
      </c>
      <c r="H53" s="1" t="s">
        <v>20</v>
      </c>
    </row>
    <row r="54" spans="1:8" x14ac:dyDescent="0.25">
      <c r="A54" s="1" t="s">
        <v>25</v>
      </c>
      <c r="B54" s="1" t="s">
        <v>8</v>
      </c>
      <c r="C54">
        <v>2016</v>
      </c>
      <c r="D54" s="2">
        <v>6033596.5729999999</v>
      </c>
      <c r="E54" s="3">
        <v>6.0335999999999999</v>
      </c>
      <c r="F54" s="1" t="s">
        <v>9</v>
      </c>
      <c r="G54" s="1" t="s">
        <v>26</v>
      </c>
      <c r="H54" s="1" t="s">
        <v>20</v>
      </c>
    </row>
    <row r="55" spans="1:8" x14ac:dyDescent="0.25">
      <c r="A55" s="1" t="s">
        <v>25</v>
      </c>
      <c r="B55" s="1" t="s">
        <v>8</v>
      </c>
      <c r="C55">
        <v>2017</v>
      </c>
      <c r="D55" s="2">
        <v>4678078.3914999999</v>
      </c>
      <c r="E55" s="3">
        <v>4.6780999999999997</v>
      </c>
      <c r="F55" s="1" t="s">
        <v>9</v>
      </c>
      <c r="G55" s="1" t="s">
        <v>26</v>
      </c>
      <c r="H55" s="1" t="s">
        <v>20</v>
      </c>
    </row>
    <row r="56" spans="1:8" x14ac:dyDescent="0.25">
      <c r="A56" s="1" t="s">
        <v>25</v>
      </c>
      <c r="B56" s="1" t="s">
        <v>8</v>
      </c>
      <c r="C56">
        <v>2018</v>
      </c>
      <c r="D56" s="2">
        <v>5312683.4460000005</v>
      </c>
      <c r="E56" s="3">
        <v>5.3127000000000004</v>
      </c>
      <c r="F56" s="1" t="s">
        <v>9</v>
      </c>
      <c r="G56" s="1" t="s">
        <v>26</v>
      </c>
      <c r="H56" s="1" t="s">
        <v>20</v>
      </c>
    </row>
    <row r="57" spans="1:8" x14ac:dyDescent="0.25">
      <c r="A57" s="1" t="s">
        <v>25</v>
      </c>
      <c r="B57" s="1" t="s">
        <v>8</v>
      </c>
      <c r="C57">
        <v>2019</v>
      </c>
      <c r="D57" s="2">
        <v>3528377.0315</v>
      </c>
      <c r="E57" s="3">
        <v>3.5284</v>
      </c>
      <c r="F57" s="1" t="s">
        <v>9</v>
      </c>
      <c r="G57" s="1" t="s">
        <v>26</v>
      </c>
      <c r="H57" s="1" t="s">
        <v>20</v>
      </c>
    </row>
    <row r="58" spans="1:8" x14ac:dyDescent="0.25">
      <c r="A58" s="1" t="s">
        <v>25</v>
      </c>
      <c r="B58" s="1" t="s">
        <v>8</v>
      </c>
      <c r="C58">
        <v>2020</v>
      </c>
      <c r="D58" s="2">
        <v>3527474.8955000001</v>
      </c>
      <c r="E58" s="3">
        <v>3.5274999999999999</v>
      </c>
      <c r="F58" s="1" t="s">
        <v>9</v>
      </c>
      <c r="G58" s="1" t="s">
        <v>26</v>
      </c>
      <c r="H58" s="1" t="s">
        <v>20</v>
      </c>
    </row>
    <row r="59" spans="1:8" x14ac:dyDescent="0.25">
      <c r="A59" s="1" t="s">
        <v>25</v>
      </c>
      <c r="B59" s="1" t="s">
        <v>8</v>
      </c>
      <c r="C59">
        <v>2021</v>
      </c>
      <c r="D59" s="2">
        <v>4570944.2034</v>
      </c>
      <c r="E59" s="3">
        <v>4.5709</v>
      </c>
      <c r="F59" s="1" t="s">
        <v>9</v>
      </c>
      <c r="G59" s="1" t="s">
        <v>26</v>
      </c>
      <c r="H59" s="1" t="s">
        <v>20</v>
      </c>
    </row>
    <row r="60" spans="1:8" x14ac:dyDescent="0.25">
      <c r="A60" s="1" t="s">
        <v>27</v>
      </c>
      <c r="B60" s="1" t="s">
        <v>8</v>
      </c>
      <c r="C60">
        <v>2012</v>
      </c>
      <c r="D60" s="2">
        <v>449512.6827</v>
      </c>
      <c r="E60" s="3">
        <v>0.44950000000000001</v>
      </c>
      <c r="F60" s="1" t="s">
        <v>9</v>
      </c>
      <c r="G60" s="1" t="s">
        <v>28</v>
      </c>
      <c r="H60" s="1" t="s">
        <v>20</v>
      </c>
    </row>
    <row r="61" spans="1:8" x14ac:dyDescent="0.25">
      <c r="A61" s="1" t="s">
        <v>27</v>
      </c>
      <c r="B61" s="1" t="s">
        <v>8</v>
      </c>
      <c r="C61">
        <v>2013</v>
      </c>
      <c r="D61" s="2">
        <v>648789.30449999997</v>
      </c>
      <c r="E61" s="3">
        <v>0.64880000000000004</v>
      </c>
      <c r="F61" s="1" t="s">
        <v>9</v>
      </c>
      <c r="G61" s="1" t="s">
        <v>28</v>
      </c>
      <c r="H61" s="1" t="s">
        <v>20</v>
      </c>
    </row>
    <row r="62" spans="1:8" x14ac:dyDescent="0.25">
      <c r="A62" s="1" t="s">
        <v>27</v>
      </c>
      <c r="B62" s="1" t="s">
        <v>8</v>
      </c>
      <c r="C62">
        <v>2014</v>
      </c>
      <c r="D62" s="2">
        <v>121843.0419</v>
      </c>
      <c r="E62" s="3">
        <v>0.12180000000000001</v>
      </c>
      <c r="F62" s="1" t="s">
        <v>9</v>
      </c>
      <c r="G62" s="1" t="s">
        <v>28</v>
      </c>
      <c r="H62" s="1" t="s">
        <v>20</v>
      </c>
    </row>
    <row r="63" spans="1:8" x14ac:dyDescent="0.25">
      <c r="A63" s="1" t="s">
        <v>27</v>
      </c>
      <c r="B63" s="1" t="s">
        <v>8</v>
      </c>
      <c r="C63">
        <v>2015</v>
      </c>
      <c r="D63" s="2">
        <v>1287551.0386000001</v>
      </c>
      <c r="E63" s="3">
        <v>1.2876000000000001</v>
      </c>
      <c r="F63" s="1" t="s">
        <v>9</v>
      </c>
      <c r="G63" s="1" t="s">
        <v>28</v>
      </c>
      <c r="H63" s="1" t="s">
        <v>20</v>
      </c>
    </row>
    <row r="64" spans="1:8" x14ac:dyDescent="0.25">
      <c r="A64" s="1" t="s">
        <v>27</v>
      </c>
      <c r="B64" s="1" t="s">
        <v>8</v>
      </c>
      <c r="C64">
        <v>2016</v>
      </c>
      <c r="D64" s="2">
        <v>879146.80599999998</v>
      </c>
      <c r="E64" s="3">
        <v>0.87909999999999999</v>
      </c>
      <c r="F64" s="1" t="s">
        <v>9</v>
      </c>
      <c r="G64" s="1" t="s">
        <v>28</v>
      </c>
      <c r="H64" s="1" t="s">
        <v>20</v>
      </c>
    </row>
    <row r="65" spans="1:8" x14ac:dyDescent="0.25">
      <c r="A65" s="1" t="s">
        <v>27</v>
      </c>
      <c r="B65" s="1" t="s">
        <v>8</v>
      </c>
      <c r="C65">
        <v>2017</v>
      </c>
      <c r="D65" s="2">
        <v>935615.67830000003</v>
      </c>
      <c r="E65" s="3">
        <v>0.93559999999999999</v>
      </c>
      <c r="F65" s="1" t="s">
        <v>9</v>
      </c>
      <c r="G65" s="1" t="s">
        <v>28</v>
      </c>
      <c r="H65" s="1" t="s">
        <v>20</v>
      </c>
    </row>
    <row r="66" spans="1:8" x14ac:dyDescent="0.25">
      <c r="A66" s="1" t="s">
        <v>27</v>
      </c>
      <c r="B66" s="1" t="s">
        <v>8</v>
      </c>
      <c r="C66">
        <v>2018</v>
      </c>
      <c r="D66" s="2">
        <v>2125073.3783999998</v>
      </c>
      <c r="E66" s="3">
        <v>2.1251000000000002</v>
      </c>
      <c r="F66" s="1" t="s">
        <v>9</v>
      </c>
      <c r="G66" s="1" t="s">
        <v>28</v>
      </c>
      <c r="H66" s="1" t="s">
        <v>20</v>
      </c>
    </row>
    <row r="67" spans="1:8" x14ac:dyDescent="0.25">
      <c r="A67" s="1" t="s">
        <v>27</v>
      </c>
      <c r="B67" s="1" t="s">
        <v>8</v>
      </c>
      <c r="C67">
        <v>2019</v>
      </c>
      <c r="D67" s="2">
        <v>1764188.5157000001</v>
      </c>
      <c r="E67" s="3">
        <v>1.7642</v>
      </c>
      <c r="F67" s="1" t="s">
        <v>9</v>
      </c>
      <c r="G67" s="1" t="s">
        <v>28</v>
      </c>
      <c r="H67" s="1" t="s">
        <v>20</v>
      </c>
    </row>
    <row r="68" spans="1:8" x14ac:dyDescent="0.25">
      <c r="A68" s="1" t="s">
        <v>27</v>
      </c>
      <c r="B68" s="1" t="s">
        <v>8</v>
      </c>
      <c r="C68">
        <v>2020</v>
      </c>
      <c r="D68" s="2">
        <v>9700555.9627</v>
      </c>
      <c r="E68" s="3">
        <v>9.7005999999999997</v>
      </c>
      <c r="F68" s="1" t="s">
        <v>9</v>
      </c>
      <c r="G68" s="1" t="s">
        <v>28</v>
      </c>
      <c r="H68" s="1" t="s">
        <v>20</v>
      </c>
    </row>
    <row r="69" spans="1:8" x14ac:dyDescent="0.25">
      <c r="A69" s="1" t="s">
        <v>27</v>
      </c>
      <c r="B69" s="1" t="s">
        <v>8</v>
      </c>
      <c r="C69">
        <v>2021</v>
      </c>
      <c r="D69" s="2">
        <v>6856416.3051000005</v>
      </c>
      <c r="E69" s="3">
        <v>6.8563999999999998</v>
      </c>
      <c r="F69" s="1" t="s">
        <v>9</v>
      </c>
      <c r="G69" s="1" t="s">
        <v>28</v>
      </c>
      <c r="H69" s="1" t="s">
        <v>20</v>
      </c>
    </row>
    <row r="70" spans="1:8" x14ac:dyDescent="0.25">
      <c r="A70" s="1" t="s">
        <v>29</v>
      </c>
      <c r="B70" s="1" t="s">
        <v>8</v>
      </c>
      <c r="C70">
        <v>2012</v>
      </c>
      <c r="D70" s="2">
        <v>958301.76309999998</v>
      </c>
      <c r="E70" s="3">
        <v>0.95830000000000004</v>
      </c>
      <c r="F70" s="1" t="s">
        <v>9</v>
      </c>
      <c r="G70" s="1" t="s">
        <v>30</v>
      </c>
      <c r="H70" s="1" t="s">
        <v>20</v>
      </c>
    </row>
    <row r="71" spans="1:8" x14ac:dyDescent="0.25">
      <c r="A71" s="1" t="s">
        <v>29</v>
      </c>
      <c r="B71" s="1" t="s">
        <v>8</v>
      </c>
      <c r="C71">
        <v>2014</v>
      </c>
      <c r="D71" s="2">
        <v>259578.6544</v>
      </c>
      <c r="E71" s="3">
        <v>0.2596</v>
      </c>
      <c r="F71" s="1" t="s">
        <v>9</v>
      </c>
      <c r="G71" s="1" t="s">
        <v>30</v>
      </c>
      <c r="H71" s="1" t="s">
        <v>20</v>
      </c>
    </row>
    <row r="72" spans="1:8" x14ac:dyDescent="0.25">
      <c r="A72" s="1" t="s">
        <v>29</v>
      </c>
      <c r="B72" s="1" t="s">
        <v>8</v>
      </c>
      <c r="C72">
        <v>2015</v>
      </c>
      <c r="D72" s="2">
        <v>316240.60600000003</v>
      </c>
      <c r="E72" s="3">
        <v>0.31619999999999998</v>
      </c>
      <c r="F72" s="1" t="s">
        <v>9</v>
      </c>
      <c r="G72" s="1" t="s">
        <v>30</v>
      </c>
      <c r="H72" s="1" t="s">
        <v>20</v>
      </c>
    </row>
    <row r="73" spans="1:8" x14ac:dyDescent="0.25">
      <c r="A73" s="1" t="s">
        <v>29</v>
      </c>
      <c r="B73" s="1" t="s">
        <v>8</v>
      </c>
      <c r="C73">
        <v>2016</v>
      </c>
      <c r="D73" s="2">
        <v>90323.301999999996</v>
      </c>
      <c r="E73" s="3">
        <v>9.0300000000000005E-2</v>
      </c>
      <c r="F73" s="1" t="s">
        <v>9</v>
      </c>
      <c r="G73" s="1" t="s">
        <v>30</v>
      </c>
      <c r="H73" s="1" t="s">
        <v>20</v>
      </c>
    </row>
    <row r="74" spans="1:8" x14ac:dyDescent="0.25">
      <c r="A74" s="1" t="s">
        <v>31</v>
      </c>
      <c r="B74" s="1" t="s">
        <v>8</v>
      </c>
      <c r="C74">
        <v>2012</v>
      </c>
      <c r="D74" s="2">
        <v>39517.5985</v>
      </c>
      <c r="E74" s="3">
        <v>3.95E-2</v>
      </c>
      <c r="F74" s="1" t="s">
        <v>9</v>
      </c>
      <c r="G74" s="1" t="s">
        <v>32</v>
      </c>
      <c r="H74" s="1" t="s">
        <v>20</v>
      </c>
    </row>
    <row r="75" spans="1:8" x14ac:dyDescent="0.25">
      <c r="A75" s="1" t="s">
        <v>31</v>
      </c>
      <c r="B75" s="1" t="s">
        <v>8</v>
      </c>
      <c r="C75">
        <v>2013</v>
      </c>
      <c r="D75" s="2">
        <v>178800.20199999999</v>
      </c>
      <c r="E75" s="3">
        <v>0.17879999999999999</v>
      </c>
      <c r="F75" s="1" t="s">
        <v>9</v>
      </c>
      <c r="G75" s="1" t="s">
        <v>32</v>
      </c>
      <c r="H75" s="1" t="s">
        <v>20</v>
      </c>
    </row>
    <row r="76" spans="1:8" x14ac:dyDescent="0.25">
      <c r="A76" s="1" t="s">
        <v>31</v>
      </c>
      <c r="B76" s="1" t="s">
        <v>8</v>
      </c>
      <c r="C76">
        <v>2014</v>
      </c>
      <c r="D76" s="2">
        <v>206603.41880000001</v>
      </c>
      <c r="E76" s="3">
        <v>0.20660000000000001</v>
      </c>
      <c r="F76" s="1" t="s">
        <v>9</v>
      </c>
      <c r="G76" s="1" t="s">
        <v>32</v>
      </c>
      <c r="H76" s="1" t="s">
        <v>20</v>
      </c>
    </row>
    <row r="77" spans="1:8" x14ac:dyDescent="0.25">
      <c r="A77" s="1" t="s">
        <v>31</v>
      </c>
      <c r="B77" s="1" t="s">
        <v>8</v>
      </c>
      <c r="C77">
        <v>2015</v>
      </c>
      <c r="D77" s="2">
        <v>220238.99340000001</v>
      </c>
      <c r="E77" s="3">
        <v>0.22020000000000001</v>
      </c>
      <c r="F77" s="1" t="s">
        <v>9</v>
      </c>
      <c r="G77" s="1" t="s">
        <v>32</v>
      </c>
      <c r="H77" s="1" t="s">
        <v>20</v>
      </c>
    </row>
    <row r="78" spans="1:8" x14ac:dyDescent="0.25">
      <c r="A78" s="1" t="s">
        <v>31</v>
      </c>
      <c r="B78" s="1" t="s">
        <v>8</v>
      </c>
      <c r="C78">
        <v>2016</v>
      </c>
      <c r="D78" s="2">
        <v>168603.497</v>
      </c>
      <c r="E78" s="3">
        <v>0.1686</v>
      </c>
      <c r="F78" s="1" t="s">
        <v>9</v>
      </c>
      <c r="G78" s="1" t="s">
        <v>32</v>
      </c>
      <c r="H78" s="1" t="s">
        <v>20</v>
      </c>
    </row>
    <row r="79" spans="1:8" x14ac:dyDescent="0.25">
      <c r="A79" s="1" t="s">
        <v>31</v>
      </c>
      <c r="B79" s="1" t="s">
        <v>8</v>
      </c>
      <c r="C79">
        <v>2020</v>
      </c>
      <c r="D79" s="2">
        <v>4409343.6194000002</v>
      </c>
      <c r="E79" s="3">
        <v>4.4093</v>
      </c>
      <c r="F79" s="1" t="s">
        <v>9</v>
      </c>
      <c r="G79" s="1" t="s">
        <v>32</v>
      </c>
      <c r="H79" s="1" t="s">
        <v>20</v>
      </c>
    </row>
    <row r="80" spans="1:8" x14ac:dyDescent="0.25">
      <c r="A80" s="1" t="s">
        <v>31</v>
      </c>
      <c r="B80" s="1" t="s">
        <v>8</v>
      </c>
      <c r="C80">
        <v>2021</v>
      </c>
      <c r="D80" s="2">
        <v>9141888.4068</v>
      </c>
      <c r="E80" s="3">
        <v>9.1418999999999997</v>
      </c>
      <c r="F80" s="1" t="s">
        <v>9</v>
      </c>
      <c r="G80" s="1" t="s">
        <v>32</v>
      </c>
      <c r="H80" s="1" t="s">
        <v>20</v>
      </c>
    </row>
    <row r="81" spans="1:8" x14ac:dyDescent="0.25">
      <c r="A81" s="1" t="s">
        <v>33</v>
      </c>
      <c r="B81" s="1" t="s">
        <v>8</v>
      </c>
      <c r="C81">
        <v>2012</v>
      </c>
      <c r="D81" s="2">
        <v>128432.1951</v>
      </c>
      <c r="E81" s="3">
        <v>0.12839999999999999</v>
      </c>
      <c r="F81" s="1" t="s">
        <v>9</v>
      </c>
      <c r="G81" s="1" t="s">
        <v>34</v>
      </c>
      <c r="H81" s="1" t="s">
        <v>20</v>
      </c>
    </row>
    <row r="82" spans="1:8" x14ac:dyDescent="0.25">
      <c r="A82" s="1" t="s">
        <v>33</v>
      </c>
      <c r="B82" s="1" t="s">
        <v>8</v>
      </c>
      <c r="C82">
        <v>2013</v>
      </c>
      <c r="D82" s="2">
        <v>515966.29729999998</v>
      </c>
      <c r="E82" s="3">
        <v>0.51600000000000001</v>
      </c>
      <c r="F82" s="1" t="s">
        <v>9</v>
      </c>
      <c r="G82" s="1" t="s">
        <v>34</v>
      </c>
      <c r="H82" s="1" t="s">
        <v>20</v>
      </c>
    </row>
    <row r="83" spans="1:8" x14ac:dyDescent="0.25">
      <c r="A83" s="1" t="s">
        <v>33</v>
      </c>
      <c r="B83" s="1" t="s">
        <v>8</v>
      </c>
      <c r="C83">
        <v>2014</v>
      </c>
      <c r="D83" s="2">
        <v>535049.87950000004</v>
      </c>
      <c r="E83" s="3">
        <v>0.53500000000000003</v>
      </c>
      <c r="F83" s="1" t="s">
        <v>9</v>
      </c>
      <c r="G83" s="1" t="s">
        <v>34</v>
      </c>
      <c r="H83" s="1" t="s">
        <v>20</v>
      </c>
    </row>
    <row r="84" spans="1:8" x14ac:dyDescent="0.25">
      <c r="A84" s="1" t="s">
        <v>35</v>
      </c>
      <c r="B84" s="1" t="s">
        <v>8</v>
      </c>
      <c r="C84">
        <v>2012</v>
      </c>
      <c r="D84" s="2">
        <v>4096311770.0806999</v>
      </c>
      <c r="E84" s="3">
        <v>4096.3118000000004</v>
      </c>
      <c r="F84" s="1" t="s">
        <v>9</v>
      </c>
      <c r="G84" s="1" t="s">
        <v>36</v>
      </c>
      <c r="H84" s="1" t="s">
        <v>20</v>
      </c>
    </row>
    <row r="85" spans="1:8" x14ac:dyDescent="0.25">
      <c r="A85" s="1" t="s">
        <v>35</v>
      </c>
      <c r="B85" s="1" t="s">
        <v>8</v>
      </c>
      <c r="C85">
        <v>2013</v>
      </c>
      <c r="D85" s="2">
        <v>2431827540.3311</v>
      </c>
      <c r="E85" s="3">
        <v>2431.8274999999999</v>
      </c>
      <c r="F85" s="1" t="s">
        <v>9</v>
      </c>
      <c r="G85" s="1" t="s">
        <v>36</v>
      </c>
      <c r="H85" s="1" t="s">
        <v>20</v>
      </c>
    </row>
    <row r="86" spans="1:8" x14ac:dyDescent="0.25">
      <c r="A86" s="1" t="s">
        <v>35</v>
      </c>
      <c r="B86" s="1" t="s">
        <v>8</v>
      </c>
      <c r="C86">
        <v>2014</v>
      </c>
      <c r="D86" s="2">
        <v>2798845361.7283001</v>
      </c>
      <c r="E86" s="3">
        <v>2798.8454000000002</v>
      </c>
      <c r="F86" s="1" t="s">
        <v>9</v>
      </c>
      <c r="G86" s="1" t="s">
        <v>36</v>
      </c>
      <c r="H86" s="1" t="s">
        <v>20</v>
      </c>
    </row>
    <row r="87" spans="1:8" x14ac:dyDescent="0.25">
      <c r="A87" s="1" t="s">
        <v>35</v>
      </c>
      <c r="B87" s="1" t="s">
        <v>8</v>
      </c>
      <c r="C87">
        <v>2015</v>
      </c>
      <c r="D87" s="2">
        <v>3705857343.5283999</v>
      </c>
      <c r="E87" s="3">
        <v>3705.8573000000001</v>
      </c>
      <c r="F87" s="1" t="s">
        <v>9</v>
      </c>
      <c r="G87" s="1" t="s">
        <v>36</v>
      </c>
      <c r="H87" s="1" t="s">
        <v>20</v>
      </c>
    </row>
    <row r="88" spans="1:8" x14ac:dyDescent="0.25">
      <c r="A88" s="1" t="s">
        <v>35</v>
      </c>
      <c r="B88" s="1" t="s">
        <v>8</v>
      </c>
      <c r="C88">
        <v>2016</v>
      </c>
      <c r="D88" s="2">
        <v>3337221979.5921001</v>
      </c>
      <c r="E88" s="3">
        <v>3337.2220000000002</v>
      </c>
      <c r="F88" s="1" t="s">
        <v>9</v>
      </c>
      <c r="G88" s="1" t="s">
        <v>36</v>
      </c>
      <c r="H88" s="1" t="s">
        <v>20</v>
      </c>
    </row>
    <row r="89" spans="1:8" x14ac:dyDescent="0.25">
      <c r="A89" s="1" t="s">
        <v>35</v>
      </c>
      <c r="B89" s="1" t="s">
        <v>8</v>
      </c>
      <c r="C89">
        <v>2017</v>
      </c>
      <c r="D89" s="2">
        <v>3310369899.9133</v>
      </c>
      <c r="E89" s="3">
        <v>3310.3699000000001</v>
      </c>
      <c r="F89" s="1" t="s">
        <v>9</v>
      </c>
      <c r="G89" s="1" t="s">
        <v>36</v>
      </c>
      <c r="H89" s="1" t="s">
        <v>20</v>
      </c>
    </row>
    <row r="90" spans="1:8" x14ac:dyDescent="0.25">
      <c r="A90" s="1" t="s">
        <v>35</v>
      </c>
      <c r="B90" s="1" t="s">
        <v>8</v>
      </c>
      <c r="C90">
        <v>2018</v>
      </c>
      <c r="D90" s="2">
        <v>5217883577.2315998</v>
      </c>
      <c r="E90" s="3">
        <v>5217.8836000000001</v>
      </c>
      <c r="F90" s="1" t="s">
        <v>9</v>
      </c>
      <c r="G90" s="1" t="s">
        <v>36</v>
      </c>
      <c r="H90" s="1" t="s">
        <v>20</v>
      </c>
    </row>
    <row r="91" spans="1:8" x14ac:dyDescent="0.25">
      <c r="A91" s="1" t="s">
        <v>35</v>
      </c>
      <c r="B91" s="1" t="s">
        <v>8</v>
      </c>
      <c r="C91">
        <v>2019</v>
      </c>
      <c r="D91" s="2">
        <v>5365886326.9821997</v>
      </c>
      <c r="E91" s="3">
        <v>5365.8863000000001</v>
      </c>
      <c r="F91" s="1" t="s">
        <v>9</v>
      </c>
      <c r="G91" s="1" t="s">
        <v>36</v>
      </c>
      <c r="H91" s="1" t="s">
        <v>20</v>
      </c>
    </row>
    <row r="92" spans="1:8" x14ac:dyDescent="0.25">
      <c r="A92" s="1" t="s">
        <v>35</v>
      </c>
      <c r="B92" s="1" t="s">
        <v>8</v>
      </c>
      <c r="C92">
        <v>2020</v>
      </c>
      <c r="D92" s="2">
        <v>5418424588.2186003</v>
      </c>
      <c r="E92" s="3">
        <v>5418.4246000000003</v>
      </c>
      <c r="F92" s="1" t="s">
        <v>9</v>
      </c>
      <c r="G92" s="1" t="s">
        <v>36</v>
      </c>
      <c r="H92" s="1" t="s">
        <v>20</v>
      </c>
    </row>
    <row r="93" spans="1:8" x14ac:dyDescent="0.25">
      <c r="A93" s="1" t="s">
        <v>35</v>
      </c>
      <c r="B93" s="1" t="s">
        <v>8</v>
      </c>
      <c r="C93">
        <v>2021</v>
      </c>
      <c r="D93" s="2">
        <v>5928774804.5565996</v>
      </c>
      <c r="E93" s="3">
        <v>5928.7748000000001</v>
      </c>
      <c r="F93" s="1" t="s">
        <v>9</v>
      </c>
      <c r="G93" s="1" t="s">
        <v>36</v>
      </c>
      <c r="H93" s="1" t="s">
        <v>20</v>
      </c>
    </row>
    <row r="94" spans="1:8" x14ac:dyDescent="0.25">
      <c r="A94" s="1" t="s">
        <v>37</v>
      </c>
      <c r="B94" s="1" t="s">
        <v>8</v>
      </c>
      <c r="C94">
        <v>2012</v>
      </c>
      <c r="D94" s="2">
        <v>508843417.1074</v>
      </c>
      <c r="E94" s="3">
        <v>508.84339999999997</v>
      </c>
      <c r="F94" s="1" t="s">
        <v>9</v>
      </c>
      <c r="G94" s="1" t="s">
        <v>38</v>
      </c>
      <c r="H94" s="1" t="s">
        <v>39</v>
      </c>
    </row>
    <row r="95" spans="1:8" x14ac:dyDescent="0.25">
      <c r="A95" s="1" t="s">
        <v>37</v>
      </c>
      <c r="B95" s="1" t="s">
        <v>8</v>
      </c>
      <c r="C95">
        <v>2013</v>
      </c>
      <c r="D95" s="2">
        <v>340604167.69270003</v>
      </c>
      <c r="E95" s="3">
        <v>340.60419999999999</v>
      </c>
      <c r="F95" s="1" t="s">
        <v>9</v>
      </c>
      <c r="G95" s="1" t="s">
        <v>38</v>
      </c>
      <c r="H95" s="1" t="s">
        <v>39</v>
      </c>
    </row>
    <row r="96" spans="1:8" x14ac:dyDescent="0.25">
      <c r="A96" s="1" t="s">
        <v>37</v>
      </c>
      <c r="B96" s="1" t="s">
        <v>8</v>
      </c>
      <c r="C96">
        <v>2014</v>
      </c>
      <c r="D96" s="2">
        <v>383927424.90319997</v>
      </c>
      <c r="E96" s="3">
        <v>383.92739999999998</v>
      </c>
      <c r="F96" s="1" t="s">
        <v>9</v>
      </c>
      <c r="G96" s="1" t="s">
        <v>38</v>
      </c>
      <c r="H96" s="1" t="s">
        <v>39</v>
      </c>
    </row>
    <row r="97" spans="1:8" x14ac:dyDescent="0.25">
      <c r="A97" s="1" t="s">
        <v>37</v>
      </c>
      <c r="B97" s="1" t="s">
        <v>8</v>
      </c>
      <c r="C97">
        <v>2015</v>
      </c>
      <c r="D97" s="2">
        <v>381679822.7859</v>
      </c>
      <c r="E97" s="3">
        <v>381.6798</v>
      </c>
      <c r="F97" s="1" t="s">
        <v>9</v>
      </c>
      <c r="G97" s="1" t="s">
        <v>38</v>
      </c>
      <c r="H97" s="1" t="s">
        <v>39</v>
      </c>
    </row>
    <row r="98" spans="1:8" x14ac:dyDescent="0.25">
      <c r="A98" s="1" t="s">
        <v>37</v>
      </c>
      <c r="B98" s="1" t="s">
        <v>8</v>
      </c>
      <c r="C98">
        <v>2016</v>
      </c>
      <c r="D98" s="2">
        <v>399837171.69950002</v>
      </c>
      <c r="E98" s="3">
        <v>399.8372</v>
      </c>
      <c r="F98" s="1" t="s">
        <v>9</v>
      </c>
      <c r="G98" s="1" t="s">
        <v>38</v>
      </c>
      <c r="H98" s="1" t="s">
        <v>39</v>
      </c>
    </row>
    <row r="99" spans="1:8" x14ac:dyDescent="0.25">
      <c r="A99" s="1" t="s">
        <v>37</v>
      </c>
      <c r="B99" s="1" t="s">
        <v>8</v>
      </c>
      <c r="C99">
        <v>2017</v>
      </c>
      <c r="D99" s="2">
        <v>221775507.60420001</v>
      </c>
      <c r="E99" s="3">
        <v>221.77549999999999</v>
      </c>
      <c r="F99" s="1" t="s">
        <v>9</v>
      </c>
      <c r="G99" s="1" t="s">
        <v>38</v>
      </c>
      <c r="H99" s="1" t="s">
        <v>39</v>
      </c>
    </row>
    <row r="100" spans="1:8" x14ac:dyDescent="0.25">
      <c r="A100" s="1" t="s">
        <v>37</v>
      </c>
      <c r="B100" s="1" t="s">
        <v>8</v>
      </c>
      <c r="C100">
        <v>2018</v>
      </c>
      <c r="D100" s="2">
        <v>453303195.44700003</v>
      </c>
      <c r="E100" s="3">
        <v>453.3032</v>
      </c>
      <c r="F100" s="1" t="s">
        <v>9</v>
      </c>
      <c r="G100" s="1" t="s">
        <v>38</v>
      </c>
      <c r="H100" s="1" t="s">
        <v>39</v>
      </c>
    </row>
    <row r="101" spans="1:8" x14ac:dyDescent="0.25">
      <c r="A101" s="1" t="s">
        <v>37</v>
      </c>
      <c r="B101" s="1" t="s">
        <v>8</v>
      </c>
      <c r="C101">
        <v>2019</v>
      </c>
      <c r="D101" s="2">
        <v>635003576.85889995</v>
      </c>
      <c r="E101" s="3">
        <v>635.00360000000001</v>
      </c>
      <c r="F101" s="1" t="s">
        <v>9</v>
      </c>
      <c r="G101" s="1" t="s">
        <v>38</v>
      </c>
      <c r="H101" s="1" t="s">
        <v>39</v>
      </c>
    </row>
    <row r="102" spans="1:8" x14ac:dyDescent="0.25">
      <c r="A102" s="1" t="s">
        <v>37</v>
      </c>
      <c r="B102" s="1" t="s">
        <v>8</v>
      </c>
      <c r="C102">
        <v>2020</v>
      </c>
      <c r="D102" s="2">
        <v>589817854.86029994</v>
      </c>
      <c r="E102" s="3">
        <v>589.81790000000001</v>
      </c>
      <c r="F102" s="1" t="s">
        <v>9</v>
      </c>
      <c r="G102" s="1" t="s">
        <v>38</v>
      </c>
      <c r="H102" s="1" t="s">
        <v>39</v>
      </c>
    </row>
    <row r="103" spans="1:8" x14ac:dyDescent="0.25">
      <c r="A103" s="1" t="s">
        <v>37</v>
      </c>
      <c r="B103" s="1" t="s">
        <v>8</v>
      </c>
      <c r="C103">
        <v>2021</v>
      </c>
      <c r="D103" s="2">
        <v>560578372.67120004</v>
      </c>
      <c r="E103" s="3">
        <v>560.57839999999999</v>
      </c>
      <c r="F103" s="1" t="s">
        <v>9</v>
      </c>
      <c r="G103" s="1" t="s">
        <v>38</v>
      </c>
      <c r="H103" s="1" t="s">
        <v>39</v>
      </c>
    </row>
    <row r="104" spans="1:8" x14ac:dyDescent="0.25">
      <c r="A104" s="1" t="s">
        <v>40</v>
      </c>
      <c r="B104" s="1" t="s">
        <v>8</v>
      </c>
      <c r="C104">
        <v>2012</v>
      </c>
      <c r="D104" s="2">
        <v>275897053.47680002</v>
      </c>
      <c r="E104" s="3">
        <v>275.89710000000002</v>
      </c>
      <c r="F104" s="1" t="s">
        <v>9</v>
      </c>
      <c r="G104" s="1" t="s">
        <v>41</v>
      </c>
      <c r="H104" s="1" t="s">
        <v>39</v>
      </c>
    </row>
    <row r="105" spans="1:8" x14ac:dyDescent="0.25">
      <c r="A105" s="1" t="s">
        <v>40</v>
      </c>
      <c r="B105" s="1" t="s">
        <v>8</v>
      </c>
      <c r="C105">
        <v>2013</v>
      </c>
      <c r="D105" s="2">
        <v>246974164.76089999</v>
      </c>
      <c r="E105" s="3">
        <v>246.9742</v>
      </c>
      <c r="F105" s="1" t="s">
        <v>9</v>
      </c>
      <c r="G105" s="1" t="s">
        <v>41</v>
      </c>
      <c r="H105" s="1" t="s">
        <v>39</v>
      </c>
    </row>
    <row r="106" spans="1:8" x14ac:dyDescent="0.25">
      <c r="A106" s="1" t="s">
        <v>40</v>
      </c>
      <c r="B106" s="1" t="s">
        <v>8</v>
      </c>
      <c r="C106">
        <v>2014</v>
      </c>
      <c r="D106" s="2">
        <v>215810514.75319999</v>
      </c>
      <c r="E106" s="3">
        <v>215.81049999999999</v>
      </c>
      <c r="F106" s="1" t="s">
        <v>9</v>
      </c>
      <c r="G106" s="1" t="s">
        <v>41</v>
      </c>
      <c r="H106" s="1" t="s">
        <v>39</v>
      </c>
    </row>
    <row r="107" spans="1:8" x14ac:dyDescent="0.25">
      <c r="A107" s="1" t="s">
        <v>40</v>
      </c>
      <c r="B107" s="1" t="s">
        <v>8</v>
      </c>
      <c r="C107">
        <v>2015</v>
      </c>
      <c r="D107" s="2">
        <v>80573588.677100003</v>
      </c>
      <c r="E107" s="3">
        <v>80.573599999999999</v>
      </c>
      <c r="F107" s="1" t="s">
        <v>9</v>
      </c>
      <c r="G107" s="1" t="s">
        <v>41</v>
      </c>
      <c r="H107" s="1" t="s">
        <v>39</v>
      </c>
    </row>
    <row r="108" spans="1:8" x14ac:dyDescent="0.25">
      <c r="A108" s="1" t="s">
        <v>40</v>
      </c>
      <c r="B108" s="1" t="s">
        <v>8</v>
      </c>
      <c r="C108">
        <v>2016</v>
      </c>
      <c r="D108" s="2">
        <v>91804604.1435</v>
      </c>
      <c r="E108" s="3">
        <v>91.804599999999994</v>
      </c>
      <c r="F108" s="1" t="s">
        <v>9</v>
      </c>
      <c r="G108" s="1" t="s">
        <v>41</v>
      </c>
      <c r="H108" s="1" t="s">
        <v>39</v>
      </c>
    </row>
    <row r="109" spans="1:8" x14ac:dyDescent="0.25">
      <c r="A109" s="1" t="s">
        <v>40</v>
      </c>
      <c r="B109" s="1" t="s">
        <v>8</v>
      </c>
      <c r="C109">
        <v>2017</v>
      </c>
      <c r="D109" s="2">
        <v>35320243.1461</v>
      </c>
      <c r="E109" s="3">
        <v>35.3202</v>
      </c>
      <c r="F109" s="1" t="s">
        <v>9</v>
      </c>
      <c r="G109" s="1" t="s">
        <v>41</v>
      </c>
      <c r="H109" s="1" t="s">
        <v>39</v>
      </c>
    </row>
    <row r="110" spans="1:8" x14ac:dyDescent="0.25">
      <c r="A110" s="1" t="s">
        <v>40</v>
      </c>
      <c r="B110" s="1" t="s">
        <v>8</v>
      </c>
      <c r="C110">
        <v>2018</v>
      </c>
      <c r="D110" s="2">
        <v>88800353.997700006</v>
      </c>
      <c r="E110" s="3">
        <v>88.800399999999996</v>
      </c>
      <c r="F110" s="1" t="s">
        <v>9</v>
      </c>
      <c r="G110" s="1" t="s">
        <v>41</v>
      </c>
      <c r="H110" s="1" t="s">
        <v>39</v>
      </c>
    </row>
    <row r="111" spans="1:8" x14ac:dyDescent="0.25">
      <c r="A111" s="1" t="s">
        <v>40</v>
      </c>
      <c r="B111" s="1" t="s">
        <v>8</v>
      </c>
      <c r="C111">
        <v>2019</v>
      </c>
      <c r="D111" s="2">
        <v>141440749.59760001</v>
      </c>
      <c r="E111" s="3">
        <v>141.44069999999999</v>
      </c>
      <c r="F111" s="1" t="s">
        <v>9</v>
      </c>
      <c r="G111" s="1" t="s">
        <v>41</v>
      </c>
      <c r="H111" s="1" t="s">
        <v>39</v>
      </c>
    </row>
    <row r="112" spans="1:8" x14ac:dyDescent="0.25">
      <c r="A112" s="1" t="s">
        <v>40</v>
      </c>
      <c r="B112" s="1" t="s">
        <v>8</v>
      </c>
      <c r="C112">
        <v>2020</v>
      </c>
      <c r="D112" s="2">
        <v>151588737.64969999</v>
      </c>
      <c r="E112" s="3">
        <v>151.58869999999999</v>
      </c>
      <c r="F112" s="1" t="s">
        <v>9</v>
      </c>
      <c r="G112" s="1" t="s">
        <v>41</v>
      </c>
      <c r="H112" s="1" t="s">
        <v>39</v>
      </c>
    </row>
    <row r="113" spans="1:8" x14ac:dyDescent="0.25">
      <c r="A113" s="1" t="s">
        <v>40</v>
      </c>
      <c r="B113" s="1" t="s">
        <v>8</v>
      </c>
      <c r="C113">
        <v>2021</v>
      </c>
      <c r="D113" s="2">
        <v>82008367.691200003</v>
      </c>
      <c r="E113" s="3">
        <v>82.008399999999995</v>
      </c>
      <c r="F113" s="1" t="s">
        <v>9</v>
      </c>
      <c r="G113" s="1" t="s">
        <v>41</v>
      </c>
      <c r="H113" s="1" t="s">
        <v>39</v>
      </c>
    </row>
    <row r="114" spans="1:8" x14ac:dyDescent="0.25">
      <c r="A114" s="1" t="s">
        <v>42</v>
      </c>
      <c r="B114" s="1" t="s">
        <v>8</v>
      </c>
      <c r="C114">
        <v>2012</v>
      </c>
      <c r="D114" s="2">
        <v>9415067.8375000004</v>
      </c>
      <c r="E114" s="3">
        <v>9.4151000000000007</v>
      </c>
      <c r="F114" s="1" t="s">
        <v>9</v>
      </c>
      <c r="G114" s="1" t="s">
        <v>43</v>
      </c>
      <c r="H114" s="1" t="s">
        <v>44</v>
      </c>
    </row>
    <row r="115" spans="1:8" x14ac:dyDescent="0.25">
      <c r="A115" s="1" t="s">
        <v>42</v>
      </c>
      <c r="B115" s="1" t="s">
        <v>8</v>
      </c>
      <c r="C115">
        <v>2013</v>
      </c>
      <c r="D115" s="2">
        <v>1139212.7157000001</v>
      </c>
      <c r="E115" s="3">
        <v>1.1392</v>
      </c>
      <c r="F115" s="1" t="s">
        <v>9</v>
      </c>
      <c r="G115" s="1" t="s">
        <v>43</v>
      </c>
      <c r="H115" s="1" t="s">
        <v>44</v>
      </c>
    </row>
    <row r="116" spans="1:8" x14ac:dyDescent="0.25">
      <c r="A116" s="1" t="s">
        <v>42</v>
      </c>
      <c r="B116" s="1" t="s">
        <v>8</v>
      </c>
      <c r="C116">
        <v>2019</v>
      </c>
      <c r="D116" s="2">
        <v>7056754.0629000003</v>
      </c>
      <c r="E116" s="3">
        <v>7.0568</v>
      </c>
      <c r="F116" s="1" t="s">
        <v>9</v>
      </c>
      <c r="G116" s="1" t="s">
        <v>43</v>
      </c>
      <c r="H116" s="1" t="s">
        <v>44</v>
      </c>
    </row>
    <row r="117" spans="1:8" x14ac:dyDescent="0.25">
      <c r="A117" s="1" t="s">
        <v>42</v>
      </c>
      <c r="B117" s="1" t="s">
        <v>8</v>
      </c>
      <c r="C117">
        <v>2020</v>
      </c>
      <c r="D117" s="2">
        <v>11464293.410499999</v>
      </c>
      <c r="E117" s="3">
        <v>11.4643</v>
      </c>
      <c r="F117" s="1" t="s">
        <v>9</v>
      </c>
      <c r="G117" s="1" t="s">
        <v>43</v>
      </c>
      <c r="H117" s="1" t="s">
        <v>44</v>
      </c>
    </row>
    <row r="118" spans="1:8" x14ac:dyDescent="0.25">
      <c r="A118" s="1" t="s">
        <v>42</v>
      </c>
      <c r="B118" s="1" t="s">
        <v>8</v>
      </c>
      <c r="C118">
        <v>2021</v>
      </c>
      <c r="D118" s="2">
        <v>10284624.457699999</v>
      </c>
      <c r="E118" s="3">
        <v>10.284599999999999</v>
      </c>
      <c r="F118" s="1" t="s">
        <v>9</v>
      </c>
      <c r="G118" s="1" t="s">
        <v>43</v>
      </c>
      <c r="H118" s="1" t="s">
        <v>44</v>
      </c>
    </row>
    <row r="119" spans="1:8" x14ac:dyDescent="0.25">
      <c r="A119" s="1" t="s">
        <v>45</v>
      </c>
      <c r="B119" s="1" t="s">
        <v>8</v>
      </c>
      <c r="C119">
        <v>2012</v>
      </c>
      <c r="D119" s="2">
        <v>1092780150.7234001</v>
      </c>
      <c r="E119" s="3">
        <v>1092.7801999999999</v>
      </c>
      <c r="F119" s="1" t="s">
        <v>9</v>
      </c>
      <c r="G119" s="1" t="s">
        <v>46</v>
      </c>
      <c r="H119" s="1" t="s">
        <v>47</v>
      </c>
    </row>
    <row r="120" spans="1:8" x14ac:dyDescent="0.25">
      <c r="A120" s="1" t="s">
        <v>45</v>
      </c>
      <c r="B120" s="1" t="s">
        <v>8</v>
      </c>
      <c r="C120">
        <v>2013</v>
      </c>
      <c r="D120" s="2">
        <v>888938410.09169996</v>
      </c>
      <c r="E120" s="3">
        <v>888.9384</v>
      </c>
      <c r="F120" s="1" t="s">
        <v>9</v>
      </c>
      <c r="G120" s="1" t="s">
        <v>46</v>
      </c>
      <c r="H120" s="1" t="s">
        <v>47</v>
      </c>
    </row>
    <row r="121" spans="1:8" x14ac:dyDescent="0.25">
      <c r="A121" s="1" t="s">
        <v>45</v>
      </c>
      <c r="B121" s="1" t="s">
        <v>8</v>
      </c>
      <c r="C121">
        <v>2014</v>
      </c>
      <c r="D121" s="2">
        <v>874414536.199</v>
      </c>
      <c r="E121" s="3">
        <v>874.41449999999998</v>
      </c>
      <c r="F121" s="1" t="s">
        <v>9</v>
      </c>
      <c r="G121" s="1" t="s">
        <v>46</v>
      </c>
      <c r="H121" s="1" t="s">
        <v>47</v>
      </c>
    </row>
    <row r="122" spans="1:8" x14ac:dyDescent="0.25">
      <c r="A122" s="1" t="s">
        <v>45</v>
      </c>
      <c r="B122" s="1" t="s">
        <v>8</v>
      </c>
      <c r="C122">
        <v>2015</v>
      </c>
      <c r="D122" s="2">
        <v>777748593.14330006</v>
      </c>
      <c r="E122" s="3">
        <v>777.74860000000001</v>
      </c>
      <c r="F122" s="1" t="s">
        <v>9</v>
      </c>
      <c r="G122" s="1" t="s">
        <v>46</v>
      </c>
      <c r="H122" s="1" t="s">
        <v>47</v>
      </c>
    </row>
    <row r="123" spans="1:8" x14ac:dyDescent="0.25">
      <c r="A123" s="1" t="s">
        <v>45</v>
      </c>
      <c r="B123" s="1" t="s">
        <v>8</v>
      </c>
      <c r="C123">
        <v>2016</v>
      </c>
      <c r="D123" s="2">
        <v>670861271.65310001</v>
      </c>
      <c r="E123" s="3">
        <v>670.86130000000003</v>
      </c>
      <c r="F123" s="1" t="s">
        <v>9</v>
      </c>
      <c r="G123" s="1" t="s">
        <v>46</v>
      </c>
      <c r="H123" s="1" t="s">
        <v>47</v>
      </c>
    </row>
    <row r="124" spans="1:8" x14ac:dyDescent="0.25">
      <c r="A124" s="1" t="s">
        <v>45</v>
      </c>
      <c r="B124" s="1" t="s">
        <v>8</v>
      </c>
      <c r="C124">
        <v>2017</v>
      </c>
      <c r="D124" s="2">
        <v>464789219.69739997</v>
      </c>
      <c r="E124" s="3">
        <v>464.78919999999999</v>
      </c>
      <c r="F124" s="1" t="s">
        <v>9</v>
      </c>
      <c r="G124" s="1" t="s">
        <v>46</v>
      </c>
      <c r="H124" s="1" t="s">
        <v>47</v>
      </c>
    </row>
    <row r="125" spans="1:8" x14ac:dyDescent="0.25">
      <c r="A125" s="1" t="s">
        <v>45</v>
      </c>
      <c r="B125" s="1" t="s">
        <v>8</v>
      </c>
      <c r="C125">
        <v>2018</v>
      </c>
      <c r="D125" s="2">
        <v>589876394.36749995</v>
      </c>
      <c r="E125" s="3">
        <v>589.87639999999999</v>
      </c>
      <c r="F125" s="1" t="s">
        <v>9</v>
      </c>
      <c r="G125" s="1" t="s">
        <v>46</v>
      </c>
      <c r="H125" s="1" t="s">
        <v>47</v>
      </c>
    </row>
    <row r="126" spans="1:8" x14ac:dyDescent="0.25">
      <c r="A126" s="1" t="s">
        <v>45</v>
      </c>
      <c r="B126" s="1" t="s">
        <v>8</v>
      </c>
      <c r="C126">
        <v>2019</v>
      </c>
      <c r="D126" s="2">
        <v>587114330.12979996</v>
      </c>
      <c r="E126" s="3">
        <v>587.11429999999996</v>
      </c>
      <c r="F126" s="1" t="s">
        <v>9</v>
      </c>
      <c r="G126" s="1" t="s">
        <v>46</v>
      </c>
      <c r="H126" s="1" t="s">
        <v>47</v>
      </c>
    </row>
    <row r="127" spans="1:8" x14ac:dyDescent="0.25">
      <c r="A127" s="1" t="s">
        <v>45</v>
      </c>
      <c r="B127" s="1" t="s">
        <v>8</v>
      </c>
      <c r="C127">
        <v>2020</v>
      </c>
      <c r="D127" s="2">
        <v>499593450.55930001</v>
      </c>
      <c r="E127" s="3">
        <v>499.59350000000001</v>
      </c>
      <c r="F127" s="1" t="s">
        <v>9</v>
      </c>
      <c r="G127" s="1" t="s">
        <v>46</v>
      </c>
      <c r="H127" s="1" t="s">
        <v>47</v>
      </c>
    </row>
    <row r="128" spans="1:8" x14ac:dyDescent="0.25">
      <c r="A128" s="1" t="s">
        <v>45</v>
      </c>
      <c r="B128" s="1" t="s">
        <v>8</v>
      </c>
      <c r="C128">
        <v>2021</v>
      </c>
      <c r="D128" s="2">
        <v>18127763355.8913</v>
      </c>
      <c r="E128" s="3">
        <v>18127.7634</v>
      </c>
      <c r="F128" s="1" t="s">
        <v>9</v>
      </c>
      <c r="G128" s="1" t="s">
        <v>46</v>
      </c>
      <c r="H128" s="1" t="s">
        <v>47</v>
      </c>
    </row>
    <row r="129" spans="1:8" x14ac:dyDescent="0.25">
      <c r="A129" s="1" t="s">
        <v>48</v>
      </c>
      <c r="B129" s="1" t="s">
        <v>8</v>
      </c>
      <c r="C129">
        <v>2012</v>
      </c>
      <c r="D129" s="2">
        <v>16829625702.836399</v>
      </c>
      <c r="E129" s="3">
        <v>16829.625700000001</v>
      </c>
      <c r="F129" s="1" t="s">
        <v>9</v>
      </c>
      <c r="G129" s="1" t="s">
        <v>49</v>
      </c>
      <c r="H129" s="1" t="s">
        <v>47</v>
      </c>
    </row>
    <row r="130" spans="1:8" x14ac:dyDescent="0.25">
      <c r="A130" s="1" t="s">
        <v>48</v>
      </c>
      <c r="B130" s="1" t="s">
        <v>8</v>
      </c>
      <c r="C130">
        <v>2013</v>
      </c>
      <c r="D130" s="2">
        <v>15699546904.473</v>
      </c>
      <c r="E130" s="3">
        <v>15699.546899999999</v>
      </c>
      <c r="F130" s="1" t="s">
        <v>9</v>
      </c>
      <c r="G130" s="1" t="s">
        <v>49</v>
      </c>
      <c r="H130" s="1" t="s">
        <v>47</v>
      </c>
    </row>
    <row r="131" spans="1:8" x14ac:dyDescent="0.25">
      <c r="A131" s="1" t="s">
        <v>48</v>
      </c>
      <c r="B131" s="1" t="s">
        <v>8</v>
      </c>
      <c r="C131">
        <v>2014</v>
      </c>
      <c r="D131" s="2">
        <v>19392170429.0317</v>
      </c>
      <c r="E131" s="3">
        <v>19392.170399999999</v>
      </c>
      <c r="F131" s="1" t="s">
        <v>9</v>
      </c>
      <c r="G131" s="1" t="s">
        <v>49</v>
      </c>
      <c r="H131" s="1" t="s">
        <v>47</v>
      </c>
    </row>
    <row r="132" spans="1:8" x14ac:dyDescent="0.25">
      <c r="A132" s="1" t="s">
        <v>48</v>
      </c>
      <c r="B132" s="1" t="s">
        <v>8</v>
      </c>
      <c r="C132">
        <v>2015</v>
      </c>
      <c r="D132" s="2">
        <v>17969683326.876301</v>
      </c>
      <c r="E132" s="3">
        <v>17969.683300000001</v>
      </c>
      <c r="F132" s="1" t="s">
        <v>9</v>
      </c>
      <c r="G132" s="1" t="s">
        <v>49</v>
      </c>
      <c r="H132" s="1" t="s">
        <v>47</v>
      </c>
    </row>
    <row r="133" spans="1:8" x14ac:dyDescent="0.25">
      <c r="A133" s="1" t="s">
        <v>48</v>
      </c>
      <c r="B133" s="1" t="s">
        <v>8</v>
      </c>
      <c r="C133">
        <v>2016</v>
      </c>
      <c r="D133" s="2">
        <v>19689684892.270901</v>
      </c>
      <c r="E133" s="3">
        <v>19689.6849</v>
      </c>
      <c r="F133" s="1" t="s">
        <v>9</v>
      </c>
      <c r="G133" s="1" t="s">
        <v>49</v>
      </c>
      <c r="H133" s="1" t="s">
        <v>47</v>
      </c>
    </row>
    <row r="134" spans="1:8" x14ac:dyDescent="0.25">
      <c r="A134" s="1" t="s">
        <v>48</v>
      </c>
      <c r="B134" s="1" t="s">
        <v>8</v>
      </c>
      <c r="C134">
        <v>2017</v>
      </c>
      <c r="D134" s="2">
        <v>9181052923.4305</v>
      </c>
      <c r="E134" s="3">
        <v>9181.0529000000006</v>
      </c>
      <c r="F134" s="1" t="s">
        <v>9</v>
      </c>
      <c r="G134" s="1" t="s">
        <v>49</v>
      </c>
      <c r="H134" s="1" t="s">
        <v>47</v>
      </c>
    </row>
    <row r="135" spans="1:8" x14ac:dyDescent="0.25">
      <c r="A135" s="1" t="s">
        <v>48</v>
      </c>
      <c r="B135" s="1" t="s">
        <v>8</v>
      </c>
      <c r="C135">
        <v>2018</v>
      </c>
      <c r="D135" s="2">
        <v>13390591871.401899</v>
      </c>
      <c r="E135" s="3">
        <v>13390.591899999999</v>
      </c>
      <c r="F135" s="1" t="s">
        <v>9</v>
      </c>
      <c r="G135" s="1" t="s">
        <v>49</v>
      </c>
      <c r="H135" s="1" t="s">
        <v>47</v>
      </c>
    </row>
    <row r="136" spans="1:8" x14ac:dyDescent="0.25">
      <c r="A136" s="1" t="s">
        <v>48</v>
      </c>
      <c r="B136" s="1" t="s">
        <v>8</v>
      </c>
      <c r="C136">
        <v>2019</v>
      </c>
      <c r="D136" s="2">
        <v>15494934759.997999</v>
      </c>
      <c r="E136" s="3">
        <v>15494.934800000001</v>
      </c>
      <c r="F136" s="1" t="s">
        <v>9</v>
      </c>
      <c r="G136" s="1" t="s">
        <v>49</v>
      </c>
      <c r="H136" s="1" t="s">
        <v>47</v>
      </c>
    </row>
    <row r="137" spans="1:8" x14ac:dyDescent="0.25">
      <c r="A137" s="1" t="s">
        <v>48</v>
      </c>
      <c r="B137" s="1" t="s">
        <v>8</v>
      </c>
      <c r="C137">
        <v>2020</v>
      </c>
      <c r="D137" s="2">
        <v>17826862567.2715</v>
      </c>
      <c r="E137" s="3">
        <v>17826.8626</v>
      </c>
      <c r="F137" s="1" t="s">
        <v>9</v>
      </c>
      <c r="G137" s="1" t="s">
        <v>49</v>
      </c>
      <c r="H137" s="1" t="s">
        <v>47</v>
      </c>
    </row>
    <row r="138" spans="1:8" x14ac:dyDescent="0.25">
      <c r="A138" s="1" t="s">
        <v>48</v>
      </c>
      <c r="B138" s="1" t="s">
        <v>8</v>
      </c>
      <c r="C138">
        <v>2021</v>
      </c>
      <c r="D138" s="2">
        <v>509503734.15270001</v>
      </c>
      <c r="E138" s="3">
        <v>509.50369999999998</v>
      </c>
      <c r="F138" s="1" t="s">
        <v>9</v>
      </c>
      <c r="G138" s="1" t="s">
        <v>49</v>
      </c>
      <c r="H138" s="1" t="s">
        <v>47</v>
      </c>
    </row>
    <row r="139" spans="1:8" x14ac:dyDescent="0.25">
      <c r="A139" s="1" t="s">
        <v>50</v>
      </c>
      <c r="B139" s="1" t="s">
        <v>8</v>
      </c>
      <c r="C139">
        <v>2012</v>
      </c>
      <c r="D139" s="2">
        <v>1741313338.7521999</v>
      </c>
      <c r="E139" s="3">
        <v>1741.3133</v>
      </c>
      <c r="F139" s="1" t="s">
        <v>9</v>
      </c>
      <c r="G139" s="1" t="s">
        <v>51</v>
      </c>
      <c r="H139" s="1" t="s">
        <v>47</v>
      </c>
    </row>
    <row r="140" spans="1:8" x14ac:dyDescent="0.25">
      <c r="A140" s="1" t="s">
        <v>50</v>
      </c>
      <c r="B140" s="1" t="s">
        <v>8</v>
      </c>
      <c r="C140">
        <v>2013</v>
      </c>
      <c r="D140" s="2">
        <v>1048111458.5066</v>
      </c>
      <c r="E140" s="3">
        <v>1048.1115</v>
      </c>
      <c r="F140" s="1" t="s">
        <v>9</v>
      </c>
      <c r="G140" s="1" t="s">
        <v>51</v>
      </c>
      <c r="H140" s="1" t="s">
        <v>47</v>
      </c>
    </row>
    <row r="141" spans="1:8" x14ac:dyDescent="0.25">
      <c r="A141" s="1" t="s">
        <v>50</v>
      </c>
      <c r="B141" s="1" t="s">
        <v>8</v>
      </c>
      <c r="C141">
        <v>2014</v>
      </c>
      <c r="D141" s="2">
        <v>1415387047.0136001</v>
      </c>
      <c r="E141" s="3">
        <v>1415.3869999999999</v>
      </c>
      <c r="F141" s="1" t="s">
        <v>9</v>
      </c>
      <c r="G141" s="1" t="s">
        <v>51</v>
      </c>
      <c r="H141" s="1" t="s">
        <v>47</v>
      </c>
    </row>
    <row r="142" spans="1:8" x14ac:dyDescent="0.25">
      <c r="A142" s="1" t="s">
        <v>50</v>
      </c>
      <c r="B142" s="1" t="s">
        <v>8</v>
      </c>
      <c r="C142">
        <v>2015</v>
      </c>
      <c r="D142" s="2">
        <v>745396049.72230005</v>
      </c>
      <c r="E142" s="3">
        <v>745.39599999999996</v>
      </c>
      <c r="F142" s="1" t="s">
        <v>9</v>
      </c>
      <c r="G142" s="1" t="s">
        <v>51</v>
      </c>
      <c r="H142" s="1" t="s">
        <v>47</v>
      </c>
    </row>
    <row r="143" spans="1:8" x14ac:dyDescent="0.25">
      <c r="A143" s="1" t="s">
        <v>50</v>
      </c>
      <c r="B143" s="1" t="s">
        <v>8</v>
      </c>
      <c r="C143">
        <v>2016</v>
      </c>
      <c r="D143" s="2">
        <v>520539210.92659998</v>
      </c>
      <c r="E143" s="3">
        <v>520.53920000000005</v>
      </c>
      <c r="F143" s="1" t="s">
        <v>9</v>
      </c>
      <c r="G143" s="1" t="s">
        <v>51</v>
      </c>
      <c r="H143" s="1" t="s">
        <v>47</v>
      </c>
    </row>
    <row r="144" spans="1:8" x14ac:dyDescent="0.25">
      <c r="A144" s="1" t="s">
        <v>50</v>
      </c>
      <c r="B144" s="1" t="s">
        <v>8</v>
      </c>
      <c r="C144">
        <v>2017</v>
      </c>
      <c r="D144" s="2">
        <v>397221933.22869998</v>
      </c>
      <c r="E144" s="3">
        <v>397.22190000000001</v>
      </c>
      <c r="F144" s="1" t="s">
        <v>9</v>
      </c>
      <c r="G144" s="1" t="s">
        <v>51</v>
      </c>
      <c r="H144" s="1" t="s">
        <v>47</v>
      </c>
    </row>
    <row r="145" spans="1:8" x14ac:dyDescent="0.25">
      <c r="A145" s="1" t="s">
        <v>50</v>
      </c>
      <c r="B145" s="1" t="s">
        <v>8</v>
      </c>
      <c r="C145">
        <v>2018</v>
      </c>
      <c r="D145" s="2">
        <v>567355021.21459997</v>
      </c>
      <c r="E145" s="3">
        <v>567.35500000000002</v>
      </c>
      <c r="F145" s="1" t="s">
        <v>9</v>
      </c>
      <c r="G145" s="1" t="s">
        <v>51</v>
      </c>
      <c r="H145" s="1" t="s">
        <v>47</v>
      </c>
    </row>
    <row r="146" spans="1:8" x14ac:dyDescent="0.25">
      <c r="A146" s="1" t="s">
        <v>50</v>
      </c>
      <c r="B146" s="1" t="s">
        <v>8</v>
      </c>
      <c r="C146">
        <v>2019</v>
      </c>
      <c r="D146" s="2">
        <v>613704628.60360003</v>
      </c>
      <c r="E146" s="3">
        <v>613.70460000000003</v>
      </c>
      <c r="F146" s="1" t="s">
        <v>9</v>
      </c>
      <c r="G146" s="1" t="s">
        <v>51</v>
      </c>
      <c r="H146" s="1" t="s">
        <v>47</v>
      </c>
    </row>
    <row r="147" spans="1:8" x14ac:dyDescent="0.25">
      <c r="A147" s="1" t="s">
        <v>50</v>
      </c>
      <c r="B147" s="1" t="s">
        <v>8</v>
      </c>
      <c r="C147">
        <v>2020</v>
      </c>
      <c r="D147" s="2">
        <v>542302141.81260002</v>
      </c>
      <c r="E147" s="3">
        <v>542.3021</v>
      </c>
      <c r="F147" s="1" t="s">
        <v>9</v>
      </c>
      <c r="G147" s="1" t="s">
        <v>51</v>
      </c>
      <c r="H147" s="1" t="s">
        <v>47</v>
      </c>
    </row>
    <row r="148" spans="1:8" x14ac:dyDescent="0.25">
      <c r="A148" s="1" t="s">
        <v>50</v>
      </c>
      <c r="B148" s="1" t="s">
        <v>8</v>
      </c>
      <c r="C148">
        <v>2021</v>
      </c>
      <c r="D148" s="2">
        <v>547778933.375</v>
      </c>
      <c r="E148" s="3">
        <v>547.77890000000002</v>
      </c>
      <c r="F148" s="1" t="s">
        <v>9</v>
      </c>
      <c r="G148" s="1" t="s">
        <v>51</v>
      </c>
      <c r="H148" s="1" t="s">
        <v>47</v>
      </c>
    </row>
    <row r="149" spans="1:8" x14ac:dyDescent="0.25">
      <c r="A149" s="1" t="s">
        <v>52</v>
      </c>
      <c r="B149" s="1" t="s">
        <v>8</v>
      </c>
      <c r="C149">
        <v>2012</v>
      </c>
      <c r="D149" s="2">
        <v>1901784.4268</v>
      </c>
      <c r="E149" s="3">
        <v>1.9017999999999999</v>
      </c>
      <c r="F149" s="1" t="s">
        <v>9</v>
      </c>
      <c r="G149" s="1" t="s">
        <v>53</v>
      </c>
      <c r="H149" s="1" t="s">
        <v>47</v>
      </c>
    </row>
    <row r="150" spans="1:8" x14ac:dyDescent="0.25">
      <c r="A150" s="1" t="s">
        <v>54</v>
      </c>
      <c r="B150" s="1" t="s">
        <v>8</v>
      </c>
      <c r="C150">
        <v>2012</v>
      </c>
      <c r="D150" s="2">
        <v>24545684495.688801</v>
      </c>
      <c r="E150" s="3">
        <v>24545.684499999999</v>
      </c>
      <c r="F150" s="1" t="s">
        <v>9</v>
      </c>
      <c r="G150" s="1" t="s">
        <v>55</v>
      </c>
      <c r="H150" s="1" t="s">
        <v>55</v>
      </c>
    </row>
    <row r="151" spans="1:8" x14ac:dyDescent="0.25">
      <c r="A151" s="1" t="s">
        <v>54</v>
      </c>
      <c r="B151" s="1" t="s">
        <v>8</v>
      </c>
      <c r="C151">
        <v>2013</v>
      </c>
      <c r="D151" s="2">
        <v>17457009575.433399</v>
      </c>
      <c r="E151" s="3">
        <v>17457.009600000001</v>
      </c>
      <c r="F151" s="1" t="s">
        <v>9</v>
      </c>
      <c r="G151" s="1" t="s">
        <v>55</v>
      </c>
      <c r="H151" s="1" t="s">
        <v>55</v>
      </c>
    </row>
    <row r="152" spans="1:8" x14ac:dyDescent="0.25">
      <c r="A152" s="1" t="s">
        <v>54</v>
      </c>
      <c r="B152" s="1" t="s">
        <v>8</v>
      </c>
      <c r="C152">
        <v>2014</v>
      </c>
      <c r="D152" s="2">
        <v>22444351807.089901</v>
      </c>
      <c r="E152" s="3">
        <v>22444.3518</v>
      </c>
      <c r="F152" s="1" t="s">
        <v>9</v>
      </c>
      <c r="G152" s="1" t="s">
        <v>55</v>
      </c>
      <c r="H152" s="1" t="s">
        <v>55</v>
      </c>
    </row>
    <row r="153" spans="1:8" x14ac:dyDescent="0.25">
      <c r="A153" s="1" t="s">
        <v>54</v>
      </c>
      <c r="B153" s="1" t="s">
        <v>8</v>
      </c>
      <c r="C153">
        <v>2015</v>
      </c>
      <c r="D153" s="2">
        <v>22965793753.1432</v>
      </c>
      <c r="E153" s="3">
        <v>22965.793799999999</v>
      </c>
      <c r="F153" s="1" t="s">
        <v>9</v>
      </c>
      <c r="G153" s="1" t="s">
        <v>55</v>
      </c>
      <c r="H153" s="1" t="s">
        <v>55</v>
      </c>
    </row>
    <row r="154" spans="1:8" x14ac:dyDescent="0.25">
      <c r="A154" s="1" t="s">
        <v>54</v>
      </c>
      <c r="B154" s="1" t="s">
        <v>8</v>
      </c>
      <c r="C154">
        <v>2016</v>
      </c>
      <c r="D154" s="2">
        <v>20850514044.573399</v>
      </c>
      <c r="E154" s="3">
        <v>20850.513999999999</v>
      </c>
      <c r="F154" s="1" t="s">
        <v>9</v>
      </c>
      <c r="G154" s="1" t="s">
        <v>55</v>
      </c>
      <c r="H154" s="1" t="s">
        <v>55</v>
      </c>
    </row>
    <row r="155" spans="1:8" x14ac:dyDescent="0.25">
      <c r="A155" s="1" t="s">
        <v>54</v>
      </c>
      <c r="B155" s="1" t="s">
        <v>8</v>
      </c>
      <c r="C155">
        <v>2017</v>
      </c>
      <c r="D155" s="2">
        <v>14310241799.6103</v>
      </c>
      <c r="E155" s="3">
        <v>14310.2418</v>
      </c>
      <c r="F155" s="1" t="s">
        <v>9</v>
      </c>
      <c r="G155" s="1" t="s">
        <v>55</v>
      </c>
      <c r="H155" s="1" t="s">
        <v>55</v>
      </c>
    </row>
    <row r="156" spans="1:8" x14ac:dyDescent="0.25">
      <c r="A156" s="1" t="s">
        <v>54</v>
      </c>
      <c r="B156" s="1" t="s">
        <v>8</v>
      </c>
      <c r="C156">
        <v>2018</v>
      </c>
      <c r="D156" s="2">
        <v>21312360911.8629</v>
      </c>
      <c r="E156" s="3">
        <v>21312.3609</v>
      </c>
      <c r="F156" s="1" t="s">
        <v>9</v>
      </c>
      <c r="G156" s="1" t="s">
        <v>55</v>
      </c>
      <c r="H156" s="1" t="s">
        <v>55</v>
      </c>
    </row>
    <row r="157" spans="1:8" x14ac:dyDescent="0.25">
      <c r="A157" s="1" t="s">
        <v>54</v>
      </c>
      <c r="B157" s="1" t="s">
        <v>8</v>
      </c>
      <c r="C157">
        <v>2019</v>
      </c>
      <c r="D157" s="2">
        <v>24511635237.645</v>
      </c>
      <c r="E157" s="3">
        <v>24511.635200000001</v>
      </c>
      <c r="F157" s="1" t="s">
        <v>9</v>
      </c>
      <c r="G157" s="1" t="s">
        <v>55</v>
      </c>
      <c r="H157" s="1" t="s">
        <v>55</v>
      </c>
    </row>
    <row r="158" spans="1:8" x14ac:dyDescent="0.25">
      <c r="A158" s="1" t="s">
        <v>54</v>
      </c>
      <c r="B158" s="1" t="s">
        <v>8</v>
      </c>
      <c r="C158">
        <v>2020</v>
      </c>
      <c r="D158" s="2">
        <v>26470171616.041401</v>
      </c>
      <c r="E158" s="3">
        <v>26470.171600000001</v>
      </c>
      <c r="F158" s="1" t="s">
        <v>9</v>
      </c>
      <c r="G158" s="1" t="s">
        <v>55</v>
      </c>
      <c r="H158" s="1" t="s">
        <v>55</v>
      </c>
    </row>
    <row r="159" spans="1:8" x14ac:dyDescent="0.25">
      <c r="A159" s="1" t="s">
        <v>54</v>
      </c>
      <c r="B159" s="1" t="s">
        <v>8</v>
      </c>
      <c r="C159">
        <v>2021</v>
      </c>
      <c r="D159" s="2">
        <v>26957143439.604099</v>
      </c>
      <c r="E159" s="3">
        <v>26957.143400000001</v>
      </c>
      <c r="F159" s="1" t="s">
        <v>9</v>
      </c>
      <c r="G159" s="1" t="s">
        <v>55</v>
      </c>
      <c r="H159" s="1" t="s">
        <v>55</v>
      </c>
    </row>
    <row r="160" spans="1:8" x14ac:dyDescent="0.25">
      <c r="A160" s="1" t="s">
        <v>7</v>
      </c>
      <c r="B160" s="1" t="s">
        <v>56</v>
      </c>
      <c r="C160">
        <v>2012</v>
      </c>
      <c r="D160" s="2">
        <v>66800.699399999998</v>
      </c>
      <c r="E160" s="3">
        <v>6.6799999999999998E-2</v>
      </c>
      <c r="F160" s="1" t="s">
        <v>9</v>
      </c>
      <c r="G160" s="1" t="s">
        <v>10</v>
      </c>
      <c r="H160" s="1" t="s">
        <v>11</v>
      </c>
    </row>
    <row r="161" spans="1:8" x14ac:dyDescent="0.25">
      <c r="A161" s="1" t="s">
        <v>7</v>
      </c>
      <c r="B161" s="1" t="s">
        <v>56</v>
      </c>
      <c r="C161">
        <v>2013</v>
      </c>
      <c r="D161" s="2">
        <v>438921.79700000002</v>
      </c>
      <c r="E161" s="3">
        <v>0.43890000000000001</v>
      </c>
      <c r="F161" s="1" t="s">
        <v>9</v>
      </c>
      <c r="G161" s="1" t="s">
        <v>10</v>
      </c>
      <c r="H161" s="1" t="s">
        <v>11</v>
      </c>
    </row>
    <row r="162" spans="1:8" x14ac:dyDescent="0.25">
      <c r="A162" s="1" t="s">
        <v>7</v>
      </c>
      <c r="B162" s="1" t="s">
        <v>56</v>
      </c>
      <c r="C162">
        <v>2014</v>
      </c>
      <c r="D162" s="2">
        <v>154225.41</v>
      </c>
      <c r="E162" s="3">
        <v>0.1542</v>
      </c>
      <c r="F162" s="1" t="s">
        <v>9</v>
      </c>
      <c r="G162" s="1" t="s">
        <v>10</v>
      </c>
      <c r="H162" s="1" t="s">
        <v>11</v>
      </c>
    </row>
    <row r="163" spans="1:8" x14ac:dyDescent="0.25">
      <c r="A163" s="1" t="s">
        <v>7</v>
      </c>
      <c r="B163" s="1" t="s">
        <v>56</v>
      </c>
      <c r="C163">
        <v>2015</v>
      </c>
      <c r="D163" s="2">
        <v>155014.8162</v>
      </c>
      <c r="E163" s="3">
        <v>0.155</v>
      </c>
      <c r="F163" s="1" t="s">
        <v>9</v>
      </c>
      <c r="G163" s="1" t="s">
        <v>10</v>
      </c>
      <c r="H163" s="1" t="s">
        <v>11</v>
      </c>
    </row>
    <row r="164" spans="1:8" x14ac:dyDescent="0.25">
      <c r="A164" s="1" t="s">
        <v>7</v>
      </c>
      <c r="B164" s="1" t="s">
        <v>56</v>
      </c>
      <c r="C164">
        <v>2016</v>
      </c>
      <c r="D164" s="2">
        <v>201929.62450000001</v>
      </c>
      <c r="E164" s="3">
        <v>0.2019</v>
      </c>
      <c r="F164" s="1" t="s">
        <v>9</v>
      </c>
      <c r="G164" s="1" t="s">
        <v>10</v>
      </c>
      <c r="H164" s="1" t="s">
        <v>11</v>
      </c>
    </row>
    <row r="165" spans="1:8" x14ac:dyDescent="0.25">
      <c r="A165" s="1" t="s">
        <v>7</v>
      </c>
      <c r="B165" s="1" t="s">
        <v>56</v>
      </c>
      <c r="C165">
        <v>2017</v>
      </c>
      <c r="D165" s="2">
        <v>98791.747700000007</v>
      </c>
      <c r="E165" s="3">
        <v>9.8799999999999999E-2</v>
      </c>
      <c r="F165" s="1" t="s">
        <v>9</v>
      </c>
      <c r="G165" s="1" t="s">
        <v>10</v>
      </c>
      <c r="H165" s="1" t="s">
        <v>11</v>
      </c>
    </row>
    <row r="166" spans="1:8" x14ac:dyDescent="0.25">
      <c r="A166" s="1" t="s">
        <v>7</v>
      </c>
      <c r="B166" s="1" t="s">
        <v>56</v>
      </c>
      <c r="C166">
        <v>2018</v>
      </c>
      <c r="D166" s="2">
        <v>27716.8753</v>
      </c>
      <c r="E166" s="3">
        <v>2.7699999999999999E-2</v>
      </c>
      <c r="F166" s="1" t="s">
        <v>9</v>
      </c>
      <c r="G166" s="1" t="s">
        <v>10</v>
      </c>
      <c r="H166" s="1" t="s">
        <v>11</v>
      </c>
    </row>
    <row r="167" spans="1:8" x14ac:dyDescent="0.25">
      <c r="A167" s="1" t="s">
        <v>7</v>
      </c>
      <c r="B167" s="1" t="s">
        <v>56</v>
      </c>
      <c r="C167">
        <v>2019</v>
      </c>
      <c r="D167" s="2">
        <v>399876.67229999998</v>
      </c>
      <c r="E167" s="3">
        <v>0.39989999999999998</v>
      </c>
      <c r="F167" s="1" t="s">
        <v>9</v>
      </c>
      <c r="G167" s="1" t="s">
        <v>10</v>
      </c>
      <c r="H167" s="1" t="s">
        <v>11</v>
      </c>
    </row>
    <row r="168" spans="1:8" x14ac:dyDescent="0.25">
      <c r="A168" s="1" t="s">
        <v>7</v>
      </c>
      <c r="B168" s="1" t="s">
        <v>56</v>
      </c>
      <c r="C168">
        <v>2020</v>
      </c>
      <c r="D168" s="2">
        <v>408464.74780000001</v>
      </c>
      <c r="E168" s="3">
        <v>0.40849999999999997</v>
      </c>
      <c r="F168" s="1" t="s">
        <v>9</v>
      </c>
      <c r="G168" s="1" t="s">
        <v>10</v>
      </c>
      <c r="H168" s="1" t="s">
        <v>11</v>
      </c>
    </row>
    <row r="169" spans="1:8" x14ac:dyDescent="0.25">
      <c r="A169" s="1" t="s">
        <v>7</v>
      </c>
      <c r="B169" s="1" t="s">
        <v>56</v>
      </c>
      <c r="C169">
        <v>2021</v>
      </c>
      <c r="D169" s="2">
        <v>7804557.7090999996</v>
      </c>
      <c r="E169" s="3">
        <v>7.8045999999999998</v>
      </c>
      <c r="F169" s="1" t="s">
        <v>9</v>
      </c>
      <c r="G169" s="1" t="s">
        <v>10</v>
      </c>
      <c r="H169" s="1" t="s">
        <v>11</v>
      </c>
    </row>
    <row r="170" spans="1:8" x14ac:dyDescent="0.25">
      <c r="A170" s="1" t="s">
        <v>12</v>
      </c>
      <c r="B170" s="1" t="s">
        <v>56</v>
      </c>
      <c r="C170">
        <v>2012</v>
      </c>
      <c r="D170" s="2">
        <v>2100510.8813</v>
      </c>
      <c r="E170" s="3">
        <v>2.1004999999999998</v>
      </c>
      <c r="F170" s="1" t="s">
        <v>9</v>
      </c>
      <c r="G170" s="1" t="s">
        <v>13</v>
      </c>
      <c r="H170" s="1" t="s">
        <v>11</v>
      </c>
    </row>
    <row r="171" spans="1:8" x14ac:dyDescent="0.25">
      <c r="A171" s="1" t="s">
        <v>12</v>
      </c>
      <c r="B171" s="1" t="s">
        <v>56</v>
      </c>
      <c r="C171">
        <v>2013</v>
      </c>
      <c r="D171" s="2">
        <v>1696903.0186000001</v>
      </c>
      <c r="E171" s="3">
        <v>1.6969000000000001</v>
      </c>
      <c r="F171" s="1" t="s">
        <v>9</v>
      </c>
      <c r="G171" s="1" t="s">
        <v>13</v>
      </c>
      <c r="H171" s="1" t="s">
        <v>11</v>
      </c>
    </row>
    <row r="172" spans="1:8" x14ac:dyDescent="0.25">
      <c r="A172" s="1" t="s">
        <v>12</v>
      </c>
      <c r="B172" s="1" t="s">
        <v>56</v>
      </c>
      <c r="C172">
        <v>2014</v>
      </c>
      <c r="D172" s="2">
        <v>2039202.6438</v>
      </c>
      <c r="E172" s="3">
        <v>2.0392000000000001</v>
      </c>
      <c r="F172" s="1" t="s">
        <v>9</v>
      </c>
      <c r="G172" s="1" t="s">
        <v>13</v>
      </c>
      <c r="H172" s="1" t="s">
        <v>11</v>
      </c>
    </row>
    <row r="173" spans="1:8" x14ac:dyDescent="0.25">
      <c r="A173" s="1" t="s">
        <v>12</v>
      </c>
      <c r="B173" s="1" t="s">
        <v>56</v>
      </c>
      <c r="C173">
        <v>2015</v>
      </c>
      <c r="D173" s="2">
        <v>1635037.2276000001</v>
      </c>
      <c r="E173" s="3">
        <v>1.635</v>
      </c>
      <c r="F173" s="1" t="s">
        <v>9</v>
      </c>
      <c r="G173" s="1" t="s">
        <v>13</v>
      </c>
      <c r="H173" s="1" t="s">
        <v>11</v>
      </c>
    </row>
    <row r="174" spans="1:8" x14ac:dyDescent="0.25">
      <c r="A174" s="1" t="s">
        <v>12</v>
      </c>
      <c r="B174" s="1" t="s">
        <v>56</v>
      </c>
      <c r="C174">
        <v>2016</v>
      </c>
      <c r="D174" s="2">
        <v>1461236.192</v>
      </c>
      <c r="E174" s="3">
        <v>1.4612000000000001</v>
      </c>
      <c r="F174" s="1" t="s">
        <v>9</v>
      </c>
      <c r="G174" s="1" t="s">
        <v>13</v>
      </c>
      <c r="H174" s="1" t="s">
        <v>11</v>
      </c>
    </row>
    <row r="175" spans="1:8" x14ac:dyDescent="0.25">
      <c r="A175" s="1" t="s">
        <v>12</v>
      </c>
      <c r="B175" s="1" t="s">
        <v>56</v>
      </c>
      <c r="C175">
        <v>2017</v>
      </c>
      <c r="D175" s="2">
        <v>1035337.5156</v>
      </c>
      <c r="E175" s="3">
        <v>1.0353000000000001</v>
      </c>
      <c r="F175" s="1" t="s">
        <v>9</v>
      </c>
      <c r="G175" s="1" t="s">
        <v>13</v>
      </c>
      <c r="H175" s="1" t="s">
        <v>11</v>
      </c>
    </row>
    <row r="176" spans="1:8" x14ac:dyDescent="0.25">
      <c r="A176" s="1" t="s">
        <v>12</v>
      </c>
      <c r="B176" s="1" t="s">
        <v>56</v>
      </c>
      <c r="C176">
        <v>2018</v>
      </c>
      <c r="D176" s="2">
        <v>703315.71169999999</v>
      </c>
      <c r="E176" s="3">
        <v>0.70330000000000004</v>
      </c>
      <c r="F176" s="1" t="s">
        <v>9</v>
      </c>
      <c r="G176" s="1" t="s">
        <v>13</v>
      </c>
      <c r="H176" s="1" t="s">
        <v>11</v>
      </c>
    </row>
    <row r="177" spans="1:8" x14ac:dyDescent="0.25">
      <c r="A177" s="1" t="s">
        <v>12</v>
      </c>
      <c r="B177" s="1" t="s">
        <v>56</v>
      </c>
      <c r="C177">
        <v>2019</v>
      </c>
      <c r="D177" s="2">
        <v>843739.77850000001</v>
      </c>
      <c r="E177" s="3">
        <v>0.84370000000000001</v>
      </c>
      <c r="F177" s="1" t="s">
        <v>9</v>
      </c>
      <c r="G177" s="1" t="s">
        <v>13</v>
      </c>
      <c r="H177" s="1" t="s">
        <v>11</v>
      </c>
    </row>
    <row r="178" spans="1:8" x14ac:dyDescent="0.25">
      <c r="A178" s="1" t="s">
        <v>12</v>
      </c>
      <c r="B178" s="1" t="s">
        <v>56</v>
      </c>
      <c r="C178">
        <v>2020</v>
      </c>
      <c r="D178" s="2">
        <v>538634.83230000001</v>
      </c>
      <c r="E178" s="3">
        <v>0.53859999999999997</v>
      </c>
      <c r="F178" s="1" t="s">
        <v>9</v>
      </c>
      <c r="G178" s="1" t="s">
        <v>13</v>
      </c>
      <c r="H178" s="1" t="s">
        <v>11</v>
      </c>
    </row>
    <row r="179" spans="1:8" x14ac:dyDescent="0.25">
      <c r="A179" s="1" t="s">
        <v>12</v>
      </c>
      <c r="B179" s="1" t="s">
        <v>56</v>
      </c>
      <c r="C179">
        <v>2021</v>
      </c>
      <c r="D179" s="2">
        <v>526634.97820000001</v>
      </c>
      <c r="E179" s="3">
        <v>0.52659999999999996</v>
      </c>
      <c r="F179" s="1" t="s">
        <v>9</v>
      </c>
      <c r="G179" s="1" t="s">
        <v>13</v>
      </c>
      <c r="H179" s="1" t="s">
        <v>11</v>
      </c>
    </row>
    <row r="180" spans="1:8" x14ac:dyDescent="0.25">
      <c r="A180" s="1" t="s">
        <v>57</v>
      </c>
      <c r="B180" s="1" t="s">
        <v>56</v>
      </c>
      <c r="C180">
        <v>2012</v>
      </c>
      <c r="D180" s="2">
        <v>460182.59590000001</v>
      </c>
      <c r="E180" s="3">
        <v>0.4602</v>
      </c>
      <c r="F180" s="1" t="s">
        <v>9</v>
      </c>
      <c r="G180" s="1" t="s">
        <v>58</v>
      </c>
      <c r="H180" s="1" t="s">
        <v>11</v>
      </c>
    </row>
    <row r="181" spans="1:8" x14ac:dyDescent="0.25">
      <c r="A181" s="1" t="s">
        <v>57</v>
      </c>
      <c r="B181" s="1" t="s">
        <v>56</v>
      </c>
      <c r="C181">
        <v>2013</v>
      </c>
      <c r="D181" s="2">
        <v>576084.85849999997</v>
      </c>
      <c r="E181" s="3">
        <v>0.57609999999999995</v>
      </c>
      <c r="F181" s="1" t="s">
        <v>9</v>
      </c>
      <c r="G181" s="1" t="s">
        <v>58</v>
      </c>
      <c r="H181" s="1" t="s">
        <v>11</v>
      </c>
    </row>
    <row r="182" spans="1:8" x14ac:dyDescent="0.25">
      <c r="A182" s="1" t="s">
        <v>57</v>
      </c>
      <c r="B182" s="1" t="s">
        <v>56</v>
      </c>
      <c r="C182">
        <v>2014</v>
      </c>
      <c r="D182" s="2">
        <v>629753.75769999996</v>
      </c>
      <c r="E182" s="3">
        <v>0.62980000000000003</v>
      </c>
      <c r="F182" s="1" t="s">
        <v>9</v>
      </c>
      <c r="G182" s="1" t="s">
        <v>58</v>
      </c>
      <c r="H182" s="1" t="s">
        <v>11</v>
      </c>
    </row>
    <row r="183" spans="1:8" x14ac:dyDescent="0.25">
      <c r="A183" s="1" t="s">
        <v>57</v>
      </c>
      <c r="B183" s="1" t="s">
        <v>56</v>
      </c>
      <c r="C183">
        <v>2015</v>
      </c>
      <c r="D183" s="2">
        <v>420754.50099999999</v>
      </c>
      <c r="E183" s="3">
        <v>0.42080000000000001</v>
      </c>
      <c r="F183" s="1" t="s">
        <v>9</v>
      </c>
      <c r="G183" s="1" t="s">
        <v>58</v>
      </c>
      <c r="H183" s="1" t="s">
        <v>11</v>
      </c>
    </row>
    <row r="184" spans="1:8" x14ac:dyDescent="0.25">
      <c r="A184" s="1" t="s">
        <v>57</v>
      </c>
      <c r="B184" s="1" t="s">
        <v>56</v>
      </c>
      <c r="C184">
        <v>2016</v>
      </c>
      <c r="D184" s="2">
        <v>279030.02659999998</v>
      </c>
      <c r="E184" s="3">
        <v>0.27900000000000003</v>
      </c>
      <c r="F184" s="1" t="s">
        <v>9</v>
      </c>
      <c r="G184" s="1" t="s">
        <v>58</v>
      </c>
      <c r="H184" s="1" t="s">
        <v>11</v>
      </c>
    </row>
    <row r="185" spans="1:8" x14ac:dyDescent="0.25">
      <c r="A185" s="1" t="s">
        <v>57</v>
      </c>
      <c r="B185" s="1" t="s">
        <v>56</v>
      </c>
      <c r="C185">
        <v>2017</v>
      </c>
      <c r="D185" s="2">
        <v>320085.26250000001</v>
      </c>
      <c r="E185" s="3">
        <v>0.3201</v>
      </c>
      <c r="F185" s="1" t="s">
        <v>9</v>
      </c>
      <c r="G185" s="1" t="s">
        <v>58</v>
      </c>
      <c r="H185" s="1" t="s">
        <v>11</v>
      </c>
    </row>
    <row r="186" spans="1:8" x14ac:dyDescent="0.25">
      <c r="A186" s="1" t="s">
        <v>57</v>
      </c>
      <c r="B186" s="1" t="s">
        <v>56</v>
      </c>
      <c r="C186">
        <v>2018</v>
      </c>
      <c r="D186" s="2">
        <v>277168.75339999999</v>
      </c>
      <c r="E186" s="3">
        <v>0.2772</v>
      </c>
      <c r="F186" s="1" t="s">
        <v>9</v>
      </c>
      <c r="G186" s="1" t="s">
        <v>58</v>
      </c>
      <c r="H186" s="1" t="s">
        <v>11</v>
      </c>
    </row>
    <row r="187" spans="1:8" x14ac:dyDescent="0.25">
      <c r="A187" s="1" t="s">
        <v>57</v>
      </c>
      <c r="B187" s="1" t="s">
        <v>56</v>
      </c>
      <c r="C187">
        <v>2019</v>
      </c>
      <c r="D187" s="2">
        <v>427868.03940000001</v>
      </c>
      <c r="E187" s="3">
        <v>0.4279</v>
      </c>
      <c r="F187" s="1" t="s">
        <v>9</v>
      </c>
      <c r="G187" s="1" t="s">
        <v>58</v>
      </c>
      <c r="H187" s="1" t="s">
        <v>11</v>
      </c>
    </row>
    <row r="188" spans="1:8" x14ac:dyDescent="0.25">
      <c r="A188" s="1" t="s">
        <v>57</v>
      </c>
      <c r="B188" s="1" t="s">
        <v>56</v>
      </c>
      <c r="C188">
        <v>2020</v>
      </c>
      <c r="D188" s="2">
        <v>466816.85470000003</v>
      </c>
      <c r="E188" s="3">
        <v>0.46679999999999999</v>
      </c>
      <c r="F188" s="1" t="s">
        <v>9</v>
      </c>
      <c r="G188" s="1" t="s">
        <v>58</v>
      </c>
      <c r="H188" s="1" t="s">
        <v>11</v>
      </c>
    </row>
    <row r="189" spans="1:8" x14ac:dyDescent="0.25">
      <c r="A189" s="1" t="s">
        <v>57</v>
      </c>
      <c r="B189" s="1" t="s">
        <v>56</v>
      </c>
      <c r="C189">
        <v>2021</v>
      </c>
      <c r="D189" s="2">
        <v>461884.77590000001</v>
      </c>
      <c r="E189" s="3">
        <v>0.46189999999999998</v>
      </c>
      <c r="F189" s="1" t="s">
        <v>9</v>
      </c>
      <c r="G189" s="1" t="s">
        <v>58</v>
      </c>
      <c r="H189" s="1" t="s">
        <v>11</v>
      </c>
    </row>
    <row r="190" spans="1:8" x14ac:dyDescent="0.25">
      <c r="A190" s="1" t="s">
        <v>16</v>
      </c>
      <c r="B190" s="1" t="s">
        <v>56</v>
      </c>
      <c r="C190">
        <v>2012</v>
      </c>
      <c r="D190" s="2">
        <v>28890757.275699999</v>
      </c>
      <c r="E190" s="3">
        <v>28.890799999999999</v>
      </c>
      <c r="F190" s="1" t="s">
        <v>9</v>
      </c>
      <c r="G190" s="1" t="s">
        <v>17</v>
      </c>
      <c r="H190" s="1" t="s">
        <v>11</v>
      </c>
    </row>
    <row r="191" spans="1:8" x14ac:dyDescent="0.25">
      <c r="A191" s="1" t="s">
        <v>16</v>
      </c>
      <c r="B191" s="1" t="s">
        <v>56</v>
      </c>
      <c r="C191">
        <v>2013</v>
      </c>
      <c r="D191" s="2">
        <v>16383208.8905</v>
      </c>
      <c r="E191" s="3">
        <v>16.383199999999999</v>
      </c>
      <c r="F191" s="1" t="s">
        <v>9</v>
      </c>
      <c r="G191" s="1" t="s">
        <v>17</v>
      </c>
      <c r="H191" s="1" t="s">
        <v>11</v>
      </c>
    </row>
    <row r="192" spans="1:8" x14ac:dyDescent="0.25">
      <c r="A192" s="1" t="s">
        <v>16</v>
      </c>
      <c r="B192" s="1" t="s">
        <v>56</v>
      </c>
      <c r="C192">
        <v>2014</v>
      </c>
      <c r="D192" s="2">
        <v>3851109.5107999998</v>
      </c>
      <c r="E192" s="3">
        <v>3.8511000000000002</v>
      </c>
      <c r="F192" s="1" t="s">
        <v>9</v>
      </c>
      <c r="G192" s="1" t="s">
        <v>17</v>
      </c>
      <c r="H192" s="1" t="s">
        <v>11</v>
      </c>
    </row>
    <row r="193" spans="1:8" x14ac:dyDescent="0.25">
      <c r="A193" s="1" t="s">
        <v>16</v>
      </c>
      <c r="B193" s="1" t="s">
        <v>56</v>
      </c>
      <c r="C193">
        <v>2015</v>
      </c>
      <c r="D193" s="2">
        <v>20822581.7315</v>
      </c>
      <c r="E193" s="3">
        <v>20.822600000000001</v>
      </c>
      <c r="F193" s="1" t="s">
        <v>9</v>
      </c>
      <c r="G193" s="1" t="s">
        <v>17</v>
      </c>
      <c r="H193" s="1" t="s">
        <v>11</v>
      </c>
    </row>
    <row r="194" spans="1:8" x14ac:dyDescent="0.25">
      <c r="A194" s="1" t="s">
        <v>16</v>
      </c>
      <c r="B194" s="1" t="s">
        <v>56</v>
      </c>
      <c r="C194">
        <v>2016</v>
      </c>
      <c r="D194" s="2">
        <v>4017701.5200999998</v>
      </c>
      <c r="E194" s="3">
        <v>4.0176999999999996</v>
      </c>
      <c r="F194" s="1" t="s">
        <v>9</v>
      </c>
      <c r="G194" s="1" t="s">
        <v>17</v>
      </c>
      <c r="H194" s="1" t="s">
        <v>11</v>
      </c>
    </row>
    <row r="195" spans="1:8" x14ac:dyDescent="0.25">
      <c r="A195" s="1" t="s">
        <v>16</v>
      </c>
      <c r="B195" s="1" t="s">
        <v>56</v>
      </c>
      <c r="C195">
        <v>2017</v>
      </c>
      <c r="D195" s="2">
        <v>379360.31109999999</v>
      </c>
      <c r="E195" s="3">
        <v>0.37940000000000002</v>
      </c>
      <c r="F195" s="1" t="s">
        <v>9</v>
      </c>
      <c r="G195" s="1" t="s">
        <v>17</v>
      </c>
      <c r="H195" s="1" t="s">
        <v>11</v>
      </c>
    </row>
    <row r="196" spans="1:8" x14ac:dyDescent="0.25">
      <c r="A196" s="1" t="s">
        <v>16</v>
      </c>
      <c r="B196" s="1" t="s">
        <v>56</v>
      </c>
      <c r="C196">
        <v>2018</v>
      </c>
      <c r="D196" s="2">
        <v>3398781.8380999998</v>
      </c>
      <c r="E196" s="3">
        <v>3.3988</v>
      </c>
      <c r="F196" s="1" t="s">
        <v>9</v>
      </c>
      <c r="G196" s="1" t="s">
        <v>17</v>
      </c>
      <c r="H196" s="1" t="s">
        <v>11</v>
      </c>
    </row>
    <row r="197" spans="1:8" x14ac:dyDescent="0.25">
      <c r="A197" s="1" t="s">
        <v>16</v>
      </c>
      <c r="B197" s="1" t="s">
        <v>56</v>
      </c>
      <c r="C197">
        <v>2019</v>
      </c>
      <c r="D197" s="2">
        <v>6054132.8185000001</v>
      </c>
      <c r="E197" s="3">
        <v>6.0541</v>
      </c>
      <c r="F197" s="1" t="s">
        <v>9</v>
      </c>
      <c r="G197" s="1" t="s">
        <v>17</v>
      </c>
      <c r="H197" s="1" t="s">
        <v>11</v>
      </c>
    </row>
    <row r="198" spans="1:8" x14ac:dyDescent="0.25">
      <c r="A198" s="1" t="s">
        <v>16</v>
      </c>
      <c r="B198" s="1" t="s">
        <v>56</v>
      </c>
      <c r="C198">
        <v>2020</v>
      </c>
      <c r="D198" s="2">
        <v>5683536.3435000004</v>
      </c>
      <c r="E198" s="3">
        <v>5.6835000000000004</v>
      </c>
      <c r="F198" s="1" t="s">
        <v>9</v>
      </c>
      <c r="G198" s="1" t="s">
        <v>17</v>
      </c>
      <c r="H198" s="1" t="s">
        <v>11</v>
      </c>
    </row>
    <row r="199" spans="1:8" x14ac:dyDescent="0.25">
      <c r="A199" s="1" t="s">
        <v>16</v>
      </c>
      <c r="B199" s="1" t="s">
        <v>56</v>
      </c>
      <c r="C199">
        <v>2021</v>
      </c>
      <c r="D199" s="2">
        <v>6492286.9437999995</v>
      </c>
      <c r="E199" s="3">
        <v>6.4923000000000002</v>
      </c>
      <c r="F199" s="1" t="s">
        <v>9</v>
      </c>
      <c r="G199" s="1" t="s">
        <v>17</v>
      </c>
      <c r="H199" s="1" t="s">
        <v>11</v>
      </c>
    </row>
    <row r="200" spans="1:8" x14ac:dyDescent="0.25">
      <c r="A200" s="1" t="s">
        <v>18</v>
      </c>
      <c r="B200" s="1" t="s">
        <v>56</v>
      </c>
      <c r="C200">
        <v>2012</v>
      </c>
      <c r="D200" s="2">
        <v>59378.3995</v>
      </c>
      <c r="E200" s="3">
        <v>5.9400000000000001E-2</v>
      </c>
      <c r="F200" s="1" t="s">
        <v>9</v>
      </c>
      <c r="G200" s="1" t="s">
        <v>19</v>
      </c>
      <c r="H200" s="1" t="s">
        <v>20</v>
      </c>
    </row>
    <row r="201" spans="1:8" x14ac:dyDescent="0.25">
      <c r="A201" s="1" t="s">
        <v>18</v>
      </c>
      <c r="B201" s="1" t="s">
        <v>56</v>
      </c>
      <c r="C201">
        <v>2013</v>
      </c>
      <c r="D201" s="2">
        <v>654463.75080000004</v>
      </c>
      <c r="E201" s="3">
        <v>0.65449999999999997</v>
      </c>
      <c r="F201" s="1" t="s">
        <v>9</v>
      </c>
      <c r="G201" s="1" t="s">
        <v>19</v>
      </c>
      <c r="H201" s="1" t="s">
        <v>20</v>
      </c>
    </row>
    <row r="202" spans="1:8" x14ac:dyDescent="0.25">
      <c r="A202" s="1" t="s">
        <v>18</v>
      </c>
      <c r="B202" s="1" t="s">
        <v>56</v>
      </c>
      <c r="C202">
        <v>2014</v>
      </c>
      <c r="D202" s="2">
        <v>209917.9192</v>
      </c>
      <c r="E202" s="3">
        <v>0.2099</v>
      </c>
      <c r="F202" s="1" t="s">
        <v>9</v>
      </c>
      <c r="G202" s="1" t="s">
        <v>19</v>
      </c>
      <c r="H202" s="1" t="s">
        <v>20</v>
      </c>
    </row>
    <row r="203" spans="1:8" x14ac:dyDescent="0.25">
      <c r="A203" s="1" t="s">
        <v>18</v>
      </c>
      <c r="B203" s="1" t="s">
        <v>56</v>
      </c>
      <c r="C203">
        <v>2015</v>
      </c>
      <c r="D203" s="2">
        <v>420754.50099999999</v>
      </c>
      <c r="E203" s="3">
        <v>0.42080000000000001</v>
      </c>
      <c r="F203" s="1" t="s">
        <v>9</v>
      </c>
      <c r="G203" s="1" t="s">
        <v>19</v>
      </c>
      <c r="H203" s="1" t="s">
        <v>20</v>
      </c>
    </row>
    <row r="204" spans="1:8" x14ac:dyDescent="0.25">
      <c r="A204" s="1" t="s">
        <v>18</v>
      </c>
      <c r="B204" s="1" t="s">
        <v>56</v>
      </c>
      <c r="C204">
        <v>2016</v>
      </c>
      <c r="D204" s="2">
        <v>569074.39639999997</v>
      </c>
      <c r="E204" s="3">
        <v>0.56910000000000005</v>
      </c>
      <c r="F204" s="1" t="s">
        <v>9</v>
      </c>
      <c r="G204" s="1" t="s">
        <v>19</v>
      </c>
      <c r="H204" s="1" t="s">
        <v>20</v>
      </c>
    </row>
    <row r="205" spans="1:8" x14ac:dyDescent="0.25">
      <c r="A205" s="1" t="s">
        <v>18</v>
      </c>
      <c r="B205" s="1" t="s">
        <v>56</v>
      </c>
      <c r="C205">
        <v>2021</v>
      </c>
      <c r="D205" s="2">
        <v>1083486.7174</v>
      </c>
      <c r="E205" s="3">
        <v>1.0834999999999999</v>
      </c>
      <c r="F205" s="1" t="s">
        <v>9</v>
      </c>
      <c r="G205" s="1" t="s">
        <v>19</v>
      </c>
      <c r="H205" s="1" t="s">
        <v>20</v>
      </c>
    </row>
    <row r="206" spans="1:8" x14ac:dyDescent="0.25">
      <c r="A206" s="1" t="s">
        <v>21</v>
      </c>
      <c r="B206" s="1" t="s">
        <v>56</v>
      </c>
      <c r="C206">
        <v>2012</v>
      </c>
      <c r="D206" s="2">
        <v>233802.4479</v>
      </c>
      <c r="E206" s="3">
        <v>0.23380000000000001</v>
      </c>
      <c r="F206" s="1" t="s">
        <v>9</v>
      </c>
      <c r="G206" s="1" t="s">
        <v>22</v>
      </c>
      <c r="H206" s="1" t="s">
        <v>20</v>
      </c>
    </row>
    <row r="207" spans="1:8" x14ac:dyDescent="0.25">
      <c r="A207" s="1" t="s">
        <v>21</v>
      </c>
      <c r="B207" s="1" t="s">
        <v>56</v>
      </c>
      <c r="C207">
        <v>2013</v>
      </c>
      <c r="D207" s="2">
        <v>372299.73849999998</v>
      </c>
      <c r="E207" s="3">
        <v>0.37230000000000002</v>
      </c>
      <c r="F207" s="1" t="s">
        <v>9</v>
      </c>
      <c r="G207" s="1" t="s">
        <v>22</v>
      </c>
      <c r="H207" s="1" t="s">
        <v>20</v>
      </c>
    </row>
    <row r="208" spans="1:8" x14ac:dyDescent="0.25">
      <c r="A208" s="1" t="s">
        <v>21</v>
      </c>
      <c r="B208" s="1" t="s">
        <v>56</v>
      </c>
      <c r="C208">
        <v>2014</v>
      </c>
      <c r="D208" s="2">
        <v>261326.38920000001</v>
      </c>
      <c r="E208" s="3">
        <v>0.26129999999999998</v>
      </c>
      <c r="F208" s="1" t="s">
        <v>9</v>
      </c>
      <c r="G208" s="1" t="s">
        <v>22</v>
      </c>
      <c r="H208" s="1" t="s">
        <v>20</v>
      </c>
    </row>
    <row r="209" spans="1:8" x14ac:dyDescent="0.25">
      <c r="A209" s="1" t="s">
        <v>21</v>
      </c>
      <c r="B209" s="1" t="s">
        <v>56</v>
      </c>
      <c r="C209">
        <v>2015</v>
      </c>
      <c r="D209" s="2">
        <v>199304.76360000001</v>
      </c>
      <c r="E209" s="3">
        <v>0.1993</v>
      </c>
      <c r="F209" s="1" t="s">
        <v>9</v>
      </c>
      <c r="G209" s="1" t="s">
        <v>22</v>
      </c>
      <c r="H209" s="1" t="s">
        <v>20</v>
      </c>
    </row>
    <row r="210" spans="1:8" x14ac:dyDescent="0.25">
      <c r="A210" s="1" t="s">
        <v>21</v>
      </c>
      <c r="B210" s="1" t="s">
        <v>56</v>
      </c>
      <c r="C210">
        <v>2016</v>
      </c>
      <c r="D210" s="2">
        <v>223958.31080000001</v>
      </c>
      <c r="E210" s="3">
        <v>0.224</v>
      </c>
      <c r="F210" s="1" t="s">
        <v>9</v>
      </c>
      <c r="G210" s="1" t="s">
        <v>22</v>
      </c>
      <c r="H210" s="1" t="s">
        <v>20</v>
      </c>
    </row>
    <row r="211" spans="1:8" x14ac:dyDescent="0.25">
      <c r="A211" s="1" t="s">
        <v>21</v>
      </c>
      <c r="B211" s="1" t="s">
        <v>56</v>
      </c>
      <c r="C211">
        <v>2017</v>
      </c>
      <c r="D211" s="2">
        <v>59275.048600000002</v>
      </c>
      <c r="E211" s="3">
        <v>5.9299999999999999E-2</v>
      </c>
      <c r="F211" s="1" t="s">
        <v>9</v>
      </c>
      <c r="G211" s="1" t="s">
        <v>22</v>
      </c>
      <c r="H211" s="1" t="s">
        <v>20</v>
      </c>
    </row>
    <row r="212" spans="1:8" x14ac:dyDescent="0.25">
      <c r="A212" s="1" t="s">
        <v>21</v>
      </c>
      <c r="B212" s="1" t="s">
        <v>56</v>
      </c>
      <c r="C212">
        <v>2018</v>
      </c>
      <c r="D212" s="2">
        <v>200947.3462</v>
      </c>
      <c r="E212" s="3">
        <v>0.2009</v>
      </c>
      <c r="F212" s="1" t="s">
        <v>9</v>
      </c>
      <c r="G212" s="1" t="s">
        <v>22</v>
      </c>
      <c r="H212" s="1" t="s">
        <v>20</v>
      </c>
    </row>
    <row r="213" spans="1:8" x14ac:dyDescent="0.25">
      <c r="A213" s="1" t="s">
        <v>21</v>
      </c>
      <c r="B213" s="1" t="s">
        <v>56</v>
      </c>
      <c r="C213">
        <v>2019</v>
      </c>
      <c r="D213" s="2">
        <v>199938.33609999999</v>
      </c>
      <c r="E213" s="3">
        <v>0.19989999999999999</v>
      </c>
      <c r="F213" s="1" t="s">
        <v>9</v>
      </c>
      <c r="G213" s="1" t="s">
        <v>22</v>
      </c>
      <c r="H213" s="1" t="s">
        <v>20</v>
      </c>
    </row>
    <row r="214" spans="1:8" x14ac:dyDescent="0.25">
      <c r="A214" s="1" t="s">
        <v>21</v>
      </c>
      <c r="B214" s="1" t="s">
        <v>56</v>
      </c>
      <c r="C214">
        <v>2020</v>
      </c>
      <c r="D214" s="2">
        <v>233408.42730000001</v>
      </c>
      <c r="E214" s="3">
        <v>0.2334</v>
      </c>
      <c r="F214" s="1" t="s">
        <v>9</v>
      </c>
      <c r="G214" s="1" t="s">
        <v>22</v>
      </c>
      <c r="H214" s="1" t="s">
        <v>20</v>
      </c>
    </row>
    <row r="215" spans="1:8" x14ac:dyDescent="0.25">
      <c r="A215" s="1" t="s">
        <v>21</v>
      </c>
      <c r="B215" s="1" t="s">
        <v>56</v>
      </c>
      <c r="C215">
        <v>2021</v>
      </c>
      <c r="D215" s="2">
        <v>133817.0846</v>
      </c>
      <c r="E215" s="3">
        <v>0.1338</v>
      </c>
      <c r="F215" s="1" t="s">
        <v>9</v>
      </c>
      <c r="G215" s="1" t="s">
        <v>22</v>
      </c>
      <c r="H215" s="1" t="s">
        <v>20</v>
      </c>
    </row>
    <row r="216" spans="1:8" x14ac:dyDescent="0.25">
      <c r="A216" s="1" t="s">
        <v>23</v>
      </c>
      <c r="B216" s="1" t="s">
        <v>56</v>
      </c>
      <c r="C216">
        <v>2012</v>
      </c>
      <c r="D216" s="2">
        <v>1785026.0692</v>
      </c>
      <c r="E216" s="3">
        <v>1.7849999999999999</v>
      </c>
      <c r="F216" s="1" t="s">
        <v>9</v>
      </c>
      <c r="G216" s="1" t="s">
        <v>24</v>
      </c>
      <c r="H216" s="1" t="s">
        <v>20</v>
      </c>
    </row>
    <row r="217" spans="1:8" x14ac:dyDescent="0.25">
      <c r="A217" s="1" t="s">
        <v>23</v>
      </c>
      <c r="B217" s="1" t="s">
        <v>56</v>
      </c>
      <c r="C217">
        <v>2013</v>
      </c>
      <c r="D217" s="2">
        <v>2372343.4992</v>
      </c>
      <c r="E217" s="3">
        <v>2.3723000000000001</v>
      </c>
      <c r="F217" s="1" t="s">
        <v>9</v>
      </c>
      <c r="G217" s="1" t="s">
        <v>24</v>
      </c>
      <c r="H217" s="1" t="s">
        <v>20</v>
      </c>
    </row>
    <row r="218" spans="1:8" x14ac:dyDescent="0.25">
      <c r="A218" s="1" t="s">
        <v>23</v>
      </c>
      <c r="B218" s="1" t="s">
        <v>56</v>
      </c>
      <c r="C218">
        <v>2014</v>
      </c>
      <c r="D218" s="2">
        <v>3823884.2004</v>
      </c>
      <c r="E218" s="3">
        <v>3.8239000000000001</v>
      </c>
      <c r="F218" s="1" t="s">
        <v>9</v>
      </c>
      <c r="G218" s="1" t="s">
        <v>24</v>
      </c>
      <c r="H218" s="1" t="s">
        <v>20</v>
      </c>
    </row>
    <row r="219" spans="1:8" x14ac:dyDescent="0.25">
      <c r="A219" s="1" t="s">
        <v>23</v>
      </c>
      <c r="B219" s="1" t="s">
        <v>56</v>
      </c>
      <c r="C219">
        <v>2015</v>
      </c>
      <c r="D219" s="2">
        <v>1575020.4412</v>
      </c>
      <c r="E219" s="3">
        <v>1.575</v>
      </c>
      <c r="F219" s="1" t="s">
        <v>9</v>
      </c>
      <c r="G219" s="1" t="s">
        <v>24</v>
      </c>
      <c r="H219" s="1" t="s">
        <v>20</v>
      </c>
    </row>
    <row r="220" spans="1:8" x14ac:dyDescent="0.25">
      <c r="A220" s="1" t="s">
        <v>23</v>
      </c>
      <c r="B220" s="1" t="s">
        <v>56</v>
      </c>
      <c r="C220">
        <v>2016</v>
      </c>
      <c r="D220" s="2">
        <v>576993.15480000002</v>
      </c>
      <c r="E220" s="3">
        <v>0.57699999999999996</v>
      </c>
      <c r="F220" s="1" t="s">
        <v>9</v>
      </c>
      <c r="G220" s="1" t="s">
        <v>24</v>
      </c>
      <c r="H220" s="1" t="s">
        <v>20</v>
      </c>
    </row>
    <row r="221" spans="1:8" x14ac:dyDescent="0.25">
      <c r="A221" s="1" t="s">
        <v>23</v>
      </c>
      <c r="B221" s="1" t="s">
        <v>56</v>
      </c>
      <c r="C221">
        <v>2017</v>
      </c>
      <c r="D221" s="2">
        <v>4212480.1206999999</v>
      </c>
      <c r="E221" s="3">
        <v>4.2125000000000004</v>
      </c>
      <c r="F221" s="1" t="s">
        <v>9</v>
      </c>
      <c r="G221" s="1" t="s">
        <v>24</v>
      </c>
      <c r="H221" s="1" t="s">
        <v>20</v>
      </c>
    </row>
    <row r="222" spans="1:8" x14ac:dyDescent="0.25">
      <c r="A222" s="1" t="s">
        <v>23</v>
      </c>
      <c r="B222" s="1" t="s">
        <v>56</v>
      </c>
      <c r="C222">
        <v>2018</v>
      </c>
      <c r="D222" s="2">
        <v>1926322.8359000001</v>
      </c>
      <c r="E222" s="3">
        <v>1.9262999999999999</v>
      </c>
      <c r="F222" s="1" t="s">
        <v>9</v>
      </c>
      <c r="G222" s="1" t="s">
        <v>24</v>
      </c>
      <c r="H222" s="1" t="s">
        <v>20</v>
      </c>
    </row>
    <row r="223" spans="1:8" x14ac:dyDescent="0.25">
      <c r="A223" s="1" t="s">
        <v>23</v>
      </c>
      <c r="B223" s="1" t="s">
        <v>56</v>
      </c>
      <c r="C223">
        <v>2019</v>
      </c>
      <c r="D223" s="2">
        <v>1711472.1573999999</v>
      </c>
      <c r="E223" s="3">
        <v>1.7115</v>
      </c>
      <c r="F223" s="1" t="s">
        <v>9</v>
      </c>
      <c r="G223" s="1" t="s">
        <v>24</v>
      </c>
      <c r="H223" s="1" t="s">
        <v>20</v>
      </c>
    </row>
    <row r="224" spans="1:8" x14ac:dyDescent="0.25">
      <c r="A224" s="1" t="s">
        <v>23</v>
      </c>
      <c r="B224" s="1" t="s">
        <v>56</v>
      </c>
      <c r="C224">
        <v>2020</v>
      </c>
      <c r="D224" s="2">
        <v>2697662.7851999998</v>
      </c>
      <c r="E224" s="3">
        <v>2.6977000000000002</v>
      </c>
      <c r="F224" s="1" t="s">
        <v>9</v>
      </c>
      <c r="G224" s="1" t="s">
        <v>24</v>
      </c>
      <c r="H224" s="1" t="s">
        <v>20</v>
      </c>
    </row>
    <row r="225" spans="1:8" x14ac:dyDescent="0.25">
      <c r="A225" s="1" t="s">
        <v>23</v>
      </c>
      <c r="B225" s="1" t="s">
        <v>56</v>
      </c>
      <c r="C225">
        <v>2021</v>
      </c>
      <c r="D225" s="2">
        <v>2326690.6002000002</v>
      </c>
      <c r="E225" s="3">
        <v>2.3267000000000002</v>
      </c>
      <c r="F225" s="1" t="s">
        <v>9</v>
      </c>
      <c r="G225" s="1" t="s">
        <v>24</v>
      </c>
      <c r="H225" s="1" t="s">
        <v>20</v>
      </c>
    </row>
    <row r="226" spans="1:8" x14ac:dyDescent="0.25">
      <c r="A226" s="1" t="s">
        <v>27</v>
      </c>
      <c r="B226" s="1" t="s">
        <v>56</v>
      </c>
      <c r="C226">
        <v>2012</v>
      </c>
      <c r="D226" s="2">
        <v>797751.18980000005</v>
      </c>
      <c r="E226" s="3">
        <v>0.79779999999999995</v>
      </c>
      <c r="F226" s="1" t="s">
        <v>9</v>
      </c>
      <c r="G226" s="1" t="s">
        <v>28</v>
      </c>
      <c r="H226" s="1" t="s">
        <v>20</v>
      </c>
    </row>
    <row r="227" spans="1:8" x14ac:dyDescent="0.25">
      <c r="A227" s="1" t="s">
        <v>27</v>
      </c>
      <c r="B227" s="1" t="s">
        <v>56</v>
      </c>
      <c r="C227">
        <v>2013</v>
      </c>
      <c r="D227" s="2">
        <v>3819880.6998999999</v>
      </c>
      <c r="E227" s="3">
        <v>3.8199000000000001</v>
      </c>
      <c r="F227" s="1" t="s">
        <v>9</v>
      </c>
      <c r="G227" s="1" t="s">
        <v>28</v>
      </c>
      <c r="H227" s="1" t="s">
        <v>20</v>
      </c>
    </row>
    <row r="228" spans="1:8" x14ac:dyDescent="0.25">
      <c r="A228" s="1" t="s">
        <v>27</v>
      </c>
      <c r="B228" s="1" t="s">
        <v>56</v>
      </c>
      <c r="C228">
        <v>2014</v>
      </c>
      <c r="D228" s="2">
        <v>2384165.4956999999</v>
      </c>
      <c r="E228" s="3">
        <v>2.3841999999999999</v>
      </c>
      <c r="F228" s="1" t="s">
        <v>9</v>
      </c>
      <c r="G228" s="1" t="s">
        <v>28</v>
      </c>
      <c r="H228" s="1" t="s">
        <v>20</v>
      </c>
    </row>
    <row r="229" spans="1:8" x14ac:dyDescent="0.25">
      <c r="A229" s="1" t="s">
        <v>27</v>
      </c>
      <c r="B229" s="1" t="s">
        <v>56</v>
      </c>
      <c r="C229">
        <v>2015</v>
      </c>
      <c r="D229" s="2">
        <v>1539403.5948999999</v>
      </c>
      <c r="E229" s="3">
        <v>1.5394000000000001</v>
      </c>
      <c r="F229" s="1" t="s">
        <v>9</v>
      </c>
      <c r="G229" s="1" t="s">
        <v>28</v>
      </c>
      <c r="H229" s="1" t="s">
        <v>20</v>
      </c>
    </row>
    <row r="230" spans="1:8" x14ac:dyDescent="0.25">
      <c r="A230" s="1" t="s">
        <v>27</v>
      </c>
      <c r="B230" s="1" t="s">
        <v>56</v>
      </c>
      <c r="C230">
        <v>2016</v>
      </c>
      <c r="D230" s="2">
        <v>763200.09880000004</v>
      </c>
      <c r="E230" s="3">
        <v>0.76319999999999999</v>
      </c>
      <c r="F230" s="1" t="s">
        <v>9</v>
      </c>
      <c r="G230" s="1" t="s">
        <v>28</v>
      </c>
      <c r="H230" s="1" t="s">
        <v>20</v>
      </c>
    </row>
    <row r="231" spans="1:8" x14ac:dyDescent="0.25">
      <c r="A231" s="1" t="s">
        <v>27</v>
      </c>
      <c r="B231" s="1" t="s">
        <v>56</v>
      </c>
      <c r="C231">
        <v>2017</v>
      </c>
      <c r="D231" s="2">
        <v>2766546.6715000002</v>
      </c>
      <c r="E231" s="3">
        <v>2.7665000000000002</v>
      </c>
      <c r="F231" s="1" t="s">
        <v>9</v>
      </c>
      <c r="G231" s="1" t="s">
        <v>28</v>
      </c>
      <c r="H231" s="1" t="s">
        <v>20</v>
      </c>
    </row>
    <row r="232" spans="1:8" x14ac:dyDescent="0.25">
      <c r="A232" s="1" t="s">
        <v>27</v>
      </c>
      <c r="B232" s="1" t="s">
        <v>56</v>
      </c>
      <c r="C232">
        <v>2018</v>
      </c>
      <c r="D232" s="2">
        <v>2515989.5458</v>
      </c>
      <c r="E232" s="3">
        <v>2.516</v>
      </c>
      <c r="F232" s="1" t="s">
        <v>9</v>
      </c>
      <c r="G232" s="1" t="s">
        <v>28</v>
      </c>
      <c r="H232" s="1" t="s">
        <v>20</v>
      </c>
    </row>
    <row r="233" spans="1:8" x14ac:dyDescent="0.25">
      <c r="A233" s="1" t="s">
        <v>27</v>
      </c>
      <c r="B233" s="1" t="s">
        <v>56</v>
      </c>
      <c r="C233">
        <v>2019</v>
      </c>
      <c r="D233" s="2">
        <v>1807701.6566999999</v>
      </c>
      <c r="E233" s="3">
        <v>1.8077000000000001</v>
      </c>
      <c r="F233" s="1" t="s">
        <v>9</v>
      </c>
      <c r="G233" s="1" t="s">
        <v>28</v>
      </c>
      <c r="H233" s="1" t="s">
        <v>20</v>
      </c>
    </row>
    <row r="234" spans="1:8" x14ac:dyDescent="0.25">
      <c r="A234" s="1" t="s">
        <v>27</v>
      </c>
      <c r="B234" s="1" t="s">
        <v>56</v>
      </c>
      <c r="C234">
        <v>2020</v>
      </c>
      <c r="D234" s="2">
        <v>4838283.0789999999</v>
      </c>
      <c r="E234" s="3">
        <v>4.8383000000000003</v>
      </c>
      <c r="F234" s="1" t="s">
        <v>9</v>
      </c>
      <c r="G234" s="1" t="s">
        <v>28</v>
      </c>
      <c r="H234" s="1" t="s">
        <v>20</v>
      </c>
    </row>
    <row r="235" spans="1:8" x14ac:dyDescent="0.25">
      <c r="A235" s="1" t="s">
        <v>27</v>
      </c>
      <c r="B235" s="1" t="s">
        <v>56</v>
      </c>
      <c r="C235">
        <v>2021</v>
      </c>
      <c r="D235" s="2">
        <v>2043776.5163</v>
      </c>
      <c r="E235" s="3">
        <v>2.0438000000000001</v>
      </c>
      <c r="F235" s="1" t="s">
        <v>9</v>
      </c>
      <c r="G235" s="1" t="s">
        <v>28</v>
      </c>
      <c r="H235" s="1" t="s">
        <v>20</v>
      </c>
    </row>
    <row r="236" spans="1:8" x14ac:dyDescent="0.25">
      <c r="A236" s="1" t="s">
        <v>29</v>
      </c>
      <c r="B236" s="1" t="s">
        <v>56</v>
      </c>
      <c r="C236">
        <v>2012</v>
      </c>
      <c r="D236" s="2">
        <v>779341.49309999996</v>
      </c>
      <c r="E236" s="3">
        <v>0.77929999999999999</v>
      </c>
      <c r="F236" s="1" t="s">
        <v>9</v>
      </c>
      <c r="G236" s="1" t="s">
        <v>30</v>
      </c>
      <c r="H236" s="1" t="s">
        <v>20</v>
      </c>
    </row>
    <row r="237" spans="1:8" x14ac:dyDescent="0.25">
      <c r="A237" s="1" t="s">
        <v>29</v>
      </c>
      <c r="B237" s="1" t="s">
        <v>56</v>
      </c>
      <c r="C237">
        <v>2013</v>
      </c>
      <c r="D237" s="2">
        <v>290001.90159999998</v>
      </c>
      <c r="E237" s="3">
        <v>0.28999999999999998</v>
      </c>
      <c r="F237" s="1" t="s">
        <v>9</v>
      </c>
      <c r="G237" s="1" t="s">
        <v>30</v>
      </c>
      <c r="H237" s="1" t="s">
        <v>20</v>
      </c>
    </row>
    <row r="238" spans="1:8" x14ac:dyDescent="0.25">
      <c r="A238" s="1" t="s">
        <v>29</v>
      </c>
      <c r="B238" s="1" t="s">
        <v>56</v>
      </c>
      <c r="C238">
        <v>2014</v>
      </c>
      <c r="D238" s="2">
        <v>376995.44679999998</v>
      </c>
      <c r="E238" s="3">
        <v>0.377</v>
      </c>
      <c r="F238" s="1" t="s">
        <v>9</v>
      </c>
      <c r="G238" s="1" t="s">
        <v>30</v>
      </c>
      <c r="H238" s="1" t="s">
        <v>20</v>
      </c>
    </row>
    <row r="239" spans="1:8" x14ac:dyDescent="0.25">
      <c r="A239" s="1" t="s">
        <v>29</v>
      </c>
      <c r="B239" s="1" t="s">
        <v>56</v>
      </c>
      <c r="C239">
        <v>2015</v>
      </c>
      <c r="D239" s="2">
        <v>140251.50030000001</v>
      </c>
      <c r="E239" s="3">
        <v>0.14030000000000001</v>
      </c>
      <c r="F239" s="1" t="s">
        <v>9</v>
      </c>
      <c r="G239" s="1" t="s">
        <v>30</v>
      </c>
      <c r="H239" s="1" t="s">
        <v>20</v>
      </c>
    </row>
    <row r="240" spans="1:8" x14ac:dyDescent="0.25">
      <c r="A240" s="1" t="s">
        <v>29</v>
      </c>
      <c r="B240" s="1" t="s">
        <v>56</v>
      </c>
      <c r="C240">
        <v>2016</v>
      </c>
      <c r="D240" s="2">
        <v>121157.77469999999</v>
      </c>
      <c r="E240" s="3">
        <v>0.1212</v>
      </c>
      <c r="F240" s="1" t="s">
        <v>9</v>
      </c>
      <c r="G240" s="1" t="s">
        <v>30</v>
      </c>
      <c r="H240" s="1" t="s">
        <v>20</v>
      </c>
    </row>
    <row r="241" spans="1:8" x14ac:dyDescent="0.25">
      <c r="A241" s="1" t="s">
        <v>29</v>
      </c>
      <c r="B241" s="1" t="s">
        <v>56</v>
      </c>
      <c r="C241">
        <v>2017</v>
      </c>
      <c r="D241" s="2">
        <v>79033.398100000006</v>
      </c>
      <c r="E241" s="3">
        <v>7.9000000000000001E-2</v>
      </c>
      <c r="F241" s="1" t="s">
        <v>9</v>
      </c>
      <c r="G241" s="1" t="s">
        <v>30</v>
      </c>
      <c r="H241" s="1" t="s">
        <v>20</v>
      </c>
    </row>
    <row r="242" spans="1:8" x14ac:dyDescent="0.25">
      <c r="A242" s="1" t="s">
        <v>29</v>
      </c>
      <c r="B242" s="1" t="s">
        <v>56</v>
      </c>
      <c r="C242">
        <v>2018</v>
      </c>
      <c r="D242" s="2">
        <v>356854.77</v>
      </c>
      <c r="E242" s="3">
        <v>0.3569</v>
      </c>
      <c r="F242" s="1" t="s">
        <v>9</v>
      </c>
      <c r="G242" s="1" t="s">
        <v>30</v>
      </c>
      <c r="H242" s="1" t="s">
        <v>20</v>
      </c>
    </row>
    <row r="243" spans="1:8" x14ac:dyDescent="0.25">
      <c r="A243" s="1" t="s">
        <v>29</v>
      </c>
      <c r="B243" s="1" t="s">
        <v>56</v>
      </c>
      <c r="C243">
        <v>2019</v>
      </c>
      <c r="D243" s="2">
        <v>371885.3052</v>
      </c>
      <c r="E243" s="3">
        <v>0.37190000000000001</v>
      </c>
      <c r="F243" s="1" t="s">
        <v>9</v>
      </c>
      <c r="G243" s="1" t="s">
        <v>30</v>
      </c>
      <c r="H243" s="1" t="s">
        <v>20</v>
      </c>
    </row>
    <row r="244" spans="1:8" x14ac:dyDescent="0.25">
      <c r="A244" s="1" t="s">
        <v>29</v>
      </c>
      <c r="B244" s="1" t="s">
        <v>56</v>
      </c>
      <c r="C244">
        <v>2020</v>
      </c>
      <c r="D244" s="2">
        <v>336039.83840000001</v>
      </c>
      <c r="E244" s="3">
        <v>0.33600000000000002</v>
      </c>
      <c r="F244" s="1" t="s">
        <v>9</v>
      </c>
      <c r="G244" s="1" t="s">
        <v>30</v>
      </c>
      <c r="H244" s="1" t="s">
        <v>20</v>
      </c>
    </row>
    <row r="245" spans="1:8" x14ac:dyDescent="0.25">
      <c r="A245" s="1" t="s">
        <v>29</v>
      </c>
      <c r="B245" s="1" t="s">
        <v>56</v>
      </c>
      <c r="C245">
        <v>2021</v>
      </c>
      <c r="D245" s="2">
        <v>289217.57</v>
      </c>
      <c r="E245" s="3">
        <v>0.28920000000000001</v>
      </c>
      <c r="F245" s="1" t="s">
        <v>9</v>
      </c>
      <c r="G245" s="1" t="s">
        <v>30</v>
      </c>
      <c r="H245" s="1" t="s">
        <v>20</v>
      </c>
    </row>
    <row r="246" spans="1:8" x14ac:dyDescent="0.25">
      <c r="A246" s="1" t="s">
        <v>31</v>
      </c>
      <c r="B246" s="1" t="s">
        <v>56</v>
      </c>
      <c r="C246">
        <v>2012</v>
      </c>
      <c r="D246" s="2">
        <v>374826.14669999998</v>
      </c>
      <c r="E246" s="3">
        <v>0.37480000000000002</v>
      </c>
      <c r="F246" s="1" t="s">
        <v>9</v>
      </c>
      <c r="G246" s="1" t="s">
        <v>32</v>
      </c>
      <c r="H246" s="1" t="s">
        <v>20</v>
      </c>
    </row>
    <row r="247" spans="1:8" x14ac:dyDescent="0.25">
      <c r="A247" s="1" t="s">
        <v>31</v>
      </c>
      <c r="B247" s="1" t="s">
        <v>56</v>
      </c>
      <c r="C247">
        <v>2013</v>
      </c>
      <c r="D247" s="2">
        <v>1555821.0125</v>
      </c>
      <c r="E247" s="3">
        <v>1.5558000000000001</v>
      </c>
      <c r="F247" s="1" t="s">
        <v>9</v>
      </c>
      <c r="G247" s="1" t="s">
        <v>32</v>
      </c>
      <c r="H247" s="1" t="s">
        <v>20</v>
      </c>
    </row>
    <row r="248" spans="1:8" x14ac:dyDescent="0.25">
      <c r="A248" s="1" t="s">
        <v>31</v>
      </c>
      <c r="B248" s="1" t="s">
        <v>56</v>
      </c>
      <c r="C248">
        <v>2014</v>
      </c>
      <c r="D248" s="2">
        <v>2137735.5447</v>
      </c>
      <c r="E248" s="3">
        <v>2.1377000000000002</v>
      </c>
      <c r="F248" s="1" t="s">
        <v>9</v>
      </c>
      <c r="G248" s="1" t="s">
        <v>32</v>
      </c>
      <c r="H248" s="1" t="s">
        <v>20</v>
      </c>
    </row>
    <row r="249" spans="1:8" x14ac:dyDescent="0.25">
      <c r="A249" s="1" t="s">
        <v>31</v>
      </c>
      <c r="B249" s="1" t="s">
        <v>56</v>
      </c>
      <c r="C249">
        <v>2015</v>
      </c>
      <c r="D249" s="2">
        <v>6344534.9755999995</v>
      </c>
      <c r="E249" s="3">
        <v>6.3445</v>
      </c>
      <c r="F249" s="1" t="s">
        <v>9</v>
      </c>
      <c r="G249" s="1" t="s">
        <v>32</v>
      </c>
      <c r="H249" s="1" t="s">
        <v>20</v>
      </c>
    </row>
    <row r="250" spans="1:8" x14ac:dyDescent="0.25">
      <c r="A250" s="1" t="s">
        <v>31</v>
      </c>
      <c r="B250" s="1" t="s">
        <v>56</v>
      </c>
      <c r="C250">
        <v>2016</v>
      </c>
      <c r="D250" s="2">
        <v>9549435.5162000004</v>
      </c>
      <c r="E250" s="3">
        <v>9.5494000000000003</v>
      </c>
      <c r="F250" s="1" t="s">
        <v>9</v>
      </c>
      <c r="G250" s="1" t="s">
        <v>32</v>
      </c>
      <c r="H250" s="1" t="s">
        <v>20</v>
      </c>
    </row>
    <row r="251" spans="1:8" x14ac:dyDescent="0.25">
      <c r="A251" s="1" t="s">
        <v>31</v>
      </c>
      <c r="B251" s="1" t="s">
        <v>56</v>
      </c>
      <c r="C251">
        <v>2017</v>
      </c>
      <c r="D251" s="2">
        <v>12728328.7699</v>
      </c>
      <c r="E251" s="3">
        <v>12.728300000000001</v>
      </c>
      <c r="F251" s="1" t="s">
        <v>9</v>
      </c>
      <c r="G251" s="1" t="s">
        <v>32</v>
      </c>
      <c r="H251" s="1" t="s">
        <v>20</v>
      </c>
    </row>
    <row r="252" spans="1:8" x14ac:dyDescent="0.25">
      <c r="A252" s="1" t="s">
        <v>31</v>
      </c>
      <c r="B252" s="1" t="s">
        <v>56</v>
      </c>
      <c r="C252">
        <v>2018</v>
      </c>
      <c r="D252" s="2">
        <v>12579996.793099999</v>
      </c>
      <c r="E252" s="3">
        <v>12.58</v>
      </c>
      <c r="F252" s="1" t="s">
        <v>9</v>
      </c>
      <c r="G252" s="1" t="s">
        <v>32</v>
      </c>
      <c r="H252" s="1" t="s">
        <v>20</v>
      </c>
    </row>
    <row r="253" spans="1:8" x14ac:dyDescent="0.25">
      <c r="A253" s="1" t="s">
        <v>31</v>
      </c>
      <c r="B253" s="1" t="s">
        <v>56</v>
      </c>
      <c r="C253">
        <v>2019</v>
      </c>
      <c r="D253" s="2">
        <v>21513364.969300002</v>
      </c>
      <c r="E253" s="3">
        <v>21.513400000000001</v>
      </c>
      <c r="F253" s="1" t="s">
        <v>9</v>
      </c>
      <c r="G253" s="1" t="s">
        <v>32</v>
      </c>
      <c r="H253" s="1" t="s">
        <v>20</v>
      </c>
    </row>
    <row r="254" spans="1:8" x14ac:dyDescent="0.25">
      <c r="A254" s="1" t="s">
        <v>31</v>
      </c>
      <c r="B254" s="1" t="s">
        <v>56</v>
      </c>
      <c r="C254">
        <v>2020</v>
      </c>
      <c r="D254" s="2">
        <v>23892943.437199999</v>
      </c>
      <c r="E254" s="3">
        <v>23.892900000000001</v>
      </c>
      <c r="F254" s="1" t="s">
        <v>9</v>
      </c>
      <c r="G254" s="1" t="s">
        <v>32</v>
      </c>
      <c r="H254" s="1" t="s">
        <v>20</v>
      </c>
    </row>
    <row r="255" spans="1:8" x14ac:dyDescent="0.25">
      <c r="A255" s="1" t="s">
        <v>31</v>
      </c>
      <c r="B255" s="1" t="s">
        <v>56</v>
      </c>
      <c r="C255">
        <v>2021</v>
      </c>
      <c r="D255" s="2">
        <v>23158988.998399999</v>
      </c>
      <c r="E255" s="3">
        <v>23.158999999999999</v>
      </c>
      <c r="F255" s="1" t="s">
        <v>9</v>
      </c>
      <c r="G255" s="1" t="s">
        <v>32</v>
      </c>
      <c r="H255" s="1" t="s">
        <v>20</v>
      </c>
    </row>
    <row r="256" spans="1:8" x14ac:dyDescent="0.25">
      <c r="A256" s="1" t="s">
        <v>33</v>
      </c>
      <c r="B256" s="1" t="s">
        <v>56</v>
      </c>
      <c r="C256">
        <v>2012</v>
      </c>
      <c r="D256" s="2">
        <v>5893306.1475</v>
      </c>
      <c r="E256" s="3">
        <v>5.8933</v>
      </c>
      <c r="F256" s="1" t="s">
        <v>9</v>
      </c>
      <c r="G256" s="1" t="s">
        <v>34</v>
      </c>
      <c r="H256" s="1" t="s">
        <v>20</v>
      </c>
    </row>
    <row r="257" spans="1:8" x14ac:dyDescent="0.25">
      <c r="A257" s="1" t="s">
        <v>33</v>
      </c>
      <c r="B257" s="1" t="s">
        <v>56</v>
      </c>
      <c r="C257">
        <v>2013</v>
      </c>
      <c r="D257" s="2">
        <v>9393710.2440000009</v>
      </c>
      <c r="E257" s="3">
        <v>9.3937000000000008</v>
      </c>
      <c r="F257" s="1" t="s">
        <v>9</v>
      </c>
      <c r="G257" s="1" t="s">
        <v>34</v>
      </c>
      <c r="H257" s="1" t="s">
        <v>20</v>
      </c>
    </row>
    <row r="258" spans="1:8" x14ac:dyDescent="0.25">
      <c r="A258" s="1" t="s">
        <v>33</v>
      </c>
      <c r="B258" s="1" t="s">
        <v>56</v>
      </c>
      <c r="C258">
        <v>2014</v>
      </c>
      <c r="D258" s="2">
        <v>7651293.9534999998</v>
      </c>
      <c r="E258" s="3">
        <v>7.6513</v>
      </c>
      <c r="F258" s="1" t="s">
        <v>9</v>
      </c>
      <c r="G258" s="1" t="s">
        <v>34</v>
      </c>
      <c r="H258" s="1" t="s">
        <v>20</v>
      </c>
    </row>
    <row r="259" spans="1:8" x14ac:dyDescent="0.25">
      <c r="A259" s="1" t="s">
        <v>33</v>
      </c>
      <c r="B259" s="1" t="s">
        <v>56</v>
      </c>
      <c r="C259">
        <v>2015</v>
      </c>
      <c r="D259" s="2">
        <v>7056864.9641000004</v>
      </c>
      <c r="E259" s="3">
        <v>7.0568999999999997</v>
      </c>
      <c r="F259" s="1" t="s">
        <v>9</v>
      </c>
      <c r="G259" s="1" t="s">
        <v>34</v>
      </c>
      <c r="H259" s="1" t="s">
        <v>20</v>
      </c>
    </row>
    <row r="260" spans="1:8" x14ac:dyDescent="0.25">
      <c r="A260" s="1" t="s">
        <v>33</v>
      </c>
      <c r="B260" s="1" t="s">
        <v>56</v>
      </c>
      <c r="C260">
        <v>2016</v>
      </c>
      <c r="D260" s="2">
        <v>3590727.4821000001</v>
      </c>
      <c r="E260" s="3">
        <v>3.5907</v>
      </c>
      <c r="F260" s="1" t="s">
        <v>9</v>
      </c>
      <c r="G260" s="1" t="s">
        <v>34</v>
      </c>
      <c r="H260" s="1" t="s">
        <v>20</v>
      </c>
    </row>
    <row r="261" spans="1:8" x14ac:dyDescent="0.25">
      <c r="A261" s="1" t="s">
        <v>33</v>
      </c>
      <c r="B261" s="1" t="s">
        <v>56</v>
      </c>
      <c r="C261">
        <v>2017</v>
      </c>
      <c r="D261" s="2">
        <v>11553215.358899999</v>
      </c>
      <c r="E261" s="3">
        <v>11.5532</v>
      </c>
      <c r="F261" s="1" t="s">
        <v>9</v>
      </c>
      <c r="G261" s="1" t="s">
        <v>34</v>
      </c>
      <c r="H261" s="1" t="s">
        <v>20</v>
      </c>
    </row>
    <row r="262" spans="1:8" x14ac:dyDescent="0.25">
      <c r="A262" s="1" t="s">
        <v>33</v>
      </c>
      <c r="B262" s="1" t="s">
        <v>56</v>
      </c>
      <c r="C262">
        <v>2018</v>
      </c>
      <c r="D262" s="2">
        <v>6620129.7784000002</v>
      </c>
      <c r="E262" s="3">
        <v>6.6200999999999999</v>
      </c>
      <c r="F262" s="1" t="s">
        <v>9</v>
      </c>
      <c r="G262" s="1" t="s">
        <v>34</v>
      </c>
      <c r="H262" s="1" t="s">
        <v>20</v>
      </c>
    </row>
    <row r="263" spans="1:8" x14ac:dyDescent="0.25">
      <c r="A263" s="1" t="s">
        <v>33</v>
      </c>
      <c r="B263" s="1" t="s">
        <v>56</v>
      </c>
      <c r="C263">
        <v>2019</v>
      </c>
      <c r="D263" s="2">
        <v>6725871.1917000003</v>
      </c>
      <c r="E263" s="3">
        <v>6.7259000000000002</v>
      </c>
      <c r="F263" s="1" t="s">
        <v>9</v>
      </c>
      <c r="G263" s="1" t="s">
        <v>34</v>
      </c>
      <c r="H263" s="1" t="s">
        <v>20</v>
      </c>
    </row>
    <row r="264" spans="1:8" x14ac:dyDescent="0.25">
      <c r="A264" s="1" t="s">
        <v>33</v>
      </c>
      <c r="B264" s="1" t="s">
        <v>56</v>
      </c>
      <c r="C264">
        <v>2020</v>
      </c>
      <c r="D264" s="2">
        <v>7402558.3168000001</v>
      </c>
      <c r="E264" s="3">
        <v>7.4025999999999996</v>
      </c>
      <c r="F264" s="1" t="s">
        <v>9</v>
      </c>
      <c r="G264" s="1" t="s">
        <v>34</v>
      </c>
      <c r="H264" s="1" t="s">
        <v>20</v>
      </c>
    </row>
    <row r="265" spans="1:8" x14ac:dyDescent="0.25">
      <c r="A265" s="1" t="s">
        <v>33</v>
      </c>
      <c r="B265" s="1" t="s">
        <v>56</v>
      </c>
      <c r="C265">
        <v>2021</v>
      </c>
      <c r="D265" s="2">
        <v>5562272.5109999999</v>
      </c>
      <c r="E265" s="3">
        <v>5.5622999999999996</v>
      </c>
      <c r="F265" s="1" t="s">
        <v>9</v>
      </c>
      <c r="G265" s="1" t="s">
        <v>34</v>
      </c>
      <c r="H265" s="1" t="s">
        <v>20</v>
      </c>
    </row>
    <row r="266" spans="1:8" x14ac:dyDescent="0.25">
      <c r="A266" s="1" t="s">
        <v>35</v>
      </c>
      <c r="B266" s="1" t="s">
        <v>56</v>
      </c>
      <c r="C266">
        <v>2012</v>
      </c>
      <c r="D266" s="2">
        <v>23361689.0418</v>
      </c>
      <c r="E266" s="3">
        <v>23.361699999999999</v>
      </c>
      <c r="F266" s="1" t="s">
        <v>9</v>
      </c>
      <c r="G266" s="1" t="s">
        <v>36</v>
      </c>
      <c r="H266" s="1" t="s">
        <v>20</v>
      </c>
    </row>
    <row r="267" spans="1:8" x14ac:dyDescent="0.25">
      <c r="A267" s="1" t="s">
        <v>35</v>
      </c>
      <c r="B267" s="1" t="s">
        <v>56</v>
      </c>
      <c r="C267">
        <v>2013</v>
      </c>
      <c r="D267" s="2">
        <v>20323646.7775</v>
      </c>
      <c r="E267" s="3">
        <v>20.323599999999999</v>
      </c>
      <c r="F267" s="1" t="s">
        <v>9</v>
      </c>
      <c r="G267" s="1" t="s">
        <v>36</v>
      </c>
      <c r="H267" s="1" t="s">
        <v>20</v>
      </c>
    </row>
    <row r="268" spans="1:8" x14ac:dyDescent="0.25">
      <c r="A268" s="1" t="s">
        <v>35</v>
      </c>
      <c r="B268" s="1" t="s">
        <v>56</v>
      </c>
      <c r="C268">
        <v>2014</v>
      </c>
      <c r="D268" s="2">
        <v>25935573.121300001</v>
      </c>
      <c r="E268" s="3">
        <v>25.935600000000001</v>
      </c>
      <c r="F268" s="1" t="s">
        <v>9</v>
      </c>
      <c r="G268" s="1" t="s">
        <v>36</v>
      </c>
      <c r="H268" s="1" t="s">
        <v>20</v>
      </c>
    </row>
    <row r="269" spans="1:8" x14ac:dyDescent="0.25">
      <c r="A269" s="1" t="s">
        <v>35</v>
      </c>
      <c r="B269" s="1" t="s">
        <v>56</v>
      </c>
      <c r="C269">
        <v>2015</v>
      </c>
      <c r="D269" s="2">
        <v>22598945.6983</v>
      </c>
      <c r="E269" s="3">
        <v>22.5989</v>
      </c>
      <c r="F269" s="1" t="s">
        <v>9</v>
      </c>
      <c r="G269" s="1" t="s">
        <v>36</v>
      </c>
      <c r="H269" s="1" t="s">
        <v>20</v>
      </c>
    </row>
    <row r="270" spans="1:8" x14ac:dyDescent="0.25">
      <c r="A270" s="1" t="s">
        <v>35</v>
      </c>
      <c r="B270" s="1" t="s">
        <v>56</v>
      </c>
      <c r="C270">
        <v>2016</v>
      </c>
      <c r="D270" s="2">
        <v>20181948.109299999</v>
      </c>
      <c r="E270" s="3">
        <v>20.181899999999999</v>
      </c>
      <c r="F270" s="1" t="s">
        <v>9</v>
      </c>
      <c r="G270" s="1" t="s">
        <v>36</v>
      </c>
      <c r="H270" s="1" t="s">
        <v>20</v>
      </c>
    </row>
    <row r="271" spans="1:8" x14ac:dyDescent="0.25">
      <c r="A271" s="1" t="s">
        <v>35</v>
      </c>
      <c r="B271" s="1" t="s">
        <v>56</v>
      </c>
      <c r="C271">
        <v>2017</v>
      </c>
      <c r="D271" s="2">
        <v>14668598.6942</v>
      </c>
      <c r="E271" s="3">
        <v>14.6686</v>
      </c>
      <c r="F271" s="1" t="s">
        <v>9</v>
      </c>
      <c r="G271" s="1" t="s">
        <v>36</v>
      </c>
      <c r="H271" s="1" t="s">
        <v>20</v>
      </c>
    </row>
    <row r="272" spans="1:8" x14ac:dyDescent="0.25">
      <c r="A272" s="1" t="s">
        <v>35</v>
      </c>
      <c r="B272" s="1" t="s">
        <v>56</v>
      </c>
      <c r="C272">
        <v>2018</v>
      </c>
      <c r="D272" s="2">
        <v>16495005.4343</v>
      </c>
      <c r="E272" s="3">
        <v>16.495000000000001</v>
      </c>
      <c r="F272" s="1" t="s">
        <v>9</v>
      </c>
      <c r="G272" s="1" t="s">
        <v>36</v>
      </c>
      <c r="H272" s="1" t="s">
        <v>20</v>
      </c>
    </row>
    <row r="273" spans="1:8" x14ac:dyDescent="0.25">
      <c r="A273" s="1" t="s">
        <v>35</v>
      </c>
      <c r="B273" s="1" t="s">
        <v>56</v>
      </c>
      <c r="C273">
        <v>2019</v>
      </c>
      <c r="D273" s="2">
        <v>17034746.239599999</v>
      </c>
      <c r="E273" s="3">
        <v>17.034700000000001</v>
      </c>
      <c r="F273" s="1" t="s">
        <v>9</v>
      </c>
      <c r="G273" s="1" t="s">
        <v>36</v>
      </c>
      <c r="H273" s="1" t="s">
        <v>20</v>
      </c>
    </row>
    <row r="274" spans="1:8" x14ac:dyDescent="0.25">
      <c r="A274" s="1" t="s">
        <v>35</v>
      </c>
      <c r="B274" s="1" t="s">
        <v>56</v>
      </c>
      <c r="C274">
        <v>2020</v>
      </c>
      <c r="D274" s="2">
        <v>16765009.156099999</v>
      </c>
      <c r="E274" s="3">
        <v>16.765000000000001</v>
      </c>
      <c r="F274" s="1" t="s">
        <v>9</v>
      </c>
      <c r="G274" s="1" t="s">
        <v>36</v>
      </c>
      <c r="H274" s="1" t="s">
        <v>20</v>
      </c>
    </row>
    <row r="275" spans="1:8" x14ac:dyDescent="0.25">
      <c r="A275" s="1" t="s">
        <v>35</v>
      </c>
      <c r="B275" s="1" t="s">
        <v>56</v>
      </c>
      <c r="C275">
        <v>2021</v>
      </c>
      <c r="D275" s="2">
        <v>16282517.521400001</v>
      </c>
      <c r="E275" s="3">
        <v>16.282499999999999</v>
      </c>
      <c r="F275" s="1" t="s">
        <v>9</v>
      </c>
      <c r="G275" s="1" t="s">
        <v>36</v>
      </c>
      <c r="H275" s="1" t="s">
        <v>20</v>
      </c>
    </row>
    <row r="276" spans="1:8" x14ac:dyDescent="0.25">
      <c r="A276" s="1" t="s">
        <v>37</v>
      </c>
      <c r="B276" s="1" t="s">
        <v>56</v>
      </c>
      <c r="C276">
        <v>2012</v>
      </c>
      <c r="D276" s="2">
        <v>33418905.452199999</v>
      </c>
      <c r="E276" s="3">
        <v>33.418900000000001</v>
      </c>
      <c r="F276" s="1" t="s">
        <v>9</v>
      </c>
      <c r="G276" s="1" t="s">
        <v>38</v>
      </c>
      <c r="H276" s="1" t="s">
        <v>39</v>
      </c>
    </row>
    <row r="277" spans="1:8" x14ac:dyDescent="0.25">
      <c r="A277" s="1" t="s">
        <v>37</v>
      </c>
      <c r="B277" s="1" t="s">
        <v>56</v>
      </c>
      <c r="C277">
        <v>2013</v>
      </c>
      <c r="D277" s="2">
        <v>38409576.179300003</v>
      </c>
      <c r="E277" s="3">
        <v>38.409599999999998</v>
      </c>
      <c r="F277" s="1" t="s">
        <v>9</v>
      </c>
      <c r="G277" s="1" t="s">
        <v>38</v>
      </c>
      <c r="H277" s="1" t="s">
        <v>39</v>
      </c>
    </row>
    <row r="278" spans="1:8" x14ac:dyDescent="0.25">
      <c r="A278" s="1" t="s">
        <v>37</v>
      </c>
      <c r="B278" s="1" t="s">
        <v>56</v>
      </c>
      <c r="C278">
        <v>2014</v>
      </c>
      <c r="D278" s="2">
        <v>39327479.559500001</v>
      </c>
      <c r="E278" s="3">
        <v>39.327500000000001</v>
      </c>
      <c r="F278" s="1" t="s">
        <v>9</v>
      </c>
      <c r="G278" s="1" t="s">
        <v>38</v>
      </c>
      <c r="H278" s="1" t="s">
        <v>39</v>
      </c>
    </row>
    <row r="279" spans="1:8" x14ac:dyDescent="0.25">
      <c r="A279" s="1" t="s">
        <v>37</v>
      </c>
      <c r="B279" s="1" t="s">
        <v>56</v>
      </c>
      <c r="C279">
        <v>2015</v>
      </c>
      <c r="D279" s="2">
        <v>33195315.631299999</v>
      </c>
      <c r="E279" s="3">
        <v>33.195300000000003</v>
      </c>
      <c r="F279" s="1" t="s">
        <v>9</v>
      </c>
      <c r="G279" s="1" t="s">
        <v>38</v>
      </c>
      <c r="H279" s="1" t="s">
        <v>39</v>
      </c>
    </row>
    <row r="280" spans="1:8" x14ac:dyDescent="0.25">
      <c r="A280" s="1" t="s">
        <v>37</v>
      </c>
      <c r="B280" s="1" t="s">
        <v>56</v>
      </c>
      <c r="C280">
        <v>2016</v>
      </c>
      <c r="D280" s="2">
        <v>28699706.816599999</v>
      </c>
      <c r="E280" s="3">
        <v>28.6997</v>
      </c>
      <c r="F280" s="1" t="s">
        <v>9</v>
      </c>
      <c r="G280" s="1" t="s">
        <v>38</v>
      </c>
      <c r="H280" s="1" t="s">
        <v>39</v>
      </c>
    </row>
    <row r="281" spans="1:8" x14ac:dyDescent="0.25">
      <c r="A281" s="1" t="s">
        <v>37</v>
      </c>
      <c r="B281" s="1" t="s">
        <v>56</v>
      </c>
      <c r="C281">
        <v>2017</v>
      </c>
      <c r="D281" s="2">
        <v>37050857.046499997</v>
      </c>
      <c r="E281" s="3">
        <v>37.050899999999999</v>
      </c>
      <c r="F281" s="1" t="s">
        <v>9</v>
      </c>
      <c r="G281" s="1" t="s">
        <v>38</v>
      </c>
      <c r="H281" s="1" t="s">
        <v>39</v>
      </c>
    </row>
    <row r="282" spans="1:8" x14ac:dyDescent="0.25">
      <c r="A282" s="1" t="s">
        <v>37</v>
      </c>
      <c r="B282" s="1" t="s">
        <v>56</v>
      </c>
      <c r="C282">
        <v>2018</v>
      </c>
      <c r="D282" s="2">
        <v>41706968.161799997</v>
      </c>
      <c r="E282" s="3">
        <v>41.707000000000001</v>
      </c>
      <c r="F282" s="1" t="s">
        <v>9</v>
      </c>
      <c r="G282" s="1" t="s">
        <v>38</v>
      </c>
      <c r="H282" s="1" t="s">
        <v>39</v>
      </c>
    </row>
    <row r="283" spans="1:8" x14ac:dyDescent="0.25">
      <c r="A283" s="1" t="s">
        <v>37</v>
      </c>
      <c r="B283" s="1" t="s">
        <v>56</v>
      </c>
      <c r="C283">
        <v>2019</v>
      </c>
      <c r="D283" s="2">
        <v>30702530.898600001</v>
      </c>
      <c r="E283" s="3">
        <v>30.702500000000001</v>
      </c>
      <c r="F283" s="1" t="s">
        <v>9</v>
      </c>
      <c r="G283" s="1" t="s">
        <v>38</v>
      </c>
      <c r="H283" s="1" t="s">
        <v>39</v>
      </c>
    </row>
    <row r="284" spans="1:8" x14ac:dyDescent="0.25">
      <c r="A284" s="1" t="s">
        <v>37</v>
      </c>
      <c r="B284" s="1" t="s">
        <v>56</v>
      </c>
      <c r="C284">
        <v>2020</v>
      </c>
      <c r="D284" s="2">
        <v>55654444.049800001</v>
      </c>
      <c r="E284" s="3">
        <v>55.654400000000003</v>
      </c>
      <c r="F284" s="1" t="s">
        <v>9</v>
      </c>
      <c r="G284" s="1" t="s">
        <v>38</v>
      </c>
      <c r="H284" s="1" t="s">
        <v>39</v>
      </c>
    </row>
    <row r="285" spans="1:8" x14ac:dyDescent="0.25">
      <c r="A285" s="1" t="s">
        <v>37</v>
      </c>
      <c r="B285" s="1" t="s">
        <v>56</v>
      </c>
      <c r="C285">
        <v>2021</v>
      </c>
      <c r="D285" s="2">
        <v>91902120.368499994</v>
      </c>
      <c r="E285" s="3">
        <v>91.902100000000004</v>
      </c>
      <c r="F285" s="1" t="s">
        <v>9</v>
      </c>
      <c r="G285" s="1" t="s">
        <v>38</v>
      </c>
      <c r="H285" s="1" t="s">
        <v>39</v>
      </c>
    </row>
    <row r="286" spans="1:8" x14ac:dyDescent="0.25">
      <c r="A286" s="1" t="s">
        <v>59</v>
      </c>
      <c r="B286" s="1" t="s">
        <v>56</v>
      </c>
      <c r="C286">
        <v>2018</v>
      </c>
      <c r="D286" s="2">
        <v>10393.828299999999</v>
      </c>
      <c r="E286" s="3">
        <v>1.04E-2</v>
      </c>
      <c r="F286" s="1" t="s">
        <v>9</v>
      </c>
      <c r="G286" s="1" t="s">
        <v>60</v>
      </c>
      <c r="H286" s="1" t="s">
        <v>39</v>
      </c>
    </row>
    <row r="287" spans="1:8" x14ac:dyDescent="0.25">
      <c r="A287" s="1" t="s">
        <v>59</v>
      </c>
      <c r="B287" s="1" t="s">
        <v>56</v>
      </c>
      <c r="C287">
        <v>2019</v>
      </c>
      <c r="D287" s="2">
        <v>11996.3002</v>
      </c>
      <c r="E287" s="3">
        <v>1.2E-2</v>
      </c>
      <c r="F287" s="1" t="s">
        <v>9</v>
      </c>
      <c r="G287" s="1" t="s">
        <v>60</v>
      </c>
      <c r="H287" s="1" t="s">
        <v>39</v>
      </c>
    </row>
    <row r="288" spans="1:8" x14ac:dyDescent="0.25">
      <c r="A288" s="1" t="s">
        <v>59</v>
      </c>
      <c r="B288" s="1" t="s">
        <v>56</v>
      </c>
      <c r="C288">
        <v>2020</v>
      </c>
      <c r="D288" s="2">
        <v>13465.870800000001</v>
      </c>
      <c r="E288" s="3">
        <v>1.35E-2</v>
      </c>
      <c r="F288" s="1" t="s">
        <v>9</v>
      </c>
      <c r="G288" s="1" t="s">
        <v>60</v>
      </c>
      <c r="H288" s="1" t="s">
        <v>39</v>
      </c>
    </row>
    <row r="289" spans="1:8" x14ac:dyDescent="0.25">
      <c r="A289" s="1" t="s">
        <v>59</v>
      </c>
      <c r="B289" s="1" t="s">
        <v>56</v>
      </c>
      <c r="C289">
        <v>2021</v>
      </c>
      <c r="D289" s="2">
        <v>12950.0404</v>
      </c>
      <c r="E289" s="3">
        <v>1.2999999999999999E-2</v>
      </c>
      <c r="F289" s="1" t="s">
        <v>9</v>
      </c>
      <c r="G289" s="1" t="s">
        <v>60</v>
      </c>
      <c r="H289" s="1" t="s">
        <v>39</v>
      </c>
    </row>
    <row r="290" spans="1:8" x14ac:dyDescent="0.25">
      <c r="A290" s="1" t="s">
        <v>40</v>
      </c>
      <c r="B290" s="1" t="s">
        <v>56</v>
      </c>
      <c r="C290">
        <v>2012</v>
      </c>
      <c r="D290" s="2">
        <v>845968788.21000004</v>
      </c>
      <c r="E290" s="3">
        <v>845.96879999999999</v>
      </c>
      <c r="F290" s="1" t="s">
        <v>9</v>
      </c>
      <c r="G290" s="1" t="s">
        <v>41</v>
      </c>
      <c r="H290" s="1" t="s">
        <v>39</v>
      </c>
    </row>
    <row r="291" spans="1:8" x14ac:dyDescent="0.25">
      <c r="A291" s="1" t="s">
        <v>40</v>
      </c>
      <c r="B291" s="1" t="s">
        <v>56</v>
      </c>
      <c r="C291">
        <v>2013</v>
      </c>
      <c r="D291" s="2">
        <v>849953108.24730003</v>
      </c>
      <c r="E291" s="3">
        <v>849.95309999999995</v>
      </c>
      <c r="F291" s="1" t="s">
        <v>9</v>
      </c>
      <c r="G291" s="1" t="s">
        <v>41</v>
      </c>
      <c r="H291" s="1" t="s">
        <v>39</v>
      </c>
    </row>
    <row r="292" spans="1:8" x14ac:dyDescent="0.25">
      <c r="A292" s="1" t="s">
        <v>40</v>
      </c>
      <c r="B292" s="1" t="s">
        <v>56</v>
      </c>
      <c r="C292">
        <v>2014</v>
      </c>
      <c r="D292" s="2">
        <v>874455457.63759995</v>
      </c>
      <c r="E292" s="3">
        <v>874.45550000000003</v>
      </c>
      <c r="F292" s="1" t="s">
        <v>9</v>
      </c>
      <c r="G292" s="1" t="s">
        <v>41</v>
      </c>
      <c r="H292" s="1" t="s">
        <v>39</v>
      </c>
    </row>
    <row r="293" spans="1:8" x14ac:dyDescent="0.25">
      <c r="A293" s="1" t="s">
        <v>40</v>
      </c>
      <c r="B293" s="1" t="s">
        <v>56</v>
      </c>
      <c r="C293">
        <v>2015</v>
      </c>
      <c r="D293" s="2">
        <v>1117697363.3652</v>
      </c>
      <c r="E293" s="3">
        <v>1117.6974</v>
      </c>
      <c r="F293" s="1" t="s">
        <v>9</v>
      </c>
      <c r="G293" s="1" t="s">
        <v>41</v>
      </c>
      <c r="H293" s="1" t="s">
        <v>39</v>
      </c>
    </row>
    <row r="294" spans="1:8" x14ac:dyDescent="0.25">
      <c r="A294" s="1" t="s">
        <v>40</v>
      </c>
      <c r="B294" s="1" t="s">
        <v>56</v>
      </c>
      <c r="C294">
        <v>2016</v>
      </c>
      <c r="D294" s="2">
        <v>1879519619.4377999</v>
      </c>
      <c r="E294" s="3">
        <v>1879.5196000000001</v>
      </c>
      <c r="F294" s="1" t="s">
        <v>9</v>
      </c>
      <c r="G294" s="1" t="s">
        <v>41</v>
      </c>
      <c r="H294" s="1" t="s">
        <v>39</v>
      </c>
    </row>
    <row r="295" spans="1:8" x14ac:dyDescent="0.25">
      <c r="A295" s="1" t="s">
        <v>40</v>
      </c>
      <c r="B295" s="1" t="s">
        <v>56</v>
      </c>
      <c r="C295">
        <v>2017</v>
      </c>
      <c r="D295" s="2">
        <v>1473005513.6672001</v>
      </c>
      <c r="E295" s="3">
        <v>1473.0055</v>
      </c>
      <c r="F295" s="1" t="s">
        <v>9</v>
      </c>
      <c r="G295" s="1" t="s">
        <v>41</v>
      </c>
      <c r="H295" s="1" t="s">
        <v>39</v>
      </c>
    </row>
    <row r="296" spans="1:8" x14ac:dyDescent="0.25">
      <c r="A296" s="1" t="s">
        <v>40</v>
      </c>
      <c r="B296" s="1" t="s">
        <v>56</v>
      </c>
      <c r="C296">
        <v>2018</v>
      </c>
      <c r="D296" s="2">
        <v>1360552998.1624</v>
      </c>
      <c r="E296" s="3">
        <v>1360.5530000000001</v>
      </c>
      <c r="F296" s="1" t="s">
        <v>9</v>
      </c>
      <c r="G296" s="1" t="s">
        <v>41</v>
      </c>
      <c r="H296" s="1" t="s">
        <v>39</v>
      </c>
    </row>
    <row r="297" spans="1:8" x14ac:dyDescent="0.25">
      <c r="A297" s="1" t="s">
        <v>40</v>
      </c>
      <c r="B297" s="1" t="s">
        <v>56</v>
      </c>
      <c r="C297">
        <v>2019</v>
      </c>
      <c r="D297" s="2">
        <v>1712650415.1636</v>
      </c>
      <c r="E297" s="3">
        <v>1712.6504</v>
      </c>
      <c r="F297" s="1" t="s">
        <v>9</v>
      </c>
      <c r="G297" s="1" t="s">
        <v>41</v>
      </c>
      <c r="H297" s="1" t="s">
        <v>39</v>
      </c>
    </row>
    <row r="298" spans="1:8" x14ac:dyDescent="0.25">
      <c r="A298" s="1" t="s">
        <v>40</v>
      </c>
      <c r="B298" s="1" t="s">
        <v>56</v>
      </c>
      <c r="C298">
        <v>2020</v>
      </c>
      <c r="D298" s="2">
        <v>2731073100.0261002</v>
      </c>
      <c r="E298" s="3">
        <v>2731.0731000000001</v>
      </c>
      <c r="F298" s="1" t="s">
        <v>9</v>
      </c>
      <c r="G298" s="1" t="s">
        <v>41</v>
      </c>
      <c r="H298" s="1" t="s">
        <v>39</v>
      </c>
    </row>
    <row r="299" spans="1:8" x14ac:dyDescent="0.25">
      <c r="A299" s="1" t="s">
        <v>40</v>
      </c>
      <c r="B299" s="1" t="s">
        <v>56</v>
      </c>
      <c r="C299">
        <v>2021</v>
      </c>
      <c r="D299" s="2">
        <v>2324769535.5009999</v>
      </c>
      <c r="E299" s="3">
        <v>2324.7694999999999</v>
      </c>
      <c r="F299" s="1" t="s">
        <v>9</v>
      </c>
      <c r="G299" s="1" t="s">
        <v>41</v>
      </c>
      <c r="H299" s="1" t="s">
        <v>39</v>
      </c>
    </row>
    <row r="300" spans="1:8" x14ac:dyDescent="0.25">
      <c r="A300" s="1" t="s">
        <v>42</v>
      </c>
      <c r="B300" s="1" t="s">
        <v>56</v>
      </c>
      <c r="C300">
        <v>2012</v>
      </c>
      <c r="D300" s="2">
        <v>22999251.979899999</v>
      </c>
      <c r="E300" s="3">
        <v>22.999300000000002</v>
      </c>
      <c r="F300" s="1" t="s">
        <v>9</v>
      </c>
      <c r="G300" s="1" t="s">
        <v>43</v>
      </c>
      <c r="H300" s="1" t="s">
        <v>44</v>
      </c>
    </row>
    <row r="301" spans="1:8" x14ac:dyDescent="0.25">
      <c r="A301" s="1" t="s">
        <v>42</v>
      </c>
      <c r="B301" s="1" t="s">
        <v>56</v>
      </c>
      <c r="C301">
        <v>2013</v>
      </c>
      <c r="D301" s="2">
        <v>25941513.324200001</v>
      </c>
      <c r="E301" s="3">
        <v>25.941500000000001</v>
      </c>
      <c r="F301" s="1" t="s">
        <v>9</v>
      </c>
      <c r="G301" s="1" t="s">
        <v>43</v>
      </c>
      <c r="H301" s="1" t="s">
        <v>44</v>
      </c>
    </row>
    <row r="302" spans="1:8" x14ac:dyDescent="0.25">
      <c r="A302" s="1" t="s">
        <v>42</v>
      </c>
      <c r="B302" s="1" t="s">
        <v>56</v>
      </c>
      <c r="C302">
        <v>2014</v>
      </c>
      <c r="D302" s="2">
        <v>26108189.552700002</v>
      </c>
      <c r="E302" s="3">
        <v>26.1082</v>
      </c>
      <c r="F302" s="1" t="s">
        <v>9</v>
      </c>
      <c r="G302" s="1" t="s">
        <v>43</v>
      </c>
      <c r="H302" s="1" t="s">
        <v>44</v>
      </c>
    </row>
    <row r="303" spans="1:8" x14ac:dyDescent="0.25">
      <c r="A303" s="1" t="s">
        <v>42</v>
      </c>
      <c r="B303" s="1" t="s">
        <v>56</v>
      </c>
      <c r="C303">
        <v>2015</v>
      </c>
      <c r="D303" s="2">
        <v>23082842.548300002</v>
      </c>
      <c r="E303" s="3">
        <v>23.082799999999999</v>
      </c>
      <c r="F303" s="1" t="s">
        <v>9</v>
      </c>
      <c r="G303" s="1" t="s">
        <v>43</v>
      </c>
      <c r="H303" s="1" t="s">
        <v>44</v>
      </c>
    </row>
    <row r="304" spans="1:8" x14ac:dyDescent="0.25">
      <c r="A304" s="1" t="s">
        <v>42</v>
      </c>
      <c r="B304" s="1" t="s">
        <v>56</v>
      </c>
      <c r="C304">
        <v>2016</v>
      </c>
      <c r="D304" s="2">
        <v>21070378.4659</v>
      </c>
      <c r="E304" s="3">
        <v>21.070399999999999</v>
      </c>
      <c r="F304" s="1" t="s">
        <v>9</v>
      </c>
      <c r="G304" s="1" t="s">
        <v>43</v>
      </c>
      <c r="H304" s="1" t="s">
        <v>44</v>
      </c>
    </row>
    <row r="305" spans="1:8" x14ac:dyDescent="0.25">
      <c r="A305" s="1" t="s">
        <v>42</v>
      </c>
      <c r="B305" s="1" t="s">
        <v>56</v>
      </c>
      <c r="C305">
        <v>2017</v>
      </c>
      <c r="D305" s="2">
        <v>21938045.0715</v>
      </c>
      <c r="E305" s="3">
        <v>21.937999999999999</v>
      </c>
      <c r="F305" s="1" t="s">
        <v>9</v>
      </c>
      <c r="G305" s="1" t="s">
        <v>43</v>
      </c>
      <c r="H305" s="1" t="s">
        <v>44</v>
      </c>
    </row>
    <row r="306" spans="1:8" x14ac:dyDescent="0.25">
      <c r="A306" s="1" t="s">
        <v>42</v>
      </c>
      <c r="B306" s="1" t="s">
        <v>56</v>
      </c>
      <c r="C306">
        <v>2018</v>
      </c>
      <c r="D306" s="2">
        <v>11431614.6282</v>
      </c>
      <c r="E306" s="3">
        <v>11.4316</v>
      </c>
      <c r="F306" s="1" t="s">
        <v>9</v>
      </c>
      <c r="G306" s="1" t="s">
        <v>43</v>
      </c>
      <c r="H306" s="1" t="s">
        <v>44</v>
      </c>
    </row>
    <row r="307" spans="1:8" x14ac:dyDescent="0.25">
      <c r="A307" s="1" t="s">
        <v>42</v>
      </c>
      <c r="B307" s="1" t="s">
        <v>56</v>
      </c>
      <c r="C307">
        <v>2019</v>
      </c>
      <c r="D307" s="2">
        <v>15779161.856899999</v>
      </c>
      <c r="E307" s="3">
        <v>15.779199999999999</v>
      </c>
      <c r="F307" s="1" t="s">
        <v>9</v>
      </c>
      <c r="G307" s="1" t="s">
        <v>43</v>
      </c>
      <c r="H307" s="1" t="s">
        <v>44</v>
      </c>
    </row>
    <row r="308" spans="1:8" x14ac:dyDescent="0.25">
      <c r="A308" s="1" t="s">
        <v>42</v>
      </c>
      <c r="B308" s="1" t="s">
        <v>56</v>
      </c>
      <c r="C308">
        <v>2020</v>
      </c>
      <c r="D308" s="2">
        <v>25708566.6065</v>
      </c>
      <c r="E308" s="3">
        <v>25.708600000000001</v>
      </c>
      <c r="F308" s="1" t="s">
        <v>9</v>
      </c>
      <c r="G308" s="1" t="s">
        <v>43</v>
      </c>
      <c r="H308" s="1" t="s">
        <v>44</v>
      </c>
    </row>
    <row r="309" spans="1:8" x14ac:dyDescent="0.25">
      <c r="A309" s="1" t="s">
        <v>42</v>
      </c>
      <c r="B309" s="1" t="s">
        <v>56</v>
      </c>
      <c r="C309">
        <v>2021</v>
      </c>
      <c r="D309" s="2">
        <v>18741740.023400001</v>
      </c>
      <c r="E309" s="3">
        <v>18.741700000000002</v>
      </c>
      <c r="F309" s="1" t="s">
        <v>9</v>
      </c>
      <c r="G309" s="1" t="s">
        <v>43</v>
      </c>
      <c r="H309" s="1" t="s">
        <v>44</v>
      </c>
    </row>
    <row r="310" spans="1:8" x14ac:dyDescent="0.25">
      <c r="A310" s="1" t="s">
        <v>61</v>
      </c>
      <c r="B310" s="1" t="s">
        <v>56</v>
      </c>
      <c r="C310">
        <v>2012</v>
      </c>
      <c r="D310" s="2">
        <v>1562394.1361</v>
      </c>
      <c r="E310" s="3">
        <v>1.5624</v>
      </c>
      <c r="F310" s="1" t="s">
        <v>9</v>
      </c>
      <c r="G310" s="1" t="s">
        <v>62</v>
      </c>
      <c r="H310" s="1" t="s">
        <v>44</v>
      </c>
    </row>
    <row r="311" spans="1:8" x14ac:dyDescent="0.25">
      <c r="A311" s="1" t="s">
        <v>61</v>
      </c>
      <c r="B311" s="1" t="s">
        <v>56</v>
      </c>
      <c r="C311">
        <v>2013</v>
      </c>
      <c r="D311" s="2">
        <v>1579334.6802000001</v>
      </c>
      <c r="E311" s="3">
        <v>1.5792999999999999</v>
      </c>
      <c r="F311" s="1" t="s">
        <v>9</v>
      </c>
      <c r="G311" s="1" t="s">
        <v>62</v>
      </c>
      <c r="H311" s="1" t="s">
        <v>44</v>
      </c>
    </row>
    <row r="312" spans="1:8" x14ac:dyDescent="0.25">
      <c r="A312" s="1" t="s">
        <v>61</v>
      </c>
      <c r="B312" s="1" t="s">
        <v>56</v>
      </c>
      <c r="C312">
        <v>2014</v>
      </c>
      <c r="D312" s="2">
        <v>1700763.5496</v>
      </c>
      <c r="E312" s="3">
        <v>1.7008000000000001</v>
      </c>
      <c r="F312" s="1" t="s">
        <v>9</v>
      </c>
      <c r="G312" s="1" t="s">
        <v>62</v>
      </c>
      <c r="H312" s="1" t="s">
        <v>44</v>
      </c>
    </row>
    <row r="313" spans="1:8" x14ac:dyDescent="0.25">
      <c r="A313" s="1" t="s">
        <v>61</v>
      </c>
      <c r="B313" s="1" t="s">
        <v>56</v>
      </c>
      <c r="C313">
        <v>2015</v>
      </c>
      <c r="D313" s="2">
        <v>1077722.0552000001</v>
      </c>
      <c r="E313" s="3">
        <v>1.0777000000000001</v>
      </c>
      <c r="F313" s="1" t="s">
        <v>9</v>
      </c>
      <c r="G313" s="1" t="s">
        <v>62</v>
      </c>
      <c r="H313" s="1" t="s">
        <v>44</v>
      </c>
    </row>
    <row r="314" spans="1:8" x14ac:dyDescent="0.25">
      <c r="A314" s="1" t="s">
        <v>61</v>
      </c>
      <c r="B314" s="1" t="s">
        <v>56</v>
      </c>
      <c r="C314">
        <v>2016</v>
      </c>
      <c r="D314" s="2">
        <v>1072062.7338</v>
      </c>
      <c r="E314" s="3">
        <v>1.0721000000000001</v>
      </c>
      <c r="F314" s="1" t="s">
        <v>9</v>
      </c>
      <c r="G314" s="1" t="s">
        <v>62</v>
      </c>
      <c r="H314" s="1" t="s">
        <v>44</v>
      </c>
    </row>
    <row r="315" spans="1:8" x14ac:dyDescent="0.25">
      <c r="A315" s="1" t="s">
        <v>61</v>
      </c>
      <c r="B315" s="1" t="s">
        <v>56</v>
      </c>
      <c r="C315">
        <v>2017</v>
      </c>
      <c r="D315" s="2">
        <v>1055095.8651000001</v>
      </c>
      <c r="E315" s="3">
        <v>1.0550999999999999</v>
      </c>
      <c r="F315" s="1" t="s">
        <v>9</v>
      </c>
      <c r="G315" s="1" t="s">
        <v>62</v>
      </c>
      <c r="H315" s="1" t="s">
        <v>44</v>
      </c>
    </row>
    <row r="316" spans="1:8" x14ac:dyDescent="0.25">
      <c r="A316" s="1" t="s">
        <v>61</v>
      </c>
      <c r="B316" s="1" t="s">
        <v>56</v>
      </c>
      <c r="C316">
        <v>2018</v>
      </c>
      <c r="D316" s="2">
        <v>644417.35160000005</v>
      </c>
      <c r="E316" s="3">
        <v>0.64439999999999997</v>
      </c>
      <c r="F316" s="1" t="s">
        <v>9</v>
      </c>
      <c r="G316" s="1" t="s">
        <v>62</v>
      </c>
      <c r="H316" s="1" t="s">
        <v>44</v>
      </c>
    </row>
    <row r="317" spans="1:8" x14ac:dyDescent="0.25">
      <c r="A317" s="1" t="s">
        <v>61</v>
      </c>
      <c r="B317" s="1" t="s">
        <v>56</v>
      </c>
      <c r="C317">
        <v>2019</v>
      </c>
      <c r="D317" s="2">
        <v>515840.90730000002</v>
      </c>
      <c r="E317" s="3">
        <v>0.51580000000000004</v>
      </c>
      <c r="F317" s="1" t="s">
        <v>9</v>
      </c>
      <c r="G317" s="1" t="s">
        <v>62</v>
      </c>
      <c r="H317" s="1" t="s">
        <v>44</v>
      </c>
    </row>
    <row r="318" spans="1:8" x14ac:dyDescent="0.25">
      <c r="A318" s="1" t="s">
        <v>61</v>
      </c>
      <c r="B318" s="1" t="s">
        <v>56</v>
      </c>
      <c r="C318">
        <v>2020</v>
      </c>
      <c r="D318" s="2">
        <v>371416.7452</v>
      </c>
      <c r="E318" s="3">
        <v>0.37140000000000001</v>
      </c>
      <c r="F318" s="1" t="s">
        <v>9</v>
      </c>
      <c r="G318" s="1" t="s">
        <v>62</v>
      </c>
      <c r="H318" s="1" t="s">
        <v>44</v>
      </c>
    </row>
    <row r="319" spans="1:8" x14ac:dyDescent="0.25">
      <c r="A319" s="1" t="s">
        <v>61</v>
      </c>
      <c r="B319" s="1" t="s">
        <v>56</v>
      </c>
      <c r="C319">
        <v>2021</v>
      </c>
      <c r="D319" s="2">
        <v>64750.2022</v>
      </c>
      <c r="E319" s="3">
        <v>6.4799999999999996E-2</v>
      </c>
      <c r="F319" s="1" t="s">
        <v>9</v>
      </c>
      <c r="G319" s="1" t="s">
        <v>62</v>
      </c>
      <c r="H319" s="1" t="s">
        <v>44</v>
      </c>
    </row>
    <row r="320" spans="1:8" x14ac:dyDescent="0.25">
      <c r="A320" s="1" t="s">
        <v>63</v>
      </c>
      <c r="B320" s="1" t="s">
        <v>56</v>
      </c>
      <c r="C320">
        <v>2012</v>
      </c>
      <c r="D320" s="2">
        <v>18299680.486900002</v>
      </c>
      <c r="E320" s="3">
        <v>18.299700000000001</v>
      </c>
      <c r="F320" s="1" t="s">
        <v>9</v>
      </c>
      <c r="G320" s="1" t="s">
        <v>64</v>
      </c>
      <c r="H320" s="1" t="s">
        <v>44</v>
      </c>
    </row>
    <row r="321" spans="1:8" x14ac:dyDescent="0.25">
      <c r="A321" s="1" t="s">
        <v>63</v>
      </c>
      <c r="B321" s="1" t="s">
        <v>56</v>
      </c>
      <c r="C321">
        <v>2013</v>
      </c>
      <c r="D321" s="2">
        <v>21424870.214499999</v>
      </c>
      <c r="E321" s="3">
        <v>21.424900000000001</v>
      </c>
      <c r="F321" s="1" t="s">
        <v>9</v>
      </c>
      <c r="G321" s="1" t="s">
        <v>64</v>
      </c>
      <c r="H321" s="1" t="s">
        <v>44</v>
      </c>
    </row>
    <row r="322" spans="1:8" x14ac:dyDescent="0.25">
      <c r="A322" s="1" t="s">
        <v>63</v>
      </c>
      <c r="B322" s="1" t="s">
        <v>56</v>
      </c>
      <c r="C322">
        <v>2014</v>
      </c>
      <c r="D322" s="2">
        <v>22919609.547200002</v>
      </c>
      <c r="E322" s="3">
        <v>22.919599999999999</v>
      </c>
      <c r="F322" s="1" t="s">
        <v>9</v>
      </c>
      <c r="G322" s="1" t="s">
        <v>64</v>
      </c>
      <c r="H322" s="1" t="s">
        <v>44</v>
      </c>
    </row>
    <row r="323" spans="1:8" x14ac:dyDescent="0.25">
      <c r="A323" s="1" t="s">
        <v>63</v>
      </c>
      <c r="B323" s="1" t="s">
        <v>56</v>
      </c>
      <c r="C323">
        <v>2015</v>
      </c>
      <c r="D323" s="2">
        <v>18686667.004799999</v>
      </c>
      <c r="E323" s="3">
        <v>18.686699999999998</v>
      </c>
      <c r="F323" s="1" t="s">
        <v>9</v>
      </c>
      <c r="G323" s="1" t="s">
        <v>64</v>
      </c>
      <c r="H323" s="1" t="s">
        <v>44</v>
      </c>
    </row>
    <row r="324" spans="1:8" x14ac:dyDescent="0.25">
      <c r="A324" s="1" t="s">
        <v>63</v>
      </c>
      <c r="B324" s="1" t="s">
        <v>56</v>
      </c>
      <c r="C324">
        <v>2016</v>
      </c>
      <c r="D324" s="2">
        <v>17450391.006700002</v>
      </c>
      <c r="E324" s="3">
        <v>17.450399999999998</v>
      </c>
      <c r="F324" s="1" t="s">
        <v>9</v>
      </c>
      <c r="G324" s="1" t="s">
        <v>64</v>
      </c>
      <c r="H324" s="1" t="s">
        <v>44</v>
      </c>
    </row>
    <row r="325" spans="1:8" x14ac:dyDescent="0.25">
      <c r="A325" s="1" t="s">
        <v>63</v>
      </c>
      <c r="B325" s="1" t="s">
        <v>56</v>
      </c>
      <c r="C325">
        <v>2017</v>
      </c>
      <c r="D325" s="2">
        <v>18805997.0867</v>
      </c>
      <c r="E325" s="3">
        <v>18.806000000000001</v>
      </c>
      <c r="F325" s="1" t="s">
        <v>9</v>
      </c>
      <c r="G325" s="1" t="s">
        <v>64</v>
      </c>
      <c r="H325" s="1" t="s">
        <v>44</v>
      </c>
    </row>
    <row r="326" spans="1:8" x14ac:dyDescent="0.25">
      <c r="A326" s="1" t="s">
        <v>63</v>
      </c>
      <c r="B326" s="1" t="s">
        <v>56</v>
      </c>
      <c r="C326">
        <v>2018</v>
      </c>
      <c r="D326" s="2">
        <v>15143807.761700001</v>
      </c>
      <c r="E326" s="3">
        <v>15.143800000000001</v>
      </c>
      <c r="F326" s="1" t="s">
        <v>9</v>
      </c>
      <c r="G326" s="1" t="s">
        <v>64</v>
      </c>
      <c r="H326" s="1" t="s">
        <v>44</v>
      </c>
    </row>
    <row r="327" spans="1:8" x14ac:dyDescent="0.25">
      <c r="A327" s="1" t="s">
        <v>63</v>
      </c>
      <c r="B327" s="1" t="s">
        <v>56</v>
      </c>
      <c r="C327">
        <v>2019</v>
      </c>
      <c r="D327" s="2">
        <v>15071351.7787</v>
      </c>
      <c r="E327" s="3">
        <v>15.071400000000001</v>
      </c>
      <c r="F327" s="1" t="s">
        <v>9</v>
      </c>
      <c r="G327" s="1" t="s">
        <v>64</v>
      </c>
      <c r="H327" s="1" t="s">
        <v>44</v>
      </c>
    </row>
    <row r="328" spans="1:8" x14ac:dyDescent="0.25">
      <c r="A328" s="1" t="s">
        <v>63</v>
      </c>
      <c r="B328" s="1" t="s">
        <v>56</v>
      </c>
      <c r="C328">
        <v>2020</v>
      </c>
      <c r="D328" s="2">
        <v>12523259.851500001</v>
      </c>
      <c r="E328" s="3">
        <v>12.523300000000001</v>
      </c>
      <c r="F328" s="1" t="s">
        <v>9</v>
      </c>
      <c r="G328" s="1" t="s">
        <v>64</v>
      </c>
      <c r="H328" s="1" t="s">
        <v>44</v>
      </c>
    </row>
    <row r="329" spans="1:8" x14ac:dyDescent="0.25">
      <c r="A329" s="1" t="s">
        <v>63</v>
      </c>
      <c r="B329" s="1" t="s">
        <v>56</v>
      </c>
      <c r="C329">
        <v>2021</v>
      </c>
      <c r="D329" s="2">
        <v>13200407.895099999</v>
      </c>
      <c r="E329" s="3">
        <v>13.2004</v>
      </c>
      <c r="F329" s="1" t="s">
        <v>9</v>
      </c>
      <c r="G329" s="1" t="s">
        <v>64</v>
      </c>
      <c r="H329" s="1" t="s">
        <v>44</v>
      </c>
    </row>
    <row r="330" spans="1:8" x14ac:dyDescent="0.25">
      <c r="A330" s="1" t="s">
        <v>45</v>
      </c>
      <c r="B330" s="1" t="s">
        <v>56</v>
      </c>
      <c r="C330">
        <v>2012</v>
      </c>
      <c r="D330" s="2">
        <v>4841628.8765000002</v>
      </c>
      <c r="E330" s="3">
        <v>4.8415999999999997</v>
      </c>
      <c r="F330" s="1" t="s">
        <v>9</v>
      </c>
      <c r="G330" s="1" t="s">
        <v>46</v>
      </c>
      <c r="H330" s="1" t="s">
        <v>47</v>
      </c>
    </row>
    <row r="331" spans="1:8" x14ac:dyDescent="0.25">
      <c r="A331" s="1" t="s">
        <v>45</v>
      </c>
      <c r="B331" s="1" t="s">
        <v>56</v>
      </c>
      <c r="C331">
        <v>2013</v>
      </c>
      <c r="D331" s="2">
        <v>2708498.7755</v>
      </c>
      <c r="E331" s="3">
        <v>2.7084999999999999</v>
      </c>
      <c r="F331" s="1" t="s">
        <v>9</v>
      </c>
      <c r="G331" s="1" t="s">
        <v>46</v>
      </c>
      <c r="H331" s="1" t="s">
        <v>47</v>
      </c>
    </row>
    <row r="332" spans="1:8" x14ac:dyDescent="0.25">
      <c r="A332" s="1" t="s">
        <v>45</v>
      </c>
      <c r="B332" s="1" t="s">
        <v>56</v>
      </c>
      <c r="C332">
        <v>2014</v>
      </c>
      <c r="D332" s="2">
        <v>9242408.6437999997</v>
      </c>
      <c r="E332" s="3">
        <v>9.2423999999999999</v>
      </c>
      <c r="F332" s="1" t="s">
        <v>9</v>
      </c>
      <c r="G332" s="1" t="s">
        <v>46</v>
      </c>
      <c r="H332" s="1" t="s">
        <v>47</v>
      </c>
    </row>
    <row r="333" spans="1:8" x14ac:dyDescent="0.25">
      <c r="A333" s="1" t="s">
        <v>45</v>
      </c>
      <c r="B333" s="1" t="s">
        <v>56</v>
      </c>
      <c r="C333">
        <v>2015</v>
      </c>
      <c r="D333" s="2">
        <v>3020018.7453000001</v>
      </c>
      <c r="E333" s="3">
        <v>3.02</v>
      </c>
      <c r="F333" s="1" t="s">
        <v>9</v>
      </c>
      <c r="G333" s="1" t="s">
        <v>46</v>
      </c>
      <c r="H333" s="1" t="s">
        <v>47</v>
      </c>
    </row>
    <row r="334" spans="1:8" x14ac:dyDescent="0.25">
      <c r="A334" s="1" t="s">
        <v>45</v>
      </c>
      <c r="B334" s="1" t="s">
        <v>56</v>
      </c>
      <c r="C334">
        <v>2017</v>
      </c>
      <c r="D334" s="2">
        <v>24057766.392900001</v>
      </c>
      <c r="E334" s="3">
        <v>24.0578</v>
      </c>
      <c r="F334" s="1" t="s">
        <v>9</v>
      </c>
      <c r="G334" s="1" t="s">
        <v>46</v>
      </c>
      <c r="H334" s="1" t="s">
        <v>47</v>
      </c>
    </row>
    <row r="335" spans="1:8" x14ac:dyDescent="0.25">
      <c r="A335" s="1" t="s">
        <v>45</v>
      </c>
      <c r="B335" s="1" t="s">
        <v>56</v>
      </c>
      <c r="C335">
        <v>2018</v>
      </c>
      <c r="D335" s="2">
        <v>21134117.443700001</v>
      </c>
      <c r="E335" s="3">
        <v>21.1341</v>
      </c>
      <c r="F335" s="1" t="s">
        <v>9</v>
      </c>
      <c r="G335" s="1" t="s">
        <v>46</v>
      </c>
      <c r="H335" s="1" t="s">
        <v>47</v>
      </c>
    </row>
    <row r="336" spans="1:8" x14ac:dyDescent="0.25">
      <c r="A336" s="1" t="s">
        <v>45</v>
      </c>
      <c r="B336" s="1" t="s">
        <v>56</v>
      </c>
      <c r="C336">
        <v>2019</v>
      </c>
      <c r="D336" s="2">
        <v>24532433.845100001</v>
      </c>
      <c r="E336" s="3">
        <v>24.532399999999999</v>
      </c>
      <c r="F336" s="1" t="s">
        <v>9</v>
      </c>
      <c r="G336" s="1" t="s">
        <v>46</v>
      </c>
      <c r="H336" s="1" t="s">
        <v>47</v>
      </c>
    </row>
    <row r="337" spans="1:8" x14ac:dyDescent="0.25">
      <c r="A337" s="1" t="s">
        <v>45</v>
      </c>
      <c r="B337" s="1" t="s">
        <v>56</v>
      </c>
      <c r="C337">
        <v>2020</v>
      </c>
      <c r="D337" s="2">
        <v>25674927.007399999</v>
      </c>
      <c r="E337" s="3">
        <v>25.674900000000001</v>
      </c>
      <c r="F337" s="1" t="s">
        <v>9</v>
      </c>
      <c r="G337" s="1" t="s">
        <v>46</v>
      </c>
      <c r="H337" s="1" t="s">
        <v>47</v>
      </c>
    </row>
    <row r="338" spans="1:8" x14ac:dyDescent="0.25">
      <c r="A338" s="1" t="s">
        <v>45</v>
      </c>
      <c r="B338" s="1" t="s">
        <v>56</v>
      </c>
      <c r="C338">
        <v>2021</v>
      </c>
      <c r="D338" s="2">
        <v>35271593.496100001</v>
      </c>
      <c r="E338" s="3">
        <v>35.271599999999999</v>
      </c>
      <c r="F338" s="1" t="s">
        <v>9</v>
      </c>
      <c r="G338" s="1" t="s">
        <v>46</v>
      </c>
      <c r="H338" s="1" t="s">
        <v>47</v>
      </c>
    </row>
    <row r="339" spans="1:8" x14ac:dyDescent="0.25">
      <c r="A339" s="1" t="s">
        <v>48</v>
      </c>
      <c r="B339" s="1" t="s">
        <v>56</v>
      </c>
      <c r="C339">
        <v>2012</v>
      </c>
      <c r="D339" s="2">
        <v>1849956.3143</v>
      </c>
      <c r="E339" s="3">
        <v>1.85</v>
      </c>
      <c r="F339" s="1" t="s">
        <v>9</v>
      </c>
      <c r="G339" s="1" t="s">
        <v>49</v>
      </c>
      <c r="H339" s="1" t="s">
        <v>47</v>
      </c>
    </row>
    <row r="340" spans="1:8" x14ac:dyDescent="0.25">
      <c r="A340" s="1" t="s">
        <v>48</v>
      </c>
      <c r="B340" s="1" t="s">
        <v>56</v>
      </c>
      <c r="C340">
        <v>2013</v>
      </c>
      <c r="D340" s="2">
        <v>4594883.2851</v>
      </c>
      <c r="E340" s="3">
        <v>4.5949</v>
      </c>
      <c r="F340" s="1" t="s">
        <v>9</v>
      </c>
      <c r="G340" s="1" t="s">
        <v>49</v>
      </c>
      <c r="H340" s="1" t="s">
        <v>47</v>
      </c>
    </row>
    <row r="341" spans="1:8" x14ac:dyDescent="0.25">
      <c r="A341" s="1" t="s">
        <v>48</v>
      </c>
      <c r="B341" s="1" t="s">
        <v>56</v>
      </c>
      <c r="C341">
        <v>2014</v>
      </c>
      <c r="D341" s="2">
        <v>1212383.0845000001</v>
      </c>
      <c r="E341" s="3">
        <v>1.2123999999999999</v>
      </c>
      <c r="F341" s="1" t="s">
        <v>9</v>
      </c>
      <c r="G341" s="1" t="s">
        <v>49</v>
      </c>
      <c r="H341" s="1" t="s">
        <v>47</v>
      </c>
    </row>
    <row r="342" spans="1:8" x14ac:dyDescent="0.25">
      <c r="A342" s="1" t="s">
        <v>48</v>
      </c>
      <c r="B342" s="1" t="s">
        <v>56</v>
      </c>
      <c r="C342">
        <v>2015</v>
      </c>
      <c r="D342" s="2">
        <v>1897086.0833999999</v>
      </c>
      <c r="E342" s="3">
        <v>1.8971</v>
      </c>
      <c r="F342" s="1" t="s">
        <v>9</v>
      </c>
      <c r="G342" s="1" t="s">
        <v>49</v>
      </c>
      <c r="H342" s="1" t="s">
        <v>47</v>
      </c>
    </row>
    <row r="343" spans="1:8" x14ac:dyDescent="0.25">
      <c r="A343" s="1" t="s">
        <v>48</v>
      </c>
      <c r="B343" s="1" t="s">
        <v>56</v>
      </c>
      <c r="C343">
        <v>2016</v>
      </c>
      <c r="D343" s="2">
        <v>668203.48479999998</v>
      </c>
      <c r="E343" s="3">
        <v>0.66820000000000002</v>
      </c>
      <c r="F343" s="1" t="s">
        <v>9</v>
      </c>
      <c r="G343" s="1" t="s">
        <v>49</v>
      </c>
      <c r="H343" s="1" t="s">
        <v>47</v>
      </c>
    </row>
    <row r="344" spans="1:8" x14ac:dyDescent="0.25">
      <c r="A344" s="1" t="s">
        <v>48</v>
      </c>
      <c r="B344" s="1" t="s">
        <v>56</v>
      </c>
      <c r="C344">
        <v>2017</v>
      </c>
      <c r="D344" s="2">
        <v>699445.57350000006</v>
      </c>
      <c r="E344" s="3">
        <v>0.69940000000000002</v>
      </c>
      <c r="F344" s="1" t="s">
        <v>9</v>
      </c>
      <c r="G344" s="1" t="s">
        <v>49</v>
      </c>
      <c r="H344" s="1" t="s">
        <v>47</v>
      </c>
    </row>
    <row r="345" spans="1:8" x14ac:dyDescent="0.25">
      <c r="A345" s="1" t="s">
        <v>48</v>
      </c>
      <c r="B345" s="1" t="s">
        <v>56</v>
      </c>
      <c r="C345">
        <v>2018</v>
      </c>
      <c r="D345" s="2">
        <v>5397861.4716999996</v>
      </c>
      <c r="E345" s="3">
        <v>5.3978999999999999</v>
      </c>
      <c r="F345" s="1" t="s">
        <v>9</v>
      </c>
      <c r="G345" s="1" t="s">
        <v>49</v>
      </c>
      <c r="H345" s="1" t="s">
        <v>47</v>
      </c>
    </row>
    <row r="346" spans="1:8" x14ac:dyDescent="0.25">
      <c r="A346" s="1" t="s">
        <v>48</v>
      </c>
      <c r="B346" s="1" t="s">
        <v>56</v>
      </c>
      <c r="C346">
        <v>2019</v>
      </c>
      <c r="D346" s="2">
        <v>7929554.4116000002</v>
      </c>
      <c r="E346" s="3">
        <v>7.9295999999999998</v>
      </c>
      <c r="F346" s="1" t="s">
        <v>9</v>
      </c>
      <c r="G346" s="1" t="s">
        <v>49</v>
      </c>
      <c r="H346" s="1" t="s">
        <v>47</v>
      </c>
    </row>
    <row r="347" spans="1:8" x14ac:dyDescent="0.25">
      <c r="A347" s="1" t="s">
        <v>48</v>
      </c>
      <c r="B347" s="1" t="s">
        <v>56</v>
      </c>
      <c r="C347">
        <v>2020</v>
      </c>
      <c r="D347" s="2">
        <v>16046829.3796</v>
      </c>
      <c r="E347" s="3">
        <v>16.046800000000001</v>
      </c>
      <c r="F347" s="1" t="s">
        <v>9</v>
      </c>
      <c r="G347" s="1" t="s">
        <v>49</v>
      </c>
      <c r="H347" s="1" t="s">
        <v>47</v>
      </c>
    </row>
    <row r="348" spans="1:8" x14ac:dyDescent="0.25">
      <c r="A348" s="1" t="s">
        <v>48</v>
      </c>
      <c r="B348" s="1" t="s">
        <v>56</v>
      </c>
      <c r="C348">
        <v>2021</v>
      </c>
      <c r="D348" s="2">
        <v>12604706.034600001</v>
      </c>
      <c r="E348" s="3">
        <v>12.604699999999999</v>
      </c>
      <c r="F348" s="1" t="s">
        <v>9</v>
      </c>
      <c r="G348" s="1" t="s">
        <v>49</v>
      </c>
      <c r="H348" s="1" t="s">
        <v>47</v>
      </c>
    </row>
    <row r="349" spans="1:8" x14ac:dyDescent="0.25">
      <c r="A349" s="1" t="s">
        <v>50</v>
      </c>
      <c r="B349" s="1" t="s">
        <v>56</v>
      </c>
      <c r="C349">
        <v>2012</v>
      </c>
      <c r="D349" s="2">
        <v>3384568.7697999999</v>
      </c>
      <c r="E349" s="3">
        <v>3.3845999999999998</v>
      </c>
      <c r="F349" s="1" t="s">
        <v>9</v>
      </c>
      <c r="G349" s="1" t="s">
        <v>51</v>
      </c>
      <c r="H349" s="1" t="s">
        <v>47</v>
      </c>
    </row>
    <row r="350" spans="1:8" x14ac:dyDescent="0.25">
      <c r="A350" s="1" t="s">
        <v>50</v>
      </c>
      <c r="B350" s="1" t="s">
        <v>56</v>
      </c>
      <c r="C350">
        <v>2013</v>
      </c>
      <c r="D350" s="2">
        <v>3766105.7757999999</v>
      </c>
      <c r="E350" s="3">
        <v>3.7660999999999998</v>
      </c>
      <c r="F350" s="1" t="s">
        <v>9</v>
      </c>
      <c r="G350" s="1" t="s">
        <v>51</v>
      </c>
      <c r="H350" s="1" t="s">
        <v>47</v>
      </c>
    </row>
    <row r="351" spans="1:8" x14ac:dyDescent="0.25">
      <c r="A351" s="1" t="s">
        <v>50</v>
      </c>
      <c r="B351" s="1" t="s">
        <v>56</v>
      </c>
      <c r="C351">
        <v>2014</v>
      </c>
      <c r="D351" s="2">
        <v>4284.0392000000002</v>
      </c>
      <c r="E351" s="3">
        <v>4.3E-3</v>
      </c>
      <c r="F351" s="1" t="s">
        <v>9</v>
      </c>
      <c r="G351" s="1" t="s">
        <v>51</v>
      </c>
      <c r="H351" s="1" t="s">
        <v>47</v>
      </c>
    </row>
    <row r="352" spans="1:8" x14ac:dyDescent="0.25">
      <c r="A352" s="1" t="s">
        <v>50</v>
      </c>
      <c r="B352" s="1" t="s">
        <v>56</v>
      </c>
      <c r="C352">
        <v>2015</v>
      </c>
      <c r="D352" s="2">
        <v>664349.2121</v>
      </c>
      <c r="E352" s="3">
        <v>0.6643</v>
      </c>
      <c r="F352" s="1" t="s">
        <v>9</v>
      </c>
      <c r="G352" s="1" t="s">
        <v>51</v>
      </c>
      <c r="H352" s="1" t="s">
        <v>47</v>
      </c>
    </row>
    <row r="353" spans="1:8" x14ac:dyDescent="0.25">
      <c r="A353" s="1" t="s">
        <v>50</v>
      </c>
      <c r="B353" s="1" t="s">
        <v>56</v>
      </c>
      <c r="C353">
        <v>2016</v>
      </c>
      <c r="D353" s="2">
        <v>899504.69110000005</v>
      </c>
      <c r="E353" s="3">
        <v>0.89949999999999997</v>
      </c>
      <c r="F353" s="1" t="s">
        <v>9</v>
      </c>
      <c r="G353" s="1" t="s">
        <v>51</v>
      </c>
      <c r="H353" s="1" t="s">
        <v>47</v>
      </c>
    </row>
    <row r="354" spans="1:8" x14ac:dyDescent="0.25">
      <c r="A354" s="1" t="s">
        <v>50</v>
      </c>
      <c r="B354" s="1" t="s">
        <v>56</v>
      </c>
      <c r="C354">
        <v>2017</v>
      </c>
      <c r="D354" s="2">
        <v>553233.78700000001</v>
      </c>
      <c r="E354" s="3">
        <v>0.55320000000000003</v>
      </c>
      <c r="F354" s="1" t="s">
        <v>9</v>
      </c>
      <c r="G354" s="1" t="s">
        <v>51</v>
      </c>
      <c r="H354" s="1" t="s">
        <v>47</v>
      </c>
    </row>
    <row r="355" spans="1:8" x14ac:dyDescent="0.25">
      <c r="A355" s="1" t="s">
        <v>50</v>
      </c>
      <c r="B355" s="1" t="s">
        <v>56</v>
      </c>
      <c r="C355">
        <v>2018</v>
      </c>
      <c r="D355" s="2">
        <v>485045.31839999999</v>
      </c>
      <c r="E355" s="3">
        <v>0.48499999999999999</v>
      </c>
      <c r="F355" s="1" t="s">
        <v>9</v>
      </c>
      <c r="G355" s="1" t="s">
        <v>51</v>
      </c>
      <c r="H355" s="1" t="s">
        <v>47</v>
      </c>
    </row>
    <row r="356" spans="1:8" x14ac:dyDescent="0.25">
      <c r="A356" s="1" t="s">
        <v>50</v>
      </c>
      <c r="B356" s="1" t="s">
        <v>56</v>
      </c>
      <c r="C356">
        <v>2019</v>
      </c>
      <c r="D356" s="2">
        <v>783758.27769999998</v>
      </c>
      <c r="E356" s="3">
        <v>0.78380000000000005</v>
      </c>
      <c r="F356" s="1" t="s">
        <v>9</v>
      </c>
      <c r="G356" s="1" t="s">
        <v>51</v>
      </c>
      <c r="H356" s="1" t="s">
        <v>47</v>
      </c>
    </row>
    <row r="357" spans="1:8" x14ac:dyDescent="0.25">
      <c r="A357" s="1" t="s">
        <v>52</v>
      </c>
      <c r="B357" s="1" t="s">
        <v>56</v>
      </c>
      <c r="C357">
        <v>2012</v>
      </c>
      <c r="D357" s="2">
        <v>22266.899799999999</v>
      </c>
      <c r="E357" s="3">
        <v>2.23E-2</v>
      </c>
      <c r="F357" s="1" t="s">
        <v>9</v>
      </c>
      <c r="G357" s="1" t="s">
        <v>53</v>
      </c>
      <c r="H357" s="1" t="s">
        <v>47</v>
      </c>
    </row>
    <row r="358" spans="1:8" x14ac:dyDescent="0.25">
      <c r="A358" s="1" t="s">
        <v>52</v>
      </c>
      <c r="B358" s="1" t="s">
        <v>56</v>
      </c>
      <c r="C358">
        <v>2013</v>
      </c>
      <c r="D358" s="2">
        <v>86216.781499999997</v>
      </c>
      <c r="E358" s="3">
        <v>8.6199999999999999E-2</v>
      </c>
      <c r="F358" s="1" t="s">
        <v>9</v>
      </c>
      <c r="G358" s="1" t="s">
        <v>53</v>
      </c>
      <c r="H358" s="1" t="s">
        <v>47</v>
      </c>
    </row>
    <row r="359" spans="1:8" x14ac:dyDescent="0.25">
      <c r="A359" s="1" t="s">
        <v>52</v>
      </c>
      <c r="B359" s="1" t="s">
        <v>56</v>
      </c>
      <c r="C359">
        <v>2014</v>
      </c>
      <c r="D359" s="2">
        <v>72828.665900000007</v>
      </c>
      <c r="E359" s="3">
        <v>7.2800000000000004E-2</v>
      </c>
      <c r="F359" s="1" t="s">
        <v>9</v>
      </c>
      <c r="G359" s="1" t="s">
        <v>53</v>
      </c>
      <c r="H359" s="1" t="s">
        <v>47</v>
      </c>
    </row>
    <row r="360" spans="1:8" x14ac:dyDescent="0.25">
      <c r="A360" s="1" t="s">
        <v>52</v>
      </c>
      <c r="B360" s="1" t="s">
        <v>56</v>
      </c>
      <c r="C360">
        <v>2015</v>
      </c>
      <c r="D360" s="2">
        <v>62744.092299999997</v>
      </c>
      <c r="E360" s="3">
        <v>6.2700000000000006E-2</v>
      </c>
      <c r="F360" s="1" t="s">
        <v>9</v>
      </c>
      <c r="G360" s="1" t="s">
        <v>53</v>
      </c>
      <c r="H360" s="1" t="s">
        <v>47</v>
      </c>
    </row>
    <row r="361" spans="1:8" x14ac:dyDescent="0.25">
      <c r="A361" s="1" t="s">
        <v>52</v>
      </c>
      <c r="B361" s="1" t="s">
        <v>56</v>
      </c>
      <c r="C361">
        <v>2016</v>
      </c>
      <c r="D361" s="2">
        <v>40385.924899999998</v>
      </c>
      <c r="E361" s="3">
        <v>4.0399999999999998E-2</v>
      </c>
      <c r="F361" s="1" t="s">
        <v>9</v>
      </c>
      <c r="G361" s="1" t="s">
        <v>53</v>
      </c>
      <c r="H361" s="1" t="s">
        <v>47</v>
      </c>
    </row>
    <row r="362" spans="1:8" x14ac:dyDescent="0.25">
      <c r="A362" s="1" t="s">
        <v>54</v>
      </c>
      <c r="B362" s="1" t="s">
        <v>56</v>
      </c>
      <c r="C362">
        <v>2012</v>
      </c>
      <c r="D362" s="2">
        <v>1240355386.5453</v>
      </c>
      <c r="E362" s="3">
        <v>1240.3553999999999</v>
      </c>
      <c r="F362" s="1" t="s">
        <v>9</v>
      </c>
      <c r="G362" s="1" t="s">
        <v>55</v>
      </c>
      <c r="H362" s="1" t="s">
        <v>55</v>
      </c>
    </row>
    <row r="363" spans="1:8" x14ac:dyDescent="0.25">
      <c r="A363" s="1" t="s">
        <v>54</v>
      </c>
      <c r="B363" s="1" t="s">
        <v>56</v>
      </c>
      <c r="C363">
        <v>2013</v>
      </c>
      <c r="D363" s="2">
        <v>1527537989.1745</v>
      </c>
      <c r="E363" s="3">
        <v>1527.538</v>
      </c>
      <c r="F363" s="1" t="s">
        <v>9</v>
      </c>
      <c r="G363" s="1" t="s">
        <v>55</v>
      </c>
      <c r="H363" s="1" t="s">
        <v>55</v>
      </c>
    </row>
    <row r="364" spans="1:8" x14ac:dyDescent="0.25">
      <c r="A364" s="1" t="s">
        <v>54</v>
      </c>
      <c r="B364" s="1" t="s">
        <v>56</v>
      </c>
      <c r="C364">
        <v>2014</v>
      </c>
      <c r="D364" s="2">
        <v>1724869837.9742999</v>
      </c>
      <c r="E364" s="3">
        <v>1724.8697999999999</v>
      </c>
      <c r="F364" s="1" t="s">
        <v>9</v>
      </c>
      <c r="G364" s="1" t="s">
        <v>55</v>
      </c>
      <c r="H364" s="1" t="s">
        <v>55</v>
      </c>
    </row>
    <row r="365" spans="1:8" x14ac:dyDescent="0.25">
      <c r="A365" s="1" t="s">
        <v>54</v>
      </c>
      <c r="B365" s="1" t="s">
        <v>56</v>
      </c>
      <c r="C365">
        <v>2015</v>
      </c>
      <c r="D365" s="2">
        <v>1845635927.7934</v>
      </c>
      <c r="E365" s="3">
        <v>1845.6359</v>
      </c>
      <c r="F365" s="1" t="s">
        <v>9</v>
      </c>
      <c r="G365" s="1" t="s">
        <v>55</v>
      </c>
      <c r="H365" s="1" t="s">
        <v>55</v>
      </c>
    </row>
    <row r="366" spans="1:8" x14ac:dyDescent="0.25">
      <c r="A366" s="1" t="s">
        <v>54</v>
      </c>
      <c r="B366" s="1" t="s">
        <v>56</v>
      </c>
      <c r="C366">
        <v>2016</v>
      </c>
      <c r="D366" s="2">
        <v>2073204112.102</v>
      </c>
      <c r="E366" s="3">
        <v>2073.2040999999999</v>
      </c>
      <c r="F366" s="1" t="s">
        <v>9</v>
      </c>
      <c r="G366" s="1" t="s">
        <v>55</v>
      </c>
      <c r="H366" s="1" t="s">
        <v>55</v>
      </c>
    </row>
    <row r="367" spans="1:8" x14ac:dyDescent="0.25">
      <c r="A367" s="1" t="s">
        <v>54</v>
      </c>
      <c r="B367" s="1" t="s">
        <v>56</v>
      </c>
      <c r="C367">
        <v>2017</v>
      </c>
      <c r="D367" s="2">
        <v>2138556816.8448</v>
      </c>
      <c r="E367" s="3">
        <v>2138.5567999999998</v>
      </c>
      <c r="F367" s="1" t="s">
        <v>9</v>
      </c>
      <c r="G367" s="1" t="s">
        <v>55</v>
      </c>
      <c r="H367" s="1" t="s">
        <v>55</v>
      </c>
    </row>
    <row r="368" spans="1:8" x14ac:dyDescent="0.25">
      <c r="A368" s="1" t="s">
        <v>54</v>
      </c>
      <c r="B368" s="1" t="s">
        <v>56</v>
      </c>
      <c r="C368">
        <v>2018</v>
      </c>
      <c r="D368" s="2">
        <v>1932829372.3352001</v>
      </c>
      <c r="E368" s="3">
        <v>1932.8294000000001</v>
      </c>
      <c r="F368" s="1" t="s">
        <v>9</v>
      </c>
      <c r="G368" s="1" t="s">
        <v>55</v>
      </c>
      <c r="H368" s="1" t="s">
        <v>55</v>
      </c>
    </row>
    <row r="369" spans="1:8" x14ac:dyDescent="0.25">
      <c r="A369" s="1" t="s">
        <v>54</v>
      </c>
      <c r="B369" s="1" t="s">
        <v>56</v>
      </c>
      <c r="C369">
        <v>2019</v>
      </c>
      <c r="D369" s="2">
        <v>2248506528.2986999</v>
      </c>
      <c r="E369" s="3">
        <v>2248.5065</v>
      </c>
      <c r="F369" s="1" t="s">
        <v>9</v>
      </c>
      <c r="G369" s="1" t="s">
        <v>55</v>
      </c>
      <c r="H369" s="1" t="s">
        <v>55</v>
      </c>
    </row>
    <row r="370" spans="1:8" x14ac:dyDescent="0.25">
      <c r="A370" s="1" t="s">
        <v>54</v>
      </c>
      <c r="B370" s="1" t="s">
        <v>56</v>
      </c>
      <c r="C370">
        <v>2020</v>
      </c>
      <c r="D370" s="2">
        <v>3103295211.5725002</v>
      </c>
      <c r="E370" s="3">
        <v>3103.2952</v>
      </c>
      <c r="F370" s="1" t="s">
        <v>9</v>
      </c>
      <c r="G370" s="1" t="s">
        <v>55</v>
      </c>
      <c r="H370" s="1" t="s">
        <v>55</v>
      </c>
    </row>
    <row r="371" spans="1:8" x14ac:dyDescent="0.25">
      <c r="A371" s="1" t="s">
        <v>54</v>
      </c>
      <c r="B371" s="1" t="s">
        <v>56</v>
      </c>
      <c r="C371">
        <v>2021</v>
      </c>
      <c r="D371" s="2">
        <v>2811371764.007</v>
      </c>
      <c r="E371" s="3">
        <v>2811.3717999999999</v>
      </c>
      <c r="F371" s="1" t="s">
        <v>9</v>
      </c>
      <c r="G371" s="1" t="s">
        <v>55</v>
      </c>
      <c r="H371" s="1" t="s">
        <v>55</v>
      </c>
    </row>
    <row r="372" spans="1:8" x14ac:dyDescent="0.25">
      <c r="A372" s="1" t="s">
        <v>7</v>
      </c>
      <c r="B372" s="1" t="s">
        <v>65</v>
      </c>
      <c r="C372">
        <v>2012</v>
      </c>
      <c r="D372" s="2">
        <v>326779702.26130003</v>
      </c>
      <c r="E372" s="3">
        <v>326.77969999999999</v>
      </c>
      <c r="F372" s="1" t="s">
        <v>9</v>
      </c>
      <c r="G372" s="1" t="s">
        <v>10</v>
      </c>
      <c r="H372" s="1" t="s">
        <v>11</v>
      </c>
    </row>
    <row r="373" spans="1:8" x14ac:dyDescent="0.25">
      <c r="A373" s="1" t="s">
        <v>7</v>
      </c>
      <c r="B373" s="1" t="s">
        <v>65</v>
      </c>
      <c r="C373">
        <v>2013</v>
      </c>
      <c r="D373" s="2">
        <v>203938531.48230001</v>
      </c>
      <c r="E373" s="3">
        <v>203.9385</v>
      </c>
      <c r="F373" s="1" t="s">
        <v>9</v>
      </c>
      <c r="G373" s="1" t="s">
        <v>10</v>
      </c>
      <c r="H373" s="1" t="s">
        <v>11</v>
      </c>
    </row>
    <row r="374" spans="1:8" x14ac:dyDescent="0.25">
      <c r="A374" s="1" t="s">
        <v>7</v>
      </c>
      <c r="B374" s="1" t="s">
        <v>65</v>
      </c>
      <c r="C374">
        <v>2014</v>
      </c>
      <c r="D374" s="2">
        <v>217623673.88209999</v>
      </c>
      <c r="E374" s="3">
        <v>217.62370000000001</v>
      </c>
      <c r="F374" s="1" t="s">
        <v>9</v>
      </c>
      <c r="G374" s="1" t="s">
        <v>10</v>
      </c>
      <c r="H374" s="1" t="s">
        <v>11</v>
      </c>
    </row>
    <row r="375" spans="1:8" x14ac:dyDescent="0.25">
      <c r="A375" s="1" t="s">
        <v>7</v>
      </c>
      <c r="B375" s="1" t="s">
        <v>65</v>
      </c>
      <c r="C375">
        <v>2015</v>
      </c>
      <c r="D375" s="2">
        <v>181849962.30050001</v>
      </c>
      <c r="E375" s="3">
        <v>181.85</v>
      </c>
      <c r="F375" s="1" t="s">
        <v>9</v>
      </c>
      <c r="G375" s="1" t="s">
        <v>10</v>
      </c>
      <c r="H375" s="1" t="s">
        <v>11</v>
      </c>
    </row>
    <row r="376" spans="1:8" x14ac:dyDescent="0.25">
      <c r="A376" s="1" t="s">
        <v>7</v>
      </c>
      <c r="B376" s="1" t="s">
        <v>65</v>
      </c>
      <c r="C376">
        <v>2016</v>
      </c>
      <c r="D376" s="2">
        <v>217783077.93009999</v>
      </c>
      <c r="E376" s="3">
        <v>217.78309999999999</v>
      </c>
      <c r="F376" s="1" t="s">
        <v>9</v>
      </c>
      <c r="G376" s="1" t="s">
        <v>10</v>
      </c>
      <c r="H376" s="1" t="s">
        <v>11</v>
      </c>
    </row>
    <row r="377" spans="1:8" x14ac:dyDescent="0.25">
      <c r="A377" s="1" t="s">
        <v>7</v>
      </c>
      <c r="B377" s="1" t="s">
        <v>65</v>
      </c>
      <c r="C377">
        <v>2017</v>
      </c>
      <c r="D377" s="2">
        <v>158104898.9199</v>
      </c>
      <c r="E377" s="3">
        <v>158.10489999999999</v>
      </c>
      <c r="F377" s="1" t="s">
        <v>9</v>
      </c>
      <c r="G377" s="1" t="s">
        <v>10</v>
      </c>
      <c r="H377" s="1" t="s">
        <v>11</v>
      </c>
    </row>
    <row r="378" spans="1:8" x14ac:dyDescent="0.25">
      <c r="A378" s="1" t="s">
        <v>7</v>
      </c>
      <c r="B378" s="1" t="s">
        <v>65</v>
      </c>
      <c r="C378">
        <v>2018</v>
      </c>
      <c r="D378" s="2">
        <v>143041846.8793</v>
      </c>
      <c r="E378" s="3">
        <v>143.04179999999999</v>
      </c>
      <c r="F378" s="1" t="s">
        <v>9</v>
      </c>
      <c r="G378" s="1" t="s">
        <v>10</v>
      </c>
      <c r="H378" s="1" t="s">
        <v>11</v>
      </c>
    </row>
    <row r="379" spans="1:8" x14ac:dyDescent="0.25">
      <c r="A379" s="1" t="s">
        <v>7</v>
      </c>
      <c r="B379" s="1" t="s">
        <v>65</v>
      </c>
      <c r="C379">
        <v>2019</v>
      </c>
      <c r="D379" s="2">
        <v>176375995.1925</v>
      </c>
      <c r="E379" s="3">
        <v>176.376</v>
      </c>
      <c r="F379" s="1" t="s">
        <v>9</v>
      </c>
      <c r="G379" s="1" t="s">
        <v>10</v>
      </c>
      <c r="H379" s="1" t="s">
        <v>11</v>
      </c>
    </row>
    <row r="380" spans="1:8" x14ac:dyDescent="0.25">
      <c r="A380" s="1" t="s">
        <v>7</v>
      </c>
      <c r="B380" s="1" t="s">
        <v>65</v>
      </c>
      <c r="C380">
        <v>2020</v>
      </c>
      <c r="D380" s="2">
        <v>202640093.4673</v>
      </c>
      <c r="E380" s="3">
        <v>202.64009999999999</v>
      </c>
      <c r="F380" s="1" t="s">
        <v>9</v>
      </c>
      <c r="G380" s="1" t="s">
        <v>10</v>
      </c>
      <c r="H380" s="1" t="s">
        <v>11</v>
      </c>
    </row>
    <row r="381" spans="1:8" x14ac:dyDescent="0.25">
      <c r="A381" s="1" t="s">
        <v>7</v>
      </c>
      <c r="B381" s="1" t="s">
        <v>65</v>
      </c>
      <c r="C381">
        <v>2021</v>
      </c>
      <c r="D381" s="2">
        <v>188779251.52169999</v>
      </c>
      <c r="E381" s="3">
        <v>188.77930000000001</v>
      </c>
      <c r="F381" s="1" t="s">
        <v>9</v>
      </c>
      <c r="G381" s="1" t="s">
        <v>10</v>
      </c>
      <c r="H381" s="1" t="s">
        <v>11</v>
      </c>
    </row>
    <row r="382" spans="1:8" x14ac:dyDescent="0.25">
      <c r="A382" s="1" t="s">
        <v>12</v>
      </c>
      <c r="B382" s="1" t="s">
        <v>65</v>
      </c>
      <c r="C382">
        <v>2012</v>
      </c>
      <c r="D382" s="2">
        <v>25091900.578499999</v>
      </c>
      <c r="E382" s="3">
        <v>25.091899999999999</v>
      </c>
      <c r="F382" s="1" t="s">
        <v>9</v>
      </c>
      <c r="G382" s="1" t="s">
        <v>13</v>
      </c>
      <c r="H382" s="1" t="s">
        <v>11</v>
      </c>
    </row>
    <row r="383" spans="1:8" x14ac:dyDescent="0.25">
      <c r="A383" s="1" t="s">
        <v>12</v>
      </c>
      <c r="B383" s="1" t="s">
        <v>65</v>
      </c>
      <c r="C383">
        <v>2013</v>
      </c>
      <c r="D383" s="2">
        <v>25048277.313999999</v>
      </c>
      <c r="E383" s="3">
        <v>25.048300000000001</v>
      </c>
      <c r="F383" s="1" t="s">
        <v>9</v>
      </c>
      <c r="G383" s="1" t="s">
        <v>13</v>
      </c>
      <c r="H383" s="1" t="s">
        <v>11</v>
      </c>
    </row>
    <row r="384" spans="1:8" x14ac:dyDescent="0.25">
      <c r="A384" s="1" t="s">
        <v>12</v>
      </c>
      <c r="B384" s="1" t="s">
        <v>65</v>
      </c>
      <c r="C384">
        <v>2014</v>
      </c>
      <c r="D384" s="2">
        <v>12088948.762</v>
      </c>
      <c r="E384" s="3">
        <v>12.088900000000001</v>
      </c>
      <c r="F384" s="1" t="s">
        <v>9</v>
      </c>
      <c r="G384" s="1" t="s">
        <v>13</v>
      </c>
      <c r="H384" s="1" t="s">
        <v>11</v>
      </c>
    </row>
    <row r="385" spans="1:8" x14ac:dyDescent="0.25">
      <c r="A385" s="1" t="s">
        <v>12</v>
      </c>
      <c r="B385" s="1" t="s">
        <v>65</v>
      </c>
      <c r="C385">
        <v>2015</v>
      </c>
      <c r="D385" s="2">
        <v>10620712.1482</v>
      </c>
      <c r="E385" s="3">
        <v>10.620699999999999</v>
      </c>
      <c r="F385" s="1" t="s">
        <v>9</v>
      </c>
      <c r="G385" s="1" t="s">
        <v>13</v>
      </c>
      <c r="H385" s="1" t="s">
        <v>11</v>
      </c>
    </row>
    <row r="386" spans="1:8" x14ac:dyDescent="0.25">
      <c r="A386" s="1" t="s">
        <v>12</v>
      </c>
      <c r="B386" s="1" t="s">
        <v>65</v>
      </c>
      <c r="C386">
        <v>2016</v>
      </c>
      <c r="D386" s="2">
        <v>10047889.4287</v>
      </c>
      <c r="E386" s="3">
        <v>10.0479</v>
      </c>
      <c r="F386" s="1" t="s">
        <v>9</v>
      </c>
      <c r="G386" s="1" t="s">
        <v>13</v>
      </c>
      <c r="H386" s="1" t="s">
        <v>11</v>
      </c>
    </row>
    <row r="387" spans="1:8" x14ac:dyDescent="0.25">
      <c r="A387" s="1" t="s">
        <v>12</v>
      </c>
      <c r="B387" s="1" t="s">
        <v>65</v>
      </c>
      <c r="C387">
        <v>2017</v>
      </c>
      <c r="D387" s="2">
        <v>14189288.3366</v>
      </c>
      <c r="E387" s="3">
        <v>14.189299999999999</v>
      </c>
      <c r="F387" s="1" t="s">
        <v>9</v>
      </c>
      <c r="G387" s="1" t="s">
        <v>13</v>
      </c>
      <c r="H387" s="1" t="s">
        <v>11</v>
      </c>
    </row>
    <row r="388" spans="1:8" x14ac:dyDescent="0.25">
      <c r="A388" s="1" t="s">
        <v>12</v>
      </c>
      <c r="B388" s="1" t="s">
        <v>65</v>
      </c>
      <c r="C388">
        <v>2018</v>
      </c>
      <c r="D388" s="2">
        <v>11784247.0984</v>
      </c>
      <c r="E388" s="3">
        <v>11.7842</v>
      </c>
      <c r="F388" s="1" t="s">
        <v>9</v>
      </c>
      <c r="G388" s="1" t="s">
        <v>13</v>
      </c>
      <c r="H388" s="1" t="s">
        <v>11</v>
      </c>
    </row>
    <row r="389" spans="1:8" x14ac:dyDescent="0.25">
      <c r="A389" s="1" t="s">
        <v>12</v>
      </c>
      <c r="B389" s="1" t="s">
        <v>65</v>
      </c>
      <c r="C389">
        <v>2019</v>
      </c>
      <c r="D389" s="2">
        <v>13343987.7261</v>
      </c>
      <c r="E389" s="3">
        <v>13.343999999999999</v>
      </c>
      <c r="F389" s="1" t="s">
        <v>9</v>
      </c>
      <c r="G389" s="1" t="s">
        <v>13</v>
      </c>
      <c r="H389" s="1" t="s">
        <v>11</v>
      </c>
    </row>
    <row r="390" spans="1:8" x14ac:dyDescent="0.25">
      <c r="A390" s="1" t="s">
        <v>12</v>
      </c>
      <c r="B390" s="1" t="s">
        <v>65</v>
      </c>
      <c r="C390">
        <v>2021</v>
      </c>
      <c r="D390" s="2">
        <v>7739109.9220000003</v>
      </c>
      <c r="E390" s="3">
        <v>7.7390999999999996</v>
      </c>
      <c r="F390" s="1" t="s">
        <v>9</v>
      </c>
      <c r="G390" s="1" t="s">
        <v>13</v>
      </c>
      <c r="H390" s="1" t="s">
        <v>11</v>
      </c>
    </row>
    <row r="391" spans="1:8" x14ac:dyDescent="0.25">
      <c r="A391" s="1" t="s">
        <v>66</v>
      </c>
      <c r="B391" s="1" t="s">
        <v>65</v>
      </c>
      <c r="C391">
        <v>2012</v>
      </c>
      <c r="D391" s="2">
        <v>17642785.307100002</v>
      </c>
      <c r="E391" s="3">
        <v>17.642800000000001</v>
      </c>
      <c r="F391" s="1" t="s">
        <v>9</v>
      </c>
      <c r="G391" s="1" t="s">
        <v>67</v>
      </c>
      <c r="H391" s="1" t="s">
        <v>11</v>
      </c>
    </row>
    <row r="392" spans="1:8" x14ac:dyDescent="0.25">
      <c r="A392" s="1" t="s">
        <v>66</v>
      </c>
      <c r="B392" s="1" t="s">
        <v>65</v>
      </c>
      <c r="C392">
        <v>2013</v>
      </c>
      <c r="D392" s="2">
        <v>13332960.4889</v>
      </c>
      <c r="E392" s="3">
        <v>13.333</v>
      </c>
      <c r="F392" s="1" t="s">
        <v>9</v>
      </c>
      <c r="G392" s="1" t="s">
        <v>67</v>
      </c>
      <c r="H392" s="1" t="s">
        <v>11</v>
      </c>
    </row>
    <row r="393" spans="1:8" x14ac:dyDescent="0.25">
      <c r="A393" s="1" t="s">
        <v>66</v>
      </c>
      <c r="B393" s="1" t="s">
        <v>65</v>
      </c>
      <c r="C393">
        <v>2014</v>
      </c>
      <c r="D393" s="2">
        <v>11482080.3061</v>
      </c>
      <c r="E393" s="3">
        <v>11.482100000000001</v>
      </c>
      <c r="F393" s="1" t="s">
        <v>9</v>
      </c>
      <c r="G393" s="1" t="s">
        <v>67</v>
      </c>
      <c r="H393" s="1" t="s">
        <v>11</v>
      </c>
    </row>
    <row r="394" spans="1:8" x14ac:dyDescent="0.25">
      <c r="A394" s="1" t="s">
        <v>66</v>
      </c>
      <c r="B394" s="1" t="s">
        <v>65</v>
      </c>
      <c r="C394">
        <v>2015</v>
      </c>
      <c r="D394" s="2">
        <v>6093826.8609999996</v>
      </c>
      <c r="E394" s="3">
        <v>6.0937999999999999</v>
      </c>
      <c r="F394" s="1" t="s">
        <v>9</v>
      </c>
      <c r="G394" s="1" t="s">
        <v>67</v>
      </c>
      <c r="H394" s="1" t="s">
        <v>11</v>
      </c>
    </row>
    <row r="395" spans="1:8" x14ac:dyDescent="0.25">
      <c r="A395" s="1" t="s">
        <v>66</v>
      </c>
      <c r="B395" s="1" t="s">
        <v>65</v>
      </c>
      <c r="C395">
        <v>2016</v>
      </c>
      <c r="D395" s="2">
        <v>1290858.2653999999</v>
      </c>
      <c r="E395" s="3">
        <v>1.2908999999999999</v>
      </c>
      <c r="F395" s="1" t="s">
        <v>9</v>
      </c>
      <c r="G395" s="1" t="s">
        <v>67</v>
      </c>
      <c r="H395" s="1" t="s">
        <v>11</v>
      </c>
    </row>
    <row r="396" spans="1:8" x14ac:dyDescent="0.25">
      <c r="A396" s="1" t="s">
        <v>66</v>
      </c>
      <c r="B396" s="1" t="s">
        <v>65</v>
      </c>
      <c r="C396">
        <v>2017</v>
      </c>
      <c r="D396" s="2">
        <v>6627450.2341</v>
      </c>
      <c r="E396" s="3">
        <v>6.6275000000000004</v>
      </c>
      <c r="F396" s="1" t="s">
        <v>9</v>
      </c>
      <c r="G396" s="1" t="s">
        <v>67</v>
      </c>
      <c r="H396" s="1" t="s">
        <v>11</v>
      </c>
    </row>
    <row r="397" spans="1:8" x14ac:dyDescent="0.25">
      <c r="A397" s="1" t="s">
        <v>66</v>
      </c>
      <c r="B397" s="1" t="s">
        <v>65</v>
      </c>
      <c r="C397">
        <v>2018</v>
      </c>
      <c r="D397" s="2">
        <v>15488880.334899999</v>
      </c>
      <c r="E397" s="3">
        <v>15.488899999999999</v>
      </c>
      <c r="F397" s="1" t="s">
        <v>9</v>
      </c>
      <c r="G397" s="1" t="s">
        <v>67</v>
      </c>
      <c r="H397" s="1" t="s">
        <v>11</v>
      </c>
    </row>
    <row r="398" spans="1:8" x14ac:dyDescent="0.25">
      <c r="A398" s="1" t="s">
        <v>66</v>
      </c>
      <c r="B398" s="1" t="s">
        <v>65</v>
      </c>
      <c r="C398">
        <v>2019</v>
      </c>
      <c r="D398" s="2">
        <v>19917308.328299999</v>
      </c>
      <c r="E398" s="3">
        <v>19.917300000000001</v>
      </c>
      <c r="F398" s="1" t="s">
        <v>9</v>
      </c>
      <c r="G398" s="1" t="s">
        <v>67</v>
      </c>
      <c r="H398" s="1" t="s">
        <v>11</v>
      </c>
    </row>
    <row r="399" spans="1:8" x14ac:dyDescent="0.25">
      <c r="A399" s="1" t="s">
        <v>66</v>
      </c>
      <c r="B399" s="1" t="s">
        <v>65</v>
      </c>
      <c r="C399">
        <v>2020</v>
      </c>
      <c r="D399" s="2">
        <v>25534720.412500001</v>
      </c>
      <c r="E399" s="3">
        <v>25.534700000000001</v>
      </c>
      <c r="F399" s="1" t="s">
        <v>9</v>
      </c>
      <c r="G399" s="1" t="s">
        <v>67</v>
      </c>
      <c r="H399" s="1" t="s">
        <v>11</v>
      </c>
    </row>
    <row r="400" spans="1:8" x14ac:dyDescent="0.25">
      <c r="A400" s="1" t="s">
        <v>66</v>
      </c>
      <c r="B400" s="1" t="s">
        <v>65</v>
      </c>
      <c r="C400">
        <v>2021</v>
      </c>
      <c r="D400" s="2">
        <v>5302787.9641000004</v>
      </c>
      <c r="E400" s="3">
        <v>5.3028000000000004</v>
      </c>
      <c r="F400" s="1" t="s">
        <v>9</v>
      </c>
      <c r="G400" s="1" t="s">
        <v>67</v>
      </c>
      <c r="H400" s="1" t="s">
        <v>11</v>
      </c>
    </row>
    <row r="401" spans="1:8" x14ac:dyDescent="0.25">
      <c r="A401" s="1" t="s">
        <v>14</v>
      </c>
      <c r="B401" s="1" t="s">
        <v>65</v>
      </c>
      <c r="C401">
        <v>2012</v>
      </c>
      <c r="D401" s="2">
        <v>145812672.71039999</v>
      </c>
      <c r="E401" s="3">
        <v>145.81270000000001</v>
      </c>
      <c r="F401" s="1" t="s">
        <v>9</v>
      </c>
      <c r="G401" s="1" t="s">
        <v>15</v>
      </c>
      <c r="H401" s="1" t="s">
        <v>11</v>
      </c>
    </row>
    <row r="402" spans="1:8" x14ac:dyDescent="0.25">
      <c r="A402" s="1" t="s">
        <v>14</v>
      </c>
      <c r="B402" s="1" t="s">
        <v>65</v>
      </c>
      <c r="C402">
        <v>2013</v>
      </c>
      <c r="D402" s="2">
        <v>144805933.15259999</v>
      </c>
      <c r="E402" s="3">
        <v>144.80590000000001</v>
      </c>
      <c r="F402" s="1" t="s">
        <v>9</v>
      </c>
      <c r="G402" s="1" t="s">
        <v>15</v>
      </c>
      <c r="H402" s="1" t="s">
        <v>11</v>
      </c>
    </row>
    <row r="403" spans="1:8" x14ac:dyDescent="0.25">
      <c r="A403" s="1" t="s">
        <v>14</v>
      </c>
      <c r="B403" s="1" t="s">
        <v>65</v>
      </c>
      <c r="C403">
        <v>2014</v>
      </c>
      <c r="D403" s="2">
        <v>126880699.61</v>
      </c>
      <c r="E403" s="3">
        <v>126.8807</v>
      </c>
      <c r="F403" s="1" t="s">
        <v>9</v>
      </c>
      <c r="G403" s="1" t="s">
        <v>15</v>
      </c>
      <c r="H403" s="1" t="s">
        <v>11</v>
      </c>
    </row>
    <row r="404" spans="1:8" x14ac:dyDescent="0.25">
      <c r="A404" s="1" t="s">
        <v>14</v>
      </c>
      <c r="B404" s="1" t="s">
        <v>65</v>
      </c>
      <c r="C404">
        <v>2015</v>
      </c>
      <c r="D404" s="2">
        <v>78797537.232500002</v>
      </c>
      <c r="E404" s="3">
        <v>78.797499999999999</v>
      </c>
      <c r="F404" s="1" t="s">
        <v>9</v>
      </c>
      <c r="G404" s="1" t="s">
        <v>15</v>
      </c>
      <c r="H404" s="1" t="s">
        <v>11</v>
      </c>
    </row>
    <row r="405" spans="1:8" x14ac:dyDescent="0.25">
      <c r="A405" s="1" t="s">
        <v>14</v>
      </c>
      <c r="B405" s="1" t="s">
        <v>65</v>
      </c>
      <c r="C405">
        <v>2016</v>
      </c>
      <c r="D405" s="2">
        <v>106477681.2929</v>
      </c>
      <c r="E405" s="3">
        <v>106.4777</v>
      </c>
      <c r="F405" s="1" t="s">
        <v>9</v>
      </c>
      <c r="G405" s="1" t="s">
        <v>15</v>
      </c>
      <c r="H405" s="1" t="s">
        <v>11</v>
      </c>
    </row>
    <row r="406" spans="1:8" x14ac:dyDescent="0.25">
      <c r="A406" s="1" t="s">
        <v>14</v>
      </c>
      <c r="B406" s="1" t="s">
        <v>65</v>
      </c>
      <c r="C406">
        <v>2017</v>
      </c>
      <c r="D406" s="2">
        <v>78415937.196099997</v>
      </c>
      <c r="E406" s="3">
        <v>78.415899999999993</v>
      </c>
      <c r="F406" s="1" t="s">
        <v>9</v>
      </c>
      <c r="G406" s="1" t="s">
        <v>15</v>
      </c>
      <c r="H406" s="1" t="s">
        <v>11</v>
      </c>
    </row>
    <row r="407" spans="1:8" x14ac:dyDescent="0.25">
      <c r="A407" s="1" t="s">
        <v>14</v>
      </c>
      <c r="B407" s="1" t="s">
        <v>65</v>
      </c>
      <c r="C407">
        <v>2018</v>
      </c>
      <c r="D407" s="2">
        <v>66962494.6237</v>
      </c>
      <c r="E407" s="3">
        <v>66.962500000000006</v>
      </c>
      <c r="F407" s="1" t="s">
        <v>9</v>
      </c>
      <c r="G407" s="1" t="s">
        <v>15</v>
      </c>
      <c r="H407" s="1" t="s">
        <v>11</v>
      </c>
    </row>
    <row r="408" spans="1:8" x14ac:dyDescent="0.25">
      <c r="A408" s="1" t="s">
        <v>14</v>
      </c>
      <c r="B408" s="1" t="s">
        <v>65</v>
      </c>
      <c r="C408">
        <v>2019</v>
      </c>
      <c r="D408" s="2">
        <v>67672890.995000005</v>
      </c>
      <c r="E408" s="3">
        <v>67.672899999999998</v>
      </c>
      <c r="F408" s="1" t="s">
        <v>9</v>
      </c>
      <c r="G408" s="1" t="s">
        <v>15</v>
      </c>
      <c r="H408" s="1" t="s">
        <v>11</v>
      </c>
    </row>
    <row r="409" spans="1:8" x14ac:dyDescent="0.25">
      <c r="A409" s="1" t="s">
        <v>14</v>
      </c>
      <c r="B409" s="1" t="s">
        <v>65</v>
      </c>
      <c r="C409">
        <v>2020</v>
      </c>
      <c r="D409" s="2">
        <v>78842208.066300005</v>
      </c>
      <c r="E409" s="3">
        <v>78.842200000000005</v>
      </c>
      <c r="F409" s="1" t="s">
        <v>9</v>
      </c>
      <c r="G409" s="1" t="s">
        <v>15</v>
      </c>
      <c r="H409" s="1" t="s">
        <v>11</v>
      </c>
    </row>
    <row r="410" spans="1:8" x14ac:dyDescent="0.25">
      <c r="A410" s="1" t="s">
        <v>14</v>
      </c>
      <c r="B410" s="1" t="s">
        <v>65</v>
      </c>
      <c r="C410">
        <v>2021</v>
      </c>
      <c r="D410" s="2">
        <v>82939638.266200006</v>
      </c>
      <c r="E410" s="3">
        <v>82.939599999999999</v>
      </c>
      <c r="F410" s="1" t="s">
        <v>9</v>
      </c>
      <c r="G410" s="1" t="s">
        <v>15</v>
      </c>
      <c r="H410" s="1" t="s">
        <v>11</v>
      </c>
    </row>
    <row r="411" spans="1:8" x14ac:dyDescent="0.25">
      <c r="A411" s="1" t="s">
        <v>57</v>
      </c>
      <c r="B411" s="1" t="s">
        <v>65</v>
      </c>
      <c r="C411">
        <v>2012</v>
      </c>
      <c r="D411" s="2">
        <v>402291734.8775</v>
      </c>
      <c r="E411" s="3">
        <v>402.29169999999999</v>
      </c>
      <c r="F411" s="1" t="s">
        <v>9</v>
      </c>
      <c r="G411" s="1" t="s">
        <v>58</v>
      </c>
      <c r="H411" s="1" t="s">
        <v>11</v>
      </c>
    </row>
    <row r="412" spans="1:8" x14ac:dyDescent="0.25">
      <c r="A412" s="1" t="s">
        <v>57</v>
      </c>
      <c r="B412" s="1" t="s">
        <v>65</v>
      </c>
      <c r="C412">
        <v>2013</v>
      </c>
      <c r="D412" s="2">
        <v>336007846.20270002</v>
      </c>
      <c r="E412" s="3">
        <v>336.00779999999997</v>
      </c>
      <c r="F412" s="1" t="s">
        <v>9</v>
      </c>
      <c r="G412" s="1" t="s">
        <v>58</v>
      </c>
      <c r="H412" s="1" t="s">
        <v>11</v>
      </c>
    </row>
    <row r="413" spans="1:8" x14ac:dyDescent="0.25">
      <c r="A413" s="1" t="s">
        <v>57</v>
      </c>
      <c r="B413" s="1" t="s">
        <v>65</v>
      </c>
      <c r="C413">
        <v>2014</v>
      </c>
      <c r="D413" s="2">
        <v>362308191.65060002</v>
      </c>
      <c r="E413" s="3">
        <v>362.3082</v>
      </c>
      <c r="F413" s="1" t="s">
        <v>9</v>
      </c>
      <c r="G413" s="1" t="s">
        <v>58</v>
      </c>
      <c r="H413" s="1" t="s">
        <v>11</v>
      </c>
    </row>
    <row r="414" spans="1:8" x14ac:dyDescent="0.25">
      <c r="A414" s="1" t="s">
        <v>57</v>
      </c>
      <c r="B414" s="1" t="s">
        <v>65</v>
      </c>
      <c r="C414">
        <v>2015</v>
      </c>
      <c r="D414" s="2">
        <v>292673801.72979999</v>
      </c>
      <c r="E414" s="3">
        <v>292.67380000000003</v>
      </c>
      <c r="F414" s="1" t="s">
        <v>9</v>
      </c>
      <c r="G414" s="1" t="s">
        <v>58</v>
      </c>
      <c r="H414" s="1" t="s">
        <v>11</v>
      </c>
    </row>
    <row r="415" spans="1:8" x14ac:dyDescent="0.25">
      <c r="A415" s="1" t="s">
        <v>57</v>
      </c>
      <c r="B415" s="1" t="s">
        <v>65</v>
      </c>
      <c r="C415">
        <v>2016</v>
      </c>
      <c r="D415" s="2">
        <v>325006721.53930002</v>
      </c>
      <c r="E415" s="3">
        <v>325.00670000000002</v>
      </c>
      <c r="F415" s="1" t="s">
        <v>9</v>
      </c>
      <c r="G415" s="1" t="s">
        <v>58</v>
      </c>
      <c r="H415" s="1" t="s">
        <v>11</v>
      </c>
    </row>
    <row r="416" spans="1:8" x14ac:dyDescent="0.25">
      <c r="A416" s="1" t="s">
        <v>57</v>
      </c>
      <c r="B416" s="1" t="s">
        <v>65</v>
      </c>
      <c r="C416">
        <v>2017</v>
      </c>
      <c r="D416" s="2">
        <v>283486384.38279998</v>
      </c>
      <c r="E416" s="3">
        <v>283.4864</v>
      </c>
      <c r="F416" s="1" t="s">
        <v>9</v>
      </c>
      <c r="G416" s="1" t="s">
        <v>58</v>
      </c>
      <c r="H416" s="1" t="s">
        <v>11</v>
      </c>
    </row>
    <row r="417" spans="1:8" x14ac:dyDescent="0.25">
      <c r="A417" s="1" t="s">
        <v>57</v>
      </c>
      <c r="B417" s="1" t="s">
        <v>65</v>
      </c>
      <c r="C417">
        <v>2018</v>
      </c>
      <c r="D417" s="2">
        <v>142914803.16940001</v>
      </c>
      <c r="E417" s="3">
        <v>142.91480000000001</v>
      </c>
      <c r="F417" s="1" t="s">
        <v>9</v>
      </c>
      <c r="G417" s="1" t="s">
        <v>58</v>
      </c>
      <c r="H417" s="1" t="s">
        <v>11</v>
      </c>
    </row>
    <row r="418" spans="1:8" x14ac:dyDescent="0.25">
      <c r="A418" s="1" t="s">
        <v>57</v>
      </c>
      <c r="B418" s="1" t="s">
        <v>65</v>
      </c>
      <c r="C418">
        <v>2019</v>
      </c>
      <c r="D418" s="2">
        <v>122788362.20559999</v>
      </c>
      <c r="E418" s="3">
        <v>122.7884</v>
      </c>
      <c r="F418" s="1" t="s">
        <v>9</v>
      </c>
      <c r="G418" s="1" t="s">
        <v>58</v>
      </c>
      <c r="H418" s="1" t="s">
        <v>11</v>
      </c>
    </row>
    <row r="419" spans="1:8" x14ac:dyDescent="0.25">
      <c r="A419" s="1" t="s">
        <v>57</v>
      </c>
      <c r="B419" s="1" t="s">
        <v>65</v>
      </c>
      <c r="C419">
        <v>2020</v>
      </c>
      <c r="D419" s="2">
        <v>171669652.53650001</v>
      </c>
      <c r="E419" s="3">
        <v>171.66970000000001</v>
      </c>
      <c r="F419" s="1" t="s">
        <v>9</v>
      </c>
      <c r="G419" s="1" t="s">
        <v>58</v>
      </c>
      <c r="H419" s="1" t="s">
        <v>11</v>
      </c>
    </row>
    <row r="420" spans="1:8" x14ac:dyDescent="0.25">
      <c r="A420" s="1" t="s">
        <v>57</v>
      </c>
      <c r="B420" s="1" t="s">
        <v>65</v>
      </c>
      <c r="C420">
        <v>2021</v>
      </c>
      <c r="D420" s="2">
        <v>219969197.25929999</v>
      </c>
      <c r="E420" s="3">
        <v>219.9692</v>
      </c>
      <c r="F420" s="1" t="s">
        <v>9</v>
      </c>
      <c r="G420" s="1" t="s">
        <v>58</v>
      </c>
      <c r="H420" s="1" t="s">
        <v>11</v>
      </c>
    </row>
    <row r="421" spans="1:8" x14ac:dyDescent="0.25">
      <c r="A421" s="1" t="s">
        <v>68</v>
      </c>
      <c r="B421" s="1" t="s">
        <v>65</v>
      </c>
      <c r="C421">
        <v>2012</v>
      </c>
      <c r="D421" s="2">
        <v>3608378.7736999998</v>
      </c>
      <c r="E421" s="3">
        <v>3.6084000000000001</v>
      </c>
      <c r="F421" s="1" t="s">
        <v>9</v>
      </c>
      <c r="G421" s="1" t="s">
        <v>69</v>
      </c>
      <c r="H421" s="1" t="s">
        <v>11</v>
      </c>
    </row>
    <row r="422" spans="1:8" x14ac:dyDescent="0.25">
      <c r="A422" s="1" t="s">
        <v>68</v>
      </c>
      <c r="B422" s="1" t="s">
        <v>65</v>
      </c>
      <c r="C422">
        <v>2013</v>
      </c>
      <c r="D422" s="2">
        <v>3885596.3380999998</v>
      </c>
      <c r="E422" s="3">
        <v>3.8856000000000002</v>
      </c>
      <c r="F422" s="1" t="s">
        <v>9</v>
      </c>
      <c r="G422" s="1" t="s">
        <v>69</v>
      </c>
      <c r="H422" s="1" t="s">
        <v>11</v>
      </c>
    </row>
    <row r="423" spans="1:8" x14ac:dyDescent="0.25">
      <c r="A423" s="1" t="s">
        <v>68</v>
      </c>
      <c r="B423" s="1" t="s">
        <v>65</v>
      </c>
      <c r="C423">
        <v>2014</v>
      </c>
      <c r="D423" s="2">
        <v>3507247.7516000001</v>
      </c>
      <c r="E423" s="3">
        <v>3.5072000000000001</v>
      </c>
      <c r="F423" s="1" t="s">
        <v>9</v>
      </c>
      <c r="G423" s="1" t="s">
        <v>69</v>
      </c>
      <c r="H423" s="1" t="s">
        <v>11</v>
      </c>
    </row>
    <row r="424" spans="1:8" x14ac:dyDescent="0.25">
      <c r="A424" s="1" t="s">
        <v>68</v>
      </c>
      <c r="B424" s="1" t="s">
        <v>65</v>
      </c>
      <c r="C424">
        <v>2015</v>
      </c>
      <c r="D424" s="2">
        <v>2378658.9358000001</v>
      </c>
      <c r="E424" s="3">
        <v>2.3786999999999998</v>
      </c>
      <c r="F424" s="1" t="s">
        <v>9</v>
      </c>
      <c r="G424" s="1" t="s">
        <v>69</v>
      </c>
      <c r="H424" s="1" t="s">
        <v>11</v>
      </c>
    </row>
    <row r="425" spans="1:8" x14ac:dyDescent="0.25">
      <c r="A425" s="1" t="s">
        <v>68</v>
      </c>
      <c r="B425" s="1" t="s">
        <v>65</v>
      </c>
      <c r="C425">
        <v>2016</v>
      </c>
      <c r="D425" s="2">
        <v>2067895.0478999999</v>
      </c>
      <c r="E425" s="3">
        <v>2.0678999999999998</v>
      </c>
      <c r="F425" s="1" t="s">
        <v>9</v>
      </c>
      <c r="G425" s="1" t="s">
        <v>69</v>
      </c>
      <c r="H425" s="1" t="s">
        <v>11</v>
      </c>
    </row>
    <row r="426" spans="1:8" x14ac:dyDescent="0.25">
      <c r="A426" s="1" t="s">
        <v>68</v>
      </c>
      <c r="B426" s="1" t="s">
        <v>65</v>
      </c>
      <c r="C426">
        <v>2017</v>
      </c>
      <c r="D426" s="2">
        <v>2010541.8115000001</v>
      </c>
      <c r="E426" s="3">
        <v>2.0105</v>
      </c>
      <c r="F426" s="1" t="s">
        <v>9</v>
      </c>
      <c r="G426" s="1" t="s">
        <v>69</v>
      </c>
      <c r="H426" s="1" t="s">
        <v>11</v>
      </c>
    </row>
    <row r="427" spans="1:8" x14ac:dyDescent="0.25">
      <c r="A427" s="1" t="s">
        <v>68</v>
      </c>
      <c r="B427" s="1" t="s">
        <v>65</v>
      </c>
      <c r="C427">
        <v>2018</v>
      </c>
      <c r="D427" s="2">
        <v>1083365.3107</v>
      </c>
      <c r="E427" s="3">
        <v>1.0833999999999999</v>
      </c>
      <c r="F427" s="1" t="s">
        <v>9</v>
      </c>
      <c r="G427" s="1" t="s">
        <v>69</v>
      </c>
      <c r="H427" s="1" t="s">
        <v>11</v>
      </c>
    </row>
    <row r="428" spans="1:8" x14ac:dyDescent="0.25">
      <c r="A428" s="1" t="s">
        <v>68</v>
      </c>
      <c r="B428" s="1" t="s">
        <v>65</v>
      </c>
      <c r="C428">
        <v>2019</v>
      </c>
      <c r="D428" s="2">
        <v>1149668.6491</v>
      </c>
      <c r="E428" s="3">
        <v>1.1496999999999999</v>
      </c>
      <c r="F428" s="1" t="s">
        <v>9</v>
      </c>
      <c r="G428" s="1" t="s">
        <v>69</v>
      </c>
      <c r="H428" s="1" t="s">
        <v>11</v>
      </c>
    </row>
    <row r="429" spans="1:8" x14ac:dyDescent="0.25">
      <c r="A429" s="1" t="s">
        <v>68</v>
      </c>
      <c r="B429" s="1" t="s">
        <v>65</v>
      </c>
      <c r="C429">
        <v>2020</v>
      </c>
      <c r="D429" s="2">
        <v>1499401.6557</v>
      </c>
      <c r="E429" s="3">
        <v>1.4994000000000001</v>
      </c>
      <c r="F429" s="1" t="s">
        <v>9</v>
      </c>
      <c r="G429" s="1" t="s">
        <v>69</v>
      </c>
      <c r="H429" s="1" t="s">
        <v>11</v>
      </c>
    </row>
    <row r="430" spans="1:8" x14ac:dyDescent="0.25">
      <c r="A430" s="1" t="s">
        <v>68</v>
      </c>
      <c r="B430" s="1" t="s">
        <v>65</v>
      </c>
      <c r="C430">
        <v>2021</v>
      </c>
      <c r="D430" s="2">
        <v>1419301.2120999999</v>
      </c>
      <c r="E430" s="3">
        <v>1.4193</v>
      </c>
      <c r="F430" s="1" t="s">
        <v>9</v>
      </c>
      <c r="G430" s="1" t="s">
        <v>69</v>
      </c>
      <c r="H430" s="1" t="s">
        <v>11</v>
      </c>
    </row>
    <row r="431" spans="1:8" x14ac:dyDescent="0.25">
      <c r="A431" s="1" t="s">
        <v>16</v>
      </c>
      <c r="B431" s="1" t="s">
        <v>65</v>
      </c>
      <c r="C431">
        <v>2012</v>
      </c>
      <c r="D431" s="2">
        <v>475979330.50239998</v>
      </c>
      <c r="E431" s="3">
        <v>475.97930000000002</v>
      </c>
      <c r="F431" s="1" t="s">
        <v>9</v>
      </c>
      <c r="G431" s="1" t="s">
        <v>17</v>
      </c>
      <c r="H431" s="1" t="s">
        <v>11</v>
      </c>
    </row>
    <row r="432" spans="1:8" x14ac:dyDescent="0.25">
      <c r="A432" s="1" t="s">
        <v>16</v>
      </c>
      <c r="B432" s="1" t="s">
        <v>65</v>
      </c>
      <c r="C432">
        <v>2013</v>
      </c>
      <c r="D432" s="2">
        <v>795940836.15020001</v>
      </c>
      <c r="E432" s="3">
        <v>795.94079999999997</v>
      </c>
      <c r="F432" s="1" t="s">
        <v>9</v>
      </c>
      <c r="G432" s="1" t="s">
        <v>17</v>
      </c>
      <c r="H432" s="1" t="s">
        <v>11</v>
      </c>
    </row>
    <row r="433" spans="1:8" x14ac:dyDescent="0.25">
      <c r="A433" s="1" t="s">
        <v>16</v>
      </c>
      <c r="B433" s="1" t="s">
        <v>65</v>
      </c>
      <c r="C433">
        <v>2014</v>
      </c>
      <c r="D433" s="2">
        <v>824816546.14069998</v>
      </c>
      <c r="E433" s="3">
        <v>824.81650000000002</v>
      </c>
      <c r="F433" s="1" t="s">
        <v>9</v>
      </c>
      <c r="G433" s="1" t="s">
        <v>17</v>
      </c>
      <c r="H433" s="1" t="s">
        <v>11</v>
      </c>
    </row>
    <row r="434" spans="1:8" x14ac:dyDescent="0.25">
      <c r="A434" s="1" t="s">
        <v>16</v>
      </c>
      <c r="B434" s="1" t="s">
        <v>65</v>
      </c>
      <c r="C434">
        <v>2015</v>
      </c>
      <c r="D434" s="2">
        <v>923538118.39709997</v>
      </c>
      <c r="E434" s="3">
        <v>923.53809999999999</v>
      </c>
      <c r="F434" s="1" t="s">
        <v>9</v>
      </c>
      <c r="G434" s="1" t="s">
        <v>17</v>
      </c>
      <c r="H434" s="1" t="s">
        <v>11</v>
      </c>
    </row>
    <row r="435" spans="1:8" x14ac:dyDescent="0.25">
      <c r="A435" s="1" t="s">
        <v>16</v>
      </c>
      <c r="B435" s="1" t="s">
        <v>65</v>
      </c>
      <c r="C435">
        <v>2016</v>
      </c>
      <c r="D435" s="2">
        <v>834053629.55429995</v>
      </c>
      <c r="E435" s="3">
        <v>834.05359999999996</v>
      </c>
      <c r="F435" s="1" t="s">
        <v>9</v>
      </c>
      <c r="G435" s="1" t="s">
        <v>17</v>
      </c>
      <c r="H435" s="1" t="s">
        <v>11</v>
      </c>
    </row>
    <row r="436" spans="1:8" x14ac:dyDescent="0.25">
      <c r="A436" s="1" t="s">
        <v>16</v>
      </c>
      <c r="B436" s="1" t="s">
        <v>65</v>
      </c>
      <c r="C436">
        <v>2017</v>
      </c>
      <c r="D436" s="2">
        <v>1002853641.6496</v>
      </c>
      <c r="E436" s="3">
        <v>1002.8536</v>
      </c>
      <c r="F436" s="1" t="s">
        <v>9</v>
      </c>
      <c r="G436" s="1" t="s">
        <v>17</v>
      </c>
      <c r="H436" s="1" t="s">
        <v>11</v>
      </c>
    </row>
    <row r="437" spans="1:8" x14ac:dyDescent="0.25">
      <c r="A437" s="1" t="s">
        <v>16</v>
      </c>
      <c r="B437" s="1" t="s">
        <v>65</v>
      </c>
      <c r="C437">
        <v>2018</v>
      </c>
      <c r="D437" s="2">
        <v>864917832.72150004</v>
      </c>
      <c r="E437" s="3">
        <v>864.91780000000006</v>
      </c>
      <c r="F437" s="1" t="s">
        <v>9</v>
      </c>
      <c r="G437" s="1" t="s">
        <v>17</v>
      </c>
      <c r="H437" s="1" t="s">
        <v>11</v>
      </c>
    </row>
    <row r="438" spans="1:8" x14ac:dyDescent="0.25">
      <c r="A438" s="1" t="s">
        <v>16</v>
      </c>
      <c r="B438" s="1" t="s">
        <v>65</v>
      </c>
      <c r="C438">
        <v>2019</v>
      </c>
      <c r="D438" s="2">
        <v>968689706.0582</v>
      </c>
      <c r="E438" s="3">
        <v>968.68970000000002</v>
      </c>
      <c r="F438" s="1" t="s">
        <v>9</v>
      </c>
      <c r="G438" s="1" t="s">
        <v>17</v>
      </c>
      <c r="H438" s="1" t="s">
        <v>11</v>
      </c>
    </row>
    <row r="439" spans="1:8" x14ac:dyDescent="0.25">
      <c r="A439" s="1" t="s">
        <v>16</v>
      </c>
      <c r="B439" s="1" t="s">
        <v>65</v>
      </c>
      <c r="C439">
        <v>2020</v>
      </c>
      <c r="D439" s="2">
        <v>1459064817.2865</v>
      </c>
      <c r="E439" s="3">
        <v>1459.0648000000001</v>
      </c>
      <c r="F439" s="1" t="s">
        <v>9</v>
      </c>
      <c r="G439" s="1" t="s">
        <v>17</v>
      </c>
      <c r="H439" s="1" t="s">
        <v>11</v>
      </c>
    </row>
    <row r="440" spans="1:8" x14ac:dyDescent="0.25">
      <c r="A440" s="1" t="s">
        <v>16</v>
      </c>
      <c r="B440" s="1" t="s">
        <v>65</v>
      </c>
      <c r="C440">
        <v>2021</v>
      </c>
      <c r="D440" s="2">
        <v>1259960641.2358999</v>
      </c>
      <c r="E440" s="3">
        <v>1259.9606000000001</v>
      </c>
      <c r="F440" s="1" t="s">
        <v>9</v>
      </c>
      <c r="G440" s="1" t="s">
        <v>17</v>
      </c>
      <c r="H440" s="1" t="s">
        <v>11</v>
      </c>
    </row>
    <row r="441" spans="1:8" x14ac:dyDescent="0.25">
      <c r="A441" s="1" t="s">
        <v>18</v>
      </c>
      <c r="B441" s="1" t="s">
        <v>65</v>
      </c>
      <c r="C441">
        <v>2012</v>
      </c>
      <c r="D441" s="2">
        <v>600225105.98930001</v>
      </c>
      <c r="E441" s="3">
        <v>600.2251</v>
      </c>
      <c r="F441" s="1" t="s">
        <v>9</v>
      </c>
      <c r="G441" s="1" t="s">
        <v>19</v>
      </c>
      <c r="H441" s="1" t="s">
        <v>20</v>
      </c>
    </row>
    <row r="442" spans="1:8" x14ac:dyDescent="0.25">
      <c r="A442" s="1" t="s">
        <v>18</v>
      </c>
      <c r="B442" s="1" t="s">
        <v>65</v>
      </c>
      <c r="C442">
        <v>2013</v>
      </c>
      <c r="D442" s="2">
        <v>782640391.11189997</v>
      </c>
      <c r="E442" s="3">
        <v>782.6404</v>
      </c>
      <c r="F442" s="1" t="s">
        <v>9</v>
      </c>
      <c r="G442" s="1" t="s">
        <v>19</v>
      </c>
      <c r="H442" s="1" t="s">
        <v>20</v>
      </c>
    </row>
    <row r="443" spans="1:8" x14ac:dyDescent="0.25">
      <c r="A443" s="1" t="s">
        <v>18</v>
      </c>
      <c r="B443" s="1" t="s">
        <v>65</v>
      </c>
      <c r="C443">
        <v>2014</v>
      </c>
      <c r="D443" s="2">
        <v>947421728.35810006</v>
      </c>
      <c r="E443" s="3">
        <v>947.42169999999999</v>
      </c>
      <c r="F443" s="1" t="s">
        <v>9</v>
      </c>
      <c r="G443" s="1" t="s">
        <v>19</v>
      </c>
      <c r="H443" s="1" t="s">
        <v>20</v>
      </c>
    </row>
    <row r="444" spans="1:8" x14ac:dyDescent="0.25">
      <c r="A444" s="1" t="s">
        <v>18</v>
      </c>
      <c r="B444" s="1" t="s">
        <v>65</v>
      </c>
      <c r="C444">
        <v>2015</v>
      </c>
      <c r="D444" s="2">
        <v>467534333.79409999</v>
      </c>
      <c r="E444" s="3">
        <v>467.53429999999997</v>
      </c>
      <c r="F444" s="1" t="s">
        <v>9</v>
      </c>
      <c r="G444" s="1" t="s">
        <v>19</v>
      </c>
      <c r="H444" s="1" t="s">
        <v>20</v>
      </c>
    </row>
    <row r="445" spans="1:8" x14ac:dyDescent="0.25">
      <c r="A445" s="1" t="s">
        <v>18</v>
      </c>
      <c r="B445" s="1" t="s">
        <v>65</v>
      </c>
      <c r="C445">
        <v>2016</v>
      </c>
      <c r="D445" s="2">
        <v>239913652.90540001</v>
      </c>
      <c r="E445" s="3">
        <v>239.91370000000001</v>
      </c>
      <c r="F445" s="1" t="s">
        <v>9</v>
      </c>
      <c r="G445" s="1" t="s">
        <v>19</v>
      </c>
      <c r="H445" s="1" t="s">
        <v>20</v>
      </c>
    </row>
    <row r="446" spans="1:8" x14ac:dyDescent="0.25">
      <c r="A446" s="1" t="s">
        <v>18</v>
      </c>
      <c r="B446" s="1" t="s">
        <v>65</v>
      </c>
      <c r="C446">
        <v>2017</v>
      </c>
      <c r="D446" s="2">
        <v>360985487.37360001</v>
      </c>
      <c r="E446" s="3">
        <v>360.9855</v>
      </c>
      <c r="F446" s="1" t="s">
        <v>9</v>
      </c>
      <c r="G446" s="1" t="s">
        <v>19</v>
      </c>
      <c r="H446" s="1" t="s">
        <v>20</v>
      </c>
    </row>
    <row r="447" spans="1:8" x14ac:dyDescent="0.25">
      <c r="A447" s="1" t="s">
        <v>18</v>
      </c>
      <c r="B447" s="1" t="s">
        <v>65</v>
      </c>
      <c r="C447">
        <v>2020</v>
      </c>
      <c r="D447" s="2">
        <v>281786956.5693</v>
      </c>
      <c r="E447" s="3">
        <v>281.78699999999998</v>
      </c>
      <c r="F447" s="1" t="s">
        <v>9</v>
      </c>
      <c r="G447" s="1" t="s">
        <v>19</v>
      </c>
      <c r="H447" s="1" t="s">
        <v>20</v>
      </c>
    </row>
    <row r="448" spans="1:8" x14ac:dyDescent="0.25">
      <c r="A448" s="1" t="s">
        <v>18</v>
      </c>
      <c r="B448" s="1" t="s">
        <v>65</v>
      </c>
      <c r="C448">
        <v>2021</v>
      </c>
      <c r="D448" s="2">
        <v>298974160.13779998</v>
      </c>
      <c r="E448" s="3">
        <v>298.9742</v>
      </c>
      <c r="F448" s="1" t="s">
        <v>9</v>
      </c>
      <c r="G448" s="1" t="s">
        <v>19</v>
      </c>
      <c r="H448" s="1" t="s">
        <v>20</v>
      </c>
    </row>
    <row r="449" spans="1:8" x14ac:dyDescent="0.25">
      <c r="A449" s="1" t="s">
        <v>21</v>
      </c>
      <c r="B449" s="1" t="s">
        <v>65</v>
      </c>
      <c r="C449">
        <v>2012</v>
      </c>
      <c r="D449" s="2">
        <v>178644819.1205</v>
      </c>
      <c r="E449" s="3">
        <v>178.6448</v>
      </c>
      <c r="F449" s="1" t="s">
        <v>9</v>
      </c>
      <c r="G449" s="1" t="s">
        <v>22</v>
      </c>
      <c r="H449" s="1" t="s">
        <v>20</v>
      </c>
    </row>
    <row r="450" spans="1:8" x14ac:dyDescent="0.25">
      <c r="A450" s="1" t="s">
        <v>21</v>
      </c>
      <c r="B450" s="1" t="s">
        <v>65</v>
      </c>
      <c r="C450">
        <v>2013</v>
      </c>
      <c r="D450" s="2">
        <v>146956830.20500001</v>
      </c>
      <c r="E450" s="3">
        <v>146.95679999999999</v>
      </c>
      <c r="F450" s="1" t="s">
        <v>9</v>
      </c>
      <c r="G450" s="1" t="s">
        <v>22</v>
      </c>
      <c r="H450" s="1" t="s">
        <v>20</v>
      </c>
    </row>
    <row r="451" spans="1:8" x14ac:dyDescent="0.25">
      <c r="A451" s="1" t="s">
        <v>21</v>
      </c>
      <c r="B451" s="1" t="s">
        <v>65</v>
      </c>
      <c r="C451">
        <v>2014</v>
      </c>
      <c r="D451" s="2">
        <v>232916436.16780001</v>
      </c>
      <c r="E451" s="3">
        <v>232.91640000000001</v>
      </c>
      <c r="F451" s="1" t="s">
        <v>9</v>
      </c>
      <c r="G451" s="1" t="s">
        <v>22</v>
      </c>
      <c r="H451" s="1" t="s">
        <v>20</v>
      </c>
    </row>
    <row r="452" spans="1:8" x14ac:dyDescent="0.25">
      <c r="A452" s="1" t="s">
        <v>21</v>
      </c>
      <c r="B452" s="1" t="s">
        <v>65</v>
      </c>
      <c r="C452">
        <v>2015</v>
      </c>
      <c r="D452" s="2">
        <v>148584417.0839</v>
      </c>
      <c r="E452" s="3">
        <v>148.58439999999999</v>
      </c>
      <c r="F452" s="1" t="s">
        <v>9</v>
      </c>
      <c r="G452" s="1" t="s">
        <v>22</v>
      </c>
      <c r="H452" s="1" t="s">
        <v>20</v>
      </c>
    </row>
    <row r="453" spans="1:8" x14ac:dyDescent="0.25">
      <c r="A453" s="1" t="s">
        <v>21</v>
      </c>
      <c r="B453" s="1" t="s">
        <v>65</v>
      </c>
      <c r="C453">
        <v>2016</v>
      </c>
      <c r="D453" s="2">
        <v>68543155.368399993</v>
      </c>
      <c r="E453" s="3">
        <v>68.543199999999999</v>
      </c>
      <c r="F453" s="1" t="s">
        <v>9</v>
      </c>
      <c r="G453" s="1" t="s">
        <v>22</v>
      </c>
      <c r="H453" s="1" t="s">
        <v>20</v>
      </c>
    </row>
    <row r="454" spans="1:8" x14ac:dyDescent="0.25">
      <c r="A454" s="1" t="s">
        <v>21</v>
      </c>
      <c r="B454" s="1" t="s">
        <v>65</v>
      </c>
      <c r="C454">
        <v>2017</v>
      </c>
      <c r="D454" s="2">
        <v>161200498.41170001</v>
      </c>
      <c r="E454" s="3">
        <v>161.20050000000001</v>
      </c>
      <c r="F454" s="1" t="s">
        <v>9</v>
      </c>
      <c r="G454" s="1" t="s">
        <v>22</v>
      </c>
      <c r="H454" s="1" t="s">
        <v>20</v>
      </c>
    </row>
    <row r="455" spans="1:8" x14ac:dyDescent="0.25">
      <c r="A455" s="1" t="s">
        <v>21</v>
      </c>
      <c r="B455" s="1" t="s">
        <v>65</v>
      </c>
      <c r="C455">
        <v>2018</v>
      </c>
      <c r="D455" s="2">
        <v>132571741.4826</v>
      </c>
      <c r="E455" s="3">
        <v>132.57169999999999</v>
      </c>
      <c r="F455" s="1" t="s">
        <v>9</v>
      </c>
      <c r="G455" s="1" t="s">
        <v>22</v>
      </c>
      <c r="H455" s="1" t="s">
        <v>20</v>
      </c>
    </row>
    <row r="456" spans="1:8" x14ac:dyDescent="0.25">
      <c r="A456" s="1" t="s">
        <v>21</v>
      </c>
      <c r="B456" s="1" t="s">
        <v>65</v>
      </c>
      <c r="C456">
        <v>2019</v>
      </c>
      <c r="D456" s="2">
        <v>100561168.96439999</v>
      </c>
      <c r="E456" s="3">
        <v>100.5612</v>
      </c>
      <c r="F456" s="1" t="s">
        <v>9</v>
      </c>
      <c r="G456" s="1" t="s">
        <v>22</v>
      </c>
      <c r="H456" s="1" t="s">
        <v>20</v>
      </c>
    </row>
    <row r="457" spans="1:8" x14ac:dyDescent="0.25">
      <c r="A457" s="1" t="s">
        <v>21</v>
      </c>
      <c r="B457" s="1" t="s">
        <v>65</v>
      </c>
      <c r="C457">
        <v>2020</v>
      </c>
      <c r="D457" s="2">
        <v>157211667.70919999</v>
      </c>
      <c r="E457" s="3">
        <v>157.21170000000001</v>
      </c>
      <c r="F457" s="1" t="s">
        <v>9</v>
      </c>
      <c r="G457" s="1" t="s">
        <v>22</v>
      </c>
      <c r="H457" s="1" t="s">
        <v>20</v>
      </c>
    </row>
    <row r="458" spans="1:8" x14ac:dyDescent="0.25">
      <c r="A458" s="1" t="s">
        <v>21</v>
      </c>
      <c r="B458" s="1" t="s">
        <v>65</v>
      </c>
      <c r="C458">
        <v>2021</v>
      </c>
      <c r="D458" s="2">
        <v>171769314.984</v>
      </c>
      <c r="E458" s="3">
        <v>171.76929999999999</v>
      </c>
      <c r="F458" s="1" t="s">
        <v>9</v>
      </c>
      <c r="G458" s="1" t="s">
        <v>22</v>
      </c>
      <c r="H458" s="1" t="s">
        <v>20</v>
      </c>
    </row>
    <row r="459" spans="1:8" x14ac:dyDescent="0.25">
      <c r="A459" s="1" t="s">
        <v>23</v>
      </c>
      <c r="B459" s="1" t="s">
        <v>65</v>
      </c>
      <c r="C459">
        <v>2012</v>
      </c>
      <c r="D459" s="2">
        <v>69980679.247199997</v>
      </c>
      <c r="E459" s="3">
        <v>69.980699999999999</v>
      </c>
      <c r="F459" s="1" t="s">
        <v>9</v>
      </c>
      <c r="G459" s="1" t="s">
        <v>24</v>
      </c>
      <c r="H459" s="1" t="s">
        <v>20</v>
      </c>
    </row>
    <row r="460" spans="1:8" x14ac:dyDescent="0.25">
      <c r="A460" s="1" t="s">
        <v>23</v>
      </c>
      <c r="B460" s="1" t="s">
        <v>65</v>
      </c>
      <c r="C460">
        <v>2013</v>
      </c>
      <c r="D460" s="2">
        <v>80098560.829999998</v>
      </c>
      <c r="E460" s="3">
        <v>80.098600000000005</v>
      </c>
      <c r="F460" s="1" t="s">
        <v>9</v>
      </c>
      <c r="G460" s="1" t="s">
        <v>24</v>
      </c>
      <c r="H460" s="1" t="s">
        <v>20</v>
      </c>
    </row>
    <row r="461" spans="1:8" x14ac:dyDescent="0.25">
      <c r="A461" s="1" t="s">
        <v>23</v>
      </c>
      <c r="B461" s="1" t="s">
        <v>65</v>
      </c>
      <c r="C461">
        <v>2014</v>
      </c>
      <c r="D461" s="2">
        <v>64234443.635600001</v>
      </c>
      <c r="E461" s="3">
        <v>64.234399999999994</v>
      </c>
      <c r="F461" s="1" t="s">
        <v>9</v>
      </c>
      <c r="G461" s="1" t="s">
        <v>24</v>
      </c>
      <c r="H461" s="1" t="s">
        <v>20</v>
      </c>
    </row>
    <row r="462" spans="1:8" x14ac:dyDescent="0.25">
      <c r="A462" s="1" t="s">
        <v>23</v>
      </c>
      <c r="B462" s="1" t="s">
        <v>65</v>
      </c>
      <c r="C462">
        <v>2015</v>
      </c>
      <c r="D462" s="2">
        <v>36573367.799099997</v>
      </c>
      <c r="E462" s="3">
        <v>36.573399999999999</v>
      </c>
      <c r="F462" s="1" t="s">
        <v>9</v>
      </c>
      <c r="G462" s="1" t="s">
        <v>24</v>
      </c>
      <c r="H462" s="1" t="s">
        <v>20</v>
      </c>
    </row>
    <row r="463" spans="1:8" x14ac:dyDescent="0.25">
      <c r="A463" s="1" t="s">
        <v>23</v>
      </c>
      <c r="B463" s="1" t="s">
        <v>65</v>
      </c>
      <c r="C463">
        <v>2016</v>
      </c>
      <c r="D463" s="2">
        <v>22653853.295400001</v>
      </c>
      <c r="E463" s="3">
        <v>22.6539</v>
      </c>
      <c r="F463" s="1" t="s">
        <v>9</v>
      </c>
      <c r="G463" s="1" t="s">
        <v>24</v>
      </c>
      <c r="H463" s="1" t="s">
        <v>20</v>
      </c>
    </row>
    <row r="464" spans="1:8" x14ac:dyDescent="0.25">
      <c r="A464" s="1" t="s">
        <v>23</v>
      </c>
      <c r="B464" s="1" t="s">
        <v>65</v>
      </c>
      <c r="C464">
        <v>2017</v>
      </c>
      <c r="D464" s="2">
        <v>29388941.306400001</v>
      </c>
      <c r="E464" s="3">
        <v>29.3889</v>
      </c>
      <c r="F464" s="1" t="s">
        <v>9</v>
      </c>
      <c r="G464" s="1" t="s">
        <v>24</v>
      </c>
      <c r="H464" s="1" t="s">
        <v>20</v>
      </c>
    </row>
    <row r="465" spans="1:8" x14ac:dyDescent="0.25">
      <c r="A465" s="1" t="s">
        <v>23</v>
      </c>
      <c r="B465" s="1" t="s">
        <v>65</v>
      </c>
      <c r="C465">
        <v>2018</v>
      </c>
      <c r="D465" s="2">
        <v>23841993.958099999</v>
      </c>
      <c r="E465" s="3">
        <v>23.841999999999999</v>
      </c>
      <c r="F465" s="1" t="s">
        <v>9</v>
      </c>
      <c r="G465" s="1" t="s">
        <v>24</v>
      </c>
      <c r="H465" s="1" t="s">
        <v>20</v>
      </c>
    </row>
    <row r="466" spans="1:8" x14ac:dyDescent="0.25">
      <c r="A466" s="1" t="s">
        <v>23</v>
      </c>
      <c r="B466" s="1" t="s">
        <v>65</v>
      </c>
      <c r="C466">
        <v>2019</v>
      </c>
      <c r="D466" s="2">
        <v>22067864.389199998</v>
      </c>
      <c r="E466" s="3">
        <v>22.067900000000002</v>
      </c>
      <c r="F466" s="1" t="s">
        <v>9</v>
      </c>
      <c r="G466" s="1" t="s">
        <v>24</v>
      </c>
      <c r="H466" s="1" t="s">
        <v>20</v>
      </c>
    </row>
    <row r="467" spans="1:8" x14ac:dyDescent="0.25">
      <c r="A467" s="1" t="s">
        <v>23</v>
      </c>
      <c r="B467" s="1" t="s">
        <v>65</v>
      </c>
      <c r="C467">
        <v>2020</v>
      </c>
      <c r="D467" s="2">
        <v>33305641.317200001</v>
      </c>
      <c r="E467" s="3">
        <v>33.305599999999998</v>
      </c>
      <c r="F467" s="1" t="s">
        <v>9</v>
      </c>
      <c r="G467" s="1" t="s">
        <v>24</v>
      </c>
      <c r="H467" s="1" t="s">
        <v>20</v>
      </c>
    </row>
    <row r="468" spans="1:8" x14ac:dyDescent="0.25">
      <c r="A468" s="1" t="s">
        <v>23</v>
      </c>
      <c r="B468" s="1" t="s">
        <v>65</v>
      </c>
      <c r="C468">
        <v>2021</v>
      </c>
      <c r="D468" s="2">
        <v>27749405.8651</v>
      </c>
      <c r="E468" s="3">
        <v>27.749400000000001</v>
      </c>
      <c r="F468" s="1" t="s">
        <v>9</v>
      </c>
      <c r="G468" s="1" t="s">
        <v>24</v>
      </c>
      <c r="H468" s="1" t="s">
        <v>20</v>
      </c>
    </row>
    <row r="469" spans="1:8" x14ac:dyDescent="0.25">
      <c r="A469" s="1" t="s">
        <v>25</v>
      </c>
      <c r="B469" s="1" t="s">
        <v>65</v>
      </c>
      <c r="C469">
        <v>2012</v>
      </c>
      <c r="D469" s="2">
        <v>2501262.5589999999</v>
      </c>
      <c r="E469" s="3">
        <v>2.5013000000000001</v>
      </c>
      <c r="F469" s="1" t="s">
        <v>9</v>
      </c>
      <c r="G469" s="1" t="s">
        <v>26</v>
      </c>
      <c r="H469" s="1" t="s">
        <v>20</v>
      </c>
    </row>
    <row r="470" spans="1:8" x14ac:dyDescent="0.25">
      <c r="A470" s="1" t="s">
        <v>25</v>
      </c>
      <c r="B470" s="1" t="s">
        <v>65</v>
      </c>
      <c r="C470">
        <v>2013</v>
      </c>
      <c r="D470" s="2">
        <v>5673946.1171000004</v>
      </c>
      <c r="E470" s="3">
        <v>5.6738999999999997</v>
      </c>
      <c r="F470" s="1" t="s">
        <v>9</v>
      </c>
      <c r="G470" s="1" t="s">
        <v>26</v>
      </c>
      <c r="H470" s="1" t="s">
        <v>20</v>
      </c>
    </row>
    <row r="471" spans="1:8" x14ac:dyDescent="0.25">
      <c r="A471" s="1" t="s">
        <v>25</v>
      </c>
      <c r="B471" s="1" t="s">
        <v>65</v>
      </c>
      <c r="C471">
        <v>2014</v>
      </c>
      <c r="D471" s="2">
        <v>6310786.3364000004</v>
      </c>
      <c r="E471" s="3">
        <v>6.3108000000000004</v>
      </c>
      <c r="F471" s="1" t="s">
        <v>9</v>
      </c>
      <c r="G471" s="1" t="s">
        <v>26</v>
      </c>
      <c r="H471" s="1" t="s">
        <v>20</v>
      </c>
    </row>
    <row r="472" spans="1:8" x14ac:dyDescent="0.25">
      <c r="A472" s="1" t="s">
        <v>25</v>
      </c>
      <c r="B472" s="1" t="s">
        <v>65</v>
      </c>
      <c r="C472">
        <v>2015</v>
      </c>
      <c r="D472" s="2">
        <v>3615561.5824000002</v>
      </c>
      <c r="E472" s="3">
        <v>3.6156000000000001</v>
      </c>
      <c r="F472" s="1" t="s">
        <v>9</v>
      </c>
      <c r="G472" s="1" t="s">
        <v>26</v>
      </c>
      <c r="H472" s="1" t="s">
        <v>20</v>
      </c>
    </row>
    <row r="473" spans="1:8" x14ac:dyDescent="0.25">
      <c r="A473" s="1" t="s">
        <v>25</v>
      </c>
      <c r="B473" s="1" t="s">
        <v>65</v>
      </c>
      <c r="C473">
        <v>2016</v>
      </c>
      <c r="D473" s="2">
        <v>5112996.5970999999</v>
      </c>
      <c r="E473" s="3">
        <v>5.1130000000000004</v>
      </c>
      <c r="F473" s="1" t="s">
        <v>9</v>
      </c>
      <c r="G473" s="1" t="s">
        <v>26</v>
      </c>
      <c r="H473" s="1" t="s">
        <v>20</v>
      </c>
    </row>
    <row r="474" spans="1:8" x14ac:dyDescent="0.25">
      <c r="A474" s="1" t="s">
        <v>25</v>
      </c>
      <c r="B474" s="1" t="s">
        <v>65</v>
      </c>
      <c r="C474">
        <v>2017</v>
      </c>
      <c r="D474" s="2">
        <v>5590587.7479999997</v>
      </c>
      <c r="E474" s="3">
        <v>5.5906000000000002</v>
      </c>
      <c r="F474" s="1" t="s">
        <v>9</v>
      </c>
      <c r="G474" s="1" t="s">
        <v>26</v>
      </c>
      <c r="H474" s="1" t="s">
        <v>20</v>
      </c>
    </row>
    <row r="475" spans="1:8" x14ac:dyDescent="0.25">
      <c r="A475" s="1" t="s">
        <v>25</v>
      </c>
      <c r="B475" s="1" t="s">
        <v>65</v>
      </c>
      <c r="C475">
        <v>2018</v>
      </c>
      <c r="D475" s="2">
        <v>3950715.4145999998</v>
      </c>
      <c r="E475" s="3">
        <v>3.9506999999999999</v>
      </c>
      <c r="F475" s="1" t="s">
        <v>9</v>
      </c>
      <c r="G475" s="1" t="s">
        <v>26</v>
      </c>
      <c r="H475" s="1" t="s">
        <v>20</v>
      </c>
    </row>
    <row r="476" spans="1:8" x14ac:dyDescent="0.25">
      <c r="A476" s="1" t="s">
        <v>25</v>
      </c>
      <c r="B476" s="1" t="s">
        <v>65</v>
      </c>
      <c r="C476">
        <v>2019</v>
      </c>
      <c r="D476" s="2">
        <v>4280412.6655000001</v>
      </c>
      <c r="E476" s="3">
        <v>4.2804000000000002</v>
      </c>
      <c r="F476" s="1" t="s">
        <v>9</v>
      </c>
      <c r="G476" s="1" t="s">
        <v>26</v>
      </c>
      <c r="H476" s="1" t="s">
        <v>20</v>
      </c>
    </row>
    <row r="477" spans="1:8" x14ac:dyDescent="0.25">
      <c r="A477" s="1" t="s">
        <v>25</v>
      </c>
      <c r="B477" s="1" t="s">
        <v>65</v>
      </c>
      <c r="C477">
        <v>2020</v>
      </c>
      <c r="D477" s="2">
        <v>5652834.0266000004</v>
      </c>
      <c r="E477" s="3">
        <v>5.6528</v>
      </c>
      <c r="F477" s="1" t="s">
        <v>9</v>
      </c>
      <c r="G477" s="1" t="s">
        <v>26</v>
      </c>
      <c r="H477" s="1" t="s">
        <v>20</v>
      </c>
    </row>
    <row r="478" spans="1:8" x14ac:dyDescent="0.25">
      <c r="A478" s="1" t="s">
        <v>25</v>
      </c>
      <c r="B478" s="1" t="s">
        <v>65</v>
      </c>
      <c r="C478">
        <v>2021</v>
      </c>
      <c r="D478" s="2">
        <v>6468188.0208000001</v>
      </c>
      <c r="E478" s="3">
        <v>6.4682000000000004</v>
      </c>
      <c r="F478" s="1" t="s">
        <v>9</v>
      </c>
      <c r="G478" s="1" t="s">
        <v>26</v>
      </c>
      <c r="H478" s="1" t="s">
        <v>20</v>
      </c>
    </row>
    <row r="479" spans="1:8" x14ac:dyDescent="0.25">
      <c r="A479" s="1" t="s">
        <v>27</v>
      </c>
      <c r="B479" s="1" t="s">
        <v>65</v>
      </c>
      <c r="C479">
        <v>2012</v>
      </c>
      <c r="D479" s="2">
        <v>189986.6097</v>
      </c>
      <c r="E479" s="3">
        <v>0.19</v>
      </c>
      <c r="F479" s="1" t="s">
        <v>9</v>
      </c>
      <c r="G479" s="1" t="s">
        <v>28</v>
      </c>
      <c r="H479" s="1" t="s">
        <v>20</v>
      </c>
    </row>
    <row r="480" spans="1:8" x14ac:dyDescent="0.25">
      <c r="A480" s="1" t="s">
        <v>27</v>
      </c>
      <c r="B480" s="1" t="s">
        <v>65</v>
      </c>
      <c r="C480">
        <v>2013</v>
      </c>
      <c r="D480" s="2">
        <v>287761.73719999997</v>
      </c>
      <c r="E480" s="3">
        <v>0.2878</v>
      </c>
      <c r="F480" s="1" t="s">
        <v>9</v>
      </c>
      <c r="G480" s="1" t="s">
        <v>28</v>
      </c>
      <c r="H480" s="1" t="s">
        <v>20</v>
      </c>
    </row>
    <row r="481" spans="1:8" x14ac:dyDescent="0.25">
      <c r="A481" s="1" t="s">
        <v>27</v>
      </c>
      <c r="B481" s="1" t="s">
        <v>65</v>
      </c>
      <c r="C481">
        <v>2014</v>
      </c>
      <c r="D481" s="2">
        <v>1628537.9574</v>
      </c>
      <c r="E481" s="3">
        <v>1.6285000000000001</v>
      </c>
      <c r="F481" s="1" t="s">
        <v>9</v>
      </c>
      <c r="G481" s="1" t="s">
        <v>28</v>
      </c>
      <c r="H481" s="1" t="s">
        <v>20</v>
      </c>
    </row>
    <row r="482" spans="1:8" x14ac:dyDescent="0.25">
      <c r="A482" s="1" t="s">
        <v>27</v>
      </c>
      <c r="B482" s="1" t="s">
        <v>65</v>
      </c>
      <c r="C482">
        <v>2015</v>
      </c>
      <c r="D482" s="2">
        <v>535198.26049999997</v>
      </c>
      <c r="E482" s="3">
        <v>0.53520000000000001</v>
      </c>
      <c r="F482" s="1" t="s">
        <v>9</v>
      </c>
      <c r="G482" s="1" t="s">
        <v>28</v>
      </c>
      <c r="H482" s="1" t="s">
        <v>20</v>
      </c>
    </row>
    <row r="483" spans="1:8" x14ac:dyDescent="0.25">
      <c r="A483" s="1" t="s">
        <v>27</v>
      </c>
      <c r="B483" s="1" t="s">
        <v>65</v>
      </c>
      <c r="C483">
        <v>2016</v>
      </c>
      <c r="D483" s="2">
        <v>226964.0906</v>
      </c>
      <c r="E483" s="3">
        <v>0.22700000000000001</v>
      </c>
      <c r="F483" s="1" t="s">
        <v>9</v>
      </c>
      <c r="G483" s="1" t="s">
        <v>28</v>
      </c>
      <c r="H483" s="1" t="s">
        <v>20</v>
      </c>
    </row>
    <row r="484" spans="1:8" x14ac:dyDescent="0.25">
      <c r="A484" s="1" t="s">
        <v>27</v>
      </c>
      <c r="B484" s="1" t="s">
        <v>65</v>
      </c>
      <c r="C484">
        <v>2017</v>
      </c>
      <c r="D484" s="2">
        <v>1087453.6366999999</v>
      </c>
      <c r="E484" s="3">
        <v>1.0874999999999999</v>
      </c>
      <c r="F484" s="1" t="s">
        <v>9</v>
      </c>
      <c r="G484" s="1" t="s">
        <v>28</v>
      </c>
      <c r="H484" s="1" t="s">
        <v>20</v>
      </c>
    </row>
    <row r="485" spans="1:8" x14ac:dyDescent="0.25">
      <c r="A485" s="1" t="s">
        <v>27</v>
      </c>
      <c r="B485" s="1" t="s">
        <v>65</v>
      </c>
      <c r="C485">
        <v>2018</v>
      </c>
      <c r="D485" s="2">
        <v>2398973.0055</v>
      </c>
      <c r="E485" s="3">
        <v>2.399</v>
      </c>
      <c r="F485" s="1" t="s">
        <v>9</v>
      </c>
      <c r="G485" s="1" t="s">
        <v>28</v>
      </c>
      <c r="H485" s="1" t="s">
        <v>20</v>
      </c>
    </row>
    <row r="486" spans="1:8" x14ac:dyDescent="0.25">
      <c r="A486" s="1" t="s">
        <v>27</v>
      </c>
      <c r="B486" s="1" t="s">
        <v>65</v>
      </c>
      <c r="C486">
        <v>2019</v>
      </c>
      <c r="D486" s="2">
        <v>2804069.8758999999</v>
      </c>
      <c r="E486" s="3">
        <v>2.8041</v>
      </c>
      <c r="F486" s="1" t="s">
        <v>9</v>
      </c>
      <c r="G486" s="1" t="s">
        <v>28</v>
      </c>
      <c r="H486" s="1" t="s">
        <v>20</v>
      </c>
    </row>
    <row r="487" spans="1:8" x14ac:dyDescent="0.25">
      <c r="A487" s="1" t="s">
        <v>27</v>
      </c>
      <c r="B487" s="1" t="s">
        <v>65</v>
      </c>
      <c r="C487">
        <v>2020</v>
      </c>
      <c r="D487" s="2">
        <v>4358141.0998999998</v>
      </c>
      <c r="E487" s="3">
        <v>4.3581000000000003</v>
      </c>
      <c r="F487" s="1" t="s">
        <v>9</v>
      </c>
      <c r="G487" s="1" t="s">
        <v>28</v>
      </c>
      <c r="H487" s="1" t="s">
        <v>20</v>
      </c>
    </row>
    <row r="488" spans="1:8" x14ac:dyDescent="0.25">
      <c r="A488" s="1" t="s">
        <v>27</v>
      </c>
      <c r="B488" s="1" t="s">
        <v>65</v>
      </c>
      <c r="C488">
        <v>2021</v>
      </c>
      <c r="D488" s="2">
        <v>7021257.8860999998</v>
      </c>
      <c r="E488" s="3">
        <v>7.0213000000000001</v>
      </c>
      <c r="F488" s="1" t="s">
        <v>9</v>
      </c>
      <c r="G488" s="1" t="s">
        <v>28</v>
      </c>
      <c r="H488" s="1" t="s">
        <v>20</v>
      </c>
    </row>
    <row r="489" spans="1:8" x14ac:dyDescent="0.25">
      <c r="A489" s="1" t="s">
        <v>29</v>
      </c>
      <c r="B489" s="1" t="s">
        <v>65</v>
      </c>
      <c r="C489">
        <v>2012</v>
      </c>
      <c r="D489" s="2">
        <v>20027869.004099999</v>
      </c>
      <c r="E489" s="3">
        <v>20.027899999999999</v>
      </c>
      <c r="F489" s="1" t="s">
        <v>9</v>
      </c>
      <c r="G489" s="1" t="s">
        <v>30</v>
      </c>
      <c r="H489" s="1" t="s">
        <v>20</v>
      </c>
    </row>
    <row r="490" spans="1:8" x14ac:dyDescent="0.25">
      <c r="A490" s="1" t="s">
        <v>29</v>
      </c>
      <c r="B490" s="1" t="s">
        <v>65</v>
      </c>
      <c r="C490">
        <v>2013</v>
      </c>
      <c r="D490" s="2">
        <v>20029517.5251</v>
      </c>
      <c r="E490" s="3">
        <v>20.029499999999999</v>
      </c>
      <c r="F490" s="1" t="s">
        <v>9</v>
      </c>
      <c r="G490" s="1" t="s">
        <v>30</v>
      </c>
      <c r="H490" s="1" t="s">
        <v>20</v>
      </c>
    </row>
    <row r="491" spans="1:8" x14ac:dyDescent="0.25">
      <c r="A491" s="1" t="s">
        <v>29</v>
      </c>
      <c r="B491" s="1" t="s">
        <v>65</v>
      </c>
      <c r="C491">
        <v>2014</v>
      </c>
      <c r="D491" s="2">
        <v>5095435.4128</v>
      </c>
      <c r="E491" s="3">
        <v>5.0953999999999997</v>
      </c>
      <c r="F491" s="1" t="s">
        <v>9</v>
      </c>
      <c r="G491" s="1" t="s">
        <v>30</v>
      </c>
      <c r="H491" s="1" t="s">
        <v>20</v>
      </c>
    </row>
    <row r="492" spans="1:8" x14ac:dyDescent="0.25">
      <c r="A492" s="1" t="s">
        <v>29</v>
      </c>
      <c r="B492" s="1" t="s">
        <v>65</v>
      </c>
      <c r="C492">
        <v>2015</v>
      </c>
      <c r="D492" s="2">
        <v>2713157.8486000001</v>
      </c>
      <c r="E492" s="3">
        <v>2.7132000000000001</v>
      </c>
      <c r="F492" s="1" t="s">
        <v>9</v>
      </c>
      <c r="G492" s="1" t="s">
        <v>30</v>
      </c>
      <c r="H492" s="1" t="s">
        <v>20</v>
      </c>
    </row>
    <row r="493" spans="1:8" x14ac:dyDescent="0.25">
      <c r="A493" s="1" t="s">
        <v>29</v>
      </c>
      <c r="B493" s="1" t="s">
        <v>65</v>
      </c>
      <c r="C493">
        <v>2016</v>
      </c>
      <c r="D493" s="2">
        <v>3478539.9166999999</v>
      </c>
      <c r="E493" s="3">
        <v>3.4784999999999999</v>
      </c>
      <c r="F493" s="1" t="s">
        <v>9</v>
      </c>
      <c r="G493" s="1" t="s">
        <v>30</v>
      </c>
      <c r="H493" s="1" t="s">
        <v>20</v>
      </c>
    </row>
    <row r="494" spans="1:8" x14ac:dyDescent="0.25">
      <c r="A494" s="1" t="s">
        <v>29</v>
      </c>
      <c r="B494" s="1" t="s">
        <v>65</v>
      </c>
      <c r="C494">
        <v>2017</v>
      </c>
      <c r="D494" s="2">
        <v>5409384.7571</v>
      </c>
      <c r="E494" s="3">
        <v>5.4093999999999998</v>
      </c>
      <c r="F494" s="1" t="s">
        <v>9</v>
      </c>
      <c r="G494" s="1" t="s">
        <v>30</v>
      </c>
      <c r="H494" s="1" t="s">
        <v>20</v>
      </c>
    </row>
    <row r="495" spans="1:8" x14ac:dyDescent="0.25">
      <c r="A495" s="1" t="s">
        <v>29</v>
      </c>
      <c r="B495" s="1" t="s">
        <v>65</v>
      </c>
      <c r="C495">
        <v>2018</v>
      </c>
      <c r="D495" s="2">
        <v>3979259.1713</v>
      </c>
      <c r="E495" s="3">
        <v>3.9792999999999998</v>
      </c>
      <c r="F495" s="1" t="s">
        <v>9</v>
      </c>
      <c r="G495" s="1" t="s">
        <v>30</v>
      </c>
      <c r="H495" s="1" t="s">
        <v>20</v>
      </c>
    </row>
    <row r="496" spans="1:8" x14ac:dyDescent="0.25">
      <c r="A496" s="1" t="s">
        <v>29</v>
      </c>
      <c r="B496" s="1" t="s">
        <v>65</v>
      </c>
      <c r="C496">
        <v>2019</v>
      </c>
      <c r="D496" s="2">
        <v>4236949.5823999997</v>
      </c>
      <c r="E496" s="3">
        <v>4.2369000000000003</v>
      </c>
      <c r="F496" s="1" t="s">
        <v>9</v>
      </c>
      <c r="G496" s="1" t="s">
        <v>30</v>
      </c>
      <c r="H496" s="1" t="s">
        <v>20</v>
      </c>
    </row>
    <row r="497" spans="1:8" x14ac:dyDescent="0.25">
      <c r="A497" s="1" t="s">
        <v>29</v>
      </c>
      <c r="B497" s="1" t="s">
        <v>65</v>
      </c>
      <c r="C497">
        <v>2020</v>
      </c>
      <c r="D497" s="2">
        <v>6503991.3737000003</v>
      </c>
      <c r="E497" s="3">
        <v>6.5039999999999996</v>
      </c>
      <c r="F497" s="1" t="s">
        <v>9</v>
      </c>
      <c r="G497" s="1" t="s">
        <v>30</v>
      </c>
      <c r="H497" s="1" t="s">
        <v>20</v>
      </c>
    </row>
    <row r="498" spans="1:8" x14ac:dyDescent="0.25">
      <c r="A498" s="1" t="s">
        <v>29</v>
      </c>
      <c r="B498" s="1" t="s">
        <v>65</v>
      </c>
      <c r="C498">
        <v>2021</v>
      </c>
      <c r="D498" s="2">
        <v>10051787.2344</v>
      </c>
      <c r="E498" s="3">
        <v>10.0518</v>
      </c>
      <c r="F498" s="1" t="s">
        <v>9</v>
      </c>
      <c r="G498" s="1" t="s">
        <v>30</v>
      </c>
      <c r="H498" s="1" t="s">
        <v>20</v>
      </c>
    </row>
    <row r="499" spans="1:8" x14ac:dyDescent="0.25">
      <c r="A499" s="1" t="s">
        <v>31</v>
      </c>
      <c r="B499" s="1" t="s">
        <v>65</v>
      </c>
      <c r="C499">
        <v>2012</v>
      </c>
      <c r="D499" s="2">
        <v>25432236.303800002</v>
      </c>
      <c r="E499" s="3">
        <v>25.432200000000002</v>
      </c>
      <c r="F499" s="1" t="s">
        <v>9</v>
      </c>
      <c r="G499" s="1" t="s">
        <v>32</v>
      </c>
      <c r="H499" s="1" t="s">
        <v>20</v>
      </c>
    </row>
    <row r="500" spans="1:8" x14ac:dyDescent="0.25">
      <c r="A500" s="1" t="s">
        <v>31</v>
      </c>
      <c r="B500" s="1" t="s">
        <v>65</v>
      </c>
      <c r="C500">
        <v>2013</v>
      </c>
      <c r="D500" s="2">
        <v>19483257.9562</v>
      </c>
      <c r="E500" s="3">
        <v>19.4833</v>
      </c>
      <c r="F500" s="1" t="s">
        <v>9</v>
      </c>
      <c r="G500" s="1" t="s">
        <v>32</v>
      </c>
      <c r="H500" s="1" t="s">
        <v>20</v>
      </c>
    </row>
    <row r="501" spans="1:8" x14ac:dyDescent="0.25">
      <c r="A501" s="1" t="s">
        <v>31</v>
      </c>
      <c r="B501" s="1" t="s">
        <v>65</v>
      </c>
      <c r="C501">
        <v>2014</v>
      </c>
      <c r="D501" s="2">
        <v>27129925.199000001</v>
      </c>
      <c r="E501" s="3">
        <v>27.129899999999999</v>
      </c>
      <c r="F501" s="1" t="s">
        <v>9</v>
      </c>
      <c r="G501" s="1" t="s">
        <v>32</v>
      </c>
      <c r="H501" s="1" t="s">
        <v>20</v>
      </c>
    </row>
    <row r="502" spans="1:8" x14ac:dyDescent="0.25">
      <c r="A502" s="1" t="s">
        <v>31</v>
      </c>
      <c r="B502" s="1" t="s">
        <v>65</v>
      </c>
      <c r="C502">
        <v>2015</v>
      </c>
      <c r="D502" s="2">
        <v>25720736.4047</v>
      </c>
      <c r="E502" s="3">
        <v>25.720700000000001</v>
      </c>
      <c r="F502" s="1" t="s">
        <v>9</v>
      </c>
      <c r="G502" s="1" t="s">
        <v>32</v>
      </c>
      <c r="H502" s="1" t="s">
        <v>20</v>
      </c>
    </row>
    <row r="503" spans="1:8" x14ac:dyDescent="0.25">
      <c r="A503" s="1" t="s">
        <v>31</v>
      </c>
      <c r="B503" s="1" t="s">
        <v>65</v>
      </c>
      <c r="C503">
        <v>2016</v>
      </c>
      <c r="D503" s="2">
        <v>24034551.513300002</v>
      </c>
      <c r="E503" s="3">
        <v>24.034600000000001</v>
      </c>
      <c r="F503" s="1" t="s">
        <v>9</v>
      </c>
      <c r="G503" s="1" t="s">
        <v>32</v>
      </c>
      <c r="H503" s="1" t="s">
        <v>20</v>
      </c>
    </row>
    <row r="504" spans="1:8" x14ac:dyDescent="0.25">
      <c r="A504" s="1" t="s">
        <v>31</v>
      </c>
      <c r="B504" s="1" t="s">
        <v>65</v>
      </c>
      <c r="C504">
        <v>2017</v>
      </c>
      <c r="D504" s="2">
        <v>25747320.5187</v>
      </c>
      <c r="E504" s="3">
        <v>25.747299999999999</v>
      </c>
      <c r="F504" s="1" t="s">
        <v>9</v>
      </c>
      <c r="G504" s="1" t="s">
        <v>32</v>
      </c>
      <c r="H504" s="1" t="s">
        <v>20</v>
      </c>
    </row>
    <row r="505" spans="1:8" x14ac:dyDescent="0.25">
      <c r="A505" s="1" t="s">
        <v>31</v>
      </c>
      <c r="B505" s="1" t="s">
        <v>65</v>
      </c>
      <c r="C505">
        <v>2018</v>
      </c>
      <c r="D505" s="2">
        <v>21856185.84</v>
      </c>
      <c r="E505" s="3">
        <v>21.856200000000001</v>
      </c>
      <c r="F505" s="1" t="s">
        <v>9</v>
      </c>
      <c r="G505" s="1" t="s">
        <v>32</v>
      </c>
      <c r="H505" s="1" t="s">
        <v>20</v>
      </c>
    </row>
    <row r="506" spans="1:8" x14ac:dyDescent="0.25">
      <c r="A506" s="1" t="s">
        <v>31</v>
      </c>
      <c r="B506" s="1" t="s">
        <v>65</v>
      </c>
      <c r="C506">
        <v>2019</v>
      </c>
      <c r="D506" s="2">
        <v>25374444.031100001</v>
      </c>
      <c r="E506" s="3">
        <v>25.374400000000001</v>
      </c>
      <c r="F506" s="1" t="s">
        <v>9</v>
      </c>
      <c r="G506" s="1" t="s">
        <v>32</v>
      </c>
      <c r="H506" s="1" t="s">
        <v>20</v>
      </c>
    </row>
    <row r="507" spans="1:8" x14ac:dyDescent="0.25">
      <c r="A507" s="1" t="s">
        <v>31</v>
      </c>
      <c r="B507" s="1" t="s">
        <v>65</v>
      </c>
      <c r="C507">
        <v>2020</v>
      </c>
      <c r="D507" s="2">
        <v>23652816.005399998</v>
      </c>
      <c r="E507" s="3">
        <v>23.652799999999999</v>
      </c>
      <c r="F507" s="1" t="s">
        <v>9</v>
      </c>
      <c r="G507" s="1" t="s">
        <v>32</v>
      </c>
      <c r="H507" s="1" t="s">
        <v>20</v>
      </c>
    </row>
    <row r="508" spans="1:8" x14ac:dyDescent="0.25">
      <c r="A508" s="1" t="s">
        <v>31</v>
      </c>
      <c r="B508" s="1" t="s">
        <v>65</v>
      </c>
      <c r="C508">
        <v>2021</v>
      </c>
      <c r="D508" s="2">
        <v>32706590.569899999</v>
      </c>
      <c r="E508" s="3">
        <v>32.706600000000002</v>
      </c>
      <c r="F508" s="1" t="s">
        <v>9</v>
      </c>
      <c r="G508" s="1" t="s">
        <v>32</v>
      </c>
      <c r="H508" s="1" t="s">
        <v>20</v>
      </c>
    </row>
    <row r="509" spans="1:8" x14ac:dyDescent="0.25">
      <c r="A509" s="1" t="s">
        <v>33</v>
      </c>
      <c r="B509" s="1" t="s">
        <v>65</v>
      </c>
      <c r="C509">
        <v>2012</v>
      </c>
      <c r="D509" s="2">
        <v>36440525.183799997</v>
      </c>
      <c r="E509" s="3">
        <v>36.4405</v>
      </c>
      <c r="F509" s="1" t="s">
        <v>9</v>
      </c>
      <c r="G509" s="1" t="s">
        <v>34</v>
      </c>
      <c r="H509" s="1" t="s">
        <v>20</v>
      </c>
    </row>
    <row r="510" spans="1:8" x14ac:dyDescent="0.25">
      <c r="A510" s="1" t="s">
        <v>33</v>
      </c>
      <c r="B510" s="1" t="s">
        <v>65</v>
      </c>
      <c r="C510">
        <v>2013</v>
      </c>
      <c r="D510" s="2">
        <v>50221739.112599999</v>
      </c>
      <c r="E510" s="3">
        <v>50.221699999999998</v>
      </c>
      <c r="F510" s="1" t="s">
        <v>9</v>
      </c>
      <c r="G510" s="1" t="s">
        <v>34</v>
      </c>
      <c r="H510" s="1" t="s">
        <v>20</v>
      </c>
    </row>
    <row r="511" spans="1:8" x14ac:dyDescent="0.25">
      <c r="A511" s="1" t="s">
        <v>33</v>
      </c>
      <c r="B511" s="1" t="s">
        <v>65</v>
      </c>
      <c r="C511">
        <v>2014</v>
      </c>
      <c r="D511" s="2">
        <v>67326890.341600001</v>
      </c>
      <c r="E511" s="3">
        <v>67.326899999999995</v>
      </c>
      <c r="F511" s="1" t="s">
        <v>9</v>
      </c>
      <c r="G511" s="1" t="s">
        <v>34</v>
      </c>
      <c r="H511" s="1" t="s">
        <v>20</v>
      </c>
    </row>
    <row r="512" spans="1:8" x14ac:dyDescent="0.25">
      <c r="A512" s="1" t="s">
        <v>33</v>
      </c>
      <c r="B512" s="1" t="s">
        <v>65</v>
      </c>
      <c r="C512">
        <v>2015</v>
      </c>
      <c r="D512" s="2">
        <v>37410358.412100002</v>
      </c>
      <c r="E512" s="3">
        <v>37.410400000000003</v>
      </c>
      <c r="F512" s="1" t="s">
        <v>9</v>
      </c>
      <c r="G512" s="1" t="s">
        <v>34</v>
      </c>
      <c r="H512" s="1" t="s">
        <v>20</v>
      </c>
    </row>
    <row r="513" spans="1:8" x14ac:dyDescent="0.25">
      <c r="A513" s="1" t="s">
        <v>33</v>
      </c>
      <c r="B513" s="1" t="s">
        <v>65</v>
      </c>
      <c r="C513">
        <v>2016</v>
      </c>
      <c r="D513" s="2">
        <v>52104020.193300001</v>
      </c>
      <c r="E513" s="3">
        <v>52.103999999999999</v>
      </c>
      <c r="F513" s="1" t="s">
        <v>9</v>
      </c>
      <c r="G513" s="1" t="s">
        <v>34</v>
      </c>
      <c r="H513" s="1" t="s">
        <v>20</v>
      </c>
    </row>
    <row r="514" spans="1:8" x14ac:dyDescent="0.25">
      <c r="A514" s="1" t="s">
        <v>33</v>
      </c>
      <c r="B514" s="1" t="s">
        <v>65</v>
      </c>
      <c r="C514">
        <v>2017</v>
      </c>
      <c r="D514" s="2">
        <v>57791174.588399999</v>
      </c>
      <c r="E514" s="3">
        <v>57.791200000000003</v>
      </c>
      <c r="F514" s="1" t="s">
        <v>9</v>
      </c>
      <c r="G514" s="1" t="s">
        <v>34</v>
      </c>
      <c r="H514" s="1" t="s">
        <v>20</v>
      </c>
    </row>
    <row r="515" spans="1:8" x14ac:dyDescent="0.25">
      <c r="A515" s="1" t="s">
        <v>33</v>
      </c>
      <c r="B515" s="1" t="s">
        <v>65</v>
      </c>
      <c r="C515">
        <v>2018</v>
      </c>
      <c r="D515" s="2">
        <v>23254206.7577</v>
      </c>
      <c r="E515" s="3">
        <v>23.254200000000001</v>
      </c>
      <c r="F515" s="1" t="s">
        <v>9</v>
      </c>
      <c r="G515" s="1" t="s">
        <v>34</v>
      </c>
      <c r="H515" s="1" t="s">
        <v>20</v>
      </c>
    </row>
    <row r="516" spans="1:8" x14ac:dyDescent="0.25">
      <c r="A516" s="1" t="s">
        <v>33</v>
      </c>
      <c r="B516" s="1" t="s">
        <v>65</v>
      </c>
      <c r="C516">
        <v>2019</v>
      </c>
      <c r="D516" s="2">
        <v>39503254.792499997</v>
      </c>
      <c r="E516" s="3">
        <v>39.503300000000003</v>
      </c>
      <c r="F516" s="1" t="s">
        <v>9</v>
      </c>
      <c r="G516" s="1" t="s">
        <v>34</v>
      </c>
      <c r="H516" s="1" t="s">
        <v>20</v>
      </c>
    </row>
    <row r="517" spans="1:8" x14ac:dyDescent="0.25">
      <c r="A517" s="1" t="s">
        <v>33</v>
      </c>
      <c r="B517" s="1" t="s">
        <v>65</v>
      </c>
      <c r="C517">
        <v>2020</v>
      </c>
      <c r="D517" s="2">
        <v>43987531.7223</v>
      </c>
      <c r="E517" s="3">
        <v>43.987499999999997</v>
      </c>
      <c r="F517" s="1" t="s">
        <v>9</v>
      </c>
      <c r="G517" s="1" t="s">
        <v>34</v>
      </c>
      <c r="H517" s="1" t="s">
        <v>20</v>
      </c>
    </row>
    <row r="518" spans="1:8" x14ac:dyDescent="0.25">
      <c r="A518" s="1" t="s">
        <v>33</v>
      </c>
      <c r="B518" s="1" t="s">
        <v>65</v>
      </c>
      <c r="C518">
        <v>2021</v>
      </c>
      <c r="D518" s="2">
        <v>57775273.108099997</v>
      </c>
      <c r="E518" s="3">
        <v>57.775300000000001</v>
      </c>
      <c r="F518" s="1" t="s">
        <v>9</v>
      </c>
      <c r="G518" s="1" t="s">
        <v>34</v>
      </c>
      <c r="H518" s="1" t="s">
        <v>20</v>
      </c>
    </row>
    <row r="519" spans="1:8" x14ac:dyDescent="0.25">
      <c r="A519" s="1" t="s">
        <v>35</v>
      </c>
      <c r="B519" s="1" t="s">
        <v>65</v>
      </c>
      <c r="C519">
        <v>2012</v>
      </c>
      <c r="D519" s="2">
        <v>33425342.011500001</v>
      </c>
      <c r="E519" s="3">
        <v>33.4253</v>
      </c>
      <c r="F519" s="1" t="s">
        <v>9</v>
      </c>
      <c r="G519" s="1" t="s">
        <v>36</v>
      </c>
      <c r="H519" s="1" t="s">
        <v>20</v>
      </c>
    </row>
    <row r="520" spans="1:8" x14ac:dyDescent="0.25">
      <c r="A520" s="1" t="s">
        <v>35</v>
      </c>
      <c r="B520" s="1" t="s">
        <v>65</v>
      </c>
      <c r="C520">
        <v>2013</v>
      </c>
      <c r="D520" s="2">
        <v>25649813.148800001</v>
      </c>
      <c r="E520" s="3">
        <v>25.649799999999999</v>
      </c>
      <c r="F520" s="1" t="s">
        <v>9</v>
      </c>
      <c r="G520" s="1" t="s">
        <v>36</v>
      </c>
      <c r="H520" s="1" t="s">
        <v>20</v>
      </c>
    </row>
    <row r="521" spans="1:8" x14ac:dyDescent="0.25">
      <c r="A521" s="1" t="s">
        <v>35</v>
      </c>
      <c r="B521" s="1" t="s">
        <v>65</v>
      </c>
      <c r="C521">
        <v>2014</v>
      </c>
      <c r="D521" s="2">
        <v>16485517.043400001</v>
      </c>
      <c r="E521" s="3">
        <v>16.485499999999998</v>
      </c>
      <c r="F521" s="1" t="s">
        <v>9</v>
      </c>
      <c r="G521" s="1" t="s">
        <v>36</v>
      </c>
      <c r="H521" s="1" t="s">
        <v>20</v>
      </c>
    </row>
    <row r="522" spans="1:8" x14ac:dyDescent="0.25">
      <c r="A522" s="1" t="s">
        <v>35</v>
      </c>
      <c r="B522" s="1" t="s">
        <v>65</v>
      </c>
      <c r="C522">
        <v>2015</v>
      </c>
      <c r="D522" s="2">
        <v>12424032.9538</v>
      </c>
      <c r="E522" s="3">
        <v>12.423999999999999</v>
      </c>
      <c r="F522" s="1" t="s">
        <v>9</v>
      </c>
      <c r="G522" s="1" t="s">
        <v>36</v>
      </c>
      <c r="H522" s="1" t="s">
        <v>20</v>
      </c>
    </row>
    <row r="523" spans="1:8" x14ac:dyDescent="0.25">
      <c r="A523" s="1" t="s">
        <v>35</v>
      </c>
      <c r="B523" s="1" t="s">
        <v>65</v>
      </c>
      <c r="C523">
        <v>2016</v>
      </c>
      <c r="D523" s="2">
        <v>11422283.088500001</v>
      </c>
      <c r="E523" s="3">
        <v>11.4223</v>
      </c>
      <c r="F523" s="1" t="s">
        <v>9</v>
      </c>
      <c r="G523" s="1" t="s">
        <v>36</v>
      </c>
      <c r="H523" s="1" t="s">
        <v>20</v>
      </c>
    </row>
    <row r="524" spans="1:8" x14ac:dyDescent="0.25">
      <c r="A524" s="1" t="s">
        <v>35</v>
      </c>
      <c r="B524" s="1" t="s">
        <v>65</v>
      </c>
      <c r="C524">
        <v>2017</v>
      </c>
      <c r="D524" s="2">
        <v>10335491.7754</v>
      </c>
      <c r="E524" s="3">
        <v>10.3355</v>
      </c>
      <c r="F524" s="1" t="s">
        <v>9</v>
      </c>
      <c r="G524" s="1" t="s">
        <v>36</v>
      </c>
      <c r="H524" s="1" t="s">
        <v>20</v>
      </c>
    </row>
    <row r="525" spans="1:8" x14ac:dyDescent="0.25">
      <c r="A525" s="1" t="s">
        <v>35</v>
      </c>
      <c r="B525" s="1" t="s">
        <v>65</v>
      </c>
      <c r="C525">
        <v>2018</v>
      </c>
      <c r="D525" s="2">
        <v>10771066.040100001</v>
      </c>
      <c r="E525" s="3">
        <v>10.771100000000001</v>
      </c>
      <c r="F525" s="1" t="s">
        <v>9</v>
      </c>
      <c r="G525" s="1" t="s">
        <v>36</v>
      </c>
      <c r="H525" s="1" t="s">
        <v>20</v>
      </c>
    </row>
    <row r="526" spans="1:8" x14ac:dyDescent="0.25">
      <c r="A526" s="1" t="s">
        <v>35</v>
      </c>
      <c r="B526" s="1" t="s">
        <v>65</v>
      </c>
      <c r="C526">
        <v>2021</v>
      </c>
      <c r="D526" s="2">
        <v>1306105.4099000001</v>
      </c>
      <c r="E526" s="3">
        <v>1.3061</v>
      </c>
      <c r="F526" s="1" t="s">
        <v>9</v>
      </c>
      <c r="G526" s="1" t="s">
        <v>36</v>
      </c>
      <c r="H526" s="1" t="s">
        <v>20</v>
      </c>
    </row>
    <row r="527" spans="1:8" x14ac:dyDescent="0.25">
      <c r="A527" s="1" t="s">
        <v>37</v>
      </c>
      <c r="B527" s="1" t="s">
        <v>65</v>
      </c>
      <c r="C527">
        <v>2012</v>
      </c>
      <c r="D527" s="2">
        <v>84880276.600199997</v>
      </c>
      <c r="E527" s="3">
        <v>84.880300000000005</v>
      </c>
      <c r="F527" s="1" t="s">
        <v>9</v>
      </c>
      <c r="G527" s="1" t="s">
        <v>38</v>
      </c>
      <c r="H527" s="1" t="s">
        <v>39</v>
      </c>
    </row>
    <row r="528" spans="1:8" x14ac:dyDescent="0.25">
      <c r="A528" s="1" t="s">
        <v>37</v>
      </c>
      <c r="B528" s="1" t="s">
        <v>65</v>
      </c>
      <c r="C528">
        <v>2013</v>
      </c>
      <c r="D528" s="2">
        <v>68931129.346200004</v>
      </c>
      <c r="E528" s="3">
        <v>68.931100000000001</v>
      </c>
      <c r="F528" s="1" t="s">
        <v>9</v>
      </c>
      <c r="G528" s="1" t="s">
        <v>38</v>
      </c>
      <c r="H528" s="1" t="s">
        <v>39</v>
      </c>
    </row>
    <row r="529" spans="1:8" x14ac:dyDescent="0.25">
      <c r="A529" s="1" t="s">
        <v>37</v>
      </c>
      <c r="B529" s="1" t="s">
        <v>65</v>
      </c>
      <c r="C529">
        <v>2014</v>
      </c>
      <c r="D529" s="2">
        <v>62442890.481299996</v>
      </c>
      <c r="E529" s="3">
        <v>62.442900000000002</v>
      </c>
      <c r="F529" s="1" t="s">
        <v>9</v>
      </c>
      <c r="G529" s="1" t="s">
        <v>38</v>
      </c>
      <c r="H529" s="1" t="s">
        <v>39</v>
      </c>
    </row>
    <row r="530" spans="1:8" x14ac:dyDescent="0.25">
      <c r="A530" s="1" t="s">
        <v>37</v>
      </c>
      <c r="B530" s="1" t="s">
        <v>65</v>
      </c>
      <c r="C530">
        <v>2015</v>
      </c>
      <c r="D530" s="2">
        <v>36524307.9586</v>
      </c>
      <c r="E530" s="3">
        <v>36.524299999999997</v>
      </c>
      <c r="F530" s="1" t="s">
        <v>9</v>
      </c>
      <c r="G530" s="1" t="s">
        <v>38</v>
      </c>
      <c r="H530" s="1" t="s">
        <v>39</v>
      </c>
    </row>
    <row r="531" spans="1:8" x14ac:dyDescent="0.25">
      <c r="A531" s="1" t="s">
        <v>37</v>
      </c>
      <c r="B531" s="1" t="s">
        <v>65</v>
      </c>
      <c r="C531">
        <v>2016</v>
      </c>
      <c r="D531" s="2">
        <v>24088140.256999999</v>
      </c>
      <c r="E531" s="3">
        <v>24.088100000000001</v>
      </c>
      <c r="F531" s="1" t="s">
        <v>9</v>
      </c>
      <c r="G531" s="1" t="s">
        <v>38</v>
      </c>
      <c r="H531" s="1" t="s">
        <v>39</v>
      </c>
    </row>
    <row r="532" spans="1:8" x14ac:dyDescent="0.25">
      <c r="A532" s="1" t="s">
        <v>37</v>
      </c>
      <c r="B532" s="1" t="s">
        <v>65</v>
      </c>
      <c r="C532">
        <v>2017</v>
      </c>
      <c r="D532" s="2">
        <v>28304523.225699998</v>
      </c>
      <c r="E532" s="3">
        <v>28.304500000000001</v>
      </c>
      <c r="F532" s="1" t="s">
        <v>9</v>
      </c>
      <c r="G532" s="1" t="s">
        <v>38</v>
      </c>
      <c r="H532" s="1" t="s">
        <v>39</v>
      </c>
    </row>
    <row r="533" spans="1:8" x14ac:dyDescent="0.25">
      <c r="A533" s="1" t="s">
        <v>37</v>
      </c>
      <c r="B533" s="1" t="s">
        <v>65</v>
      </c>
      <c r="C533">
        <v>2018</v>
      </c>
      <c r="D533" s="2">
        <v>15357571.706900001</v>
      </c>
      <c r="E533" s="3">
        <v>15.3576</v>
      </c>
      <c r="F533" s="1" t="s">
        <v>9</v>
      </c>
      <c r="G533" s="1" t="s">
        <v>38</v>
      </c>
      <c r="H533" s="1" t="s">
        <v>39</v>
      </c>
    </row>
    <row r="534" spans="1:8" x14ac:dyDescent="0.25">
      <c r="A534" s="1" t="s">
        <v>37</v>
      </c>
      <c r="B534" s="1" t="s">
        <v>65</v>
      </c>
      <c r="C534">
        <v>2019</v>
      </c>
      <c r="D534" s="2">
        <v>13956213.2426</v>
      </c>
      <c r="E534" s="3">
        <v>13.956200000000001</v>
      </c>
      <c r="F534" s="1" t="s">
        <v>9</v>
      </c>
      <c r="G534" s="1" t="s">
        <v>38</v>
      </c>
      <c r="H534" s="1" t="s">
        <v>39</v>
      </c>
    </row>
    <row r="535" spans="1:8" x14ac:dyDescent="0.25">
      <c r="A535" s="1" t="s">
        <v>37</v>
      </c>
      <c r="B535" s="1" t="s">
        <v>65</v>
      </c>
      <c r="C535">
        <v>2020</v>
      </c>
      <c r="D535" s="2">
        <v>14092664.9397</v>
      </c>
      <c r="E535" s="3">
        <v>14.092700000000001</v>
      </c>
      <c r="F535" s="1" t="s">
        <v>9</v>
      </c>
      <c r="G535" s="1" t="s">
        <v>38</v>
      </c>
      <c r="H535" s="1" t="s">
        <v>39</v>
      </c>
    </row>
    <row r="536" spans="1:8" x14ac:dyDescent="0.25">
      <c r="A536" s="1" t="s">
        <v>37</v>
      </c>
      <c r="B536" s="1" t="s">
        <v>65</v>
      </c>
      <c r="C536">
        <v>2021</v>
      </c>
      <c r="D536" s="2">
        <v>15080505.939300001</v>
      </c>
      <c r="E536" s="3">
        <v>15.080500000000001</v>
      </c>
      <c r="F536" s="1" t="s">
        <v>9</v>
      </c>
      <c r="G536" s="1" t="s">
        <v>38</v>
      </c>
      <c r="H536" s="1" t="s">
        <v>39</v>
      </c>
    </row>
    <row r="537" spans="1:8" x14ac:dyDescent="0.25">
      <c r="A537" s="1" t="s">
        <v>59</v>
      </c>
      <c r="B537" s="1" t="s">
        <v>65</v>
      </c>
      <c r="C537">
        <v>2012</v>
      </c>
      <c r="D537" s="2">
        <v>3838002.8774999999</v>
      </c>
      <c r="E537" s="3">
        <v>3.8380000000000001</v>
      </c>
      <c r="F537" s="1" t="s">
        <v>9</v>
      </c>
      <c r="G537" s="1" t="s">
        <v>60</v>
      </c>
      <c r="H537" s="1" t="s">
        <v>39</v>
      </c>
    </row>
    <row r="538" spans="1:8" x14ac:dyDescent="0.25">
      <c r="A538" s="1" t="s">
        <v>59</v>
      </c>
      <c r="B538" s="1" t="s">
        <v>65</v>
      </c>
      <c r="C538">
        <v>2013</v>
      </c>
      <c r="D538" s="2">
        <v>3596208.8284</v>
      </c>
      <c r="E538" s="3">
        <v>3.5962000000000001</v>
      </c>
      <c r="F538" s="1" t="s">
        <v>9</v>
      </c>
      <c r="G538" s="1" t="s">
        <v>60</v>
      </c>
      <c r="H538" s="1" t="s">
        <v>39</v>
      </c>
    </row>
    <row r="539" spans="1:8" x14ac:dyDescent="0.25">
      <c r="A539" s="1" t="s">
        <v>59</v>
      </c>
      <c r="B539" s="1" t="s">
        <v>65</v>
      </c>
      <c r="C539">
        <v>2014</v>
      </c>
      <c r="D539" s="2">
        <v>2209582.2237</v>
      </c>
      <c r="E539" s="3">
        <v>2.2096</v>
      </c>
      <c r="F539" s="1" t="s">
        <v>9</v>
      </c>
      <c r="G539" s="1" t="s">
        <v>60</v>
      </c>
      <c r="H539" s="1" t="s">
        <v>39</v>
      </c>
    </row>
    <row r="540" spans="1:8" x14ac:dyDescent="0.25">
      <c r="A540" s="1" t="s">
        <v>59</v>
      </c>
      <c r="B540" s="1" t="s">
        <v>65</v>
      </c>
      <c r="C540">
        <v>2015</v>
      </c>
      <c r="D540" s="2">
        <v>1162569.5549000001</v>
      </c>
      <c r="E540" s="3">
        <v>1.1626000000000001</v>
      </c>
      <c r="F540" s="1" t="s">
        <v>9</v>
      </c>
      <c r="G540" s="1" t="s">
        <v>60</v>
      </c>
      <c r="H540" s="1" t="s">
        <v>39</v>
      </c>
    </row>
    <row r="541" spans="1:8" x14ac:dyDescent="0.25">
      <c r="A541" s="1" t="s">
        <v>59</v>
      </c>
      <c r="B541" s="1" t="s">
        <v>65</v>
      </c>
      <c r="C541">
        <v>2016</v>
      </c>
      <c r="D541" s="2">
        <v>773884.50340000005</v>
      </c>
      <c r="E541" s="3">
        <v>0.77390000000000003</v>
      </c>
      <c r="F541" s="1" t="s">
        <v>9</v>
      </c>
      <c r="G541" s="1" t="s">
        <v>60</v>
      </c>
      <c r="H541" s="1" t="s">
        <v>39</v>
      </c>
    </row>
    <row r="542" spans="1:8" x14ac:dyDescent="0.25">
      <c r="A542" s="1" t="s">
        <v>59</v>
      </c>
      <c r="B542" s="1" t="s">
        <v>65</v>
      </c>
      <c r="C542">
        <v>2017</v>
      </c>
      <c r="D542" s="2">
        <v>336068.6678</v>
      </c>
      <c r="E542" s="3">
        <v>0.33610000000000001</v>
      </c>
      <c r="F542" s="1" t="s">
        <v>9</v>
      </c>
      <c r="G542" s="1" t="s">
        <v>60</v>
      </c>
      <c r="H542" s="1" t="s">
        <v>39</v>
      </c>
    </row>
    <row r="543" spans="1:8" x14ac:dyDescent="0.25">
      <c r="A543" s="1" t="s">
        <v>59</v>
      </c>
      <c r="B543" s="1" t="s">
        <v>65</v>
      </c>
      <c r="C543">
        <v>2018</v>
      </c>
      <c r="D543" s="2">
        <v>526762.05530000001</v>
      </c>
      <c r="E543" s="3">
        <v>0.52680000000000005</v>
      </c>
      <c r="F543" s="1" t="s">
        <v>9</v>
      </c>
      <c r="G543" s="1" t="s">
        <v>60</v>
      </c>
      <c r="H543" s="1" t="s">
        <v>39</v>
      </c>
    </row>
    <row r="544" spans="1:8" x14ac:dyDescent="0.25">
      <c r="A544" s="1" t="s">
        <v>59</v>
      </c>
      <c r="B544" s="1" t="s">
        <v>65</v>
      </c>
      <c r="C544">
        <v>2019</v>
      </c>
      <c r="D544" s="2">
        <v>496320.36800000002</v>
      </c>
      <c r="E544" s="3">
        <v>0.49630000000000002</v>
      </c>
      <c r="F544" s="1" t="s">
        <v>9</v>
      </c>
      <c r="G544" s="1" t="s">
        <v>60</v>
      </c>
      <c r="H544" s="1" t="s">
        <v>39</v>
      </c>
    </row>
    <row r="545" spans="1:8" x14ac:dyDescent="0.25">
      <c r="A545" s="1" t="s">
        <v>59</v>
      </c>
      <c r="B545" s="1" t="s">
        <v>65</v>
      </c>
      <c r="C545">
        <v>2020</v>
      </c>
      <c r="D545" s="2">
        <v>612330.49650000001</v>
      </c>
      <c r="E545" s="3">
        <v>0.61229999999999996</v>
      </c>
      <c r="F545" s="1" t="s">
        <v>9</v>
      </c>
      <c r="G545" s="1" t="s">
        <v>60</v>
      </c>
      <c r="H545" s="1" t="s">
        <v>39</v>
      </c>
    </row>
    <row r="546" spans="1:8" x14ac:dyDescent="0.25">
      <c r="A546" s="1" t="s">
        <v>59</v>
      </c>
      <c r="B546" s="1" t="s">
        <v>65</v>
      </c>
      <c r="C546">
        <v>2021</v>
      </c>
      <c r="D546" s="2">
        <v>644345.33550000004</v>
      </c>
      <c r="E546" s="3">
        <v>0.64429999999999998</v>
      </c>
      <c r="F546" s="1" t="s">
        <v>9</v>
      </c>
      <c r="G546" s="1" t="s">
        <v>60</v>
      </c>
      <c r="H546" s="1" t="s">
        <v>39</v>
      </c>
    </row>
    <row r="547" spans="1:8" x14ac:dyDescent="0.25">
      <c r="A547" s="1" t="s">
        <v>70</v>
      </c>
      <c r="B547" s="1" t="s">
        <v>65</v>
      </c>
      <c r="C547">
        <v>2012</v>
      </c>
      <c r="D547" s="2">
        <v>7390342.4353</v>
      </c>
      <c r="E547" s="3">
        <v>7.3902999999999999</v>
      </c>
      <c r="F547" s="1" t="s">
        <v>9</v>
      </c>
      <c r="G547" s="1" t="s">
        <v>71</v>
      </c>
      <c r="H547" s="1" t="s">
        <v>39</v>
      </c>
    </row>
    <row r="548" spans="1:8" x14ac:dyDescent="0.25">
      <c r="A548" s="1" t="s">
        <v>70</v>
      </c>
      <c r="B548" s="1" t="s">
        <v>65</v>
      </c>
      <c r="C548">
        <v>2013</v>
      </c>
      <c r="D548" s="2">
        <v>5436583.3282000003</v>
      </c>
      <c r="E548" s="3">
        <v>5.4366000000000003</v>
      </c>
      <c r="F548" s="1" t="s">
        <v>9</v>
      </c>
      <c r="G548" s="1" t="s">
        <v>71</v>
      </c>
      <c r="H548" s="1" t="s">
        <v>39</v>
      </c>
    </row>
    <row r="549" spans="1:8" x14ac:dyDescent="0.25">
      <c r="A549" s="1" t="s">
        <v>70</v>
      </c>
      <c r="B549" s="1" t="s">
        <v>65</v>
      </c>
      <c r="C549">
        <v>2014</v>
      </c>
      <c r="D549" s="2">
        <v>4612845.8694000002</v>
      </c>
      <c r="E549" s="3">
        <v>4.6128</v>
      </c>
      <c r="F549" s="1" t="s">
        <v>9</v>
      </c>
      <c r="G549" s="1" t="s">
        <v>71</v>
      </c>
      <c r="H549" s="1" t="s">
        <v>39</v>
      </c>
    </row>
    <row r="550" spans="1:8" x14ac:dyDescent="0.25">
      <c r="A550" s="1" t="s">
        <v>70</v>
      </c>
      <c r="B550" s="1" t="s">
        <v>65</v>
      </c>
      <c r="C550">
        <v>2015</v>
      </c>
      <c r="D550" s="2">
        <v>1025796.666</v>
      </c>
      <c r="E550" s="3">
        <v>1.0258</v>
      </c>
      <c r="F550" s="1" t="s">
        <v>9</v>
      </c>
      <c r="G550" s="1" t="s">
        <v>71</v>
      </c>
      <c r="H550" s="1" t="s">
        <v>39</v>
      </c>
    </row>
    <row r="551" spans="1:8" x14ac:dyDescent="0.25">
      <c r="A551" s="1" t="s">
        <v>70</v>
      </c>
      <c r="B551" s="1" t="s">
        <v>65</v>
      </c>
      <c r="C551">
        <v>2016</v>
      </c>
      <c r="D551" s="2">
        <v>1349175.4276000001</v>
      </c>
      <c r="E551" s="3">
        <v>1.3492</v>
      </c>
      <c r="F551" s="1" t="s">
        <v>9</v>
      </c>
      <c r="G551" s="1" t="s">
        <v>71</v>
      </c>
      <c r="H551" s="1" t="s">
        <v>39</v>
      </c>
    </row>
    <row r="552" spans="1:8" x14ac:dyDescent="0.25">
      <c r="A552" s="1" t="s">
        <v>70</v>
      </c>
      <c r="B552" s="1" t="s">
        <v>65</v>
      </c>
      <c r="C552">
        <v>2017</v>
      </c>
      <c r="D552" s="2">
        <v>2513254.7061999999</v>
      </c>
      <c r="E552" s="3">
        <v>2.5133000000000001</v>
      </c>
      <c r="F552" s="1" t="s">
        <v>9</v>
      </c>
      <c r="G552" s="1" t="s">
        <v>71</v>
      </c>
      <c r="H552" s="1" t="s">
        <v>39</v>
      </c>
    </row>
    <row r="553" spans="1:8" x14ac:dyDescent="0.25">
      <c r="A553" s="1" t="s">
        <v>70</v>
      </c>
      <c r="B553" s="1" t="s">
        <v>65</v>
      </c>
      <c r="C553">
        <v>2018</v>
      </c>
      <c r="D553" s="2">
        <v>492090.97220000002</v>
      </c>
      <c r="E553" s="3">
        <v>0.49209999999999998</v>
      </c>
      <c r="F553" s="1" t="s">
        <v>9</v>
      </c>
      <c r="G553" s="1" t="s">
        <v>71</v>
      </c>
      <c r="H553" s="1" t="s">
        <v>39</v>
      </c>
    </row>
    <row r="554" spans="1:8" x14ac:dyDescent="0.25">
      <c r="A554" s="1" t="s">
        <v>70</v>
      </c>
      <c r="B554" s="1" t="s">
        <v>65</v>
      </c>
      <c r="C554">
        <v>2019</v>
      </c>
      <c r="D554" s="2">
        <v>782325.00320000004</v>
      </c>
      <c r="E554" s="3">
        <v>0.7823</v>
      </c>
      <c r="F554" s="1" t="s">
        <v>9</v>
      </c>
      <c r="G554" s="1" t="s">
        <v>71</v>
      </c>
      <c r="H554" s="1" t="s">
        <v>39</v>
      </c>
    </row>
    <row r="555" spans="1:8" x14ac:dyDescent="0.25">
      <c r="A555" s="1" t="s">
        <v>70</v>
      </c>
      <c r="B555" s="1" t="s">
        <v>65</v>
      </c>
      <c r="C555">
        <v>2020</v>
      </c>
      <c r="D555" s="2">
        <v>213582.88690000001</v>
      </c>
      <c r="E555" s="3">
        <v>0.21360000000000001</v>
      </c>
      <c r="F555" s="1" t="s">
        <v>9</v>
      </c>
      <c r="G555" s="1" t="s">
        <v>71</v>
      </c>
      <c r="H555" s="1" t="s">
        <v>39</v>
      </c>
    </row>
    <row r="556" spans="1:8" x14ac:dyDescent="0.25">
      <c r="A556" s="1" t="s">
        <v>70</v>
      </c>
      <c r="B556" s="1" t="s">
        <v>65</v>
      </c>
      <c r="C556">
        <v>2021</v>
      </c>
      <c r="D556" s="2">
        <v>1369753.5676</v>
      </c>
      <c r="E556" s="3">
        <v>1.3697999999999999</v>
      </c>
      <c r="F556" s="1" t="s">
        <v>9</v>
      </c>
      <c r="G556" s="1" t="s">
        <v>71</v>
      </c>
      <c r="H556" s="1" t="s">
        <v>39</v>
      </c>
    </row>
    <row r="557" spans="1:8" x14ac:dyDescent="0.25">
      <c r="A557" s="1" t="s">
        <v>40</v>
      </c>
      <c r="B557" s="1" t="s">
        <v>65</v>
      </c>
      <c r="C557">
        <v>2012</v>
      </c>
      <c r="D557" s="2">
        <v>164864639.27340001</v>
      </c>
      <c r="E557" s="3">
        <v>164.8646</v>
      </c>
      <c r="F557" s="1" t="s">
        <v>9</v>
      </c>
      <c r="G557" s="1" t="s">
        <v>41</v>
      </c>
      <c r="H557" s="1" t="s">
        <v>39</v>
      </c>
    </row>
    <row r="558" spans="1:8" x14ac:dyDescent="0.25">
      <c r="A558" s="1" t="s">
        <v>40</v>
      </c>
      <c r="B558" s="1" t="s">
        <v>65</v>
      </c>
      <c r="C558">
        <v>2013</v>
      </c>
      <c r="D558" s="2">
        <v>109791670.2519</v>
      </c>
      <c r="E558" s="3">
        <v>109.79170000000001</v>
      </c>
      <c r="F558" s="1" t="s">
        <v>9</v>
      </c>
      <c r="G558" s="1" t="s">
        <v>41</v>
      </c>
      <c r="H558" s="1" t="s">
        <v>39</v>
      </c>
    </row>
    <row r="559" spans="1:8" x14ac:dyDescent="0.25">
      <c r="A559" s="1" t="s">
        <v>40</v>
      </c>
      <c r="B559" s="1" t="s">
        <v>65</v>
      </c>
      <c r="C559">
        <v>2014</v>
      </c>
      <c r="D559" s="2">
        <v>96521136.697699994</v>
      </c>
      <c r="E559" s="3">
        <v>96.521100000000004</v>
      </c>
      <c r="F559" s="1" t="s">
        <v>9</v>
      </c>
      <c r="G559" s="1" t="s">
        <v>41</v>
      </c>
      <c r="H559" s="1" t="s">
        <v>39</v>
      </c>
    </row>
    <row r="560" spans="1:8" x14ac:dyDescent="0.25">
      <c r="A560" s="1" t="s">
        <v>40</v>
      </c>
      <c r="B560" s="1" t="s">
        <v>65</v>
      </c>
      <c r="C560">
        <v>2015</v>
      </c>
      <c r="D560" s="2">
        <v>92205740.320999995</v>
      </c>
      <c r="E560" s="3">
        <v>92.205699999999993</v>
      </c>
      <c r="F560" s="1" t="s">
        <v>9</v>
      </c>
      <c r="G560" s="1" t="s">
        <v>41</v>
      </c>
      <c r="H560" s="1" t="s">
        <v>39</v>
      </c>
    </row>
    <row r="561" spans="1:8" x14ac:dyDescent="0.25">
      <c r="A561" s="1" t="s">
        <v>40</v>
      </c>
      <c r="B561" s="1" t="s">
        <v>65</v>
      </c>
      <c r="C561">
        <v>2016</v>
      </c>
      <c r="D561" s="2">
        <v>95923851.078899994</v>
      </c>
      <c r="E561" s="3">
        <v>95.923900000000003</v>
      </c>
      <c r="F561" s="1" t="s">
        <v>9</v>
      </c>
      <c r="G561" s="1" t="s">
        <v>41</v>
      </c>
      <c r="H561" s="1" t="s">
        <v>39</v>
      </c>
    </row>
    <row r="562" spans="1:8" x14ac:dyDescent="0.25">
      <c r="A562" s="1" t="s">
        <v>40</v>
      </c>
      <c r="B562" s="1" t="s">
        <v>65</v>
      </c>
      <c r="C562">
        <v>2017</v>
      </c>
      <c r="D562" s="2">
        <v>56427711.4749</v>
      </c>
      <c r="E562" s="3">
        <v>56.427700000000002</v>
      </c>
      <c r="F562" s="1" t="s">
        <v>9</v>
      </c>
      <c r="G562" s="1" t="s">
        <v>41</v>
      </c>
      <c r="H562" s="1" t="s">
        <v>39</v>
      </c>
    </row>
    <row r="563" spans="1:8" x14ac:dyDescent="0.25">
      <c r="A563" s="1" t="s">
        <v>40</v>
      </c>
      <c r="B563" s="1" t="s">
        <v>65</v>
      </c>
      <c r="C563">
        <v>2018</v>
      </c>
      <c r="D563" s="2">
        <v>62163930.017399997</v>
      </c>
      <c r="E563" s="3">
        <v>62.163899999999998</v>
      </c>
      <c r="F563" s="1" t="s">
        <v>9</v>
      </c>
      <c r="G563" s="1" t="s">
        <v>41</v>
      </c>
      <c r="H563" s="1" t="s">
        <v>39</v>
      </c>
    </row>
    <row r="564" spans="1:8" x14ac:dyDescent="0.25">
      <c r="A564" s="1" t="s">
        <v>40</v>
      </c>
      <c r="B564" s="1" t="s">
        <v>65</v>
      </c>
      <c r="C564">
        <v>2019</v>
      </c>
      <c r="D564" s="2">
        <v>62413363.289700001</v>
      </c>
      <c r="E564" s="3">
        <v>62.413400000000003</v>
      </c>
      <c r="F564" s="1" t="s">
        <v>9</v>
      </c>
      <c r="G564" s="1" t="s">
        <v>41</v>
      </c>
      <c r="H564" s="1" t="s">
        <v>39</v>
      </c>
    </row>
    <row r="565" spans="1:8" x14ac:dyDescent="0.25">
      <c r="A565" s="1" t="s">
        <v>40</v>
      </c>
      <c r="B565" s="1" t="s">
        <v>65</v>
      </c>
      <c r="C565">
        <v>2020</v>
      </c>
      <c r="D565" s="2">
        <v>101467891.1558</v>
      </c>
      <c r="E565" s="3">
        <v>101.4679</v>
      </c>
      <c r="F565" s="1" t="s">
        <v>9</v>
      </c>
      <c r="G565" s="1" t="s">
        <v>41</v>
      </c>
      <c r="H565" s="1" t="s">
        <v>39</v>
      </c>
    </row>
    <row r="566" spans="1:8" x14ac:dyDescent="0.25">
      <c r="A566" s="1" t="s">
        <v>40</v>
      </c>
      <c r="B566" s="1" t="s">
        <v>65</v>
      </c>
      <c r="C566">
        <v>2021</v>
      </c>
      <c r="D566" s="2">
        <v>67836655.787799999</v>
      </c>
      <c r="E566" s="3">
        <v>67.836699999999993</v>
      </c>
      <c r="F566" s="1" t="s">
        <v>9</v>
      </c>
      <c r="G566" s="1" t="s">
        <v>41</v>
      </c>
      <c r="H566" s="1" t="s">
        <v>39</v>
      </c>
    </row>
    <row r="567" spans="1:8" x14ac:dyDescent="0.25">
      <c r="A567" s="1" t="s">
        <v>42</v>
      </c>
      <c r="B567" s="1" t="s">
        <v>65</v>
      </c>
      <c r="C567">
        <v>2012</v>
      </c>
      <c r="D567" s="2">
        <v>243074882.38280001</v>
      </c>
      <c r="E567" s="3">
        <v>243.07490000000001</v>
      </c>
      <c r="F567" s="1" t="s">
        <v>9</v>
      </c>
      <c r="G567" s="1" t="s">
        <v>43</v>
      </c>
      <c r="H567" s="1" t="s">
        <v>44</v>
      </c>
    </row>
    <row r="568" spans="1:8" x14ac:dyDescent="0.25">
      <c r="A568" s="1" t="s">
        <v>42</v>
      </c>
      <c r="B568" s="1" t="s">
        <v>65</v>
      </c>
      <c r="C568">
        <v>2013</v>
      </c>
      <c r="D568" s="2">
        <v>285807558.59350002</v>
      </c>
      <c r="E568" s="3">
        <v>285.80759999999998</v>
      </c>
      <c r="F568" s="1" t="s">
        <v>9</v>
      </c>
      <c r="G568" s="1" t="s">
        <v>43</v>
      </c>
      <c r="H568" s="1" t="s">
        <v>44</v>
      </c>
    </row>
    <row r="569" spans="1:8" x14ac:dyDescent="0.25">
      <c r="A569" s="1" t="s">
        <v>42</v>
      </c>
      <c r="B569" s="1" t="s">
        <v>65</v>
      </c>
      <c r="C569">
        <v>2014</v>
      </c>
      <c r="D569" s="2">
        <v>266240938.84990001</v>
      </c>
      <c r="E569" s="3">
        <v>266.24090000000001</v>
      </c>
      <c r="F569" s="1" t="s">
        <v>9</v>
      </c>
      <c r="G569" s="1" t="s">
        <v>43</v>
      </c>
      <c r="H569" s="1" t="s">
        <v>44</v>
      </c>
    </row>
    <row r="570" spans="1:8" x14ac:dyDescent="0.25">
      <c r="A570" s="1" t="s">
        <v>42</v>
      </c>
      <c r="B570" s="1" t="s">
        <v>65</v>
      </c>
      <c r="C570">
        <v>2015</v>
      </c>
      <c r="D570" s="2">
        <v>243674281.36449999</v>
      </c>
      <c r="E570" s="3">
        <v>243.67429999999999</v>
      </c>
      <c r="F570" s="1" t="s">
        <v>9</v>
      </c>
      <c r="G570" s="1" t="s">
        <v>43</v>
      </c>
      <c r="H570" s="1" t="s">
        <v>44</v>
      </c>
    </row>
    <row r="571" spans="1:8" x14ac:dyDescent="0.25">
      <c r="A571" s="1" t="s">
        <v>42</v>
      </c>
      <c r="B571" s="1" t="s">
        <v>65</v>
      </c>
      <c r="C571">
        <v>2016</v>
      </c>
      <c r="D571" s="2">
        <v>187562178.80770001</v>
      </c>
      <c r="E571" s="3">
        <v>187.56219999999999</v>
      </c>
      <c r="F571" s="1" t="s">
        <v>9</v>
      </c>
      <c r="G571" s="1" t="s">
        <v>43</v>
      </c>
      <c r="H571" s="1" t="s">
        <v>44</v>
      </c>
    </row>
    <row r="572" spans="1:8" x14ac:dyDescent="0.25">
      <c r="A572" s="1" t="s">
        <v>42</v>
      </c>
      <c r="B572" s="1" t="s">
        <v>65</v>
      </c>
      <c r="C572">
        <v>2017</v>
      </c>
      <c r="D572" s="2">
        <v>261516104.01210001</v>
      </c>
      <c r="E572" s="3">
        <v>261.51609999999999</v>
      </c>
      <c r="F572" s="1" t="s">
        <v>9</v>
      </c>
      <c r="G572" s="1" t="s">
        <v>43</v>
      </c>
      <c r="H572" s="1" t="s">
        <v>44</v>
      </c>
    </row>
    <row r="573" spans="1:8" x14ac:dyDescent="0.25">
      <c r="A573" s="1" t="s">
        <v>42</v>
      </c>
      <c r="B573" s="1" t="s">
        <v>65</v>
      </c>
      <c r="C573">
        <v>2018</v>
      </c>
      <c r="D573" s="2">
        <v>192225790.13060001</v>
      </c>
      <c r="E573" s="3">
        <v>192.22579999999999</v>
      </c>
      <c r="F573" s="1" t="s">
        <v>9</v>
      </c>
      <c r="G573" s="1" t="s">
        <v>43</v>
      </c>
      <c r="H573" s="1" t="s">
        <v>44</v>
      </c>
    </row>
    <row r="574" spans="1:8" x14ac:dyDescent="0.25">
      <c r="A574" s="1" t="s">
        <v>42</v>
      </c>
      <c r="B574" s="1" t="s">
        <v>65</v>
      </c>
      <c r="C574">
        <v>2019</v>
      </c>
      <c r="D574" s="2">
        <v>199732091.20199999</v>
      </c>
      <c r="E574" s="3">
        <v>199.7321</v>
      </c>
      <c r="F574" s="1" t="s">
        <v>9</v>
      </c>
      <c r="G574" s="1" t="s">
        <v>43</v>
      </c>
      <c r="H574" s="1" t="s">
        <v>44</v>
      </c>
    </row>
    <row r="575" spans="1:8" x14ac:dyDescent="0.25">
      <c r="A575" s="1" t="s">
        <v>42</v>
      </c>
      <c r="B575" s="1" t="s">
        <v>65</v>
      </c>
      <c r="C575">
        <v>2020</v>
      </c>
      <c r="D575" s="2">
        <v>325870352.06110001</v>
      </c>
      <c r="E575" s="3">
        <v>325.87040000000002</v>
      </c>
      <c r="F575" s="1" t="s">
        <v>9</v>
      </c>
      <c r="G575" s="1" t="s">
        <v>43</v>
      </c>
      <c r="H575" s="1" t="s">
        <v>44</v>
      </c>
    </row>
    <row r="576" spans="1:8" x14ac:dyDescent="0.25">
      <c r="A576" s="1" t="s">
        <v>42</v>
      </c>
      <c r="B576" s="1" t="s">
        <v>65</v>
      </c>
      <c r="C576">
        <v>2021</v>
      </c>
      <c r="D576" s="2">
        <v>282199496.6322</v>
      </c>
      <c r="E576" s="3">
        <v>282.1995</v>
      </c>
      <c r="F576" s="1" t="s">
        <v>9</v>
      </c>
      <c r="G576" s="1" t="s">
        <v>43</v>
      </c>
      <c r="H576" s="1" t="s">
        <v>44</v>
      </c>
    </row>
    <row r="577" spans="1:8" x14ac:dyDescent="0.25">
      <c r="A577" s="1" t="s">
        <v>61</v>
      </c>
      <c r="B577" s="1" t="s">
        <v>65</v>
      </c>
      <c r="C577">
        <v>2012</v>
      </c>
      <c r="D577" s="2">
        <v>1406398927.5085001</v>
      </c>
      <c r="E577" s="3">
        <v>1406.3988999999999</v>
      </c>
      <c r="F577" s="1" t="s">
        <v>9</v>
      </c>
      <c r="G577" s="1" t="s">
        <v>62</v>
      </c>
      <c r="H577" s="1" t="s">
        <v>44</v>
      </c>
    </row>
    <row r="578" spans="1:8" x14ac:dyDescent="0.25">
      <c r="A578" s="1" t="s">
        <v>61</v>
      </c>
      <c r="B578" s="1" t="s">
        <v>65</v>
      </c>
      <c r="C578">
        <v>2013</v>
      </c>
      <c r="D578" s="2">
        <v>1659902369.0318999</v>
      </c>
      <c r="E578" s="3">
        <v>1659.9023999999999</v>
      </c>
      <c r="F578" s="1" t="s">
        <v>9</v>
      </c>
      <c r="G578" s="1" t="s">
        <v>62</v>
      </c>
      <c r="H578" s="1" t="s">
        <v>44</v>
      </c>
    </row>
    <row r="579" spans="1:8" x14ac:dyDescent="0.25">
      <c r="A579" s="1" t="s">
        <v>61</v>
      </c>
      <c r="B579" s="1" t="s">
        <v>65</v>
      </c>
      <c r="C579">
        <v>2014</v>
      </c>
      <c r="D579" s="2">
        <v>1747072601.7221</v>
      </c>
      <c r="E579" s="3">
        <v>1747.0726</v>
      </c>
      <c r="F579" s="1" t="s">
        <v>9</v>
      </c>
      <c r="G579" s="1" t="s">
        <v>62</v>
      </c>
      <c r="H579" s="1" t="s">
        <v>44</v>
      </c>
    </row>
    <row r="580" spans="1:8" x14ac:dyDescent="0.25">
      <c r="A580" s="1" t="s">
        <v>61</v>
      </c>
      <c r="B580" s="1" t="s">
        <v>65</v>
      </c>
      <c r="C580">
        <v>2015</v>
      </c>
      <c r="D580" s="2">
        <v>1602870809.5964</v>
      </c>
      <c r="E580" s="3">
        <v>1602.8707999999999</v>
      </c>
      <c r="F580" s="1" t="s">
        <v>9</v>
      </c>
      <c r="G580" s="1" t="s">
        <v>62</v>
      </c>
      <c r="H580" s="1" t="s">
        <v>44</v>
      </c>
    </row>
    <row r="581" spans="1:8" x14ac:dyDescent="0.25">
      <c r="A581" s="1" t="s">
        <v>61</v>
      </c>
      <c r="B581" s="1" t="s">
        <v>65</v>
      </c>
      <c r="C581">
        <v>2016</v>
      </c>
      <c r="D581" s="2">
        <v>1575325711.8541999</v>
      </c>
      <c r="E581" s="3">
        <v>1575.3257000000001</v>
      </c>
      <c r="F581" s="1" t="s">
        <v>9</v>
      </c>
      <c r="G581" s="1" t="s">
        <v>62</v>
      </c>
      <c r="H581" s="1" t="s">
        <v>44</v>
      </c>
    </row>
    <row r="582" spans="1:8" x14ac:dyDescent="0.25">
      <c r="A582" s="1" t="s">
        <v>61</v>
      </c>
      <c r="B582" s="1" t="s">
        <v>65</v>
      </c>
      <c r="C582">
        <v>2017</v>
      </c>
      <c r="D582" s="2">
        <v>1522765776.7026999</v>
      </c>
      <c r="E582" s="3">
        <v>1522.7657999999999</v>
      </c>
      <c r="F582" s="1" t="s">
        <v>9</v>
      </c>
      <c r="G582" s="1" t="s">
        <v>62</v>
      </c>
      <c r="H582" s="1" t="s">
        <v>44</v>
      </c>
    </row>
    <row r="583" spans="1:8" x14ac:dyDescent="0.25">
      <c r="A583" s="1" t="s">
        <v>61</v>
      </c>
      <c r="B583" s="1" t="s">
        <v>65</v>
      </c>
      <c r="C583">
        <v>2018</v>
      </c>
      <c r="D583" s="2">
        <v>1276090894.5811999</v>
      </c>
      <c r="E583" s="3">
        <v>1276.0908999999999</v>
      </c>
      <c r="F583" s="1" t="s">
        <v>9</v>
      </c>
      <c r="G583" s="1" t="s">
        <v>62</v>
      </c>
      <c r="H583" s="1" t="s">
        <v>44</v>
      </c>
    </row>
    <row r="584" spans="1:8" x14ac:dyDescent="0.25">
      <c r="A584" s="1" t="s">
        <v>61</v>
      </c>
      <c r="B584" s="1" t="s">
        <v>65</v>
      </c>
      <c r="C584">
        <v>2019</v>
      </c>
      <c r="D584" s="2">
        <v>1322977578.5469999</v>
      </c>
      <c r="E584" s="3">
        <v>1322.9775999999999</v>
      </c>
      <c r="F584" s="1" t="s">
        <v>9</v>
      </c>
      <c r="G584" s="1" t="s">
        <v>62</v>
      </c>
      <c r="H584" s="1" t="s">
        <v>44</v>
      </c>
    </row>
    <row r="585" spans="1:8" x14ac:dyDescent="0.25">
      <c r="A585" s="1" t="s">
        <v>61</v>
      </c>
      <c r="B585" s="1" t="s">
        <v>65</v>
      </c>
      <c r="C585">
        <v>2020</v>
      </c>
      <c r="D585" s="2">
        <v>2087814568.4489</v>
      </c>
      <c r="E585" s="3">
        <v>2087.8146000000002</v>
      </c>
      <c r="F585" s="1" t="s">
        <v>9</v>
      </c>
      <c r="G585" s="1" t="s">
        <v>62</v>
      </c>
      <c r="H585" s="1" t="s">
        <v>44</v>
      </c>
    </row>
    <row r="586" spans="1:8" x14ac:dyDescent="0.25">
      <c r="A586" s="1" t="s">
        <v>61</v>
      </c>
      <c r="B586" s="1" t="s">
        <v>65</v>
      </c>
      <c r="C586">
        <v>2021</v>
      </c>
      <c r="D586" s="2">
        <v>1970662586.4820001</v>
      </c>
      <c r="E586" s="3">
        <v>1970.6626000000001</v>
      </c>
      <c r="F586" s="1" t="s">
        <v>9</v>
      </c>
      <c r="G586" s="1" t="s">
        <v>62</v>
      </c>
      <c r="H586" s="1" t="s">
        <v>44</v>
      </c>
    </row>
    <row r="587" spans="1:8" x14ac:dyDescent="0.25">
      <c r="A587" s="1" t="s">
        <v>63</v>
      </c>
      <c r="B587" s="1" t="s">
        <v>65</v>
      </c>
      <c r="C587">
        <v>2012</v>
      </c>
      <c r="D587" s="2">
        <v>9585869041.9251003</v>
      </c>
      <c r="E587" s="3">
        <v>9585.8690000000006</v>
      </c>
      <c r="F587" s="1" t="s">
        <v>9</v>
      </c>
      <c r="G587" s="1" t="s">
        <v>64</v>
      </c>
      <c r="H587" s="1" t="s">
        <v>44</v>
      </c>
    </row>
    <row r="588" spans="1:8" x14ac:dyDescent="0.25">
      <c r="A588" s="1" t="s">
        <v>63</v>
      </c>
      <c r="B588" s="1" t="s">
        <v>65</v>
      </c>
      <c r="C588">
        <v>2013</v>
      </c>
      <c r="D588" s="2">
        <v>13266293893.745899</v>
      </c>
      <c r="E588" s="3">
        <v>13266.293900000001</v>
      </c>
      <c r="F588" s="1" t="s">
        <v>9</v>
      </c>
      <c r="G588" s="1" t="s">
        <v>64</v>
      </c>
      <c r="H588" s="1" t="s">
        <v>44</v>
      </c>
    </row>
    <row r="589" spans="1:8" x14ac:dyDescent="0.25">
      <c r="A589" s="1" t="s">
        <v>63</v>
      </c>
      <c r="B589" s="1" t="s">
        <v>65</v>
      </c>
      <c r="C589">
        <v>2014</v>
      </c>
      <c r="D589" s="2">
        <v>12826369190.440201</v>
      </c>
      <c r="E589" s="3">
        <v>12826.369199999999</v>
      </c>
      <c r="F589" s="1" t="s">
        <v>9</v>
      </c>
      <c r="G589" s="1" t="s">
        <v>64</v>
      </c>
      <c r="H589" s="1" t="s">
        <v>44</v>
      </c>
    </row>
    <row r="590" spans="1:8" x14ac:dyDescent="0.25">
      <c r="A590" s="1" t="s">
        <v>63</v>
      </c>
      <c r="B590" s="1" t="s">
        <v>65</v>
      </c>
      <c r="C590">
        <v>2015</v>
      </c>
      <c r="D590" s="2">
        <v>12394294043.732401</v>
      </c>
      <c r="E590" s="3">
        <v>12394.294</v>
      </c>
      <c r="F590" s="1" t="s">
        <v>9</v>
      </c>
      <c r="G590" s="1" t="s">
        <v>64</v>
      </c>
      <c r="H590" s="1" t="s">
        <v>44</v>
      </c>
    </row>
    <row r="591" spans="1:8" x14ac:dyDescent="0.25">
      <c r="A591" s="1" t="s">
        <v>63</v>
      </c>
      <c r="B591" s="1" t="s">
        <v>65</v>
      </c>
      <c r="C591">
        <v>2016</v>
      </c>
      <c r="D591" s="2">
        <v>11401255378.317801</v>
      </c>
      <c r="E591" s="3">
        <v>11401.2554</v>
      </c>
      <c r="F591" s="1" t="s">
        <v>9</v>
      </c>
      <c r="G591" s="1" t="s">
        <v>64</v>
      </c>
      <c r="H591" s="1" t="s">
        <v>44</v>
      </c>
    </row>
    <row r="592" spans="1:8" x14ac:dyDescent="0.25">
      <c r="A592" s="1" t="s">
        <v>63</v>
      </c>
      <c r="B592" s="1" t="s">
        <v>65</v>
      </c>
      <c r="C592">
        <v>2017</v>
      </c>
      <c r="D592" s="2">
        <v>11686618258.215401</v>
      </c>
      <c r="E592" s="3">
        <v>11686.6183</v>
      </c>
      <c r="F592" s="1" t="s">
        <v>9</v>
      </c>
      <c r="G592" s="1" t="s">
        <v>64</v>
      </c>
      <c r="H592" s="1" t="s">
        <v>44</v>
      </c>
    </row>
    <row r="593" spans="1:8" x14ac:dyDescent="0.25">
      <c r="A593" s="1" t="s">
        <v>63</v>
      </c>
      <c r="B593" s="1" t="s">
        <v>65</v>
      </c>
      <c r="C593">
        <v>2018</v>
      </c>
      <c r="D593" s="2">
        <v>10712031214.7302</v>
      </c>
      <c r="E593" s="3">
        <v>10712.031199999999</v>
      </c>
      <c r="F593" s="1" t="s">
        <v>9</v>
      </c>
      <c r="G593" s="1" t="s">
        <v>64</v>
      </c>
      <c r="H593" s="1" t="s">
        <v>44</v>
      </c>
    </row>
    <row r="594" spans="1:8" x14ac:dyDescent="0.25">
      <c r="A594" s="1" t="s">
        <v>63</v>
      </c>
      <c r="B594" s="1" t="s">
        <v>65</v>
      </c>
      <c r="C594">
        <v>2019</v>
      </c>
      <c r="D594" s="2">
        <v>9762515695.2514992</v>
      </c>
      <c r="E594" s="3">
        <v>9762.5156999999999</v>
      </c>
      <c r="F594" s="1" t="s">
        <v>9</v>
      </c>
      <c r="G594" s="1" t="s">
        <v>64</v>
      </c>
      <c r="H594" s="1" t="s">
        <v>44</v>
      </c>
    </row>
    <row r="595" spans="1:8" x14ac:dyDescent="0.25">
      <c r="A595" s="1" t="s">
        <v>63</v>
      </c>
      <c r="B595" s="1" t="s">
        <v>65</v>
      </c>
      <c r="C595">
        <v>2020</v>
      </c>
      <c r="D595" s="2">
        <v>14988603614.181</v>
      </c>
      <c r="E595" s="3">
        <v>14988.6036</v>
      </c>
      <c r="F595" s="1" t="s">
        <v>9</v>
      </c>
      <c r="G595" s="1" t="s">
        <v>64</v>
      </c>
      <c r="H595" s="1" t="s">
        <v>44</v>
      </c>
    </row>
    <row r="596" spans="1:8" x14ac:dyDescent="0.25">
      <c r="A596" s="1" t="s">
        <v>63</v>
      </c>
      <c r="B596" s="1" t="s">
        <v>65</v>
      </c>
      <c r="C596">
        <v>2021</v>
      </c>
      <c r="D596" s="2">
        <v>15201121724.0275</v>
      </c>
      <c r="E596" s="3">
        <v>15201.1217</v>
      </c>
      <c r="F596" s="1" t="s">
        <v>9</v>
      </c>
      <c r="G596" s="1" t="s">
        <v>64</v>
      </c>
      <c r="H596" s="1" t="s">
        <v>44</v>
      </c>
    </row>
    <row r="597" spans="1:8" x14ac:dyDescent="0.25">
      <c r="A597" s="1" t="s">
        <v>45</v>
      </c>
      <c r="B597" s="1" t="s">
        <v>65</v>
      </c>
      <c r="C597">
        <v>2012</v>
      </c>
      <c r="D597" s="2">
        <v>144940647.84009999</v>
      </c>
      <c r="E597" s="3">
        <v>144.94059999999999</v>
      </c>
      <c r="F597" s="1" t="s">
        <v>9</v>
      </c>
      <c r="G597" s="1" t="s">
        <v>46</v>
      </c>
      <c r="H597" s="1" t="s">
        <v>47</v>
      </c>
    </row>
    <row r="598" spans="1:8" x14ac:dyDescent="0.25">
      <c r="A598" s="1" t="s">
        <v>45</v>
      </c>
      <c r="B598" s="1" t="s">
        <v>65</v>
      </c>
      <c r="C598">
        <v>2013</v>
      </c>
      <c r="D598" s="2">
        <v>155805910.06619999</v>
      </c>
      <c r="E598" s="3">
        <v>155.80590000000001</v>
      </c>
      <c r="F598" s="1" t="s">
        <v>9</v>
      </c>
      <c r="G598" s="1" t="s">
        <v>46</v>
      </c>
      <c r="H598" s="1" t="s">
        <v>47</v>
      </c>
    </row>
    <row r="599" spans="1:8" x14ac:dyDescent="0.25">
      <c r="A599" s="1" t="s">
        <v>45</v>
      </c>
      <c r="B599" s="1" t="s">
        <v>65</v>
      </c>
      <c r="C599">
        <v>2014</v>
      </c>
      <c r="D599" s="2">
        <v>151749394.2062</v>
      </c>
      <c r="E599" s="3">
        <v>151.74940000000001</v>
      </c>
      <c r="F599" s="1" t="s">
        <v>9</v>
      </c>
      <c r="G599" s="1" t="s">
        <v>46</v>
      </c>
      <c r="H599" s="1" t="s">
        <v>47</v>
      </c>
    </row>
    <row r="600" spans="1:8" x14ac:dyDescent="0.25">
      <c r="A600" s="1" t="s">
        <v>45</v>
      </c>
      <c r="B600" s="1" t="s">
        <v>65</v>
      </c>
      <c r="C600">
        <v>2015</v>
      </c>
      <c r="D600" s="2">
        <v>147606193.5966</v>
      </c>
      <c r="E600" s="3">
        <v>147.6062</v>
      </c>
      <c r="F600" s="1" t="s">
        <v>9</v>
      </c>
      <c r="G600" s="1" t="s">
        <v>46</v>
      </c>
      <c r="H600" s="1" t="s">
        <v>47</v>
      </c>
    </row>
    <row r="601" spans="1:8" x14ac:dyDescent="0.25">
      <c r="A601" s="1" t="s">
        <v>45</v>
      </c>
      <c r="B601" s="1" t="s">
        <v>65</v>
      </c>
      <c r="C601">
        <v>2016</v>
      </c>
      <c r="D601" s="2">
        <v>119583281.38689999</v>
      </c>
      <c r="E601" s="3">
        <v>119.58329999999999</v>
      </c>
      <c r="F601" s="1" t="s">
        <v>9</v>
      </c>
      <c r="G601" s="1" t="s">
        <v>46</v>
      </c>
      <c r="H601" s="1" t="s">
        <v>47</v>
      </c>
    </row>
    <row r="602" spans="1:8" x14ac:dyDescent="0.25">
      <c r="A602" s="1" t="s">
        <v>45</v>
      </c>
      <c r="B602" s="1" t="s">
        <v>65</v>
      </c>
      <c r="C602">
        <v>2017</v>
      </c>
      <c r="D602" s="2">
        <v>141610825.40580001</v>
      </c>
      <c r="E602" s="3">
        <v>141.61080000000001</v>
      </c>
      <c r="F602" s="1" t="s">
        <v>9</v>
      </c>
      <c r="G602" s="1" t="s">
        <v>46</v>
      </c>
      <c r="H602" s="1" t="s">
        <v>47</v>
      </c>
    </row>
    <row r="603" spans="1:8" x14ac:dyDescent="0.25">
      <c r="A603" s="1" t="s">
        <v>45</v>
      </c>
      <c r="B603" s="1" t="s">
        <v>65</v>
      </c>
      <c r="C603">
        <v>2018</v>
      </c>
      <c r="D603" s="2">
        <v>100950019.01010001</v>
      </c>
      <c r="E603" s="3">
        <v>100.95</v>
      </c>
      <c r="F603" s="1" t="s">
        <v>9</v>
      </c>
      <c r="G603" s="1" t="s">
        <v>46</v>
      </c>
      <c r="H603" s="1" t="s">
        <v>47</v>
      </c>
    </row>
    <row r="604" spans="1:8" x14ac:dyDescent="0.25">
      <c r="A604" s="1" t="s">
        <v>45</v>
      </c>
      <c r="B604" s="1" t="s">
        <v>65</v>
      </c>
      <c r="C604">
        <v>2019</v>
      </c>
      <c r="D604" s="2">
        <v>73396149.904100001</v>
      </c>
      <c r="E604" s="3">
        <v>73.396100000000004</v>
      </c>
      <c r="F604" s="1" t="s">
        <v>9</v>
      </c>
      <c r="G604" s="1" t="s">
        <v>46</v>
      </c>
      <c r="H604" s="1" t="s">
        <v>47</v>
      </c>
    </row>
    <row r="605" spans="1:8" x14ac:dyDescent="0.25">
      <c r="A605" s="1" t="s">
        <v>45</v>
      </c>
      <c r="B605" s="1" t="s">
        <v>65</v>
      </c>
      <c r="C605">
        <v>2020</v>
      </c>
      <c r="D605" s="2">
        <v>94714913.3125</v>
      </c>
      <c r="E605" s="3">
        <v>94.7149</v>
      </c>
      <c r="F605" s="1" t="s">
        <v>9</v>
      </c>
      <c r="G605" s="1" t="s">
        <v>46</v>
      </c>
      <c r="H605" s="1" t="s">
        <v>47</v>
      </c>
    </row>
    <row r="606" spans="1:8" x14ac:dyDescent="0.25">
      <c r="A606" s="1" t="s">
        <v>45</v>
      </c>
      <c r="B606" s="1" t="s">
        <v>65</v>
      </c>
      <c r="C606">
        <v>2021</v>
      </c>
      <c r="D606" s="2">
        <v>113073107.5592</v>
      </c>
      <c r="E606" s="3">
        <v>113.0731</v>
      </c>
      <c r="F606" s="1" t="s">
        <v>9</v>
      </c>
      <c r="G606" s="1" t="s">
        <v>46</v>
      </c>
      <c r="H606" s="1" t="s">
        <v>47</v>
      </c>
    </row>
    <row r="607" spans="1:8" x14ac:dyDescent="0.25">
      <c r="A607" s="1" t="s">
        <v>48</v>
      </c>
      <c r="B607" s="1" t="s">
        <v>65</v>
      </c>
      <c r="C607">
        <v>2012</v>
      </c>
      <c r="D607" s="2">
        <v>596219096.13730001</v>
      </c>
      <c r="E607" s="3">
        <v>596.21910000000003</v>
      </c>
      <c r="F607" s="1" t="s">
        <v>9</v>
      </c>
      <c r="G607" s="1" t="s">
        <v>49</v>
      </c>
      <c r="H607" s="1" t="s">
        <v>47</v>
      </c>
    </row>
    <row r="608" spans="1:8" x14ac:dyDescent="0.25">
      <c r="A608" s="1" t="s">
        <v>48</v>
      </c>
      <c r="B608" s="1" t="s">
        <v>65</v>
      </c>
      <c r="C608">
        <v>2013</v>
      </c>
      <c r="D608" s="2">
        <v>669256723.39100003</v>
      </c>
      <c r="E608" s="3">
        <v>669.25670000000002</v>
      </c>
      <c r="F608" s="1" t="s">
        <v>9</v>
      </c>
      <c r="G608" s="1" t="s">
        <v>49</v>
      </c>
      <c r="H608" s="1" t="s">
        <v>47</v>
      </c>
    </row>
    <row r="609" spans="1:8" x14ac:dyDescent="0.25">
      <c r="A609" s="1" t="s">
        <v>48</v>
      </c>
      <c r="B609" s="1" t="s">
        <v>65</v>
      </c>
      <c r="C609">
        <v>2014</v>
      </c>
      <c r="D609" s="2">
        <v>811787549.34759998</v>
      </c>
      <c r="E609" s="3">
        <v>811.78750000000002</v>
      </c>
      <c r="F609" s="1" t="s">
        <v>9</v>
      </c>
      <c r="G609" s="1" t="s">
        <v>49</v>
      </c>
      <c r="H609" s="1" t="s">
        <v>47</v>
      </c>
    </row>
    <row r="610" spans="1:8" x14ac:dyDescent="0.25">
      <c r="A610" s="1" t="s">
        <v>48</v>
      </c>
      <c r="B610" s="1" t="s">
        <v>65</v>
      </c>
      <c r="C610">
        <v>2015</v>
      </c>
      <c r="D610" s="2">
        <v>759980279.51119995</v>
      </c>
      <c r="E610" s="3">
        <v>759.98030000000006</v>
      </c>
      <c r="F610" s="1" t="s">
        <v>9</v>
      </c>
      <c r="G610" s="1" t="s">
        <v>49</v>
      </c>
      <c r="H610" s="1" t="s">
        <v>47</v>
      </c>
    </row>
    <row r="611" spans="1:8" x14ac:dyDescent="0.25">
      <c r="A611" s="1" t="s">
        <v>48</v>
      </c>
      <c r="B611" s="1" t="s">
        <v>65</v>
      </c>
      <c r="C611">
        <v>2016</v>
      </c>
      <c r="D611" s="2">
        <v>735665095.55760002</v>
      </c>
      <c r="E611" s="3">
        <v>735.66510000000005</v>
      </c>
      <c r="F611" s="1" t="s">
        <v>9</v>
      </c>
      <c r="G611" s="1" t="s">
        <v>49</v>
      </c>
      <c r="H611" s="1" t="s">
        <v>47</v>
      </c>
    </row>
    <row r="612" spans="1:8" x14ac:dyDescent="0.25">
      <c r="A612" s="1" t="s">
        <v>48</v>
      </c>
      <c r="B612" s="1" t="s">
        <v>65</v>
      </c>
      <c r="C612">
        <v>2017</v>
      </c>
      <c r="D612" s="2">
        <v>802628922.89260006</v>
      </c>
      <c r="E612" s="3">
        <v>802.62890000000004</v>
      </c>
      <c r="F612" s="1" t="s">
        <v>9</v>
      </c>
      <c r="G612" s="1" t="s">
        <v>49</v>
      </c>
      <c r="H612" s="1" t="s">
        <v>47</v>
      </c>
    </row>
    <row r="613" spans="1:8" x14ac:dyDescent="0.25">
      <c r="A613" s="1" t="s">
        <v>48</v>
      </c>
      <c r="B613" s="1" t="s">
        <v>65</v>
      </c>
      <c r="C613">
        <v>2018</v>
      </c>
      <c r="D613" s="2">
        <v>558534093.30850005</v>
      </c>
      <c r="E613" s="3">
        <v>558.53409999999997</v>
      </c>
      <c r="F613" s="1" t="s">
        <v>9</v>
      </c>
      <c r="G613" s="1" t="s">
        <v>49</v>
      </c>
      <c r="H613" s="1" t="s">
        <v>47</v>
      </c>
    </row>
    <row r="614" spans="1:8" x14ac:dyDescent="0.25">
      <c r="A614" s="1" t="s">
        <v>48</v>
      </c>
      <c r="B614" s="1" t="s">
        <v>65</v>
      </c>
      <c r="C614">
        <v>2019</v>
      </c>
      <c r="D614" s="2">
        <v>631396634.14600003</v>
      </c>
      <c r="E614" s="3">
        <v>631.39660000000003</v>
      </c>
      <c r="F614" s="1" t="s">
        <v>9</v>
      </c>
      <c r="G614" s="1" t="s">
        <v>49</v>
      </c>
      <c r="H614" s="1" t="s">
        <v>47</v>
      </c>
    </row>
    <row r="615" spans="1:8" x14ac:dyDescent="0.25">
      <c r="A615" s="1" t="s">
        <v>48</v>
      </c>
      <c r="B615" s="1" t="s">
        <v>65</v>
      </c>
      <c r="C615">
        <v>2020</v>
      </c>
      <c r="D615" s="2">
        <v>723871001.91670001</v>
      </c>
      <c r="E615" s="3">
        <v>723.87099999999998</v>
      </c>
      <c r="F615" s="1" t="s">
        <v>9</v>
      </c>
      <c r="G615" s="1" t="s">
        <v>49</v>
      </c>
      <c r="H615" s="1" t="s">
        <v>47</v>
      </c>
    </row>
    <row r="616" spans="1:8" x14ac:dyDescent="0.25">
      <c r="A616" s="1" t="s">
        <v>48</v>
      </c>
      <c r="B616" s="1" t="s">
        <v>65</v>
      </c>
      <c r="C616">
        <v>2021</v>
      </c>
      <c r="D616" s="2">
        <v>609034130.38139999</v>
      </c>
      <c r="E616" s="3">
        <v>609.03409999999997</v>
      </c>
      <c r="F616" s="1" t="s">
        <v>9</v>
      </c>
      <c r="G616" s="1" t="s">
        <v>49</v>
      </c>
      <c r="H616" s="1" t="s">
        <v>47</v>
      </c>
    </row>
    <row r="617" spans="1:8" x14ac:dyDescent="0.25">
      <c r="A617" s="1" t="s">
        <v>50</v>
      </c>
      <c r="B617" s="1" t="s">
        <v>65</v>
      </c>
      <c r="C617">
        <v>2012</v>
      </c>
      <c r="D617" s="2">
        <v>249285667.66600001</v>
      </c>
      <c r="E617" s="3">
        <v>249.28569999999999</v>
      </c>
      <c r="F617" s="1" t="s">
        <v>9</v>
      </c>
      <c r="G617" s="1" t="s">
        <v>51</v>
      </c>
      <c r="H617" s="1" t="s">
        <v>47</v>
      </c>
    </row>
    <row r="618" spans="1:8" x14ac:dyDescent="0.25">
      <c r="A618" s="1" t="s">
        <v>50</v>
      </c>
      <c r="B618" s="1" t="s">
        <v>65</v>
      </c>
      <c r="C618">
        <v>2013</v>
      </c>
      <c r="D618" s="2">
        <v>238408160.58669999</v>
      </c>
      <c r="E618" s="3">
        <v>238.40819999999999</v>
      </c>
      <c r="F618" s="1" t="s">
        <v>9</v>
      </c>
      <c r="G618" s="1" t="s">
        <v>51</v>
      </c>
      <c r="H618" s="1" t="s">
        <v>47</v>
      </c>
    </row>
    <row r="619" spans="1:8" x14ac:dyDescent="0.25">
      <c r="A619" s="1" t="s">
        <v>50</v>
      </c>
      <c r="B619" s="1" t="s">
        <v>65</v>
      </c>
      <c r="C619">
        <v>2014</v>
      </c>
      <c r="D619" s="2">
        <v>204884278.34419999</v>
      </c>
      <c r="E619" s="3">
        <v>204.8843</v>
      </c>
      <c r="F619" s="1" t="s">
        <v>9</v>
      </c>
      <c r="G619" s="1" t="s">
        <v>51</v>
      </c>
      <c r="H619" s="1" t="s">
        <v>47</v>
      </c>
    </row>
    <row r="620" spans="1:8" x14ac:dyDescent="0.25">
      <c r="A620" s="1" t="s">
        <v>50</v>
      </c>
      <c r="B620" s="1" t="s">
        <v>65</v>
      </c>
      <c r="C620">
        <v>2015</v>
      </c>
      <c r="D620" s="2">
        <v>161953966.96470001</v>
      </c>
      <c r="E620" s="3">
        <v>161.95400000000001</v>
      </c>
      <c r="F620" s="1" t="s">
        <v>9</v>
      </c>
      <c r="G620" s="1" t="s">
        <v>51</v>
      </c>
      <c r="H620" s="1" t="s">
        <v>47</v>
      </c>
    </row>
    <row r="621" spans="1:8" x14ac:dyDescent="0.25">
      <c r="A621" s="1" t="s">
        <v>50</v>
      </c>
      <c r="B621" s="1" t="s">
        <v>65</v>
      </c>
      <c r="C621">
        <v>2016</v>
      </c>
      <c r="D621" s="2">
        <v>170528839.0343</v>
      </c>
      <c r="E621" s="3">
        <v>170.52879999999999</v>
      </c>
      <c r="F621" s="1" t="s">
        <v>9</v>
      </c>
      <c r="G621" s="1" t="s">
        <v>51</v>
      </c>
      <c r="H621" s="1" t="s">
        <v>47</v>
      </c>
    </row>
    <row r="622" spans="1:8" x14ac:dyDescent="0.25">
      <c r="A622" s="1" t="s">
        <v>50</v>
      </c>
      <c r="B622" s="1" t="s">
        <v>65</v>
      </c>
      <c r="C622">
        <v>2017</v>
      </c>
      <c r="D622" s="2">
        <v>185101571.3179</v>
      </c>
      <c r="E622" s="3">
        <v>185.10159999999999</v>
      </c>
      <c r="F622" s="1" t="s">
        <v>9</v>
      </c>
      <c r="G622" s="1" t="s">
        <v>51</v>
      </c>
      <c r="H622" s="1" t="s">
        <v>47</v>
      </c>
    </row>
    <row r="623" spans="1:8" x14ac:dyDescent="0.25">
      <c r="A623" s="1" t="s">
        <v>50</v>
      </c>
      <c r="B623" s="1" t="s">
        <v>65</v>
      </c>
      <c r="C623">
        <v>2018</v>
      </c>
      <c r="D623" s="2">
        <v>168039863.36399999</v>
      </c>
      <c r="E623" s="3">
        <v>168.03989999999999</v>
      </c>
      <c r="F623" s="1" t="s">
        <v>9</v>
      </c>
      <c r="G623" s="1" t="s">
        <v>51</v>
      </c>
      <c r="H623" s="1" t="s">
        <v>47</v>
      </c>
    </row>
    <row r="624" spans="1:8" x14ac:dyDescent="0.25">
      <c r="A624" s="1" t="s">
        <v>50</v>
      </c>
      <c r="B624" s="1" t="s">
        <v>65</v>
      </c>
      <c r="C624">
        <v>2019</v>
      </c>
      <c r="D624" s="2">
        <v>121397512.6441</v>
      </c>
      <c r="E624" s="3">
        <v>121.39749999999999</v>
      </c>
      <c r="F624" s="1" t="s">
        <v>9</v>
      </c>
      <c r="G624" s="1" t="s">
        <v>51</v>
      </c>
      <c r="H624" s="1" t="s">
        <v>47</v>
      </c>
    </row>
    <row r="625" spans="1:8" x14ac:dyDescent="0.25">
      <c r="A625" s="1" t="s">
        <v>50</v>
      </c>
      <c r="B625" s="1" t="s">
        <v>65</v>
      </c>
      <c r="C625">
        <v>2020</v>
      </c>
      <c r="D625" s="2">
        <v>190916612.44319999</v>
      </c>
      <c r="E625" s="3">
        <v>190.91659999999999</v>
      </c>
      <c r="F625" s="1" t="s">
        <v>9</v>
      </c>
      <c r="G625" s="1" t="s">
        <v>51</v>
      </c>
      <c r="H625" s="1" t="s">
        <v>47</v>
      </c>
    </row>
    <row r="626" spans="1:8" x14ac:dyDescent="0.25">
      <c r="A626" s="1" t="s">
        <v>50</v>
      </c>
      <c r="B626" s="1" t="s">
        <v>65</v>
      </c>
      <c r="C626">
        <v>2021</v>
      </c>
      <c r="D626" s="2">
        <v>233056789.2256</v>
      </c>
      <c r="E626" s="3">
        <v>233.05680000000001</v>
      </c>
      <c r="F626" s="1" t="s">
        <v>9</v>
      </c>
      <c r="G626" s="1" t="s">
        <v>51</v>
      </c>
      <c r="H626" s="1" t="s">
        <v>47</v>
      </c>
    </row>
    <row r="627" spans="1:8" x14ac:dyDescent="0.25">
      <c r="A627" s="1" t="s">
        <v>52</v>
      </c>
      <c r="B627" s="1" t="s">
        <v>65</v>
      </c>
      <c r="C627">
        <v>2012</v>
      </c>
      <c r="D627" s="2">
        <v>84742.228799999997</v>
      </c>
      <c r="E627" s="3">
        <v>8.4699999999999998E-2</v>
      </c>
      <c r="F627" s="1" t="s">
        <v>9</v>
      </c>
      <c r="G627" s="1" t="s">
        <v>53</v>
      </c>
      <c r="H627" s="1" t="s">
        <v>47</v>
      </c>
    </row>
    <row r="628" spans="1:8" x14ac:dyDescent="0.25">
      <c r="A628" s="1" t="s">
        <v>52</v>
      </c>
      <c r="B628" s="1" t="s">
        <v>65</v>
      </c>
      <c r="C628">
        <v>2013</v>
      </c>
      <c r="D628" s="2">
        <v>24386.587899999999</v>
      </c>
      <c r="E628" s="3">
        <v>2.4400000000000002E-2</v>
      </c>
      <c r="F628" s="1" t="s">
        <v>9</v>
      </c>
      <c r="G628" s="1" t="s">
        <v>53</v>
      </c>
      <c r="H628" s="1" t="s">
        <v>47</v>
      </c>
    </row>
    <row r="629" spans="1:8" x14ac:dyDescent="0.25">
      <c r="A629" s="1" t="s">
        <v>54</v>
      </c>
      <c r="B629" s="1" t="s">
        <v>65</v>
      </c>
      <c r="C629">
        <v>2012</v>
      </c>
      <c r="D629" s="2">
        <v>15786494484.459499</v>
      </c>
      <c r="E629" s="3">
        <v>15786.494500000001</v>
      </c>
      <c r="F629" s="1" t="s">
        <v>9</v>
      </c>
      <c r="G629" s="1" t="s">
        <v>55</v>
      </c>
      <c r="H629" s="1" t="s">
        <v>55</v>
      </c>
    </row>
    <row r="630" spans="1:8" x14ac:dyDescent="0.25">
      <c r="A630" s="1" t="s">
        <v>54</v>
      </c>
      <c r="B630" s="1" t="s">
        <v>65</v>
      </c>
      <c r="C630">
        <v>2013</v>
      </c>
      <c r="D630" s="2">
        <v>19155744454.990501</v>
      </c>
      <c r="E630" s="3">
        <v>19155.744500000001</v>
      </c>
      <c r="F630" s="1" t="s">
        <v>9</v>
      </c>
      <c r="G630" s="1" t="s">
        <v>55</v>
      </c>
      <c r="H630" s="1" t="s">
        <v>55</v>
      </c>
    </row>
    <row r="631" spans="1:8" x14ac:dyDescent="0.25">
      <c r="A631" s="1" t="s">
        <v>54</v>
      </c>
      <c r="B631" s="1" t="s">
        <v>65</v>
      </c>
      <c r="C631">
        <v>2014</v>
      </c>
      <c r="D631" s="2">
        <v>19651565917.840401</v>
      </c>
      <c r="E631" s="3">
        <v>19651.565900000001</v>
      </c>
      <c r="F631" s="1" t="s">
        <v>9</v>
      </c>
      <c r="G631" s="1" t="s">
        <v>55</v>
      </c>
      <c r="H631" s="1" t="s">
        <v>55</v>
      </c>
    </row>
    <row r="632" spans="1:8" x14ac:dyDescent="0.25">
      <c r="A632" s="1" t="s">
        <v>54</v>
      </c>
      <c r="B632" s="1" t="s">
        <v>65</v>
      </c>
      <c r="C632">
        <v>2015</v>
      </c>
      <c r="D632" s="2">
        <v>18287726049.497898</v>
      </c>
      <c r="E632" s="3">
        <v>18287.725999999999</v>
      </c>
      <c r="F632" s="1" t="s">
        <v>9</v>
      </c>
      <c r="G632" s="1" t="s">
        <v>55</v>
      </c>
      <c r="H632" s="1" t="s">
        <v>55</v>
      </c>
    </row>
    <row r="633" spans="1:8" x14ac:dyDescent="0.25">
      <c r="A633" s="1" t="s">
        <v>54</v>
      </c>
      <c r="B633" s="1" t="s">
        <v>65</v>
      </c>
      <c r="C633">
        <v>2016</v>
      </c>
      <c r="D633" s="2">
        <v>16742051852.9062</v>
      </c>
      <c r="E633" s="3">
        <v>16742.051899999999</v>
      </c>
      <c r="F633" s="1" t="s">
        <v>9</v>
      </c>
      <c r="G633" s="1" t="s">
        <v>55</v>
      </c>
      <c r="H633" s="1" t="s">
        <v>55</v>
      </c>
    </row>
    <row r="634" spans="1:8" x14ac:dyDescent="0.25">
      <c r="A634" s="1" t="s">
        <v>54</v>
      </c>
      <c r="B634" s="1" t="s">
        <v>65</v>
      </c>
      <c r="C634">
        <v>2017</v>
      </c>
      <c r="D634" s="2">
        <v>18274888770.432499</v>
      </c>
      <c r="E634" s="3">
        <v>18274.888800000001</v>
      </c>
      <c r="F634" s="1" t="s">
        <v>9</v>
      </c>
      <c r="G634" s="1" t="s">
        <v>55</v>
      </c>
      <c r="H634" s="1" t="s">
        <v>55</v>
      </c>
    </row>
    <row r="635" spans="1:8" x14ac:dyDescent="0.25">
      <c r="A635" s="1" t="s">
        <v>54</v>
      </c>
      <c r="B635" s="1" t="s">
        <v>65</v>
      </c>
      <c r="C635">
        <v>2018</v>
      </c>
      <c r="D635" s="2">
        <v>15227254748.315399</v>
      </c>
      <c r="E635" s="3">
        <v>15227.2547</v>
      </c>
      <c r="F635" s="1" t="s">
        <v>9</v>
      </c>
      <c r="G635" s="1" t="s">
        <v>55</v>
      </c>
      <c r="H635" s="1" t="s">
        <v>55</v>
      </c>
    </row>
    <row r="636" spans="1:8" x14ac:dyDescent="0.25">
      <c r="A636" s="1" t="s">
        <v>54</v>
      </c>
      <c r="B636" s="1" t="s">
        <v>65</v>
      </c>
      <c r="C636">
        <v>2019</v>
      </c>
      <c r="D636" s="2">
        <v>14383692640.4212</v>
      </c>
      <c r="E636" s="3">
        <v>14383.6926</v>
      </c>
      <c r="F636" s="1" t="s">
        <v>9</v>
      </c>
      <c r="G636" s="1" t="s">
        <v>55</v>
      </c>
      <c r="H636" s="1" t="s">
        <v>55</v>
      </c>
    </row>
    <row r="637" spans="1:8" x14ac:dyDescent="0.25">
      <c r="A637" s="1" t="s">
        <v>54</v>
      </c>
      <c r="B637" s="1" t="s">
        <v>65</v>
      </c>
      <c r="C637">
        <v>2020</v>
      </c>
      <c r="D637" s="2">
        <v>19835528837.1703</v>
      </c>
      <c r="E637" s="3">
        <v>19835.5288</v>
      </c>
      <c r="F637" s="1" t="s">
        <v>9</v>
      </c>
      <c r="G637" s="1" t="s">
        <v>55</v>
      </c>
      <c r="H637" s="1" t="s">
        <v>55</v>
      </c>
    </row>
    <row r="638" spans="1:8" x14ac:dyDescent="0.25">
      <c r="A638" s="1" t="s">
        <v>54</v>
      </c>
      <c r="B638" s="1" t="s">
        <v>65</v>
      </c>
      <c r="C638">
        <v>2021</v>
      </c>
      <c r="D638" s="2">
        <v>20176195671.0555</v>
      </c>
      <c r="E638" s="3">
        <v>20176.1957</v>
      </c>
      <c r="F638" s="1" t="s">
        <v>9</v>
      </c>
      <c r="G638" s="1" t="s">
        <v>55</v>
      </c>
      <c r="H638" s="1" t="s">
        <v>55</v>
      </c>
    </row>
    <row r="639" spans="1:8" x14ac:dyDescent="0.25">
      <c r="A639" s="1" t="s">
        <v>7</v>
      </c>
      <c r="B639" s="1" t="s">
        <v>72</v>
      </c>
      <c r="C639">
        <v>2012</v>
      </c>
      <c r="D639" s="2">
        <v>121583234.5881</v>
      </c>
      <c r="E639" s="3">
        <v>121.58320000000001</v>
      </c>
      <c r="F639" s="1" t="s">
        <v>9</v>
      </c>
      <c r="G639" s="1" t="s">
        <v>10</v>
      </c>
      <c r="H639" s="1" t="s">
        <v>11</v>
      </c>
    </row>
    <row r="640" spans="1:8" x14ac:dyDescent="0.25">
      <c r="A640" s="1" t="s">
        <v>7</v>
      </c>
      <c r="B640" s="1" t="s">
        <v>72</v>
      </c>
      <c r="C640">
        <v>2013</v>
      </c>
      <c r="D640" s="2">
        <v>165445447.91949999</v>
      </c>
      <c r="E640" s="3">
        <v>165.44540000000001</v>
      </c>
      <c r="F640" s="1" t="s">
        <v>9</v>
      </c>
      <c r="G640" s="1" t="s">
        <v>10</v>
      </c>
      <c r="H640" s="1" t="s">
        <v>11</v>
      </c>
    </row>
    <row r="641" spans="1:8" x14ac:dyDescent="0.25">
      <c r="A641" s="1" t="s">
        <v>7</v>
      </c>
      <c r="B641" s="1" t="s">
        <v>72</v>
      </c>
      <c r="C641">
        <v>2014</v>
      </c>
      <c r="D641" s="2">
        <v>192540688.35179999</v>
      </c>
      <c r="E641" s="3">
        <v>192.54069999999999</v>
      </c>
      <c r="F641" s="1" t="s">
        <v>9</v>
      </c>
      <c r="G641" s="1" t="s">
        <v>10</v>
      </c>
      <c r="H641" s="1" t="s">
        <v>11</v>
      </c>
    </row>
    <row r="642" spans="1:8" x14ac:dyDescent="0.25">
      <c r="A642" s="1" t="s">
        <v>7</v>
      </c>
      <c r="B642" s="1" t="s">
        <v>72</v>
      </c>
      <c r="C642">
        <v>2015</v>
      </c>
      <c r="D642" s="2">
        <v>188751915.7642</v>
      </c>
      <c r="E642" s="3">
        <v>188.75190000000001</v>
      </c>
      <c r="F642" s="1" t="s">
        <v>9</v>
      </c>
      <c r="G642" s="1" t="s">
        <v>10</v>
      </c>
      <c r="H642" s="1" t="s">
        <v>11</v>
      </c>
    </row>
    <row r="643" spans="1:8" x14ac:dyDescent="0.25">
      <c r="A643" s="1" t="s">
        <v>7</v>
      </c>
      <c r="B643" s="1" t="s">
        <v>72</v>
      </c>
      <c r="C643">
        <v>2016</v>
      </c>
      <c r="D643" s="2">
        <v>278714692.7026</v>
      </c>
      <c r="E643" s="3">
        <v>278.71469999999999</v>
      </c>
      <c r="F643" s="1" t="s">
        <v>9</v>
      </c>
      <c r="G643" s="1" t="s">
        <v>10</v>
      </c>
      <c r="H643" s="1" t="s">
        <v>11</v>
      </c>
    </row>
    <row r="644" spans="1:8" x14ac:dyDescent="0.25">
      <c r="A644" s="1" t="s">
        <v>7</v>
      </c>
      <c r="B644" s="1" t="s">
        <v>72</v>
      </c>
      <c r="C644">
        <v>2017</v>
      </c>
      <c r="D644" s="2">
        <v>258717398.56479999</v>
      </c>
      <c r="E644" s="3">
        <v>258.7174</v>
      </c>
      <c r="F644" s="1" t="s">
        <v>9</v>
      </c>
      <c r="G644" s="1" t="s">
        <v>10</v>
      </c>
      <c r="H644" s="1" t="s">
        <v>11</v>
      </c>
    </row>
    <row r="645" spans="1:8" x14ac:dyDescent="0.25">
      <c r="A645" s="1" t="s">
        <v>7</v>
      </c>
      <c r="B645" s="1" t="s">
        <v>72</v>
      </c>
      <c r="C645">
        <v>2018</v>
      </c>
      <c r="D645" s="2">
        <v>364379034.6455</v>
      </c>
      <c r="E645" s="3">
        <v>364.37900000000002</v>
      </c>
      <c r="F645" s="1" t="s">
        <v>9</v>
      </c>
      <c r="G645" s="1" t="s">
        <v>10</v>
      </c>
      <c r="H645" s="1" t="s">
        <v>11</v>
      </c>
    </row>
    <row r="646" spans="1:8" x14ac:dyDescent="0.25">
      <c r="A646" s="1" t="s">
        <v>7</v>
      </c>
      <c r="B646" s="1" t="s">
        <v>72</v>
      </c>
      <c r="C646">
        <v>2019</v>
      </c>
      <c r="D646" s="2">
        <v>248267556.3263</v>
      </c>
      <c r="E646" s="3">
        <v>248.26759999999999</v>
      </c>
      <c r="F646" s="1" t="s">
        <v>9</v>
      </c>
      <c r="G646" s="1" t="s">
        <v>10</v>
      </c>
      <c r="H646" s="1" t="s">
        <v>11</v>
      </c>
    </row>
    <row r="647" spans="1:8" x14ac:dyDescent="0.25">
      <c r="A647" s="1" t="s">
        <v>7</v>
      </c>
      <c r="B647" s="1" t="s">
        <v>72</v>
      </c>
      <c r="C647">
        <v>2020</v>
      </c>
      <c r="D647" s="2">
        <v>229286078.889</v>
      </c>
      <c r="E647" s="3">
        <v>229.2861</v>
      </c>
      <c r="F647" s="1" t="s">
        <v>9</v>
      </c>
      <c r="G647" s="1" t="s">
        <v>10</v>
      </c>
      <c r="H647" s="1" t="s">
        <v>11</v>
      </c>
    </row>
    <row r="648" spans="1:8" x14ac:dyDescent="0.25">
      <c r="A648" s="1" t="s">
        <v>7</v>
      </c>
      <c r="B648" s="1" t="s">
        <v>72</v>
      </c>
      <c r="C648">
        <v>2021</v>
      </c>
      <c r="D648" s="2">
        <v>189236624.32879999</v>
      </c>
      <c r="E648" s="3">
        <v>189.23660000000001</v>
      </c>
      <c r="F648" s="1" t="s">
        <v>9</v>
      </c>
      <c r="G648" s="1" t="s">
        <v>10</v>
      </c>
      <c r="H648" s="1" t="s">
        <v>11</v>
      </c>
    </row>
    <row r="649" spans="1:8" x14ac:dyDescent="0.25">
      <c r="A649" s="1" t="s">
        <v>12</v>
      </c>
      <c r="B649" s="1" t="s">
        <v>72</v>
      </c>
      <c r="C649">
        <v>2012</v>
      </c>
      <c r="D649" s="2">
        <v>131780432.04530001</v>
      </c>
      <c r="E649" s="3">
        <v>131.78039999999999</v>
      </c>
      <c r="F649" s="1" t="s">
        <v>9</v>
      </c>
      <c r="G649" s="1" t="s">
        <v>13</v>
      </c>
      <c r="H649" s="1" t="s">
        <v>11</v>
      </c>
    </row>
    <row r="650" spans="1:8" x14ac:dyDescent="0.25">
      <c r="A650" s="1" t="s">
        <v>12</v>
      </c>
      <c r="B650" s="1" t="s">
        <v>72</v>
      </c>
      <c r="C650">
        <v>2013</v>
      </c>
      <c r="D650" s="2">
        <v>182117663.88890001</v>
      </c>
      <c r="E650" s="3">
        <v>182.11770000000001</v>
      </c>
      <c r="F650" s="1" t="s">
        <v>9</v>
      </c>
      <c r="G650" s="1" t="s">
        <v>13</v>
      </c>
      <c r="H650" s="1" t="s">
        <v>11</v>
      </c>
    </row>
    <row r="651" spans="1:8" x14ac:dyDescent="0.25">
      <c r="A651" s="1" t="s">
        <v>12</v>
      </c>
      <c r="B651" s="1" t="s">
        <v>72</v>
      </c>
      <c r="C651">
        <v>2014</v>
      </c>
      <c r="D651" s="2">
        <v>248005316.65810001</v>
      </c>
      <c r="E651" s="3">
        <v>248.00530000000001</v>
      </c>
      <c r="F651" s="1" t="s">
        <v>9</v>
      </c>
      <c r="G651" s="1" t="s">
        <v>13</v>
      </c>
      <c r="H651" s="1" t="s">
        <v>11</v>
      </c>
    </row>
    <row r="652" spans="1:8" x14ac:dyDescent="0.25">
      <c r="A652" s="1" t="s">
        <v>12</v>
      </c>
      <c r="B652" s="1" t="s">
        <v>72</v>
      </c>
      <c r="C652">
        <v>2015</v>
      </c>
      <c r="D652" s="2">
        <v>259509769.11790001</v>
      </c>
      <c r="E652" s="3">
        <v>259.50979999999998</v>
      </c>
      <c r="F652" s="1" t="s">
        <v>9</v>
      </c>
      <c r="G652" s="1" t="s">
        <v>13</v>
      </c>
      <c r="H652" s="1" t="s">
        <v>11</v>
      </c>
    </row>
    <row r="653" spans="1:8" x14ac:dyDescent="0.25">
      <c r="A653" s="1" t="s">
        <v>12</v>
      </c>
      <c r="B653" s="1" t="s">
        <v>72</v>
      </c>
      <c r="C653">
        <v>2016</v>
      </c>
      <c r="D653" s="2">
        <v>413125592.76950002</v>
      </c>
      <c r="E653" s="3">
        <v>413.12560000000002</v>
      </c>
      <c r="F653" s="1" t="s">
        <v>9</v>
      </c>
      <c r="G653" s="1" t="s">
        <v>13</v>
      </c>
      <c r="H653" s="1" t="s">
        <v>11</v>
      </c>
    </row>
    <row r="654" spans="1:8" x14ac:dyDescent="0.25">
      <c r="A654" s="1" t="s">
        <v>12</v>
      </c>
      <c r="B654" s="1" t="s">
        <v>72</v>
      </c>
      <c r="C654">
        <v>2017</v>
      </c>
      <c r="D654" s="2">
        <v>245365938.87709999</v>
      </c>
      <c r="E654" s="3">
        <v>245.36590000000001</v>
      </c>
      <c r="F654" s="1" t="s">
        <v>9</v>
      </c>
      <c r="G654" s="1" t="s">
        <v>13</v>
      </c>
      <c r="H654" s="1" t="s">
        <v>11</v>
      </c>
    </row>
    <row r="655" spans="1:8" x14ac:dyDescent="0.25">
      <c r="A655" s="1" t="s">
        <v>12</v>
      </c>
      <c r="B655" s="1" t="s">
        <v>72</v>
      </c>
      <c r="C655">
        <v>2018</v>
      </c>
      <c r="D655" s="2">
        <v>174819703.49970001</v>
      </c>
      <c r="E655" s="3">
        <v>174.81970000000001</v>
      </c>
      <c r="F655" s="1" t="s">
        <v>9</v>
      </c>
      <c r="G655" s="1" t="s">
        <v>13</v>
      </c>
      <c r="H655" s="1" t="s">
        <v>11</v>
      </c>
    </row>
    <row r="656" spans="1:8" x14ac:dyDescent="0.25">
      <c r="A656" s="1" t="s">
        <v>12</v>
      </c>
      <c r="B656" s="1" t="s">
        <v>72</v>
      </c>
      <c r="C656">
        <v>2019</v>
      </c>
      <c r="D656" s="2">
        <v>195269508.48390001</v>
      </c>
      <c r="E656" s="3">
        <v>195.26949999999999</v>
      </c>
      <c r="F656" s="1" t="s">
        <v>9</v>
      </c>
      <c r="G656" s="1" t="s">
        <v>13</v>
      </c>
      <c r="H656" s="1" t="s">
        <v>11</v>
      </c>
    </row>
    <row r="657" spans="1:8" x14ac:dyDescent="0.25">
      <c r="A657" s="1" t="s">
        <v>12</v>
      </c>
      <c r="B657" s="1" t="s">
        <v>72</v>
      </c>
      <c r="C657">
        <v>2020</v>
      </c>
      <c r="D657" s="2">
        <v>163425275.38510001</v>
      </c>
      <c r="E657" s="3">
        <v>163.42529999999999</v>
      </c>
      <c r="F657" s="1" t="s">
        <v>9</v>
      </c>
      <c r="G657" s="1" t="s">
        <v>13</v>
      </c>
      <c r="H657" s="1" t="s">
        <v>11</v>
      </c>
    </row>
    <row r="658" spans="1:8" x14ac:dyDescent="0.25">
      <c r="A658" s="1" t="s">
        <v>12</v>
      </c>
      <c r="B658" s="1" t="s">
        <v>72</v>
      </c>
      <c r="C658">
        <v>2021</v>
      </c>
      <c r="D658" s="2">
        <v>139626418.5961</v>
      </c>
      <c r="E658" s="3">
        <v>139.62639999999999</v>
      </c>
      <c r="F658" s="1" t="s">
        <v>9</v>
      </c>
      <c r="G658" s="1" t="s">
        <v>13</v>
      </c>
      <c r="H658" s="1" t="s">
        <v>11</v>
      </c>
    </row>
    <row r="659" spans="1:8" x14ac:dyDescent="0.25">
      <c r="A659" s="1" t="s">
        <v>66</v>
      </c>
      <c r="B659" s="1" t="s">
        <v>72</v>
      </c>
      <c r="C659">
        <v>2012</v>
      </c>
      <c r="D659" s="2">
        <v>131026073.7573</v>
      </c>
      <c r="E659" s="3">
        <v>131.02610000000001</v>
      </c>
      <c r="F659" s="1" t="s">
        <v>9</v>
      </c>
      <c r="G659" s="1" t="s">
        <v>67</v>
      </c>
      <c r="H659" s="1" t="s">
        <v>11</v>
      </c>
    </row>
    <row r="660" spans="1:8" x14ac:dyDescent="0.25">
      <c r="A660" s="1" t="s">
        <v>66</v>
      </c>
      <c r="B660" s="1" t="s">
        <v>72</v>
      </c>
      <c r="C660">
        <v>2013</v>
      </c>
      <c r="D660" s="2">
        <v>198478315.3335</v>
      </c>
      <c r="E660" s="3">
        <v>198.47829999999999</v>
      </c>
      <c r="F660" s="1" t="s">
        <v>9</v>
      </c>
      <c r="G660" s="1" t="s">
        <v>67</v>
      </c>
      <c r="H660" s="1" t="s">
        <v>11</v>
      </c>
    </row>
    <row r="661" spans="1:8" x14ac:dyDescent="0.25">
      <c r="A661" s="1" t="s">
        <v>66</v>
      </c>
      <c r="B661" s="1" t="s">
        <v>72</v>
      </c>
      <c r="C661">
        <v>2014</v>
      </c>
      <c r="D661" s="2">
        <v>134135926.3011</v>
      </c>
      <c r="E661" s="3">
        <v>134.13589999999999</v>
      </c>
      <c r="F661" s="1" t="s">
        <v>9</v>
      </c>
      <c r="G661" s="1" t="s">
        <v>67</v>
      </c>
      <c r="H661" s="1" t="s">
        <v>11</v>
      </c>
    </row>
    <row r="662" spans="1:8" x14ac:dyDescent="0.25">
      <c r="A662" s="1" t="s">
        <v>66</v>
      </c>
      <c r="B662" s="1" t="s">
        <v>72</v>
      </c>
      <c r="C662">
        <v>2015</v>
      </c>
      <c r="D662" s="2">
        <v>179352537.76390001</v>
      </c>
      <c r="E662" s="3">
        <v>179.35249999999999</v>
      </c>
      <c r="F662" s="1" t="s">
        <v>9</v>
      </c>
      <c r="G662" s="1" t="s">
        <v>67</v>
      </c>
      <c r="H662" s="1" t="s">
        <v>11</v>
      </c>
    </row>
    <row r="663" spans="1:8" x14ac:dyDescent="0.25">
      <c r="A663" s="1" t="s">
        <v>66</v>
      </c>
      <c r="B663" s="1" t="s">
        <v>72</v>
      </c>
      <c r="C663">
        <v>2016</v>
      </c>
      <c r="D663" s="2">
        <v>292351530.27100003</v>
      </c>
      <c r="E663" s="3">
        <v>292.35149999999999</v>
      </c>
      <c r="F663" s="1" t="s">
        <v>9</v>
      </c>
      <c r="G663" s="1" t="s">
        <v>67</v>
      </c>
      <c r="H663" s="1" t="s">
        <v>11</v>
      </c>
    </row>
    <row r="664" spans="1:8" x14ac:dyDescent="0.25">
      <c r="A664" s="1" t="s">
        <v>66</v>
      </c>
      <c r="B664" s="1" t="s">
        <v>72</v>
      </c>
      <c r="C664">
        <v>2017</v>
      </c>
      <c r="D664" s="2">
        <v>545416148.38370001</v>
      </c>
      <c r="E664" s="3">
        <v>545.41610000000003</v>
      </c>
      <c r="F664" s="1" t="s">
        <v>9</v>
      </c>
      <c r="G664" s="1" t="s">
        <v>67</v>
      </c>
      <c r="H664" s="1" t="s">
        <v>11</v>
      </c>
    </row>
    <row r="665" spans="1:8" x14ac:dyDescent="0.25">
      <c r="A665" s="1" t="s">
        <v>66</v>
      </c>
      <c r="B665" s="1" t="s">
        <v>72</v>
      </c>
      <c r="C665">
        <v>2018</v>
      </c>
      <c r="D665" s="2">
        <v>563221605.71570003</v>
      </c>
      <c r="E665" s="3">
        <v>563.22159999999997</v>
      </c>
      <c r="F665" s="1" t="s">
        <v>9</v>
      </c>
      <c r="G665" s="1" t="s">
        <v>67</v>
      </c>
      <c r="H665" s="1" t="s">
        <v>11</v>
      </c>
    </row>
    <row r="666" spans="1:8" x14ac:dyDescent="0.25">
      <c r="A666" s="1" t="s">
        <v>66</v>
      </c>
      <c r="B666" s="1" t="s">
        <v>72</v>
      </c>
      <c r="C666">
        <v>2019</v>
      </c>
      <c r="D666" s="2">
        <v>382210762.19989997</v>
      </c>
      <c r="E666" s="3">
        <v>382.21080000000001</v>
      </c>
      <c r="F666" s="1" t="s">
        <v>9</v>
      </c>
      <c r="G666" s="1" t="s">
        <v>67</v>
      </c>
      <c r="H666" s="1" t="s">
        <v>11</v>
      </c>
    </row>
    <row r="667" spans="1:8" x14ac:dyDescent="0.25">
      <c r="A667" s="1" t="s">
        <v>66</v>
      </c>
      <c r="B667" s="1" t="s">
        <v>72</v>
      </c>
      <c r="C667">
        <v>2020</v>
      </c>
      <c r="D667" s="2">
        <v>397038971.7432</v>
      </c>
      <c r="E667" s="3">
        <v>397.03899999999999</v>
      </c>
      <c r="F667" s="1" t="s">
        <v>9</v>
      </c>
      <c r="G667" s="1" t="s">
        <v>67</v>
      </c>
      <c r="H667" s="1" t="s">
        <v>11</v>
      </c>
    </row>
    <row r="668" spans="1:8" x14ac:dyDescent="0.25">
      <c r="A668" s="1" t="s">
        <v>66</v>
      </c>
      <c r="B668" s="1" t="s">
        <v>72</v>
      </c>
      <c r="C668">
        <v>2021</v>
      </c>
      <c r="D668" s="2">
        <v>472766255.64639997</v>
      </c>
      <c r="E668" s="3">
        <v>472.7663</v>
      </c>
      <c r="F668" s="1" t="s">
        <v>9</v>
      </c>
      <c r="G668" s="1" t="s">
        <v>67</v>
      </c>
      <c r="H668" s="1" t="s">
        <v>11</v>
      </c>
    </row>
    <row r="669" spans="1:8" x14ac:dyDescent="0.25">
      <c r="A669" s="1" t="s">
        <v>14</v>
      </c>
      <c r="B669" s="1" t="s">
        <v>72</v>
      </c>
      <c r="C669">
        <v>2012</v>
      </c>
      <c r="D669" s="2">
        <v>110991386.4734</v>
      </c>
      <c r="E669" s="3">
        <v>110.9914</v>
      </c>
      <c r="F669" s="1" t="s">
        <v>9</v>
      </c>
      <c r="G669" s="1" t="s">
        <v>15</v>
      </c>
      <c r="H669" s="1" t="s">
        <v>11</v>
      </c>
    </row>
    <row r="670" spans="1:8" x14ac:dyDescent="0.25">
      <c r="A670" s="1" t="s">
        <v>14</v>
      </c>
      <c r="B670" s="1" t="s">
        <v>72</v>
      </c>
      <c r="C670">
        <v>2013</v>
      </c>
      <c r="D670" s="2">
        <v>215588595.7101</v>
      </c>
      <c r="E670" s="3">
        <v>215.58860000000001</v>
      </c>
      <c r="F670" s="1" t="s">
        <v>9</v>
      </c>
      <c r="G670" s="1" t="s">
        <v>15</v>
      </c>
      <c r="H670" s="1" t="s">
        <v>11</v>
      </c>
    </row>
    <row r="671" spans="1:8" x14ac:dyDescent="0.25">
      <c r="A671" s="1" t="s">
        <v>14</v>
      </c>
      <c r="B671" s="1" t="s">
        <v>72</v>
      </c>
      <c r="C671">
        <v>2014</v>
      </c>
      <c r="D671" s="2">
        <v>235925468.9095</v>
      </c>
      <c r="E671" s="3">
        <v>235.9255</v>
      </c>
      <c r="F671" s="1" t="s">
        <v>9</v>
      </c>
      <c r="G671" s="1" t="s">
        <v>15</v>
      </c>
      <c r="H671" s="1" t="s">
        <v>11</v>
      </c>
    </row>
    <row r="672" spans="1:8" x14ac:dyDescent="0.25">
      <c r="A672" s="1" t="s">
        <v>14</v>
      </c>
      <c r="B672" s="1" t="s">
        <v>72</v>
      </c>
      <c r="C672">
        <v>2015</v>
      </c>
      <c r="D672" s="2">
        <v>282105883.59869999</v>
      </c>
      <c r="E672" s="3">
        <v>282.10590000000002</v>
      </c>
      <c r="F672" s="1" t="s">
        <v>9</v>
      </c>
      <c r="G672" s="1" t="s">
        <v>15</v>
      </c>
      <c r="H672" s="1" t="s">
        <v>11</v>
      </c>
    </row>
    <row r="673" spans="1:8" x14ac:dyDescent="0.25">
      <c r="A673" s="1" t="s">
        <v>14</v>
      </c>
      <c r="B673" s="1" t="s">
        <v>72</v>
      </c>
      <c r="C673">
        <v>2016</v>
      </c>
      <c r="D673" s="2">
        <v>206873882.19369999</v>
      </c>
      <c r="E673" s="3">
        <v>206.87389999999999</v>
      </c>
      <c r="F673" s="1" t="s">
        <v>9</v>
      </c>
      <c r="G673" s="1" t="s">
        <v>15</v>
      </c>
      <c r="H673" s="1" t="s">
        <v>11</v>
      </c>
    </row>
    <row r="674" spans="1:8" x14ac:dyDescent="0.25">
      <c r="A674" s="1" t="s">
        <v>14</v>
      </c>
      <c r="B674" s="1" t="s">
        <v>72</v>
      </c>
      <c r="C674">
        <v>2017</v>
      </c>
      <c r="D674" s="2">
        <v>137228757.0352</v>
      </c>
      <c r="E674" s="3">
        <v>137.22880000000001</v>
      </c>
      <c r="F674" s="1" t="s">
        <v>9</v>
      </c>
      <c r="G674" s="1" t="s">
        <v>15</v>
      </c>
      <c r="H674" s="1" t="s">
        <v>11</v>
      </c>
    </row>
    <row r="675" spans="1:8" x14ac:dyDescent="0.25">
      <c r="A675" s="1" t="s">
        <v>14</v>
      </c>
      <c r="B675" s="1" t="s">
        <v>72</v>
      </c>
      <c r="C675">
        <v>2018</v>
      </c>
      <c r="D675" s="2">
        <v>191504809.542</v>
      </c>
      <c r="E675" s="3">
        <v>191.50479999999999</v>
      </c>
      <c r="F675" s="1" t="s">
        <v>9</v>
      </c>
      <c r="G675" s="1" t="s">
        <v>15</v>
      </c>
      <c r="H675" s="1" t="s">
        <v>11</v>
      </c>
    </row>
    <row r="676" spans="1:8" x14ac:dyDescent="0.25">
      <c r="A676" s="1" t="s">
        <v>14</v>
      </c>
      <c r="B676" s="1" t="s">
        <v>72</v>
      </c>
      <c r="C676">
        <v>2019</v>
      </c>
      <c r="D676" s="2">
        <v>251104629.0131</v>
      </c>
      <c r="E676" s="3">
        <v>251.1046</v>
      </c>
      <c r="F676" s="1" t="s">
        <v>9</v>
      </c>
      <c r="G676" s="1" t="s">
        <v>15</v>
      </c>
      <c r="H676" s="1" t="s">
        <v>11</v>
      </c>
    </row>
    <row r="677" spans="1:8" x14ac:dyDescent="0.25">
      <c r="A677" s="1" t="s">
        <v>14</v>
      </c>
      <c r="B677" s="1" t="s">
        <v>72</v>
      </c>
      <c r="C677">
        <v>2020</v>
      </c>
      <c r="D677" s="2">
        <v>145718845.8883</v>
      </c>
      <c r="E677" s="3">
        <v>145.71879999999999</v>
      </c>
      <c r="F677" s="1" t="s">
        <v>9</v>
      </c>
      <c r="G677" s="1" t="s">
        <v>15</v>
      </c>
      <c r="H677" s="1" t="s">
        <v>11</v>
      </c>
    </row>
    <row r="678" spans="1:8" x14ac:dyDescent="0.25">
      <c r="A678" s="1" t="s">
        <v>14</v>
      </c>
      <c r="B678" s="1" t="s">
        <v>72</v>
      </c>
      <c r="C678">
        <v>2021</v>
      </c>
      <c r="D678" s="2">
        <v>119711066.15019999</v>
      </c>
      <c r="E678" s="3">
        <v>119.7111</v>
      </c>
      <c r="F678" s="1" t="s">
        <v>9</v>
      </c>
      <c r="G678" s="1" t="s">
        <v>15</v>
      </c>
      <c r="H678" s="1" t="s">
        <v>11</v>
      </c>
    </row>
    <row r="679" spans="1:8" x14ac:dyDescent="0.25">
      <c r="A679" s="1" t="s">
        <v>57</v>
      </c>
      <c r="B679" s="1" t="s">
        <v>72</v>
      </c>
      <c r="C679">
        <v>2012</v>
      </c>
      <c r="D679" s="2">
        <v>1420477535.5852001</v>
      </c>
      <c r="E679" s="3">
        <v>1420.4775</v>
      </c>
      <c r="F679" s="1" t="s">
        <v>9</v>
      </c>
      <c r="G679" s="1" t="s">
        <v>58</v>
      </c>
      <c r="H679" s="1" t="s">
        <v>11</v>
      </c>
    </row>
    <row r="680" spans="1:8" x14ac:dyDescent="0.25">
      <c r="A680" s="1" t="s">
        <v>57</v>
      </c>
      <c r="B680" s="1" t="s">
        <v>72</v>
      </c>
      <c r="C680">
        <v>2013</v>
      </c>
      <c r="D680" s="2">
        <v>1260043268.8432</v>
      </c>
      <c r="E680" s="3">
        <v>1260.0433</v>
      </c>
      <c r="F680" s="1" t="s">
        <v>9</v>
      </c>
      <c r="G680" s="1" t="s">
        <v>58</v>
      </c>
      <c r="H680" s="1" t="s">
        <v>11</v>
      </c>
    </row>
    <row r="681" spans="1:8" x14ac:dyDescent="0.25">
      <c r="A681" s="1" t="s">
        <v>57</v>
      </c>
      <c r="B681" s="1" t="s">
        <v>72</v>
      </c>
      <c r="C681">
        <v>2014</v>
      </c>
      <c r="D681" s="2">
        <v>1506990436.0678999</v>
      </c>
      <c r="E681" s="3">
        <v>1506.9903999999999</v>
      </c>
      <c r="F681" s="1" t="s">
        <v>9</v>
      </c>
      <c r="G681" s="1" t="s">
        <v>58</v>
      </c>
      <c r="H681" s="1" t="s">
        <v>11</v>
      </c>
    </row>
    <row r="682" spans="1:8" x14ac:dyDescent="0.25">
      <c r="A682" s="1" t="s">
        <v>57</v>
      </c>
      <c r="B682" s="1" t="s">
        <v>72</v>
      </c>
      <c r="C682">
        <v>2015</v>
      </c>
      <c r="D682" s="2">
        <v>2145105400.0818</v>
      </c>
      <c r="E682" s="3">
        <v>2145.1053999999999</v>
      </c>
      <c r="F682" s="1" t="s">
        <v>9</v>
      </c>
      <c r="G682" s="1" t="s">
        <v>58</v>
      </c>
      <c r="H682" s="1" t="s">
        <v>11</v>
      </c>
    </row>
    <row r="683" spans="1:8" x14ac:dyDescent="0.25">
      <c r="A683" s="1" t="s">
        <v>57</v>
      </c>
      <c r="B683" s="1" t="s">
        <v>72</v>
      </c>
      <c r="C683">
        <v>2016</v>
      </c>
      <c r="D683" s="2">
        <v>2003303623.1612</v>
      </c>
      <c r="E683" s="3">
        <v>2003.3036</v>
      </c>
      <c r="F683" s="1" t="s">
        <v>9</v>
      </c>
      <c r="G683" s="1" t="s">
        <v>58</v>
      </c>
      <c r="H683" s="1" t="s">
        <v>11</v>
      </c>
    </row>
    <row r="684" spans="1:8" x14ac:dyDescent="0.25">
      <c r="A684" s="1" t="s">
        <v>57</v>
      </c>
      <c r="B684" s="1" t="s">
        <v>72</v>
      </c>
      <c r="C684">
        <v>2017</v>
      </c>
      <c r="D684" s="2">
        <v>1309801417.9377</v>
      </c>
      <c r="E684" s="3">
        <v>1309.8014000000001</v>
      </c>
      <c r="F684" s="1" t="s">
        <v>9</v>
      </c>
      <c r="G684" s="1" t="s">
        <v>58</v>
      </c>
      <c r="H684" s="1" t="s">
        <v>11</v>
      </c>
    </row>
    <row r="685" spans="1:8" x14ac:dyDescent="0.25">
      <c r="A685" s="1" t="s">
        <v>57</v>
      </c>
      <c r="B685" s="1" t="s">
        <v>72</v>
      </c>
      <c r="C685">
        <v>2018</v>
      </c>
      <c r="D685" s="2">
        <v>970725694.00020003</v>
      </c>
      <c r="E685" s="3">
        <v>970.72569999999996</v>
      </c>
      <c r="F685" s="1" t="s">
        <v>9</v>
      </c>
      <c r="G685" s="1" t="s">
        <v>58</v>
      </c>
      <c r="H685" s="1" t="s">
        <v>11</v>
      </c>
    </row>
    <row r="686" spans="1:8" x14ac:dyDescent="0.25">
      <c r="A686" s="1" t="s">
        <v>57</v>
      </c>
      <c r="B686" s="1" t="s">
        <v>72</v>
      </c>
      <c r="C686">
        <v>2019</v>
      </c>
      <c r="D686" s="2">
        <v>969148944.59370005</v>
      </c>
      <c r="E686" s="3">
        <v>969.14890000000003</v>
      </c>
      <c r="F686" s="1" t="s">
        <v>9</v>
      </c>
      <c r="G686" s="1" t="s">
        <v>58</v>
      </c>
      <c r="H686" s="1" t="s">
        <v>11</v>
      </c>
    </row>
    <row r="687" spans="1:8" x14ac:dyDescent="0.25">
      <c r="A687" s="1" t="s">
        <v>57</v>
      </c>
      <c r="B687" s="1" t="s">
        <v>72</v>
      </c>
      <c r="C687">
        <v>2020</v>
      </c>
      <c r="D687" s="2">
        <v>950569030.37230003</v>
      </c>
      <c r="E687" s="3">
        <v>950.56899999999996</v>
      </c>
      <c r="F687" s="1" t="s">
        <v>9</v>
      </c>
      <c r="G687" s="1" t="s">
        <v>58</v>
      </c>
      <c r="H687" s="1" t="s">
        <v>11</v>
      </c>
    </row>
    <row r="688" spans="1:8" x14ac:dyDescent="0.25">
      <c r="A688" s="1" t="s">
        <v>57</v>
      </c>
      <c r="B688" s="1" t="s">
        <v>72</v>
      </c>
      <c r="C688">
        <v>2021</v>
      </c>
      <c r="D688" s="2">
        <v>844558369.33490002</v>
      </c>
      <c r="E688" s="3">
        <v>844.55840000000001</v>
      </c>
      <c r="F688" s="1" t="s">
        <v>9</v>
      </c>
      <c r="G688" s="1" t="s">
        <v>58</v>
      </c>
      <c r="H688" s="1" t="s">
        <v>11</v>
      </c>
    </row>
    <row r="689" spans="1:8" x14ac:dyDescent="0.25">
      <c r="A689" s="1" t="s">
        <v>68</v>
      </c>
      <c r="B689" s="1" t="s">
        <v>72</v>
      </c>
      <c r="C689">
        <v>2012</v>
      </c>
      <c r="D689" s="2">
        <v>32455905.6338</v>
      </c>
      <c r="E689" s="3">
        <v>32.4559</v>
      </c>
      <c r="F689" s="1" t="s">
        <v>9</v>
      </c>
      <c r="G689" s="1" t="s">
        <v>69</v>
      </c>
      <c r="H689" s="1" t="s">
        <v>11</v>
      </c>
    </row>
    <row r="690" spans="1:8" x14ac:dyDescent="0.25">
      <c r="A690" s="1" t="s">
        <v>68</v>
      </c>
      <c r="B690" s="1" t="s">
        <v>72</v>
      </c>
      <c r="C690">
        <v>2013</v>
      </c>
      <c r="D690" s="2">
        <v>40093434.918799996</v>
      </c>
      <c r="E690" s="3">
        <v>40.093400000000003</v>
      </c>
      <c r="F690" s="1" t="s">
        <v>9</v>
      </c>
      <c r="G690" s="1" t="s">
        <v>69</v>
      </c>
      <c r="H690" s="1" t="s">
        <v>11</v>
      </c>
    </row>
    <row r="691" spans="1:8" x14ac:dyDescent="0.25">
      <c r="A691" s="1" t="s">
        <v>68</v>
      </c>
      <c r="B691" s="1" t="s">
        <v>72</v>
      </c>
      <c r="C691">
        <v>2014</v>
      </c>
      <c r="D691" s="2">
        <v>44517112.768399999</v>
      </c>
      <c r="E691" s="3">
        <v>44.517099999999999</v>
      </c>
      <c r="F691" s="1" t="s">
        <v>9</v>
      </c>
      <c r="G691" s="1" t="s">
        <v>69</v>
      </c>
      <c r="H691" s="1" t="s">
        <v>11</v>
      </c>
    </row>
    <row r="692" spans="1:8" x14ac:dyDescent="0.25">
      <c r="A692" s="1" t="s">
        <v>68</v>
      </c>
      <c r="B692" s="1" t="s">
        <v>72</v>
      </c>
      <c r="C692">
        <v>2015</v>
      </c>
      <c r="D692" s="2">
        <v>46032287.686499998</v>
      </c>
      <c r="E692" s="3">
        <v>46.032299999999999</v>
      </c>
      <c r="F692" s="1" t="s">
        <v>9</v>
      </c>
      <c r="G692" s="1" t="s">
        <v>69</v>
      </c>
      <c r="H692" s="1" t="s">
        <v>11</v>
      </c>
    </row>
    <row r="693" spans="1:8" x14ac:dyDescent="0.25">
      <c r="A693" s="1" t="s">
        <v>68</v>
      </c>
      <c r="B693" s="1" t="s">
        <v>72</v>
      </c>
      <c r="C693">
        <v>2016</v>
      </c>
      <c r="D693" s="2">
        <v>67696638.152899995</v>
      </c>
      <c r="E693" s="3">
        <v>67.696600000000004</v>
      </c>
      <c r="F693" s="1" t="s">
        <v>9</v>
      </c>
      <c r="G693" s="1" t="s">
        <v>69</v>
      </c>
      <c r="H693" s="1" t="s">
        <v>11</v>
      </c>
    </row>
    <row r="694" spans="1:8" x14ac:dyDescent="0.25">
      <c r="A694" s="1" t="s">
        <v>68</v>
      </c>
      <c r="B694" s="1" t="s">
        <v>72</v>
      </c>
      <c r="C694">
        <v>2017</v>
      </c>
      <c r="D694" s="2">
        <v>90533312.949399993</v>
      </c>
      <c r="E694" s="3">
        <v>90.533299999999997</v>
      </c>
      <c r="F694" s="1" t="s">
        <v>9</v>
      </c>
      <c r="G694" s="1" t="s">
        <v>69</v>
      </c>
      <c r="H694" s="1" t="s">
        <v>11</v>
      </c>
    </row>
    <row r="695" spans="1:8" x14ac:dyDescent="0.25">
      <c r="A695" s="1" t="s">
        <v>68</v>
      </c>
      <c r="B695" s="1" t="s">
        <v>72</v>
      </c>
      <c r="C695">
        <v>2018</v>
      </c>
      <c r="D695" s="2">
        <v>63879789.072099999</v>
      </c>
      <c r="E695" s="3">
        <v>63.879800000000003</v>
      </c>
      <c r="F695" s="1" t="s">
        <v>9</v>
      </c>
      <c r="G695" s="1" t="s">
        <v>69</v>
      </c>
      <c r="H695" s="1" t="s">
        <v>11</v>
      </c>
    </row>
    <row r="696" spans="1:8" x14ac:dyDescent="0.25">
      <c r="A696" s="1" t="s">
        <v>68</v>
      </c>
      <c r="B696" s="1" t="s">
        <v>72</v>
      </c>
      <c r="C696">
        <v>2019</v>
      </c>
      <c r="D696" s="2">
        <v>72284533.765699998</v>
      </c>
      <c r="E696" s="3">
        <v>72.284499999999994</v>
      </c>
      <c r="F696" s="1" t="s">
        <v>9</v>
      </c>
      <c r="G696" s="1" t="s">
        <v>69</v>
      </c>
      <c r="H696" s="1" t="s">
        <v>11</v>
      </c>
    </row>
    <row r="697" spans="1:8" x14ac:dyDescent="0.25">
      <c r="A697" s="1" t="s">
        <v>68</v>
      </c>
      <c r="B697" s="1" t="s">
        <v>72</v>
      </c>
      <c r="C697">
        <v>2020</v>
      </c>
      <c r="D697" s="2">
        <v>61143143.982100002</v>
      </c>
      <c r="E697" s="3">
        <v>61.143099999999997</v>
      </c>
      <c r="F697" s="1" t="s">
        <v>9</v>
      </c>
      <c r="G697" s="1" t="s">
        <v>69</v>
      </c>
      <c r="H697" s="1" t="s">
        <v>11</v>
      </c>
    </row>
    <row r="698" spans="1:8" x14ac:dyDescent="0.25">
      <c r="A698" s="1" t="s">
        <v>68</v>
      </c>
      <c r="B698" s="1" t="s">
        <v>72</v>
      </c>
      <c r="C698">
        <v>2021</v>
      </c>
      <c r="D698" s="2">
        <v>47301478.696199998</v>
      </c>
      <c r="E698" s="3">
        <v>47.301499999999997</v>
      </c>
      <c r="F698" s="1" t="s">
        <v>9</v>
      </c>
      <c r="G698" s="1" t="s">
        <v>69</v>
      </c>
      <c r="H698" s="1" t="s">
        <v>11</v>
      </c>
    </row>
    <row r="699" spans="1:8" x14ac:dyDescent="0.25">
      <c r="A699" s="1" t="s">
        <v>16</v>
      </c>
      <c r="B699" s="1" t="s">
        <v>72</v>
      </c>
      <c r="C699">
        <v>2012</v>
      </c>
      <c r="D699" s="2">
        <v>53575882.2258</v>
      </c>
      <c r="E699" s="3">
        <v>53.575899999999997</v>
      </c>
      <c r="F699" s="1" t="s">
        <v>9</v>
      </c>
      <c r="G699" s="1" t="s">
        <v>17</v>
      </c>
      <c r="H699" s="1" t="s">
        <v>11</v>
      </c>
    </row>
    <row r="700" spans="1:8" x14ac:dyDescent="0.25">
      <c r="A700" s="1" t="s">
        <v>16</v>
      </c>
      <c r="B700" s="1" t="s">
        <v>72</v>
      </c>
      <c r="C700">
        <v>2013</v>
      </c>
      <c r="D700" s="2">
        <v>68769084.1646</v>
      </c>
      <c r="E700" s="3">
        <v>68.769099999999995</v>
      </c>
      <c r="F700" s="1" t="s">
        <v>9</v>
      </c>
      <c r="G700" s="1" t="s">
        <v>17</v>
      </c>
      <c r="H700" s="1" t="s">
        <v>11</v>
      </c>
    </row>
    <row r="701" spans="1:8" x14ac:dyDescent="0.25">
      <c r="A701" s="1" t="s">
        <v>16</v>
      </c>
      <c r="B701" s="1" t="s">
        <v>72</v>
      </c>
      <c r="C701">
        <v>2014</v>
      </c>
      <c r="D701" s="2">
        <v>65414905.498099998</v>
      </c>
      <c r="E701" s="3">
        <v>65.414900000000003</v>
      </c>
      <c r="F701" s="1" t="s">
        <v>9</v>
      </c>
      <c r="G701" s="1" t="s">
        <v>17</v>
      </c>
      <c r="H701" s="1" t="s">
        <v>11</v>
      </c>
    </row>
    <row r="702" spans="1:8" x14ac:dyDescent="0.25">
      <c r="A702" s="1" t="s">
        <v>16</v>
      </c>
      <c r="B702" s="1" t="s">
        <v>72</v>
      </c>
      <c r="C702">
        <v>2015</v>
      </c>
      <c r="D702" s="2">
        <v>74921516.510499999</v>
      </c>
      <c r="E702" s="3">
        <v>74.921499999999995</v>
      </c>
      <c r="F702" s="1" t="s">
        <v>9</v>
      </c>
      <c r="G702" s="1" t="s">
        <v>17</v>
      </c>
      <c r="H702" s="1" t="s">
        <v>11</v>
      </c>
    </row>
    <row r="703" spans="1:8" x14ac:dyDescent="0.25">
      <c r="A703" s="1" t="s">
        <v>16</v>
      </c>
      <c r="B703" s="1" t="s">
        <v>72</v>
      </c>
      <c r="C703">
        <v>2016</v>
      </c>
      <c r="D703" s="2">
        <v>117572243.64569999</v>
      </c>
      <c r="E703" s="3">
        <v>117.5722</v>
      </c>
      <c r="F703" s="1" t="s">
        <v>9</v>
      </c>
      <c r="G703" s="1" t="s">
        <v>17</v>
      </c>
      <c r="H703" s="1" t="s">
        <v>11</v>
      </c>
    </row>
    <row r="704" spans="1:8" x14ac:dyDescent="0.25">
      <c r="A704" s="1" t="s">
        <v>16</v>
      </c>
      <c r="B704" s="1" t="s">
        <v>72</v>
      </c>
      <c r="C704">
        <v>2017</v>
      </c>
      <c r="D704" s="2">
        <v>78949630.910799995</v>
      </c>
      <c r="E704" s="3">
        <v>78.949600000000004</v>
      </c>
      <c r="F704" s="1" t="s">
        <v>9</v>
      </c>
      <c r="G704" s="1" t="s">
        <v>17</v>
      </c>
      <c r="H704" s="1" t="s">
        <v>11</v>
      </c>
    </row>
    <row r="705" spans="1:8" x14ac:dyDescent="0.25">
      <c r="A705" s="1" t="s">
        <v>16</v>
      </c>
      <c r="B705" s="1" t="s">
        <v>72</v>
      </c>
      <c r="C705">
        <v>2018</v>
      </c>
      <c r="D705" s="2">
        <v>85698737.182300001</v>
      </c>
      <c r="E705" s="3">
        <v>85.698700000000002</v>
      </c>
      <c r="F705" s="1" t="s">
        <v>9</v>
      </c>
      <c r="G705" s="1" t="s">
        <v>17</v>
      </c>
      <c r="H705" s="1" t="s">
        <v>11</v>
      </c>
    </row>
    <row r="706" spans="1:8" x14ac:dyDescent="0.25">
      <c r="A706" s="1" t="s">
        <v>16</v>
      </c>
      <c r="B706" s="1" t="s">
        <v>72</v>
      </c>
      <c r="C706">
        <v>2019</v>
      </c>
      <c r="D706" s="2">
        <v>67495544.932600006</v>
      </c>
      <c r="E706" s="3">
        <v>67.495500000000007</v>
      </c>
      <c r="F706" s="1" t="s">
        <v>9</v>
      </c>
      <c r="G706" s="1" t="s">
        <v>17</v>
      </c>
      <c r="H706" s="1" t="s">
        <v>11</v>
      </c>
    </row>
    <row r="707" spans="1:8" x14ac:dyDescent="0.25">
      <c r="A707" s="1" t="s">
        <v>16</v>
      </c>
      <c r="B707" s="1" t="s">
        <v>72</v>
      </c>
      <c r="C707">
        <v>2020</v>
      </c>
      <c r="D707" s="2">
        <v>52568149.7315</v>
      </c>
      <c r="E707" s="3">
        <v>52.568100000000001</v>
      </c>
      <c r="F707" s="1" t="s">
        <v>9</v>
      </c>
      <c r="G707" s="1" t="s">
        <v>17</v>
      </c>
      <c r="H707" s="1" t="s">
        <v>11</v>
      </c>
    </row>
    <row r="708" spans="1:8" x14ac:dyDescent="0.25">
      <c r="A708" s="1" t="s">
        <v>16</v>
      </c>
      <c r="B708" s="1" t="s">
        <v>72</v>
      </c>
      <c r="C708">
        <v>2021</v>
      </c>
      <c r="D708" s="2">
        <v>55137926.112400003</v>
      </c>
      <c r="E708" s="3">
        <v>55.137900000000002</v>
      </c>
      <c r="F708" s="1" t="s">
        <v>9</v>
      </c>
      <c r="G708" s="1" t="s">
        <v>17</v>
      </c>
      <c r="H708" s="1" t="s">
        <v>11</v>
      </c>
    </row>
    <row r="709" spans="1:8" x14ac:dyDescent="0.25">
      <c r="A709" s="1" t="s">
        <v>18</v>
      </c>
      <c r="B709" s="1" t="s">
        <v>72</v>
      </c>
      <c r="C709">
        <v>2012</v>
      </c>
      <c r="D709" s="2">
        <v>221329132.79539999</v>
      </c>
      <c r="E709" s="3">
        <v>221.32910000000001</v>
      </c>
      <c r="F709" s="1" t="s">
        <v>9</v>
      </c>
      <c r="G709" s="1" t="s">
        <v>19</v>
      </c>
      <c r="H709" s="1" t="s">
        <v>20</v>
      </c>
    </row>
    <row r="710" spans="1:8" x14ac:dyDescent="0.25">
      <c r="A710" s="1" t="s">
        <v>18</v>
      </c>
      <c r="B710" s="1" t="s">
        <v>72</v>
      </c>
      <c r="C710">
        <v>2013</v>
      </c>
      <c r="D710" s="2">
        <v>241225905.1902</v>
      </c>
      <c r="E710" s="3">
        <v>241.2259</v>
      </c>
      <c r="F710" s="1" t="s">
        <v>9</v>
      </c>
      <c r="G710" s="1" t="s">
        <v>19</v>
      </c>
      <c r="H710" s="1" t="s">
        <v>20</v>
      </c>
    </row>
    <row r="711" spans="1:8" x14ac:dyDescent="0.25">
      <c r="A711" s="1" t="s">
        <v>18</v>
      </c>
      <c r="B711" s="1" t="s">
        <v>72</v>
      </c>
      <c r="C711">
        <v>2014</v>
      </c>
      <c r="D711" s="2">
        <v>248715173.51030001</v>
      </c>
      <c r="E711" s="3">
        <v>248.71520000000001</v>
      </c>
      <c r="F711" s="1" t="s">
        <v>9</v>
      </c>
      <c r="G711" s="1" t="s">
        <v>19</v>
      </c>
      <c r="H711" s="1" t="s">
        <v>20</v>
      </c>
    </row>
    <row r="712" spans="1:8" x14ac:dyDescent="0.25">
      <c r="A712" s="1" t="s">
        <v>18</v>
      </c>
      <c r="B712" s="1" t="s">
        <v>72</v>
      </c>
      <c r="C712">
        <v>2015</v>
      </c>
      <c r="D712" s="2">
        <v>222290771.94909999</v>
      </c>
      <c r="E712" s="3">
        <v>222.29079999999999</v>
      </c>
      <c r="F712" s="1" t="s">
        <v>9</v>
      </c>
      <c r="G712" s="1" t="s">
        <v>19</v>
      </c>
      <c r="H712" s="1" t="s">
        <v>20</v>
      </c>
    </row>
    <row r="713" spans="1:8" x14ac:dyDescent="0.25">
      <c r="A713" s="1" t="s">
        <v>18</v>
      </c>
      <c r="B713" s="1" t="s">
        <v>72</v>
      </c>
      <c r="C713">
        <v>2016</v>
      </c>
      <c r="D713" s="2">
        <v>264277400.42109999</v>
      </c>
      <c r="E713" s="3">
        <v>264.2774</v>
      </c>
      <c r="F713" s="1" t="s">
        <v>9</v>
      </c>
      <c r="G713" s="1" t="s">
        <v>19</v>
      </c>
      <c r="H713" s="1" t="s">
        <v>20</v>
      </c>
    </row>
    <row r="714" spans="1:8" x14ac:dyDescent="0.25">
      <c r="A714" s="1" t="s">
        <v>18</v>
      </c>
      <c r="B714" s="1" t="s">
        <v>72</v>
      </c>
      <c r="C714">
        <v>2017</v>
      </c>
      <c r="D714" s="2">
        <v>202668972.9964</v>
      </c>
      <c r="E714" s="3">
        <v>202.66900000000001</v>
      </c>
      <c r="F714" s="1" t="s">
        <v>9</v>
      </c>
      <c r="G714" s="1" t="s">
        <v>19</v>
      </c>
      <c r="H714" s="1" t="s">
        <v>20</v>
      </c>
    </row>
    <row r="715" spans="1:8" x14ac:dyDescent="0.25">
      <c r="A715" s="1" t="s">
        <v>18</v>
      </c>
      <c r="B715" s="1" t="s">
        <v>72</v>
      </c>
      <c r="C715">
        <v>2018</v>
      </c>
      <c r="D715" s="2">
        <v>159509244.97029999</v>
      </c>
      <c r="E715" s="3">
        <v>159.50919999999999</v>
      </c>
      <c r="F715" s="1" t="s">
        <v>9</v>
      </c>
      <c r="G715" s="1" t="s">
        <v>19</v>
      </c>
      <c r="H715" s="1" t="s">
        <v>20</v>
      </c>
    </row>
    <row r="716" spans="1:8" x14ac:dyDescent="0.25">
      <c r="A716" s="1" t="s">
        <v>18</v>
      </c>
      <c r="B716" s="1" t="s">
        <v>72</v>
      </c>
      <c r="C716">
        <v>2019</v>
      </c>
      <c r="D716" s="2">
        <v>167449882.94029999</v>
      </c>
      <c r="E716" s="3">
        <v>167.44990000000001</v>
      </c>
      <c r="F716" s="1" t="s">
        <v>9</v>
      </c>
      <c r="G716" s="1" t="s">
        <v>19</v>
      </c>
      <c r="H716" s="1" t="s">
        <v>20</v>
      </c>
    </row>
    <row r="717" spans="1:8" x14ac:dyDescent="0.25">
      <c r="A717" s="1" t="s">
        <v>18</v>
      </c>
      <c r="B717" s="1" t="s">
        <v>72</v>
      </c>
      <c r="C717">
        <v>2020</v>
      </c>
      <c r="D717" s="2">
        <v>156531415.82820001</v>
      </c>
      <c r="E717" s="3">
        <v>156.53139999999999</v>
      </c>
      <c r="F717" s="1" t="s">
        <v>9</v>
      </c>
      <c r="G717" s="1" t="s">
        <v>19</v>
      </c>
      <c r="H717" s="1" t="s">
        <v>20</v>
      </c>
    </row>
    <row r="718" spans="1:8" x14ac:dyDescent="0.25">
      <c r="A718" s="1" t="s">
        <v>18</v>
      </c>
      <c r="B718" s="1" t="s">
        <v>72</v>
      </c>
      <c r="C718">
        <v>2021</v>
      </c>
      <c r="D718" s="2">
        <v>119586490.96250001</v>
      </c>
      <c r="E718" s="3">
        <v>119.5865</v>
      </c>
      <c r="F718" s="1" t="s">
        <v>9</v>
      </c>
      <c r="G718" s="1" t="s">
        <v>19</v>
      </c>
      <c r="H718" s="1" t="s">
        <v>20</v>
      </c>
    </row>
    <row r="719" spans="1:8" x14ac:dyDescent="0.25">
      <c r="A719" s="1" t="s">
        <v>21</v>
      </c>
      <c r="B719" s="1" t="s">
        <v>72</v>
      </c>
      <c r="C719">
        <v>2012</v>
      </c>
      <c r="D719" s="2">
        <v>72276568.068499997</v>
      </c>
      <c r="E719" s="3">
        <v>72.276600000000002</v>
      </c>
      <c r="F719" s="1" t="s">
        <v>9</v>
      </c>
      <c r="G719" s="1" t="s">
        <v>22</v>
      </c>
      <c r="H719" s="1" t="s">
        <v>20</v>
      </c>
    </row>
    <row r="720" spans="1:8" x14ac:dyDescent="0.25">
      <c r="A720" s="1" t="s">
        <v>21</v>
      </c>
      <c r="B720" s="1" t="s">
        <v>72</v>
      </c>
      <c r="C720">
        <v>2013</v>
      </c>
      <c r="D720" s="2">
        <v>87889307.115600005</v>
      </c>
      <c r="E720" s="3">
        <v>87.889300000000006</v>
      </c>
      <c r="F720" s="1" t="s">
        <v>9</v>
      </c>
      <c r="G720" s="1" t="s">
        <v>22</v>
      </c>
      <c r="H720" s="1" t="s">
        <v>20</v>
      </c>
    </row>
    <row r="721" spans="1:8" x14ac:dyDescent="0.25">
      <c r="A721" s="1" t="s">
        <v>21</v>
      </c>
      <c r="B721" s="1" t="s">
        <v>72</v>
      </c>
      <c r="C721">
        <v>2014</v>
      </c>
      <c r="D721" s="2">
        <v>93349860.448200002</v>
      </c>
      <c r="E721" s="3">
        <v>93.349900000000005</v>
      </c>
      <c r="F721" s="1" t="s">
        <v>9</v>
      </c>
      <c r="G721" s="1" t="s">
        <v>22</v>
      </c>
      <c r="H721" s="1" t="s">
        <v>20</v>
      </c>
    </row>
    <row r="722" spans="1:8" x14ac:dyDescent="0.25">
      <c r="A722" s="1" t="s">
        <v>21</v>
      </c>
      <c r="B722" s="1" t="s">
        <v>72</v>
      </c>
      <c r="C722">
        <v>2015</v>
      </c>
      <c r="D722" s="2">
        <v>98350363.622700006</v>
      </c>
      <c r="E722" s="3">
        <v>98.350399999999993</v>
      </c>
      <c r="F722" s="1" t="s">
        <v>9</v>
      </c>
      <c r="G722" s="1" t="s">
        <v>22</v>
      </c>
      <c r="H722" s="1" t="s">
        <v>20</v>
      </c>
    </row>
    <row r="723" spans="1:8" x14ac:dyDescent="0.25">
      <c r="A723" s="1" t="s">
        <v>21</v>
      </c>
      <c r="B723" s="1" t="s">
        <v>72</v>
      </c>
      <c r="C723">
        <v>2016</v>
      </c>
      <c r="D723" s="2">
        <v>136277414.9208</v>
      </c>
      <c r="E723" s="3">
        <v>136.2774</v>
      </c>
      <c r="F723" s="1" t="s">
        <v>9</v>
      </c>
      <c r="G723" s="1" t="s">
        <v>22</v>
      </c>
      <c r="H723" s="1" t="s">
        <v>20</v>
      </c>
    </row>
    <row r="724" spans="1:8" x14ac:dyDescent="0.25">
      <c r="A724" s="1" t="s">
        <v>21</v>
      </c>
      <c r="B724" s="1" t="s">
        <v>72</v>
      </c>
      <c r="C724">
        <v>2017</v>
      </c>
      <c r="D724" s="2">
        <v>86154558.386899993</v>
      </c>
      <c r="E724" s="3">
        <v>86.154600000000002</v>
      </c>
      <c r="F724" s="1" t="s">
        <v>9</v>
      </c>
      <c r="G724" s="1" t="s">
        <v>22</v>
      </c>
      <c r="H724" s="1" t="s">
        <v>20</v>
      </c>
    </row>
    <row r="725" spans="1:8" x14ac:dyDescent="0.25">
      <c r="A725" s="1" t="s">
        <v>21</v>
      </c>
      <c r="B725" s="1" t="s">
        <v>72</v>
      </c>
      <c r="C725">
        <v>2018</v>
      </c>
      <c r="D725" s="2">
        <v>68227059.203999996</v>
      </c>
      <c r="E725" s="3">
        <v>68.227099999999993</v>
      </c>
      <c r="F725" s="1" t="s">
        <v>9</v>
      </c>
      <c r="G725" s="1" t="s">
        <v>22</v>
      </c>
      <c r="H725" s="1" t="s">
        <v>20</v>
      </c>
    </row>
    <row r="726" spans="1:8" x14ac:dyDescent="0.25">
      <c r="A726" s="1" t="s">
        <v>21</v>
      </c>
      <c r="B726" s="1" t="s">
        <v>72</v>
      </c>
      <c r="C726">
        <v>2019</v>
      </c>
      <c r="D726" s="2">
        <v>81507525.402500004</v>
      </c>
      <c r="E726" s="3">
        <v>81.507499999999993</v>
      </c>
      <c r="F726" s="1" t="s">
        <v>9</v>
      </c>
      <c r="G726" s="1" t="s">
        <v>22</v>
      </c>
      <c r="H726" s="1" t="s">
        <v>20</v>
      </c>
    </row>
    <row r="727" spans="1:8" x14ac:dyDescent="0.25">
      <c r="A727" s="1" t="s">
        <v>21</v>
      </c>
      <c r="B727" s="1" t="s">
        <v>72</v>
      </c>
      <c r="C727">
        <v>2020</v>
      </c>
      <c r="D727" s="2">
        <v>78157889.515900001</v>
      </c>
      <c r="E727" s="3">
        <v>78.157899999999998</v>
      </c>
      <c r="F727" s="1" t="s">
        <v>9</v>
      </c>
      <c r="G727" s="1" t="s">
        <v>22</v>
      </c>
      <c r="H727" s="1" t="s">
        <v>20</v>
      </c>
    </row>
    <row r="728" spans="1:8" x14ac:dyDescent="0.25">
      <c r="A728" s="1" t="s">
        <v>21</v>
      </c>
      <c r="B728" s="1" t="s">
        <v>72</v>
      </c>
      <c r="C728">
        <v>2021</v>
      </c>
      <c r="D728" s="2">
        <v>68328164.107999995</v>
      </c>
      <c r="E728" s="3">
        <v>68.328199999999995</v>
      </c>
      <c r="F728" s="1" t="s">
        <v>9</v>
      </c>
      <c r="G728" s="1" t="s">
        <v>22</v>
      </c>
      <c r="H728" s="1" t="s">
        <v>20</v>
      </c>
    </row>
    <row r="729" spans="1:8" x14ac:dyDescent="0.25">
      <c r="A729" s="1" t="s">
        <v>23</v>
      </c>
      <c r="B729" s="1" t="s">
        <v>72</v>
      </c>
      <c r="C729">
        <v>2012</v>
      </c>
      <c r="D729" s="2">
        <v>649905041.81040001</v>
      </c>
      <c r="E729" s="3">
        <v>649.90499999999997</v>
      </c>
      <c r="F729" s="1" t="s">
        <v>9</v>
      </c>
      <c r="G729" s="1" t="s">
        <v>24</v>
      </c>
      <c r="H729" s="1" t="s">
        <v>20</v>
      </c>
    </row>
    <row r="730" spans="1:8" x14ac:dyDescent="0.25">
      <c r="A730" s="1" t="s">
        <v>23</v>
      </c>
      <c r="B730" s="1" t="s">
        <v>72</v>
      </c>
      <c r="C730">
        <v>2013</v>
      </c>
      <c r="D730" s="2">
        <v>861399480.91330004</v>
      </c>
      <c r="E730" s="3">
        <v>861.39949999999999</v>
      </c>
      <c r="F730" s="1" t="s">
        <v>9</v>
      </c>
      <c r="G730" s="1" t="s">
        <v>24</v>
      </c>
      <c r="H730" s="1" t="s">
        <v>20</v>
      </c>
    </row>
    <row r="731" spans="1:8" x14ac:dyDescent="0.25">
      <c r="A731" s="1" t="s">
        <v>23</v>
      </c>
      <c r="B731" s="1" t="s">
        <v>72</v>
      </c>
      <c r="C731">
        <v>2014</v>
      </c>
      <c r="D731" s="2">
        <v>816367469.87039995</v>
      </c>
      <c r="E731" s="3">
        <v>816.36749999999995</v>
      </c>
      <c r="F731" s="1" t="s">
        <v>9</v>
      </c>
      <c r="G731" s="1" t="s">
        <v>24</v>
      </c>
      <c r="H731" s="1" t="s">
        <v>20</v>
      </c>
    </row>
    <row r="732" spans="1:8" x14ac:dyDescent="0.25">
      <c r="A732" s="1" t="s">
        <v>23</v>
      </c>
      <c r="B732" s="1" t="s">
        <v>72</v>
      </c>
      <c r="C732">
        <v>2015</v>
      </c>
      <c r="D732" s="2">
        <v>753311830.52610004</v>
      </c>
      <c r="E732" s="3">
        <v>753.31179999999995</v>
      </c>
      <c r="F732" s="1" t="s">
        <v>9</v>
      </c>
      <c r="G732" s="1" t="s">
        <v>24</v>
      </c>
      <c r="H732" s="1" t="s">
        <v>20</v>
      </c>
    </row>
    <row r="733" spans="1:8" x14ac:dyDescent="0.25">
      <c r="A733" s="1" t="s">
        <v>23</v>
      </c>
      <c r="B733" s="1" t="s">
        <v>72</v>
      </c>
      <c r="C733">
        <v>2016</v>
      </c>
      <c r="D733" s="2">
        <v>1059344571.7242</v>
      </c>
      <c r="E733" s="3">
        <v>1059.3445999999999</v>
      </c>
      <c r="F733" s="1" t="s">
        <v>9</v>
      </c>
      <c r="G733" s="1" t="s">
        <v>24</v>
      </c>
      <c r="H733" s="1" t="s">
        <v>20</v>
      </c>
    </row>
    <row r="734" spans="1:8" x14ac:dyDescent="0.25">
      <c r="A734" s="1" t="s">
        <v>23</v>
      </c>
      <c r="B734" s="1" t="s">
        <v>72</v>
      </c>
      <c r="C734">
        <v>2017</v>
      </c>
      <c r="D734" s="2">
        <v>799255834.01979995</v>
      </c>
      <c r="E734" s="3">
        <v>799.25580000000002</v>
      </c>
      <c r="F734" s="1" t="s">
        <v>9</v>
      </c>
      <c r="G734" s="1" t="s">
        <v>24</v>
      </c>
      <c r="H734" s="1" t="s">
        <v>20</v>
      </c>
    </row>
    <row r="735" spans="1:8" x14ac:dyDescent="0.25">
      <c r="A735" s="1" t="s">
        <v>23</v>
      </c>
      <c r="B735" s="1" t="s">
        <v>72</v>
      </c>
      <c r="C735">
        <v>2018</v>
      </c>
      <c r="D735" s="2">
        <v>535812795.03390002</v>
      </c>
      <c r="E735" s="3">
        <v>535.81280000000004</v>
      </c>
      <c r="F735" s="1" t="s">
        <v>9</v>
      </c>
      <c r="G735" s="1" t="s">
        <v>24</v>
      </c>
      <c r="H735" s="1" t="s">
        <v>20</v>
      </c>
    </row>
    <row r="736" spans="1:8" x14ac:dyDescent="0.25">
      <c r="A736" s="1" t="s">
        <v>23</v>
      </c>
      <c r="B736" s="1" t="s">
        <v>72</v>
      </c>
      <c r="C736">
        <v>2019</v>
      </c>
      <c r="D736" s="2">
        <v>482382737.45810002</v>
      </c>
      <c r="E736" s="3">
        <v>482.3827</v>
      </c>
      <c r="F736" s="1" t="s">
        <v>9</v>
      </c>
      <c r="G736" s="1" t="s">
        <v>24</v>
      </c>
      <c r="H736" s="1" t="s">
        <v>20</v>
      </c>
    </row>
    <row r="737" spans="1:8" x14ac:dyDescent="0.25">
      <c r="A737" s="1" t="s">
        <v>23</v>
      </c>
      <c r="B737" s="1" t="s">
        <v>72</v>
      </c>
      <c r="C737">
        <v>2020</v>
      </c>
      <c r="D737" s="2">
        <v>459499544.62709999</v>
      </c>
      <c r="E737" s="3">
        <v>459.49950000000001</v>
      </c>
      <c r="F737" s="1" t="s">
        <v>9</v>
      </c>
      <c r="G737" s="1" t="s">
        <v>24</v>
      </c>
      <c r="H737" s="1" t="s">
        <v>20</v>
      </c>
    </row>
    <row r="738" spans="1:8" x14ac:dyDescent="0.25">
      <c r="A738" s="1" t="s">
        <v>23</v>
      </c>
      <c r="B738" s="1" t="s">
        <v>72</v>
      </c>
      <c r="C738">
        <v>2021</v>
      </c>
      <c r="D738" s="2">
        <v>422498570.29329997</v>
      </c>
      <c r="E738" s="3">
        <v>422.49860000000001</v>
      </c>
      <c r="F738" s="1" t="s">
        <v>9</v>
      </c>
      <c r="G738" s="1" t="s">
        <v>24</v>
      </c>
      <c r="H738" s="1" t="s">
        <v>20</v>
      </c>
    </row>
    <row r="739" spans="1:8" x14ac:dyDescent="0.25">
      <c r="A739" s="1" t="s">
        <v>25</v>
      </c>
      <c r="B739" s="1" t="s">
        <v>72</v>
      </c>
      <c r="C739">
        <v>2012</v>
      </c>
      <c r="D739" s="2">
        <v>302419565.5478</v>
      </c>
      <c r="E739" s="3">
        <v>302.4196</v>
      </c>
      <c r="F739" s="1" t="s">
        <v>9</v>
      </c>
      <c r="G739" s="1" t="s">
        <v>26</v>
      </c>
      <c r="H739" s="1" t="s">
        <v>20</v>
      </c>
    </row>
    <row r="740" spans="1:8" x14ac:dyDescent="0.25">
      <c r="A740" s="1" t="s">
        <v>25</v>
      </c>
      <c r="B740" s="1" t="s">
        <v>72</v>
      </c>
      <c r="C740">
        <v>2013</v>
      </c>
      <c r="D740" s="2">
        <v>347415528.6124</v>
      </c>
      <c r="E740" s="3">
        <v>347.41550000000001</v>
      </c>
      <c r="F740" s="1" t="s">
        <v>9</v>
      </c>
      <c r="G740" s="1" t="s">
        <v>26</v>
      </c>
      <c r="H740" s="1" t="s">
        <v>20</v>
      </c>
    </row>
    <row r="741" spans="1:8" x14ac:dyDescent="0.25">
      <c r="A741" s="1" t="s">
        <v>25</v>
      </c>
      <c r="B741" s="1" t="s">
        <v>72</v>
      </c>
      <c r="C741">
        <v>2014</v>
      </c>
      <c r="D741" s="2">
        <v>420168937.72189999</v>
      </c>
      <c r="E741" s="3">
        <v>420.16890000000001</v>
      </c>
      <c r="F741" s="1" t="s">
        <v>9</v>
      </c>
      <c r="G741" s="1" t="s">
        <v>26</v>
      </c>
      <c r="H741" s="1" t="s">
        <v>20</v>
      </c>
    </row>
    <row r="742" spans="1:8" x14ac:dyDescent="0.25">
      <c r="A742" s="1" t="s">
        <v>25</v>
      </c>
      <c r="B742" s="1" t="s">
        <v>72</v>
      </c>
      <c r="C742">
        <v>2015</v>
      </c>
      <c r="D742" s="2">
        <v>389101037.58789998</v>
      </c>
      <c r="E742" s="3">
        <v>389.101</v>
      </c>
      <c r="F742" s="1" t="s">
        <v>9</v>
      </c>
      <c r="G742" s="1" t="s">
        <v>26</v>
      </c>
      <c r="H742" s="1" t="s">
        <v>20</v>
      </c>
    </row>
    <row r="743" spans="1:8" x14ac:dyDescent="0.25">
      <c r="A743" s="1" t="s">
        <v>25</v>
      </c>
      <c r="B743" s="1" t="s">
        <v>72</v>
      </c>
      <c r="C743">
        <v>2016</v>
      </c>
      <c r="D743" s="2">
        <v>564007667.77550006</v>
      </c>
      <c r="E743" s="3">
        <v>564.0077</v>
      </c>
      <c r="F743" s="1" t="s">
        <v>9</v>
      </c>
      <c r="G743" s="1" t="s">
        <v>26</v>
      </c>
      <c r="H743" s="1" t="s">
        <v>20</v>
      </c>
    </row>
    <row r="744" spans="1:8" x14ac:dyDescent="0.25">
      <c r="A744" s="1" t="s">
        <v>25</v>
      </c>
      <c r="B744" s="1" t="s">
        <v>72</v>
      </c>
      <c r="C744">
        <v>2017</v>
      </c>
      <c r="D744" s="2">
        <v>529747632.91579998</v>
      </c>
      <c r="E744" s="3">
        <v>529.74760000000003</v>
      </c>
      <c r="F744" s="1" t="s">
        <v>9</v>
      </c>
      <c r="G744" s="1" t="s">
        <v>26</v>
      </c>
      <c r="H744" s="1" t="s">
        <v>20</v>
      </c>
    </row>
    <row r="745" spans="1:8" x14ac:dyDescent="0.25">
      <c r="A745" s="1" t="s">
        <v>25</v>
      </c>
      <c r="B745" s="1" t="s">
        <v>72</v>
      </c>
      <c r="C745">
        <v>2018</v>
      </c>
      <c r="D745" s="2">
        <v>506399337.17220002</v>
      </c>
      <c r="E745" s="3">
        <v>506.39929999999998</v>
      </c>
      <c r="F745" s="1" t="s">
        <v>9</v>
      </c>
      <c r="G745" s="1" t="s">
        <v>26</v>
      </c>
      <c r="H745" s="1" t="s">
        <v>20</v>
      </c>
    </row>
    <row r="746" spans="1:8" x14ac:dyDescent="0.25">
      <c r="A746" s="1" t="s">
        <v>25</v>
      </c>
      <c r="B746" s="1" t="s">
        <v>72</v>
      </c>
      <c r="C746">
        <v>2019</v>
      </c>
      <c r="D746" s="2">
        <v>554780408.02620006</v>
      </c>
      <c r="E746" s="3">
        <v>554.78039999999999</v>
      </c>
      <c r="F746" s="1" t="s">
        <v>9</v>
      </c>
      <c r="G746" s="1" t="s">
        <v>26</v>
      </c>
      <c r="H746" s="1" t="s">
        <v>20</v>
      </c>
    </row>
    <row r="747" spans="1:8" x14ac:dyDescent="0.25">
      <c r="A747" s="1" t="s">
        <v>25</v>
      </c>
      <c r="B747" s="1" t="s">
        <v>72</v>
      </c>
      <c r="C747">
        <v>2020</v>
      </c>
      <c r="D747" s="2">
        <v>448628106.17760003</v>
      </c>
      <c r="E747" s="3">
        <v>448.62810000000002</v>
      </c>
      <c r="F747" s="1" t="s">
        <v>9</v>
      </c>
      <c r="G747" s="1" t="s">
        <v>26</v>
      </c>
      <c r="H747" s="1" t="s">
        <v>20</v>
      </c>
    </row>
    <row r="748" spans="1:8" x14ac:dyDescent="0.25">
      <c r="A748" s="1" t="s">
        <v>25</v>
      </c>
      <c r="B748" s="1" t="s">
        <v>72</v>
      </c>
      <c r="C748">
        <v>2021</v>
      </c>
      <c r="D748" s="2">
        <v>424204755.70770001</v>
      </c>
      <c r="E748" s="3">
        <v>424.20479999999998</v>
      </c>
      <c r="F748" s="1" t="s">
        <v>9</v>
      </c>
      <c r="G748" s="1" t="s">
        <v>26</v>
      </c>
      <c r="H748" s="1" t="s">
        <v>20</v>
      </c>
    </row>
    <row r="749" spans="1:8" x14ac:dyDescent="0.25">
      <c r="A749" s="1" t="s">
        <v>27</v>
      </c>
      <c r="B749" s="1" t="s">
        <v>72</v>
      </c>
      <c r="C749">
        <v>2012</v>
      </c>
      <c r="D749" s="2">
        <v>173625029.03220001</v>
      </c>
      <c r="E749" s="3">
        <v>173.625</v>
      </c>
      <c r="F749" s="1" t="s">
        <v>9</v>
      </c>
      <c r="G749" s="1" t="s">
        <v>28</v>
      </c>
      <c r="H749" s="1" t="s">
        <v>20</v>
      </c>
    </row>
    <row r="750" spans="1:8" x14ac:dyDescent="0.25">
      <c r="A750" s="1" t="s">
        <v>27</v>
      </c>
      <c r="B750" s="1" t="s">
        <v>72</v>
      </c>
      <c r="C750">
        <v>2013</v>
      </c>
      <c r="D750" s="2">
        <v>284291037.98089999</v>
      </c>
      <c r="E750" s="3">
        <v>284.291</v>
      </c>
      <c r="F750" s="1" t="s">
        <v>9</v>
      </c>
      <c r="G750" s="1" t="s">
        <v>28</v>
      </c>
      <c r="H750" s="1" t="s">
        <v>20</v>
      </c>
    </row>
    <row r="751" spans="1:8" x14ac:dyDescent="0.25">
      <c r="A751" s="1" t="s">
        <v>27</v>
      </c>
      <c r="B751" s="1" t="s">
        <v>72</v>
      </c>
      <c r="C751">
        <v>2014</v>
      </c>
      <c r="D751" s="2">
        <v>283059801.73820001</v>
      </c>
      <c r="E751" s="3">
        <v>283.0598</v>
      </c>
      <c r="F751" s="1" t="s">
        <v>9</v>
      </c>
      <c r="G751" s="1" t="s">
        <v>28</v>
      </c>
      <c r="H751" s="1" t="s">
        <v>20</v>
      </c>
    </row>
    <row r="752" spans="1:8" x14ac:dyDescent="0.25">
      <c r="A752" s="1" t="s">
        <v>27</v>
      </c>
      <c r="B752" s="1" t="s">
        <v>72</v>
      </c>
      <c r="C752">
        <v>2015</v>
      </c>
      <c r="D752" s="2">
        <v>306809687.50059998</v>
      </c>
      <c r="E752" s="3">
        <v>306.80970000000002</v>
      </c>
      <c r="F752" s="1" t="s">
        <v>9</v>
      </c>
      <c r="G752" s="1" t="s">
        <v>28</v>
      </c>
      <c r="H752" s="1" t="s">
        <v>20</v>
      </c>
    </row>
    <row r="753" spans="1:8" x14ac:dyDescent="0.25">
      <c r="A753" s="1" t="s">
        <v>27</v>
      </c>
      <c r="B753" s="1" t="s">
        <v>72</v>
      </c>
      <c r="C753">
        <v>2016</v>
      </c>
      <c r="D753" s="2">
        <v>683736636.29139996</v>
      </c>
      <c r="E753" s="3">
        <v>683.73659999999995</v>
      </c>
      <c r="F753" s="1" t="s">
        <v>9</v>
      </c>
      <c r="G753" s="1" t="s">
        <v>28</v>
      </c>
      <c r="H753" s="1" t="s">
        <v>20</v>
      </c>
    </row>
    <row r="754" spans="1:8" x14ac:dyDescent="0.25">
      <c r="A754" s="1" t="s">
        <v>27</v>
      </c>
      <c r="B754" s="1" t="s">
        <v>72</v>
      </c>
      <c r="C754">
        <v>2017</v>
      </c>
      <c r="D754" s="2">
        <v>304920138.65810001</v>
      </c>
      <c r="E754" s="3">
        <v>304.92009999999999</v>
      </c>
      <c r="F754" s="1" t="s">
        <v>9</v>
      </c>
      <c r="G754" s="1" t="s">
        <v>28</v>
      </c>
      <c r="H754" s="1" t="s">
        <v>20</v>
      </c>
    </row>
    <row r="755" spans="1:8" x14ac:dyDescent="0.25">
      <c r="A755" s="1" t="s">
        <v>27</v>
      </c>
      <c r="B755" s="1" t="s">
        <v>72</v>
      </c>
      <c r="C755">
        <v>2018</v>
      </c>
      <c r="D755" s="2">
        <v>307451914.77960002</v>
      </c>
      <c r="E755" s="3">
        <v>307.45190000000002</v>
      </c>
      <c r="F755" s="1" t="s">
        <v>9</v>
      </c>
      <c r="G755" s="1" t="s">
        <v>28</v>
      </c>
      <c r="H755" s="1" t="s">
        <v>20</v>
      </c>
    </row>
    <row r="756" spans="1:8" x14ac:dyDescent="0.25">
      <c r="A756" s="1" t="s">
        <v>27</v>
      </c>
      <c r="B756" s="1" t="s">
        <v>72</v>
      </c>
      <c r="C756">
        <v>2019</v>
      </c>
      <c r="D756" s="2">
        <v>345480077.4321</v>
      </c>
      <c r="E756" s="3">
        <v>345.48009999999999</v>
      </c>
      <c r="F756" s="1" t="s">
        <v>9</v>
      </c>
      <c r="G756" s="1" t="s">
        <v>28</v>
      </c>
      <c r="H756" s="1" t="s">
        <v>20</v>
      </c>
    </row>
    <row r="757" spans="1:8" x14ac:dyDescent="0.25">
      <c r="A757" s="1" t="s">
        <v>27</v>
      </c>
      <c r="B757" s="1" t="s">
        <v>72</v>
      </c>
      <c r="C757">
        <v>2020</v>
      </c>
      <c r="D757" s="2">
        <v>229682572.5997</v>
      </c>
      <c r="E757" s="3">
        <v>229.68260000000001</v>
      </c>
      <c r="F757" s="1" t="s">
        <v>9</v>
      </c>
      <c r="G757" s="1" t="s">
        <v>28</v>
      </c>
      <c r="H757" s="1" t="s">
        <v>20</v>
      </c>
    </row>
    <row r="758" spans="1:8" x14ac:dyDescent="0.25">
      <c r="A758" s="1" t="s">
        <v>27</v>
      </c>
      <c r="B758" s="1" t="s">
        <v>72</v>
      </c>
      <c r="C758">
        <v>2021</v>
      </c>
      <c r="D758" s="2">
        <v>152237885.2665</v>
      </c>
      <c r="E758" s="3">
        <v>152.2379</v>
      </c>
      <c r="F758" s="1" t="s">
        <v>9</v>
      </c>
      <c r="G758" s="1" t="s">
        <v>28</v>
      </c>
      <c r="H758" s="1" t="s">
        <v>20</v>
      </c>
    </row>
    <row r="759" spans="1:8" x14ac:dyDescent="0.25">
      <c r="A759" s="1" t="s">
        <v>29</v>
      </c>
      <c r="B759" s="1" t="s">
        <v>72</v>
      </c>
      <c r="C759">
        <v>2012</v>
      </c>
      <c r="D759" s="2">
        <v>929137071.91369998</v>
      </c>
      <c r="E759" s="3">
        <v>929.13710000000003</v>
      </c>
      <c r="F759" s="1" t="s">
        <v>9</v>
      </c>
      <c r="G759" s="1" t="s">
        <v>30</v>
      </c>
      <c r="H759" s="1" t="s">
        <v>20</v>
      </c>
    </row>
    <row r="760" spans="1:8" x14ac:dyDescent="0.25">
      <c r="A760" s="1" t="s">
        <v>29</v>
      </c>
      <c r="B760" s="1" t="s">
        <v>72</v>
      </c>
      <c r="C760">
        <v>2013</v>
      </c>
      <c r="D760" s="2">
        <v>1393926959.1787</v>
      </c>
      <c r="E760" s="3">
        <v>1393.9269999999999</v>
      </c>
      <c r="F760" s="1" t="s">
        <v>9</v>
      </c>
      <c r="G760" s="1" t="s">
        <v>30</v>
      </c>
      <c r="H760" s="1" t="s">
        <v>20</v>
      </c>
    </row>
    <row r="761" spans="1:8" x14ac:dyDescent="0.25">
      <c r="A761" s="1" t="s">
        <v>29</v>
      </c>
      <c r="B761" s="1" t="s">
        <v>72</v>
      </c>
      <c r="C761">
        <v>2014</v>
      </c>
      <c r="D761" s="2">
        <v>1585046402.9368</v>
      </c>
      <c r="E761" s="3">
        <v>1585.0463999999999</v>
      </c>
      <c r="F761" s="1" t="s">
        <v>9</v>
      </c>
      <c r="G761" s="1" t="s">
        <v>30</v>
      </c>
      <c r="H761" s="1" t="s">
        <v>20</v>
      </c>
    </row>
    <row r="762" spans="1:8" x14ac:dyDescent="0.25">
      <c r="A762" s="1" t="s">
        <v>29</v>
      </c>
      <c r="B762" s="1" t="s">
        <v>72</v>
      </c>
      <c r="C762">
        <v>2015</v>
      </c>
      <c r="D762" s="2">
        <v>1122848822.0583</v>
      </c>
      <c r="E762" s="3">
        <v>1122.8488</v>
      </c>
      <c r="F762" s="1" t="s">
        <v>9</v>
      </c>
      <c r="G762" s="1" t="s">
        <v>30</v>
      </c>
      <c r="H762" s="1" t="s">
        <v>20</v>
      </c>
    </row>
    <row r="763" spans="1:8" x14ac:dyDescent="0.25">
      <c r="A763" s="1" t="s">
        <v>29</v>
      </c>
      <c r="B763" s="1" t="s">
        <v>72</v>
      </c>
      <c r="C763">
        <v>2016</v>
      </c>
      <c r="D763" s="2">
        <v>1989261374.4885001</v>
      </c>
      <c r="E763" s="3">
        <v>1989.2614000000001</v>
      </c>
      <c r="F763" s="1" t="s">
        <v>9</v>
      </c>
      <c r="G763" s="1" t="s">
        <v>30</v>
      </c>
      <c r="H763" s="1" t="s">
        <v>20</v>
      </c>
    </row>
    <row r="764" spans="1:8" x14ac:dyDescent="0.25">
      <c r="A764" s="1" t="s">
        <v>29</v>
      </c>
      <c r="B764" s="1" t="s">
        <v>72</v>
      </c>
      <c r="C764">
        <v>2017</v>
      </c>
      <c r="D764" s="2">
        <v>338708286.18260002</v>
      </c>
      <c r="E764" s="3">
        <v>338.70830000000001</v>
      </c>
      <c r="F764" s="1" t="s">
        <v>9</v>
      </c>
      <c r="G764" s="1" t="s">
        <v>30</v>
      </c>
      <c r="H764" s="1" t="s">
        <v>20</v>
      </c>
    </row>
    <row r="765" spans="1:8" x14ac:dyDescent="0.25">
      <c r="A765" s="1" t="s">
        <v>29</v>
      </c>
      <c r="B765" s="1" t="s">
        <v>72</v>
      </c>
      <c r="C765">
        <v>2020</v>
      </c>
      <c r="D765" s="2">
        <v>808131033.32149994</v>
      </c>
      <c r="E765" s="3">
        <v>808.13099999999997</v>
      </c>
      <c r="F765" s="1" t="s">
        <v>9</v>
      </c>
      <c r="G765" s="1" t="s">
        <v>30</v>
      </c>
      <c r="H765" s="1" t="s">
        <v>20</v>
      </c>
    </row>
    <row r="766" spans="1:8" x14ac:dyDescent="0.25">
      <c r="A766" s="1" t="s">
        <v>29</v>
      </c>
      <c r="B766" s="1" t="s">
        <v>72</v>
      </c>
      <c r="C766">
        <v>2021</v>
      </c>
      <c r="D766" s="2">
        <v>630364445.13610005</v>
      </c>
      <c r="E766" s="3">
        <v>630.36440000000005</v>
      </c>
      <c r="F766" s="1" t="s">
        <v>9</v>
      </c>
      <c r="G766" s="1" t="s">
        <v>30</v>
      </c>
      <c r="H766" s="1" t="s">
        <v>20</v>
      </c>
    </row>
    <row r="767" spans="1:8" x14ac:dyDescent="0.25">
      <c r="A767" s="1" t="s">
        <v>31</v>
      </c>
      <c r="B767" s="1" t="s">
        <v>72</v>
      </c>
      <c r="C767">
        <v>2012</v>
      </c>
      <c r="D767" s="2">
        <v>90862147.469500005</v>
      </c>
      <c r="E767" s="3">
        <v>90.862099999999998</v>
      </c>
      <c r="F767" s="1" t="s">
        <v>9</v>
      </c>
      <c r="G767" s="1" t="s">
        <v>32</v>
      </c>
      <c r="H767" s="1" t="s">
        <v>20</v>
      </c>
    </row>
    <row r="768" spans="1:8" x14ac:dyDescent="0.25">
      <c r="A768" s="1" t="s">
        <v>31</v>
      </c>
      <c r="B768" s="1" t="s">
        <v>72</v>
      </c>
      <c r="C768">
        <v>2013</v>
      </c>
      <c r="D768" s="2">
        <v>83625792.563999996</v>
      </c>
      <c r="E768" s="3">
        <v>83.625799999999998</v>
      </c>
      <c r="F768" s="1" t="s">
        <v>9</v>
      </c>
      <c r="G768" s="1" t="s">
        <v>32</v>
      </c>
      <c r="H768" s="1" t="s">
        <v>20</v>
      </c>
    </row>
    <row r="769" spans="1:8" x14ac:dyDescent="0.25">
      <c r="A769" s="1" t="s">
        <v>31</v>
      </c>
      <c r="B769" s="1" t="s">
        <v>72</v>
      </c>
      <c r="C769">
        <v>2014</v>
      </c>
      <c r="D769" s="2">
        <v>113184096.0256</v>
      </c>
      <c r="E769" s="3">
        <v>113.1841</v>
      </c>
      <c r="F769" s="1" t="s">
        <v>9</v>
      </c>
      <c r="G769" s="1" t="s">
        <v>32</v>
      </c>
      <c r="H769" s="1" t="s">
        <v>20</v>
      </c>
    </row>
    <row r="770" spans="1:8" x14ac:dyDescent="0.25">
      <c r="A770" s="1" t="s">
        <v>31</v>
      </c>
      <c r="B770" s="1" t="s">
        <v>72</v>
      </c>
      <c r="C770">
        <v>2015</v>
      </c>
      <c r="D770" s="2">
        <v>124399510.18780001</v>
      </c>
      <c r="E770" s="3">
        <v>124.3995</v>
      </c>
      <c r="F770" s="1" t="s">
        <v>9</v>
      </c>
      <c r="G770" s="1" t="s">
        <v>32</v>
      </c>
      <c r="H770" s="1" t="s">
        <v>20</v>
      </c>
    </row>
    <row r="771" spans="1:8" x14ac:dyDescent="0.25">
      <c r="A771" s="1" t="s">
        <v>31</v>
      </c>
      <c r="B771" s="1" t="s">
        <v>72</v>
      </c>
      <c r="C771">
        <v>2016</v>
      </c>
      <c r="D771" s="2">
        <v>199094917.75369999</v>
      </c>
      <c r="E771" s="3">
        <v>199.0949</v>
      </c>
      <c r="F771" s="1" t="s">
        <v>9</v>
      </c>
      <c r="G771" s="1" t="s">
        <v>32</v>
      </c>
      <c r="H771" s="1" t="s">
        <v>20</v>
      </c>
    </row>
    <row r="772" spans="1:8" x14ac:dyDescent="0.25">
      <c r="A772" s="1" t="s">
        <v>31</v>
      </c>
      <c r="B772" s="1" t="s">
        <v>72</v>
      </c>
      <c r="C772">
        <v>2017</v>
      </c>
      <c r="D772" s="2">
        <v>202063792.82980001</v>
      </c>
      <c r="E772" s="3">
        <v>202.06379999999999</v>
      </c>
      <c r="F772" s="1" t="s">
        <v>9</v>
      </c>
      <c r="G772" s="1" t="s">
        <v>32</v>
      </c>
      <c r="H772" s="1" t="s">
        <v>20</v>
      </c>
    </row>
    <row r="773" spans="1:8" x14ac:dyDescent="0.25">
      <c r="A773" s="1" t="s">
        <v>31</v>
      </c>
      <c r="B773" s="1" t="s">
        <v>72</v>
      </c>
      <c r="C773">
        <v>2018</v>
      </c>
      <c r="D773" s="2">
        <v>124470116.30599999</v>
      </c>
      <c r="E773" s="3">
        <v>124.4701</v>
      </c>
      <c r="F773" s="1" t="s">
        <v>9</v>
      </c>
      <c r="G773" s="1" t="s">
        <v>32</v>
      </c>
      <c r="H773" s="1" t="s">
        <v>20</v>
      </c>
    </row>
    <row r="774" spans="1:8" x14ac:dyDescent="0.25">
      <c r="A774" s="1" t="s">
        <v>31</v>
      </c>
      <c r="B774" s="1" t="s">
        <v>72</v>
      </c>
      <c r="C774">
        <v>2019</v>
      </c>
      <c r="D774" s="2">
        <v>127892771.2172</v>
      </c>
      <c r="E774" s="3">
        <v>127.89279999999999</v>
      </c>
      <c r="F774" s="1" t="s">
        <v>9</v>
      </c>
      <c r="G774" s="1" t="s">
        <v>32</v>
      </c>
      <c r="H774" s="1" t="s">
        <v>20</v>
      </c>
    </row>
    <row r="775" spans="1:8" x14ac:dyDescent="0.25">
      <c r="A775" s="1" t="s">
        <v>31</v>
      </c>
      <c r="B775" s="1" t="s">
        <v>72</v>
      </c>
      <c r="C775">
        <v>2020</v>
      </c>
      <c r="D775" s="2">
        <v>149330918.00389999</v>
      </c>
      <c r="E775" s="3">
        <v>149.33090000000001</v>
      </c>
      <c r="F775" s="1" t="s">
        <v>9</v>
      </c>
      <c r="G775" s="1" t="s">
        <v>32</v>
      </c>
      <c r="H775" s="1" t="s">
        <v>20</v>
      </c>
    </row>
    <row r="776" spans="1:8" x14ac:dyDescent="0.25">
      <c r="A776" s="1" t="s">
        <v>31</v>
      </c>
      <c r="B776" s="1" t="s">
        <v>72</v>
      </c>
      <c r="C776">
        <v>2021</v>
      </c>
      <c r="D776" s="2">
        <v>152829550.6133</v>
      </c>
      <c r="E776" s="3">
        <v>152.8296</v>
      </c>
      <c r="F776" s="1" t="s">
        <v>9</v>
      </c>
      <c r="G776" s="1" t="s">
        <v>32</v>
      </c>
      <c r="H776" s="1" t="s">
        <v>20</v>
      </c>
    </row>
    <row r="777" spans="1:8" x14ac:dyDescent="0.25">
      <c r="A777" s="1" t="s">
        <v>33</v>
      </c>
      <c r="B777" s="1" t="s">
        <v>72</v>
      </c>
      <c r="C777">
        <v>2012</v>
      </c>
      <c r="D777" s="2">
        <v>86621708.373699993</v>
      </c>
      <c r="E777" s="3">
        <v>86.621700000000004</v>
      </c>
      <c r="F777" s="1" t="s">
        <v>9</v>
      </c>
      <c r="G777" s="1" t="s">
        <v>34</v>
      </c>
      <c r="H777" s="1" t="s">
        <v>20</v>
      </c>
    </row>
    <row r="778" spans="1:8" x14ac:dyDescent="0.25">
      <c r="A778" s="1" t="s">
        <v>33</v>
      </c>
      <c r="B778" s="1" t="s">
        <v>72</v>
      </c>
      <c r="C778">
        <v>2013</v>
      </c>
      <c r="D778" s="2">
        <v>87833084.945700005</v>
      </c>
      <c r="E778" s="3">
        <v>87.833100000000002</v>
      </c>
      <c r="F778" s="1" t="s">
        <v>9</v>
      </c>
      <c r="G778" s="1" t="s">
        <v>34</v>
      </c>
      <c r="H778" s="1" t="s">
        <v>20</v>
      </c>
    </row>
    <row r="779" spans="1:8" x14ac:dyDescent="0.25">
      <c r="A779" s="1" t="s">
        <v>33</v>
      </c>
      <c r="B779" s="1" t="s">
        <v>72</v>
      </c>
      <c r="C779">
        <v>2014</v>
      </c>
      <c r="D779" s="2">
        <v>86708154.813299999</v>
      </c>
      <c r="E779" s="3">
        <v>86.708200000000005</v>
      </c>
      <c r="F779" s="1" t="s">
        <v>9</v>
      </c>
      <c r="G779" s="1" t="s">
        <v>34</v>
      </c>
      <c r="H779" s="1" t="s">
        <v>20</v>
      </c>
    </row>
    <row r="780" spans="1:8" x14ac:dyDescent="0.25">
      <c r="A780" s="1" t="s">
        <v>33</v>
      </c>
      <c r="B780" s="1" t="s">
        <v>72</v>
      </c>
      <c r="C780">
        <v>2015</v>
      </c>
      <c r="D780" s="2">
        <v>71641868.639799997</v>
      </c>
      <c r="E780" s="3">
        <v>71.641900000000007</v>
      </c>
      <c r="F780" s="1" t="s">
        <v>9</v>
      </c>
      <c r="G780" s="1" t="s">
        <v>34</v>
      </c>
      <c r="H780" s="1" t="s">
        <v>20</v>
      </c>
    </row>
    <row r="781" spans="1:8" x14ac:dyDescent="0.25">
      <c r="A781" s="1" t="s">
        <v>33</v>
      </c>
      <c r="B781" s="1" t="s">
        <v>72</v>
      </c>
      <c r="C781">
        <v>2016</v>
      </c>
      <c r="D781" s="2">
        <v>82734271.469300002</v>
      </c>
      <c r="E781" s="3">
        <v>82.734300000000005</v>
      </c>
      <c r="F781" s="1" t="s">
        <v>9</v>
      </c>
      <c r="G781" s="1" t="s">
        <v>34</v>
      </c>
      <c r="H781" s="1" t="s">
        <v>20</v>
      </c>
    </row>
    <row r="782" spans="1:8" x14ac:dyDescent="0.25">
      <c r="A782" s="1" t="s">
        <v>33</v>
      </c>
      <c r="B782" s="1" t="s">
        <v>72</v>
      </c>
      <c r="C782">
        <v>2017</v>
      </c>
      <c r="D782" s="2">
        <v>69863448.7808</v>
      </c>
      <c r="E782" s="3">
        <v>69.863399999999999</v>
      </c>
      <c r="F782" s="1" t="s">
        <v>9</v>
      </c>
      <c r="G782" s="1" t="s">
        <v>34</v>
      </c>
      <c r="H782" s="1" t="s">
        <v>20</v>
      </c>
    </row>
    <row r="783" spans="1:8" x14ac:dyDescent="0.25">
      <c r="A783" s="1" t="s">
        <v>33</v>
      </c>
      <c r="B783" s="1" t="s">
        <v>72</v>
      </c>
      <c r="C783">
        <v>2018</v>
      </c>
      <c r="D783" s="2">
        <v>67817696.462500006</v>
      </c>
      <c r="E783" s="3">
        <v>67.817700000000002</v>
      </c>
      <c r="F783" s="1" t="s">
        <v>9</v>
      </c>
      <c r="G783" s="1" t="s">
        <v>34</v>
      </c>
      <c r="H783" s="1" t="s">
        <v>20</v>
      </c>
    </row>
    <row r="784" spans="1:8" x14ac:dyDescent="0.25">
      <c r="A784" s="1" t="s">
        <v>33</v>
      </c>
      <c r="B784" s="1" t="s">
        <v>72</v>
      </c>
      <c r="C784">
        <v>2019</v>
      </c>
      <c r="D784" s="2">
        <v>51585668.6382</v>
      </c>
      <c r="E784" s="3">
        <v>51.585700000000003</v>
      </c>
      <c r="F784" s="1" t="s">
        <v>9</v>
      </c>
      <c r="G784" s="1" t="s">
        <v>34</v>
      </c>
      <c r="H784" s="1" t="s">
        <v>20</v>
      </c>
    </row>
    <row r="785" spans="1:8" x14ac:dyDescent="0.25">
      <c r="A785" s="1" t="s">
        <v>35</v>
      </c>
      <c r="B785" s="1" t="s">
        <v>72</v>
      </c>
      <c r="C785">
        <v>2012</v>
      </c>
      <c r="D785" s="2">
        <v>3342729149.2280002</v>
      </c>
      <c r="E785" s="3">
        <v>3342.7291</v>
      </c>
      <c r="F785" s="1" t="s">
        <v>9</v>
      </c>
      <c r="G785" s="1" t="s">
        <v>36</v>
      </c>
      <c r="H785" s="1" t="s">
        <v>20</v>
      </c>
    </row>
    <row r="786" spans="1:8" x14ac:dyDescent="0.25">
      <c r="A786" s="1" t="s">
        <v>35</v>
      </c>
      <c r="B786" s="1" t="s">
        <v>72</v>
      </c>
      <c r="C786">
        <v>2013</v>
      </c>
      <c r="D786" s="2">
        <v>3053999132.7610998</v>
      </c>
      <c r="E786" s="3">
        <v>3053.9991</v>
      </c>
      <c r="F786" s="1" t="s">
        <v>9</v>
      </c>
      <c r="G786" s="1" t="s">
        <v>36</v>
      </c>
      <c r="H786" s="1" t="s">
        <v>20</v>
      </c>
    </row>
    <row r="787" spans="1:8" x14ac:dyDescent="0.25">
      <c r="A787" s="1" t="s">
        <v>35</v>
      </c>
      <c r="B787" s="1" t="s">
        <v>72</v>
      </c>
      <c r="C787">
        <v>2014</v>
      </c>
      <c r="D787" s="2">
        <v>2942765018.8371</v>
      </c>
      <c r="E787" s="3">
        <v>2942.7649999999999</v>
      </c>
      <c r="F787" s="1" t="s">
        <v>9</v>
      </c>
      <c r="G787" s="1" t="s">
        <v>36</v>
      </c>
      <c r="H787" s="1" t="s">
        <v>20</v>
      </c>
    </row>
    <row r="788" spans="1:8" x14ac:dyDescent="0.25">
      <c r="A788" s="1" t="s">
        <v>35</v>
      </c>
      <c r="B788" s="1" t="s">
        <v>72</v>
      </c>
      <c r="C788">
        <v>2015</v>
      </c>
      <c r="D788" s="2">
        <v>2740699929.0746999</v>
      </c>
      <c r="E788" s="3">
        <v>2740.6999000000001</v>
      </c>
      <c r="F788" s="1" t="s">
        <v>9</v>
      </c>
      <c r="G788" s="1" t="s">
        <v>36</v>
      </c>
      <c r="H788" s="1" t="s">
        <v>20</v>
      </c>
    </row>
    <row r="789" spans="1:8" x14ac:dyDescent="0.25">
      <c r="A789" s="1" t="s">
        <v>35</v>
      </c>
      <c r="B789" s="1" t="s">
        <v>72</v>
      </c>
      <c r="C789">
        <v>2016</v>
      </c>
      <c r="D789" s="2">
        <v>4216517440.1104002</v>
      </c>
      <c r="E789" s="3">
        <v>4216.5173999999997</v>
      </c>
      <c r="F789" s="1" t="s">
        <v>9</v>
      </c>
      <c r="G789" s="1" t="s">
        <v>36</v>
      </c>
      <c r="H789" s="1" t="s">
        <v>20</v>
      </c>
    </row>
    <row r="790" spans="1:8" x14ac:dyDescent="0.25">
      <c r="A790" s="1" t="s">
        <v>35</v>
      </c>
      <c r="B790" s="1" t="s">
        <v>72</v>
      </c>
      <c r="C790">
        <v>2017</v>
      </c>
      <c r="D790" s="2">
        <v>2469049102.1265001</v>
      </c>
      <c r="E790" s="3">
        <v>2469.0491000000002</v>
      </c>
      <c r="F790" s="1" t="s">
        <v>9</v>
      </c>
      <c r="G790" s="1" t="s">
        <v>36</v>
      </c>
      <c r="H790" s="1" t="s">
        <v>20</v>
      </c>
    </row>
    <row r="791" spans="1:8" x14ac:dyDescent="0.25">
      <c r="A791" s="1" t="s">
        <v>35</v>
      </c>
      <c r="B791" s="1" t="s">
        <v>72</v>
      </c>
      <c r="C791">
        <v>2018</v>
      </c>
      <c r="D791" s="2">
        <v>1639809432.3603001</v>
      </c>
      <c r="E791" s="3">
        <v>1639.8094000000001</v>
      </c>
      <c r="F791" s="1" t="s">
        <v>9</v>
      </c>
      <c r="G791" s="1" t="s">
        <v>36</v>
      </c>
      <c r="H791" s="1" t="s">
        <v>20</v>
      </c>
    </row>
    <row r="792" spans="1:8" x14ac:dyDescent="0.25">
      <c r="A792" s="1" t="s">
        <v>35</v>
      </c>
      <c r="B792" s="1" t="s">
        <v>72</v>
      </c>
      <c r="C792">
        <v>2019</v>
      </c>
      <c r="D792" s="2">
        <v>2572568243.8186002</v>
      </c>
      <c r="E792" s="3">
        <v>2572.5682000000002</v>
      </c>
      <c r="F792" s="1" t="s">
        <v>9</v>
      </c>
      <c r="G792" s="1" t="s">
        <v>36</v>
      </c>
      <c r="H792" s="1" t="s">
        <v>20</v>
      </c>
    </row>
    <row r="793" spans="1:8" x14ac:dyDescent="0.25">
      <c r="A793" s="1" t="s">
        <v>35</v>
      </c>
      <c r="B793" s="1" t="s">
        <v>72</v>
      </c>
      <c r="C793">
        <v>2020</v>
      </c>
      <c r="D793" s="2">
        <v>1994245845.6549001</v>
      </c>
      <c r="E793" s="3">
        <v>1994.2457999999999</v>
      </c>
      <c r="F793" s="1" t="s">
        <v>9</v>
      </c>
      <c r="G793" s="1" t="s">
        <v>36</v>
      </c>
      <c r="H793" s="1" t="s">
        <v>20</v>
      </c>
    </row>
    <row r="794" spans="1:8" x14ac:dyDescent="0.25">
      <c r="A794" s="1" t="s">
        <v>35</v>
      </c>
      <c r="B794" s="1" t="s">
        <v>72</v>
      </c>
      <c r="C794">
        <v>2021</v>
      </c>
      <c r="D794" s="2">
        <v>1801567260.2335999</v>
      </c>
      <c r="E794" s="3">
        <v>1801.5672999999999</v>
      </c>
      <c r="F794" s="1" t="s">
        <v>9</v>
      </c>
      <c r="G794" s="1" t="s">
        <v>36</v>
      </c>
      <c r="H794" s="1" t="s">
        <v>20</v>
      </c>
    </row>
    <row r="795" spans="1:8" x14ac:dyDescent="0.25">
      <c r="A795" s="1" t="s">
        <v>37</v>
      </c>
      <c r="B795" s="1" t="s">
        <v>72</v>
      </c>
      <c r="C795">
        <v>2012</v>
      </c>
      <c r="D795" s="2">
        <v>1008617919.4384</v>
      </c>
      <c r="E795" s="3">
        <v>1008.6179</v>
      </c>
      <c r="F795" s="1" t="s">
        <v>9</v>
      </c>
      <c r="G795" s="1" t="s">
        <v>38</v>
      </c>
      <c r="H795" s="1" t="s">
        <v>39</v>
      </c>
    </row>
    <row r="796" spans="1:8" x14ac:dyDescent="0.25">
      <c r="A796" s="1" t="s">
        <v>37</v>
      </c>
      <c r="B796" s="1" t="s">
        <v>72</v>
      </c>
      <c r="C796">
        <v>2013</v>
      </c>
      <c r="D796" s="2">
        <v>1724235562.4177001</v>
      </c>
      <c r="E796" s="3">
        <v>1724.2356</v>
      </c>
      <c r="F796" s="1" t="s">
        <v>9</v>
      </c>
      <c r="G796" s="1" t="s">
        <v>38</v>
      </c>
      <c r="H796" s="1" t="s">
        <v>39</v>
      </c>
    </row>
    <row r="797" spans="1:8" x14ac:dyDescent="0.25">
      <c r="A797" s="1" t="s">
        <v>37</v>
      </c>
      <c r="B797" s="1" t="s">
        <v>72</v>
      </c>
      <c r="C797">
        <v>2014</v>
      </c>
      <c r="D797" s="2">
        <v>1747370363.7216001</v>
      </c>
      <c r="E797" s="3">
        <v>1747.3704</v>
      </c>
      <c r="F797" s="1" t="s">
        <v>9</v>
      </c>
      <c r="G797" s="1" t="s">
        <v>38</v>
      </c>
      <c r="H797" s="1" t="s">
        <v>39</v>
      </c>
    </row>
    <row r="798" spans="1:8" x14ac:dyDescent="0.25">
      <c r="A798" s="1" t="s">
        <v>37</v>
      </c>
      <c r="B798" s="1" t="s">
        <v>72</v>
      </c>
      <c r="C798">
        <v>2015</v>
      </c>
      <c r="D798" s="2">
        <v>1943612613.7774</v>
      </c>
      <c r="E798" s="3">
        <v>1943.6125999999999</v>
      </c>
      <c r="F798" s="1" t="s">
        <v>9</v>
      </c>
      <c r="G798" s="1" t="s">
        <v>38</v>
      </c>
      <c r="H798" s="1" t="s">
        <v>39</v>
      </c>
    </row>
    <row r="799" spans="1:8" x14ac:dyDescent="0.25">
      <c r="A799" s="1" t="s">
        <v>37</v>
      </c>
      <c r="B799" s="1" t="s">
        <v>72</v>
      </c>
      <c r="C799">
        <v>2016</v>
      </c>
      <c r="D799" s="2">
        <v>2813223558.5239</v>
      </c>
      <c r="E799" s="3">
        <v>2813.2235999999998</v>
      </c>
      <c r="F799" s="1" t="s">
        <v>9</v>
      </c>
      <c r="G799" s="1" t="s">
        <v>38</v>
      </c>
      <c r="H799" s="1" t="s">
        <v>39</v>
      </c>
    </row>
    <row r="800" spans="1:8" x14ac:dyDescent="0.25">
      <c r="A800" s="1" t="s">
        <v>37</v>
      </c>
      <c r="B800" s="1" t="s">
        <v>72</v>
      </c>
      <c r="C800">
        <v>2017</v>
      </c>
      <c r="D800" s="2">
        <v>2723715061.3850999</v>
      </c>
      <c r="E800" s="3">
        <v>2723.7150999999999</v>
      </c>
      <c r="F800" s="1" t="s">
        <v>9</v>
      </c>
      <c r="G800" s="1" t="s">
        <v>38</v>
      </c>
      <c r="H800" s="1" t="s">
        <v>39</v>
      </c>
    </row>
    <row r="801" spans="1:8" x14ac:dyDescent="0.25">
      <c r="A801" s="1" t="s">
        <v>37</v>
      </c>
      <c r="B801" s="1" t="s">
        <v>72</v>
      </c>
      <c r="C801">
        <v>2018</v>
      </c>
      <c r="D801" s="2">
        <v>1952591112.0434</v>
      </c>
      <c r="E801" s="3">
        <v>1952.5911000000001</v>
      </c>
      <c r="F801" s="1" t="s">
        <v>9</v>
      </c>
      <c r="G801" s="1" t="s">
        <v>38</v>
      </c>
      <c r="H801" s="1" t="s">
        <v>39</v>
      </c>
    </row>
    <row r="802" spans="1:8" x14ac:dyDescent="0.25">
      <c r="A802" s="1" t="s">
        <v>37</v>
      </c>
      <c r="B802" s="1" t="s">
        <v>72</v>
      </c>
      <c r="C802">
        <v>2019</v>
      </c>
      <c r="D802" s="2">
        <v>2427930620.2059002</v>
      </c>
      <c r="E802" s="3">
        <v>2427.9306000000001</v>
      </c>
      <c r="F802" s="1" t="s">
        <v>9</v>
      </c>
      <c r="G802" s="1" t="s">
        <v>38</v>
      </c>
      <c r="H802" s="1" t="s">
        <v>39</v>
      </c>
    </row>
    <row r="803" spans="1:8" x14ac:dyDescent="0.25">
      <c r="A803" s="1" t="s">
        <v>37</v>
      </c>
      <c r="B803" s="1" t="s">
        <v>72</v>
      </c>
      <c r="C803">
        <v>2020</v>
      </c>
      <c r="D803" s="2">
        <v>2039711260.8970001</v>
      </c>
      <c r="E803" s="3">
        <v>2039.7112999999999</v>
      </c>
      <c r="F803" s="1" t="s">
        <v>9</v>
      </c>
      <c r="G803" s="1" t="s">
        <v>38</v>
      </c>
      <c r="H803" s="1" t="s">
        <v>39</v>
      </c>
    </row>
    <row r="804" spans="1:8" x14ac:dyDescent="0.25">
      <c r="A804" s="1" t="s">
        <v>37</v>
      </c>
      <c r="B804" s="1" t="s">
        <v>72</v>
      </c>
      <c r="C804">
        <v>2021</v>
      </c>
      <c r="D804" s="2">
        <v>1856297896.5562</v>
      </c>
      <c r="E804" s="3">
        <v>1856.2979</v>
      </c>
      <c r="F804" s="1" t="s">
        <v>9</v>
      </c>
      <c r="G804" s="1" t="s">
        <v>38</v>
      </c>
      <c r="H804" s="1" t="s">
        <v>39</v>
      </c>
    </row>
    <row r="805" spans="1:8" x14ac:dyDescent="0.25">
      <c r="A805" s="1" t="s">
        <v>59</v>
      </c>
      <c r="B805" s="1" t="s">
        <v>72</v>
      </c>
      <c r="C805">
        <v>2012</v>
      </c>
      <c r="D805" s="2">
        <v>497418099.78899997</v>
      </c>
      <c r="E805" s="3">
        <v>497.41809999999998</v>
      </c>
      <c r="F805" s="1" t="s">
        <v>9</v>
      </c>
      <c r="G805" s="1" t="s">
        <v>60</v>
      </c>
      <c r="H805" s="1" t="s">
        <v>39</v>
      </c>
    </row>
    <row r="806" spans="1:8" x14ac:dyDescent="0.25">
      <c r="A806" s="1" t="s">
        <v>59</v>
      </c>
      <c r="B806" s="1" t="s">
        <v>72</v>
      </c>
      <c r="C806">
        <v>2013</v>
      </c>
      <c r="D806" s="2">
        <v>582492133.9684</v>
      </c>
      <c r="E806" s="3">
        <v>582.49210000000005</v>
      </c>
      <c r="F806" s="1" t="s">
        <v>9</v>
      </c>
      <c r="G806" s="1" t="s">
        <v>60</v>
      </c>
      <c r="H806" s="1" t="s">
        <v>39</v>
      </c>
    </row>
    <row r="807" spans="1:8" x14ac:dyDescent="0.25">
      <c r="A807" s="1" t="s">
        <v>59</v>
      </c>
      <c r="B807" s="1" t="s">
        <v>72</v>
      </c>
      <c r="C807">
        <v>2014</v>
      </c>
      <c r="D807" s="2">
        <v>723049382.18620002</v>
      </c>
      <c r="E807" s="3">
        <v>723.04939999999999</v>
      </c>
      <c r="F807" s="1" t="s">
        <v>9</v>
      </c>
      <c r="G807" s="1" t="s">
        <v>60</v>
      </c>
      <c r="H807" s="1" t="s">
        <v>39</v>
      </c>
    </row>
    <row r="808" spans="1:8" x14ac:dyDescent="0.25">
      <c r="A808" s="1" t="s">
        <v>59</v>
      </c>
      <c r="B808" s="1" t="s">
        <v>72</v>
      </c>
      <c r="C808">
        <v>2015</v>
      </c>
      <c r="D808" s="2">
        <v>677692955.99269998</v>
      </c>
      <c r="E808" s="3">
        <v>677.69299999999998</v>
      </c>
      <c r="F808" s="1" t="s">
        <v>9</v>
      </c>
      <c r="G808" s="1" t="s">
        <v>60</v>
      </c>
      <c r="H808" s="1" t="s">
        <v>39</v>
      </c>
    </row>
    <row r="809" spans="1:8" x14ac:dyDescent="0.25">
      <c r="A809" s="1" t="s">
        <v>59</v>
      </c>
      <c r="B809" s="1" t="s">
        <v>72</v>
      </c>
      <c r="C809">
        <v>2016</v>
      </c>
      <c r="D809" s="2">
        <v>955328146.47160006</v>
      </c>
      <c r="E809" s="3">
        <v>955.32809999999995</v>
      </c>
      <c r="F809" s="1" t="s">
        <v>9</v>
      </c>
      <c r="G809" s="1" t="s">
        <v>60</v>
      </c>
      <c r="H809" s="1" t="s">
        <v>39</v>
      </c>
    </row>
    <row r="810" spans="1:8" x14ac:dyDescent="0.25">
      <c r="A810" s="1" t="s">
        <v>59</v>
      </c>
      <c r="B810" s="1" t="s">
        <v>72</v>
      </c>
      <c r="C810">
        <v>2017</v>
      </c>
      <c r="D810" s="2">
        <v>575449495.82369995</v>
      </c>
      <c r="E810" s="3">
        <v>575.44949999999994</v>
      </c>
      <c r="F810" s="1" t="s">
        <v>9</v>
      </c>
      <c r="G810" s="1" t="s">
        <v>60</v>
      </c>
      <c r="H810" s="1" t="s">
        <v>39</v>
      </c>
    </row>
    <row r="811" spans="1:8" x14ac:dyDescent="0.25">
      <c r="A811" s="1" t="s">
        <v>59</v>
      </c>
      <c r="B811" s="1" t="s">
        <v>72</v>
      </c>
      <c r="C811">
        <v>2018</v>
      </c>
      <c r="D811" s="2">
        <v>385936053.75690001</v>
      </c>
      <c r="E811" s="3">
        <v>385.93610000000001</v>
      </c>
      <c r="F811" s="1" t="s">
        <v>9</v>
      </c>
      <c r="G811" s="1" t="s">
        <v>60</v>
      </c>
      <c r="H811" s="1" t="s">
        <v>39</v>
      </c>
    </row>
    <row r="812" spans="1:8" x14ac:dyDescent="0.25">
      <c r="A812" s="1" t="s">
        <v>59</v>
      </c>
      <c r="B812" s="1" t="s">
        <v>72</v>
      </c>
      <c r="C812">
        <v>2019</v>
      </c>
      <c r="D812" s="2">
        <v>499542557.79900002</v>
      </c>
      <c r="E812" s="3">
        <v>499.54259999999999</v>
      </c>
      <c r="F812" s="1" t="s">
        <v>9</v>
      </c>
      <c r="G812" s="1" t="s">
        <v>60</v>
      </c>
      <c r="H812" s="1" t="s">
        <v>39</v>
      </c>
    </row>
    <row r="813" spans="1:8" x14ac:dyDescent="0.25">
      <c r="A813" s="1" t="s">
        <v>59</v>
      </c>
      <c r="B813" s="1" t="s">
        <v>72</v>
      </c>
      <c r="C813">
        <v>2020</v>
      </c>
      <c r="D813" s="2">
        <v>463512147.70959997</v>
      </c>
      <c r="E813" s="3">
        <v>463.51209999999998</v>
      </c>
      <c r="F813" s="1" t="s">
        <v>9</v>
      </c>
      <c r="G813" s="1" t="s">
        <v>60</v>
      </c>
      <c r="H813" s="1" t="s">
        <v>39</v>
      </c>
    </row>
    <row r="814" spans="1:8" x14ac:dyDescent="0.25">
      <c r="A814" s="1" t="s">
        <v>59</v>
      </c>
      <c r="B814" s="1" t="s">
        <v>72</v>
      </c>
      <c r="C814">
        <v>2021</v>
      </c>
      <c r="D814" s="2">
        <v>441916685.98369998</v>
      </c>
      <c r="E814" s="3">
        <v>441.91669999999999</v>
      </c>
      <c r="F814" s="1" t="s">
        <v>9</v>
      </c>
      <c r="G814" s="1" t="s">
        <v>60</v>
      </c>
      <c r="H814" s="1" t="s">
        <v>39</v>
      </c>
    </row>
    <row r="815" spans="1:8" x14ac:dyDescent="0.25">
      <c r="A815" s="1" t="s">
        <v>70</v>
      </c>
      <c r="B815" s="1" t="s">
        <v>72</v>
      </c>
      <c r="C815">
        <v>2012</v>
      </c>
      <c r="D815" s="2">
        <v>316032957.75880003</v>
      </c>
      <c r="E815" s="3">
        <v>316.03300000000002</v>
      </c>
      <c r="F815" s="1" t="s">
        <v>9</v>
      </c>
      <c r="G815" s="1" t="s">
        <v>71</v>
      </c>
      <c r="H815" s="1" t="s">
        <v>39</v>
      </c>
    </row>
    <row r="816" spans="1:8" x14ac:dyDescent="0.25">
      <c r="A816" s="1" t="s">
        <v>70</v>
      </c>
      <c r="B816" s="1" t="s">
        <v>72</v>
      </c>
      <c r="C816">
        <v>2013</v>
      </c>
      <c r="D816" s="2">
        <v>352761319.93489999</v>
      </c>
      <c r="E816" s="3">
        <v>352.76130000000001</v>
      </c>
      <c r="F816" s="1" t="s">
        <v>9</v>
      </c>
      <c r="G816" s="1" t="s">
        <v>71</v>
      </c>
      <c r="H816" s="1" t="s">
        <v>39</v>
      </c>
    </row>
    <row r="817" spans="1:8" x14ac:dyDescent="0.25">
      <c r="A817" s="1" t="s">
        <v>70</v>
      </c>
      <c r="B817" s="1" t="s">
        <v>72</v>
      </c>
      <c r="C817">
        <v>2014</v>
      </c>
      <c r="D817" s="2">
        <v>323493311.9522</v>
      </c>
      <c r="E817" s="3">
        <v>323.49329999999998</v>
      </c>
      <c r="F817" s="1" t="s">
        <v>9</v>
      </c>
      <c r="G817" s="1" t="s">
        <v>71</v>
      </c>
      <c r="H817" s="1" t="s">
        <v>39</v>
      </c>
    </row>
    <row r="818" spans="1:8" x14ac:dyDescent="0.25">
      <c r="A818" s="1" t="s">
        <v>70</v>
      </c>
      <c r="B818" s="1" t="s">
        <v>72</v>
      </c>
      <c r="C818">
        <v>2015</v>
      </c>
      <c r="D818" s="2">
        <v>344023584.0916</v>
      </c>
      <c r="E818" s="3">
        <v>344.02359999999999</v>
      </c>
      <c r="F818" s="1" t="s">
        <v>9</v>
      </c>
      <c r="G818" s="1" t="s">
        <v>71</v>
      </c>
      <c r="H818" s="1" t="s">
        <v>39</v>
      </c>
    </row>
    <row r="819" spans="1:8" x14ac:dyDescent="0.25">
      <c r="A819" s="1" t="s">
        <v>70</v>
      </c>
      <c r="B819" s="1" t="s">
        <v>72</v>
      </c>
      <c r="C819">
        <v>2016</v>
      </c>
      <c r="D819" s="2">
        <v>519629730.79009998</v>
      </c>
      <c r="E819" s="3">
        <v>519.62969999999996</v>
      </c>
      <c r="F819" s="1" t="s">
        <v>9</v>
      </c>
      <c r="G819" s="1" t="s">
        <v>71</v>
      </c>
      <c r="H819" s="1" t="s">
        <v>39</v>
      </c>
    </row>
    <row r="820" spans="1:8" x14ac:dyDescent="0.25">
      <c r="A820" s="1" t="s">
        <v>70</v>
      </c>
      <c r="B820" s="1" t="s">
        <v>72</v>
      </c>
      <c r="C820">
        <v>2017</v>
      </c>
      <c r="D820" s="2">
        <v>173737194.6022</v>
      </c>
      <c r="E820" s="3">
        <v>173.7372</v>
      </c>
      <c r="F820" s="1" t="s">
        <v>9</v>
      </c>
      <c r="G820" s="1" t="s">
        <v>71</v>
      </c>
      <c r="H820" s="1" t="s">
        <v>39</v>
      </c>
    </row>
    <row r="821" spans="1:8" x14ac:dyDescent="0.25">
      <c r="A821" s="1" t="s">
        <v>70</v>
      </c>
      <c r="B821" s="1" t="s">
        <v>72</v>
      </c>
      <c r="C821">
        <v>2018</v>
      </c>
      <c r="D821" s="2">
        <v>121244410.13160001</v>
      </c>
      <c r="E821" s="3">
        <v>121.2444</v>
      </c>
      <c r="F821" s="1" t="s">
        <v>9</v>
      </c>
      <c r="G821" s="1" t="s">
        <v>71</v>
      </c>
      <c r="H821" s="1" t="s">
        <v>39</v>
      </c>
    </row>
    <row r="822" spans="1:8" x14ac:dyDescent="0.25">
      <c r="A822" s="1" t="s">
        <v>70</v>
      </c>
      <c r="B822" s="1" t="s">
        <v>72</v>
      </c>
      <c r="C822">
        <v>2019</v>
      </c>
      <c r="D822" s="2">
        <v>107782940.7262</v>
      </c>
      <c r="E822" s="3">
        <v>107.7829</v>
      </c>
      <c r="F822" s="1" t="s">
        <v>9</v>
      </c>
      <c r="G822" s="1" t="s">
        <v>71</v>
      </c>
      <c r="H822" s="1" t="s">
        <v>39</v>
      </c>
    </row>
    <row r="823" spans="1:8" x14ac:dyDescent="0.25">
      <c r="A823" s="1" t="s">
        <v>70</v>
      </c>
      <c r="B823" s="1" t="s">
        <v>72</v>
      </c>
      <c r="C823">
        <v>2020</v>
      </c>
      <c r="D823" s="2">
        <v>99695856.228200004</v>
      </c>
      <c r="E823" s="3">
        <v>99.695899999999995</v>
      </c>
      <c r="F823" s="1" t="s">
        <v>9</v>
      </c>
      <c r="G823" s="1" t="s">
        <v>71</v>
      </c>
      <c r="H823" s="1" t="s">
        <v>39</v>
      </c>
    </row>
    <row r="824" spans="1:8" x14ac:dyDescent="0.25">
      <c r="A824" s="1" t="s">
        <v>70</v>
      </c>
      <c r="B824" s="1" t="s">
        <v>72</v>
      </c>
      <c r="C824">
        <v>2021</v>
      </c>
      <c r="D824" s="2">
        <v>97942594.105599999</v>
      </c>
      <c r="E824" s="3">
        <v>97.942599999999999</v>
      </c>
      <c r="F824" s="1" t="s">
        <v>9</v>
      </c>
      <c r="G824" s="1" t="s">
        <v>71</v>
      </c>
      <c r="H824" s="1" t="s">
        <v>39</v>
      </c>
    </row>
    <row r="825" spans="1:8" x14ac:dyDescent="0.25">
      <c r="A825" s="1" t="s">
        <v>40</v>
      </c>
      <c r="B825" s="1" t="s">
        <v>72</v>
      </c>
      <c r="C825">
        <v>2012</v>
      </c>
      <c r="D825" s="2">
        <v>2498292822.2957001</v>
      </c>
      <c r="E825" s="3">
        <v>2498.2928000000002</v>
      </c>
      <c r="F825" s="1" t="s">
        <v>9</v>
      </c>
      <c r="G825" s="1" t="s">
        <v>41</v>
      </c>
      <c r="H825" s="1" t="s">
        <v>39</v>
      </c>
    </row>
    <row r="826" spans="1:8" x14ac:dyDescent="0.25">
      <c r="A826" s="1" t="s">
        <v>40</v>
      </c>
      <c r="B826" s="1" t="s">
        <v>72</v>
      </c>
      <c r="C826">
        <v>2013</v>
      </c>
      <c r="D826" s="2">
        <v>2553444633.5044999</v>
      </c>
      <c r="E826" s="3">
        <v>2553.4445999999998</v>
      </c>
      <c r="F826" s="1" t="s">
        <v>9</v>
      </c>
      <c r="G826" s="1" t="s">
        <v>41</v>
      </c>
      <c r="H826" s="1" t="s">
        <v>39</v>
      </c>
    </row>
    <row r="827" spans="1:8" x14ac:dyDescent="0.25">
      <c r="A827" s="1" t="s">
        <v>40</v>
      </c>
      <c r="B827" s="1" t="s">
        <v>72</v>
      </c>
      <c r="C827">
        <v>2014</v>
      </c>
      <c r="D827" s="2">
        <v>2594752770.1420999</v>
      </c>
      <c r="E827" s="3">
        <v>2594.7528000000002</v>
      </c>
      <c r="F827" s="1" t="s">
        <v>9</v>
      </c>
      <c r="G827" s="1" t="s">
        <v>41</v>
      </c>
      <c r="H827" s="1" t="s">
        <v>39</v>
      </c>
    </row>
    <row r="828" spans="1:8" x14ac:dyDescent="0.25">
      <c r="A828" s="1" t="s">
        <v>40</v>
      </c>
      <c r="B828" s="1" t="s">
        <v>72</v>
      </c>
      <c r="C828">
        <v>2015</v>
      </c>
      <c r="D828" s="2">
        <v>2437239911.8347001</v>
      </c>
      <c r="E828" s="3">
        <v>2437.2399</v>
      </c>
      <c r="F828" s="1" t="s">
        <v>9</v>
      </c>
      <c r="G828" s="1" t="s">
        <v>41</v>
      </c>
      <c r="H828" s="1" t="s">
        <v>39</v>
      </c>
    </row>
    <row r="829" spans="1:8" x14ac:dyDescent="0.25">
      <c r="A829" s="1" t="s">
        <v>40</v>
      </c>
      <c r="B829" s="1" t="s">
        <v>72</v>
      </c>
      <c r="C829">
        <v>2016</v>
      </c>
      <c r="D829" s="2">
        <v>3965234343.3181</v>
      </c>
      <c r="E829" s="3">
        <v>3965.2343000000001</v>
      </c>
      <c r="F829" s="1" t="s">
        <v>9</v>
      </c>
      <c r="G829" s="1" t="s">
        <v>41</v>
      </c>
      <c r="H829" s="1" t="s">
        <v>39</v>
      </c>
    </row>
    <row r="830" spans="1:8" x14ac:dyDescent="0.25">
      <c r="A830" s="1" t="s">
        <v>40</v>
      </c>
      <c r="B830" s="1" t="s">
        <v>72</v>
      </c>
      <c r="C830">
        <v>2017</v>
      </c>
      <c r="D830" s="2">
        <v>3209331983.5928998</v>
      </c>
      <c r="E830" s="3">
        <v>3209.3319999999999</v>
      </c>
      <c r="F830" s="1" t="s">
        <v>9</v>
      </c>
      <c r="G830" s="1" t="s">
        <v>41</v>
      </c>
      <c r="H830" s="1" t="s">
        <v>39</v>
      </c>
    </row>
    <row r="831" spans="1:8" x14ac:dyDescent="0.25">
      <c r="A831" s="1" t="s">
        <v>40</v>
      </c>
      <c r="B831" s="1" t="s">
        <v>72</v>
      </c>
      <c r="C831">
        <v>2018</v>
      </c>
      <c r="D831" s="2">
        <v>2261112373.1009002</v>
      </c>
      <c r="E831" s="3">
        <v>2261.1124</v>
      </c>
      <c r="F831" s="1" t="s">
        <v>9</v>
      </c>
      <c r="G831" s="1" t="s">
        <v>41</v>
      </c>
      <c r="H831" s="1" t="s">
        <v>39</v>
      </c>
    </row>
    <row r="832" spans="1:8" x14ac:dyDescent="0.25">
      <c r="A832" s="1" t="s">
        <v>40</v>
      </c>
      <c r="B832" s="1" t="s">
        <v>72</v>
      </c>
      <c r="C832">
        <v>2019</v>
      </c>
      <c r="D832" s="2">
        <v>2551470906.8484998</v>
      </c>
      <c r="E832" s="3">
        <v>2551.4708999999998</v>
      </c>
      <c r="F832" s="1" t="s">
        <v>9</v>
      </c>
      <c r="G832" s="1" t="s">
        <v>41</v>
      </c>
      <c r="H832" s="1" t="s">
        <v>39</v>
      </c>
    </row>
    <row r="833" spans="1:8" x14ac:dyDescent="0.25">
      <c r="A833" s="1" t="s">
        <v>40</v>
      </c>
      <c r="B833" s="1" t="s">
        <v>72</v>
      </c>
      <c r="C833">
        <v>2020</v>
      </c>
      <c r="D833" s="2">
        <v>2301880895.6374002</v>
      </c>
      <c r="E833" s="3">
        <v>2301.8809000000001</v>
      </c>
      <c r="F833" s="1" t="s">
        <v>9</v>
      </c>
      <c r="G833" s="1" t="s">
        <v>41</v>
      </c>
      <c r="H833" s="1" t="s">
        <v>39</v>
      </c>
    </row>
    <row r="834" spans="1:8" x14ac:dyDescent="0.25">
      <c r="A834" s="1" t="s">
        <v>40</v>
      </c>
      <c r="B834" s="1" t="s">
        <v>72</v>
      </c>
      <c r="C834">
        <v>2021</v>
      </c>
      <c r="D834" s="2">
        <v>2033424878.0035</v>
      </c>
      <c r="E834" s="3">
        <v>2033.4249</v>
      </c>
      <c r="F834" s="1" t="s">
        <v>9</v>
      </c>
      <c r="G834" s="1" t="s">
        <v>41</v>
      </c>
      <c r="H834" s="1" t="s">
        <v>39</v>
      </c>
    </row>
    <row r="835" spans="1:8" x14ac:dyDescent="0.25">
      <c r="A835" s="1" t="s">
        <v>42</v>
      </c>
      <c r="B835" s="1" t="s">
        <v>72</v>
      </c>
      <c r="C835">
        <v>2012</v>
      </c>
      <c r="D835" s="2">
        <v>569139690.37049997</v>
      </c>
      <c r="E835" s="3">
        <v>569.13969999999995</v>
      </c>
      <c r="F835" s="1" t="s">
        <v>9</v>
      </c>
      <c r="G835" s="1" t="s">
        <v>43</v>
      </c>
      <c r="H835" s="1" t="s">
        <v>44</v>
      </c>
    </row>
    <row r="836" spans="1:8" x14ac:dyDescent="0.25">
      <c r="A836" s="1" t="s">
        <v>42</v>
      </c>
      <c r="B836" s="1" t="s">
        <v>72</v>
      </c>
      <c r="C836">
        <v>2013</v>
      </c>
      <c r="D836" s="2">
        <v>656998222.05449998</v>
      </c>
      <c r="E836" s="3">
        <v>656.9982</v>
      </c>
      <c r="F836" s="1" t="s">
        <v>9</v>
      </c>
      <c r="G836" s="1" t="s">
        <v>43</v>
      </c>
      <c r="H836" s="1" t="s">
        <v>44</v>
      </c>
    </row>
    <row r="837" spans="1:8" x14ac:dyDescent="0.25">
      <c r="A837" s="1" t="s">
        <v>42</v>
      </c>
      <c r="B837" s="1" t="s">
        <v>72</v>
      </c>
      <c r="C837">
        <v>2014</v>
      </c>
      <c r="D837" s="2">
        <v>509247375.79619998</v>
      </c>
      <c r="E837" s="3">
        <v>509.24740000000003</v>
      </c>
      <c r="F837" s="1" t="s">
        <v>9</v>
      </c>
      <c r="G837" s="1" t="s">
        <v>43</v>
      </c>
      <c r="H837" s="1" t="s">
        <v>44</v>
      </c>
    </row>
    <row r="838" spans="1:8" x14ac:dyDescent="0.25">
      <c r="A838" s="1" t="s">
        <v>42</v>
      </c>
      <c r="B838" s="1" t="s">
        <v>72</v>
      </c>
      <c r="C838">
        <v>2015</v>
      </c>
      <c r="D838" s="2">
        <v>497077888.1103</v>
      </c>
      <c r="E838" s="3">
        <v>497.0779</v>
      </c>
      <c r="F838" s="1" t="s">
        <v>9</v>
      </c>
      <c r="G838" s="1" t="s">
        <v>43</v>
      </c>
      <c r="H838" s="1" t="s">
        <v>44</v>
      </c>
    </row>
    <row r="839" spans="1:8" x14ac:dyDescent="0.25">
      <c r="A839" s="1" t="s">
        <v>42</v>
      </c>
      <c r="B839" s="1" t="s">
        <v>72</v>
      </c>
      <c r="C839">
        <v>2016</v>
      </c>
      <c r="D839" s="2">
        <v>671352283.245</v>
      </c>
      <c r="E839" s="3">
        <v>671.35230000000001</v>
      </c>
      <c r="F839" s="1" t="s">
        <v>9</v>
      </c>
      <c r="G839" s="1" t="s">
        <v>43</v>
      </c>
      <c r="H839" s="1" t="s">
        <v>44</v>
      </c>
    </row>
    <row r="840" spans="1:8" x14ac:dyDescent="0.25">
      <c r="A840" s="1" t="s">
        <v>42</v>
      </c>
      <c r="B840" s="1" t="s">
        <v>72</v>
      </c>
      <c r="C840">
        <v>2017</v>
      </c>
      <c r="D840" s="2">
        <v>700672019.8599</v>
      </c>
      <c r="E840" s="3">
        <v>700.67200000000003</v>
      </c>
      <c r="F840" s="1" t="s">
        <v>9</v>
      </c>
      <c r="G840" s="1" t="s">
        <v>43</v>
      </c>
      <c r="H840" s="1" t="s">
        <v>44</v>
      </c>
    </row>
    <row r="841" spans="1:8" x14ac:dyDescent="0.25">
      <c r="A841" s="1" t="s">
        <v>42</v>
      </c>
      <c r="B841" s="1" t="s">
        <v>72</v>
      </c>
      <c r="C841">
        <v>2018</v>
      </c>
      <c r="D841" s="2">
        <v>345901027.85100001</v>
      </c>
      <c r="E841" s="3">
        <v>345.90100000000001</v>
      </c>
      <c r="F841" s="1" t="s">
        <v>9</v>
      </c>
      <c r="G841" s="1" t="s">
        <v>43</v>
      </c>
      <c r="H841" s="1" t="s">
        <v>44</v>
      </c>
    </row>
    <row r="842" spans="1:8" x14ac:dyDescent="0.25">
      <c r="A842" s="1" t="s">
        <v>42</v>
      </c>
      <c r="B842" s="1" t="s">
        <v>72</v>
      </c>
      <c r="C842">
        <v>2019</v>
      </c>
      <c r="D842" s="2">
        <v>474480844.6796</v>
      </c>
      <c r="E842" s="3">
        <v>474.48079999999999</v>
      </c>
      <c r="F842" s="1" t="s">
        <v>9</v>
      </c>
      <c r="G842" s="1" t="s">
        <v>43</v>
      </c>
      <c r="H842" s="1" t="s">
        <v>44</v>
      </c>
    </row>
    <row r="843" spans="1:8" x14ac:dyDescent="0.25">
      <c r="A843" s="1" t="s">
        <v>42</v>
      </c>
      <c r="B843" s="1" t="s">
        <v>72</v>
      </c>
      <c r="C843">
        <v>2020</v>
      </c>
      <c r="D843" s="2">
        <v>431355254.71719998</v>
      </c>
      <c r="E843" s="3">
        <v>431.3553</v>
      </c>
      <c r="F843" s="1" t="s">
        <v>9</v>
      </c>
      <c r="G843" s="1" t="s">
        <v>43</v>
      </c>
      <c r="H843" s="1" t="s">
        <v>44</v>
      </c>
    </row>
    <row r="844" spans="1:8" x14ac:dyDescent="0.25">
      <c r="A844" s="1" t="s">
        <v>42</v>
      </c>
      <c r="B844" s="1" t="s">
        <v>72</v>
      </c>
      <c r="C844">
        <v>2021</v>
      </c>
      <c r="D844" s="2">
        <v>339641916.45920002</v>
      </c>
      <c r="E844" s="3">
        <v>339.64190000000002</v>
      </c>
      <c r="F844" s="1" t="s">
        <v>9</v>
      </c>
      <c r="G844" s="1" t="s">
        <v>43</v>
      </c>
      <c r="H844" s="1" t="s">
        <v>44</v>
      </c>
    </row>
    <row r="845" spans="1:8" x14ac:dyDescent="0.25">
      <c r="A845" s="1" t="s">
        <v>61</v>
      </c>
      <c r="B845" s="1" t="s">
        <v>72</v>
      </c>
      <c r="C845">
        <v>2012</v>
      </c>
      <c r="D845" s="2">
        <v>621785686.30630004</v>
      </c>
      <c r="E845" s="3">
        <v>621.78570000000002</v>
      </c>
      <c r="F845" s="1" t="s">
        <v>9</v>
      </c>
      <c r="G845" s="1" t="s">
        <v>62</v>
      </c>
      <c r="H845" s="1" t="s">
        <v>44</v>
      </c>
    </row>
    <row r="846" spans="1:8" x14ac:dyDescent="0.25">
      <c r="A846" s="1" t="s">
        <v>61</v>
      </c>
      <c r="B846" s="1" t="s">
        <v>72</v>
      </c>
      <c r="C846">
        <v>2013</v>
      </c>
      <c r="D846" s="2">
        <v>576358873.11919999</v>
      </c>
      <c r="E846" s="3">
        <v>576.35889999999995</v>
      </c>
      <c r="F846" s="1" t="s">
        <v>9</v>
      </c>
      <c r="G846" s="1" t="s">
        <v>62</v>
      </c>
      <c r="H846" s="1" t="s">
        <v>44</v>
      </c>
    </row>
    <row r="847" spans="1:8" x14ac:dyDescent="0.25">
      <c r="A847" s="1" t="s">
        <v>61</v>
      </c>
      <c r="B847" s="1" t="s">
        <v>72</v>
      </c>
      <c r="C847">
        <v>2014</v>
      </c>
      <c r="D847" s="2">
        <v>671102620.27820003</v>
      </c>
      <c r="E847" s="3">
        <v>671.10260000000005</v>
      </c>
      <c r="F847" s="1" t="s">
        <v>9</v>
      </c>
      <c r="G847" s="1" t="s">
        <v>62</v>
      </c>
      <c r="H847" s="1" t="s">
        <v>44</v>
      </c>
    </row>
    <row r="848" spans="1:8" x14ac:dyDescent="0.25">
      <c r="A848" s="1" t="s">
        <v>61</v>
      </c>
      <c r="B848" s="1" t="s">
        <v>72</v>
      </c>
      <c r="C848">
        <v>2015</v>
      </c>
      <c r="D848" s="2">
        <v>1025103670.1322</v>
      </c>
      <c r="E848" s="3">
        <v>1025.1036999999999</v>
      </c>
      <c r="F848" s="1" t="s">
        <v>9</v>
      </c>
      <c r="G848" s="1" t="s">
        <v>62</v>
      </c>
      <c r="H848" s="1" t="s">
        <v>44</v>
      </c>
    </row>
    <row r="849" spans="1:8" x14ac:dyDescent="0.25">
      <c r="A849" s="1" t="s">
        <v>61</v>
      </c>
      <c r="B849" s="1" t="s">
        <v>72</v>
      </c>
      <c r="C849">
        <v>2016</v>
      </c>
      <c r="D849" s="2">
        <v>1654911220.8295</v>
      </c>
      <c r="E849" s="3">
        <v>1654.9112</v>
      </c>
      <c r="F849" s="1" t="s">
        <v>9</v>
      </c>
      <c r="G849" s="1" t="s">
        <v>62</v>
      </c>
      <c r="H849" s="1" t="s">
        <v>44</v>
      </c>
    </row>
    <row r="850" spans="1:8" x14ac:dyDescent="0.25">
      <c r="A850" s="1" t="s">
        <v>61</v>
      </c>
      <c r="B850" s="1" t="s">
        <v>72</v>
      </c>
      <c r="C850">
        <v>2017</v>
      </c>
      <c r="D850" s="2">
        <v>744603001.14719999</v>
      </c>
      <c r="E850" s="3">
        <v>744.60299999999995</v>
      </c>
      <c r="F850" s="1" t="s">
        <v>9</v>
      </c>
      <c r="G850" s="1" t="s">
        <v>62</v>
      </c>
      <c r="H850" s="1" t="s">
        <v>44</v>
      </c>
    </row>
    <row r="851" spans="1:8" x14ac:dyDescent="0.25">
      <c r="A851" s="1" t="s">
        <v>61</v>
      </c>
      <c r="B851" s="1" t="s">
        <v>72</v>
      </c>
      <c r="C851">
        <v>2018</v>
      </c>
      <c r="D851" s="2">
        <v>589345192.78299999</v>
      </c>
      <c r="E851" s="3">
        <v>589.34519999999998</v>
      </c>
      <c r="F851" s="1" t="s">
        <v>9</v>
      </c>
      <c r="G851" s="1" t="s">
        <v>62</v>
      </c>
      <c r="H851" s="1" t="s">
        <v>44</v>
      </c>
    </row>
    <row r="852" spans="1:8" x14ac:dyDescent="0.25">
      <c r="A852" s="1" t="s">
        <v>61</v>
      </c>
      <c r="B852" s="1" t="s">
        <v>72</v>
      </c>
      <c r="C852">
        <v>2019</v>
      </c>
      <c r="D852" s="2">
        <v>866704475.42229998</v>
      </c>
      <c r="E852" s="3">
        <v>866.70450000000005</v>
      </c>
      <c r="F852" s="1" t="s">
        <v>9</v>
      </c>
      <c r="G852" s="1" t="s">
        <v>62</v>
      </c>
      <c r="H852" s="1" t="s">
        <v>44</v>
      </c>
    </row>
    <row r="853" spans="1:8" x14ac:dyDescent="0.25">
      <c r="A853" s="1" t="s">
        <v>61</v>
      </c>
      <c r="B853" s="1" t="s">
        <v>72</v>
      </c>
      <c r="C853">
        <v>2020</v>
      </c>
      <c r="D853" s="2">
        <v>965712972.76170003</v>
      </c>
      <c r="E853" s="3">
        <v>965.71299999999997</v>
      </c>
      <c r="F853" s="1" t="s">
        <v>9</v>
      </c>
      <c r="G853" s="1" t="s">
        <v>62</v>
      </c>
      <c r="H853" s="1" t="s">
        <v>44</v>
      </c>
    </row>
    <row r="854" spans="1:8" x14ac:dyDescent="0.25">
      <c r="A854" s="1" t="s">
        <v>61</v>
      </c>
      <c r="B854" s="1" t="s">
        <v>72</v>
      </c>
      <c r="C854">
        <v>2021</v>
      </c>
      <c r="D854" s="2">
        <v>724737570.25460005</v>
      </c>
      <c r="E854" s="3">
        <v>724.73760000000004</v>
      </c>
      <c r="F854" s="1" t="s">
        <v>9</v>
      </c>
      <c r="G854" s="1" t="s">
        <v>62</v>
      </c>
      <c r="H854" s="1" t="s">
        <v>44</v>
      </c>
    </row>
    <row r="855" spans="1:8" x14ac:dyDescent="0.25">
      <c r="A855" s="1" t="s">
        <v>63</v>
      </c>
      <c r="B855" s="1" t="s">
        <v>72</v>
      </c>
      <c r="C855">
        <v>2012</v>
      </c>
      <c r="D855" s="2">
        <v>227248892.6577</v>
      </c>
      <c r="E855" s="3">
        <v>227.24889999999999</v>
      </c>
      <c r="F855" s="1" t="s">
        <v>9</v>
      </c>
      <c r="G855" s="1" t="s">
        <v>64</v>
      </c>
      <c r="H855" s="1" t="s">
        <v>44</v>
      </c>
    </row>
    <row r="856" spans="1:8" x14ac:dyDescent="0.25">
      <c r="A856" s="1" t="s">
        <v>63</v>
      </c>
      <c r="B856" s="1" t="s">
        <v>72</v>
      </c>
      <c r="C856">
        <v>2013</v>
      </c>
      <c r="D856" s="2">
        <v>287984009.83410001</v>
      </c>
      <c r="E856" s="3">
        <v>287.98399999999998</v>
      </c>
      <c r="F856" s="1" t="s">
        <v>9</v>
      </c>
      <c r="G856" s="1" t="s">
        <v>64</v>
      </c>
      <c r="H856" s="1" t="s">
        <v>44</v>
      </c>
    </row>
    <row r="857" spans="1:8" x14ac:dyDescent="0.25">
      <c r="A857" s="1" t="s">
        <v>63</v>
      </c>
      <c r="B857" s="1" t="s">
        <v>72</v>
      </c>
      <c r="C857">
        <v>2014</v>
      </c>
      <c r="D857" s="2">
        <v>339139637.72659999</v>
      </c>
      <c r="E857" s="3">
        <v>339.13959999999997</v>
      </c>
      <c r="F857" s="1" t="s">
        <v>9</v>
      </c>
      <c r="G857" s="1" t="s">
        <v>64</v>
      </c>
      <c r="H857" s="1" t="s">
        <v>44</v>
      </c>
    </row>
    <row r="858" spans="1:8" x14ac:dyDescent="0.25">
      <c r="A858" s="1" t="s">
        <v>63</v>
      </c>
      <c r="B858" s="1" t="s">
        <v>72</v>
      </c>
      <c r="C858">
        <v>2015</v>
      </c>
      <c r="D858" s="2">
        <v>327823149.26340002</v>
      </c>
      <c r="E858" s="3">
        <v>327.82310000000001</v>
      </c>
      <c r="F858" s="1" t="s">
        <v>9</v>
      </c>
      <c r="G858" s="1" t="s">
        <v>64</v>
      </c>
      <c r="H858" s="1" t="s">
        <v>44</v>
      </c>
    </row>
    <row r="859" spans="1:8" x14ac:dyDescent="0.25">
      <c r="A859" s="1" t="s">
        <v>63</v>
      </c>
      <c r="B859" s="1" t="s">
        <v>72</v>
      </c>
      <c r="C859">
        <v>2016</v>
      </c>
      <c r="D859" s="2">
        <v>471536956.24940002</v>
      </c>
      <c r="E859" s="3">
        <v>471.53699999999998</v>
      </c>
      <c r="F859" s="1" t="s">
        <v>9</v>
      </c>
      <c r="G859" s="1" t="s">
        <v>64</v>
      </c>
      <c r="H859" s="1" t="s">
        <v>44</v>
      </c>
    </row>
    <row r="860" spans="1:8" x14ac:dyDescent="0.25">
      <c r="A860" s="1" t="s">
        <v>63</v>
      </c>
      <c r="B860" s="1" t="s">
        <v>72</v>
      </c>
      <c r="C860">
        <v>2017</v>
      </c>
      <c r="D860" s="2">
        <v>367278764.13880002</v>
      </c>
      <c r="E860" s="3">
        <v>367.27879999999999</v>
      </c>
      <c r="F860" s="1" t="s">
        <v>9</v>
      </c>
      <c r="G860" s="1" t="s">
        <v>64</v>
      </c>
      <c r="H860" s="1" t="s">
        <v>44</v>
      </c>
    </row>
    <row r="861" spans="1:8" x14ac:dyDescent="0.25">
      <c r="A861" s="1" t="s">
        <v>63</v>
      </c>
      <c r="B861" s="1" t="s">
        <v>72</v>
      </c>
      <c r="C861">
        <v>2018</v>
      </c>
      <c r="D861" s="2">
        <v>305395269.81040001</v>
      </c>
      <c r="E861" s="3">
        <v>305.39530000000002</v>
      </c>
      <c r="F861" s="1" t="s">
        <v>9</v>
      </c>
      <c r="G861" s="1" t="s">
        <v>64</v>
      </c>
      <c r="H861" s="1" t="s">
        <v>44</v>
      </c>
    </row>
    <row r="862" spans="1:8" x14ac:dyDescent="0.25">
      <c r="A862" s="1" t="s">
        <v>63</v>
      </c>
      <c r="B862" s="1" t="s">
        <v>72</v>
      </c>
      <c r="C862">
        <v>2019</v>
      </c>
      <c r="D862" s="2">
        <v>352154861.9217</v>
      </c>
      <c r="E862" s="3">
        <v>352.1549</v>
      </c>
      <c r="F862" s="1" t="s">
        <v>9</v>
      </c>
      <c r="G862" s="1" t="s">
        <v>64</v>
      </c>
      <c r="H862" s="1" t="s">
        <v>44</v>
      </c>
    </row>
    <row r="863" spans="1:8" x14ac:dyDescent="0.25">
      <c r="A863" s="1" t="s">
        <v>63</v>
      </c>
      <c r="B863" s="1" t="s">
        <v>72</v>
      </c>
      <c r="C863">
        <v>2020</v>
      </c>
      <c r="D863" s="2">
        <v>177783167.95840001</v>
      </c>
      <c r="E863" s="3">
        <v>177.78319999999999</v>
      </c>
      <c r="F863" s="1" t="s">
        <v>9</v>
      </c>
      <c r="G863" s="1" t="s">
        <v>64</v>
      </c>
      <c r="H863" s="1" t="s">
        <v>44</v>
      </c>
    </row>
    <row r="864" spans="1:8" x14ac:dyDescent="0.25">
      <c r="A864" s="1" t="s">
        <v>63</v>
      </c>
      <c r="B864" s="1" t="s">
        <v>72</v>
      </c>
      <c r="C864">
        <v>2021</v>
      </c>
      <c r="D864" s="2">
        <v>320427720.31919998</v>
      </c>
      <c r="E864" s="3">
        <v>320.42770000000002</v>
      </c>
      <c r="F864" s="1" t="s">
        <v>9</v>
      </c>
      <c r="G864" s="1" t="s">
        <v>64</v>
      </c>
      <c r="H864" s="1" t="s">
        <v>44</v>
      </c>
    </row>
    <row r="865" spans="1:8" x14ac:dyDescent="0.25">
      <c r="A865" s="1" t="s">
        <v>45</v>
      </c>
      <c r="B865" s="1" t="s">
        <v>72</v>
      </c>
      <c r="C865">
        <v>2012</v>
      </c>
      <c r="D865" s="2">
        <v>24293625.629299998</v>
      </c>
      <c r="E865" s="3">
        <v>24.293600000000001</v>
      </c>
      <c r="F865" s="1" t="s">
        <v>9</v>
      </c>
      <c r="G865" s="1" t="s">
        <v>46</v>
      </c>
      <c r="H865" s="1" t="s">
        <v>47</v>
      </c>
    </row>
    <row r="866" spans="1:8" x14ac:dyDescent="0.25">
      <c r="A866" s="1" t="s">
        <v>45</v>
      </c>
      <c r="B866" s="1" t="s">
        <v>72</v>
      </c>
      <c r="C866">
        <v>2013</v>
      </c>
      <c r="D866" s="2">
        <v>29153537.690000001</v>
      </c>
      <c r="E866" s="3">
        <v>29.153500000000001</v>
      </c>
      <c r="F866" s="1" t="s">
        <v>9</v>
      </c>
      <c r="G866" s="1" t="s">
        <v>46</v>
      </c>
      <c r="H866" s="1" t="s">
        <v>47</v>
      </c>
    </row>
    <row r="867" spans="1:8" x14ac:dyDescent="0.25">
      <c r="A867" s="1" t="s">
        <v>45</v>
      </c>
      <c r="B867" s="1" t="s">
        <v>72</v>
      </c>
      <c r="C867">
        <v>2014</v>
      </c>
      <c r="D867" s="2">
        <v>36853606.2667</v>
      </c>
      <c r="E867" s="3">
        <v>36.8536</v>
      </c>
      <c r="F867" s="1" t="s">
        <v>9</v>
      </c>
      <c r="G867" s="1" t="s">
        <v>46</v>
      </c>
      <c r="H867" s="1" t="s">
        <v>47</v>
      </c>
    </row>
    <row r="868" spans="1:8" x14ac:dyDescent="0.25">
      <c r="A868" s="1" t="s">
        <v>45</v>
      </c>
      <c r="B868" s="1" t="s">
        <v>72</v>
      </c>
      <c r="C868">
        <v>2015</v>
      </c>
      <c r="D868" s="2">
        <v>38039519.644199997</v>
      </c>
      <c r="E868" s="3">
        <v>38.039499999999997</v>
      </c>
      <c r="F868" s="1" t="s">
        <v>9</v>
      </c>
      <c r="G868" s="1" t="s">
        <v>46</v>
      </c>
      <c r="H868" s="1" t="s">
        <v>47</v>
      </c>
    </row>
    <row r="869" spans="1:8" x14ac:dyDescent="0.25">
      <c r="A869" s="1" t="s">
        <v>45</v>
      </c>
      <c r="B869" s="1" t="s">
        <v>72</v>
      </c>
      <c r="C869">
        <v>2016</v>
      </c>
      <c r="D869" s="2">
        <v>61711419.956500001</v>
      </c>
      <c r="E869" s="3">
        <v>61.711399999999998</v>
      </c>
      <c r="F869" s="1" t="s">
        <v>9</v>
      </c>
      <c r="G869" s="1" t="s">
        <v>46</v>
      </c>
      <c r="H869" s="1" t="s">
        <v>47</v>
      </c>
    </row>
    <row r="870" spans="1:8" x14ac:dyDescent="0.25">
      <c r="A870" s="1" t="s">
        <v>45</v>
      </c>
      <c r="B870" s="1" t="s">
        <v>72</v>
      </c>
      <c r="C870">
        <v>2017</v>
      </c>
      <c r="D870" s="2">
        <v>22866453.370700002</v>
      </c>
      <c r="E870" s="3">
        <v>22.866499999999998</v>
      </c>
      <c r="F870" s="1" t="s">
        <v>9</v>
      </c>
      <c r="G870" s="1" t="s">
        <v>46</v>
      </c>
      <c r="H870" s="1" t="s">
        <v>47</v>
      </c>
    </row>
    <row r="871" spans="1:8" x14ac:dyDescent="0.25">
      <c r="A871" s="1" t="s">
        <v>45</v>
      </c>
      <c r="B871" s="1" t="s">
        <v>72</v>
      </c>
      <c r="C871">
        <v>2018</v>
      </c>
      <c r="D871" s="2">
        <v>24401854.7991</v>
      </c>
      <c r="E871" s="3">
        <v>24.401900000000001</v>
      </c>
      <c r="F871" s="1" t="s">
        <v>9</v>
      </c>
      <c r="G871" s="1" t="s">
        <v>46</v>
      </c>
      <c r="H871" s="1" t="s">
        <v>47</v>
      </c>
    </row>
    <row r="872" spans="1:8" x14ac:dyDescent="0.25">
      <c r="A872" s="1" t="s">
        <v>45</v>
      </c>
      <c r="B872" s="1" t="s">
        <v>72</v>
      </c>
      <c r="C872">
        <v>2019</v>
      </c>
      <c r="D872" s="2">
        <v>55832598.862999998</v>
      </c>
      <c r="E872" s="3">
        <v>55.832599999999999</v>
      </c>
      <c r="F872" s="1" t="s">
        <v>9</v>
      </c>
      <c r="G872" s="1" t="s">
        <v>46</v>
      </c>
      <c r="H872" s="1" t="s">
        <v>47</v>
      </c>
    </row>
    <row r="873" spans="1:8" x14ac:dyDescent="0.25">
      <c r="A873" s="1" t="s">
        <v>45</v>
      </c>
      <c r="B873" s="1" t="s">
        <v>72</v>
      </c>
      <c r="C873">
        <v>2020</v>
      </c>
      <c r="D873" s="2">
        <v>25694203.5185</v>
      </c>
      <c r="E873" s="3">
        <v>25.694199999999999</v>
      </c>
      <c r="F873" s="1" t="s">
        <v>9</v>
      </c>
      <c r="G873" s="1" t="s">
        <v>46</v>
      </c>
      <c r="H873" s="1" t="s">
        <v>47</v>
      </c>
    </row>
    <row r="874" spans="1:8" x14ac:dyDescent="0.25">
      <c r="A874" s="1" t="s">
        <v>45</v>
      </c>
      <c r="B874" s="1" t="s">
        <v>72</v>
      </c>
      <c r="C874">
        <v>2021</v>
      </c>
      <c r="D874" s="2">
        <v>35544167.531499997</v>
      </c>
      <c r="E874" s="3">
        <v>35.544199999999996</v>
      </c>
      <c r="F874" s="1" t="s">
        <v>9</v>
      </c>
      <c r="G874" s="1" t="s">
        <v>46</v>
      </c>
      <c r="H874" s="1" t="s">
        <v>47</v>
      </c>
    </row>
    <row r="875" spans="1:8" x14ac:dyDescent="0.25">
      <c r="A875" s="1" t="s">
        <v>48</v>
      </c>
      <c r="B875" s="1" t="s">
        <v>72</v>
      </c>
      <c r="C875">
        <v>2012</v>
      </c>
      <c r="D875" s="2">
        <v>117957381.6725</v>
      </c>
      <c r="E875" s="3">
        <v>117.95740000000001</v>
      </c>
      <c r="F875" s="1" t="s">
        <v>9</v>
      </c>
      <c r="G875" s="1" t="s">
        <v>49</v>
      </c>
      <c r="H875" s="1" t="s">
        <v>47</v>
      </c>
    </row>
    <row r="876" spans="1:8" x14ac:dyDescent="0.25">
      <c r="A876" s="1" t="s">
        <v>48</v>
      </c>
      <c r="B876" s="1" t="s">
        <v>72</v>
      </c>
      <c r="C876">
        <v>2013</v>
      </c>
      <c r="D876" s="2">
        <v>159467157.18540001</v>
      </c>
      <c r="E876" s="3">
        <v>159.46719999999999</v>
      </c>
      <c r="F876" s="1" t="s">
        <v>9</v>
      </c>
      <c r="G876" s="1" t="s">
        <v>49</v>
      </c>
      <c r="H876" s="1" t="s">
        <v>47</v>
      </c>
    </row>
    <row r="877" spans="1:8" x14ac:dyDescent="0.25">
      <c r="A877" s="1" t="s">
        <v>48</v>
      </c>
      <c r="B877" s="1" t="s">
        <v>72</v>
      </c>
      <c r="C877">
        <v>2014</v>
      </c>
      <c r="D877" s="2">
        <v>178635845.30489999</v>
      </c>
      <c r="E877" s="3">
        <v>178.63579999999999</v>
      </c>
      <c r="F877" s="1" t="s">
        <v>9</v>
      </c>
      <c r="G877" s="1" t="s">
        <v>49</v>
      </c>
      <c r="H877" s="1" t="s">
        <v>47</v>
      </c>
    </row>
    <row r="878" spans="1:8" x14ac:dyDescent="0.25">
      <c r="A878" s="1" t="s">
        <v>48</v>
      </c>
      <c r="B878" s="1" t="s">
        <v>72</v>
      </c>
      <c r="C878">
        <v>2015</v>
      </c>
      <c r="D878" s="2">
        <v>171054515.82440001</v>
      </c>
      <c r="E878" s="3">
        <v>171.05449999999999</v>
      </c>
      <c r="F878" s="1" t="s">
        <v>9</v>
      </c>
      <c r="G878" s="1" t="s">
        <v>49</v>
      </c>
      <c r="H878" s="1" t="s">
        <v>47</v>
      </c>
    </row>
    <row r="879" spans="1:8" x14ac:dyDescent="0.25">
      <c r="A879" s="1" t="s">
        <v>48</v>
      </c>
      <c r="B879" s="1" t="s">
        <v>72</v>
      </c>
      <c r="C879">
        <v>2016</v>
      </c>
      <c r="D879" s="2">
        <v>261999742.919</v>
      </c>
      <c r="E879" s="3">
        <v>261.99970000000002</v>
      </c>
      <c r="F879" s="1" t="s">
        <v>9</v>
      </c>
      <c r="G879" s="1" t="s">
        <v>49</v>
      </c>
      <c r="H879" s="1" t="s">
        <v>47</v>
      </c>
    </row>
    <row r="880" spans="1:8" x14ac:dyDescent="0.25">
      <c r="A880" s="1" t="s">
        <v>48</v>
      </c>
      <c r="B880" s="1" t="s">
        <v>72</v>
      </c>
      <c r="C880">
        <v>2017</v>
      </c>
      <c r="D880" s="2">
        <v>210545521.35100001</v>
      </c>
      <c r="E880" s="3">
        <v>210.5455</v>
      </c>
      <c r="F880" s="1" t="s">
        <v>9</v>
      </c>
      <c r="G880" s="1" t="s">
        <v>49</v>
      </c>
      <c r="H880" s="1" t="s">
        <v>47</v>
      </c>
    </row>
    <row r="881" spans="1:8" x14ac:dyDescent="0.25">
      <c r="A881" s="1" t="s">
        <v>48</v>
      </c>
      <c r="B881" s="1" t="s">
        <v>72</v>
      </c>
      <c r="C881">
        <v>2018</v>
      </c>
      <c r="D881" s="2">
        <v>181389041.30899999</v>
      </c>
      <c r="E881" s="3">
        <v>181.38900000000001</v>
      </c>
      <c r="F881" s="1" t="s">
        <v>9</v>
      </c>
      <c r="G881" s="1" t="s">
        <v>49</v>
      </c>
      <c r="H881" s="1" t="s">
        <v>47</v>
      </c>
    </row>
    <row r="882" spans="1:8" x14ac:dyDescent="0.25">
      <c r="A882" s="1" t="s">
        <v>48</v>
      </c>
      <c r="B882" s="1" t="s">
        <v>72</v>
      </c>
      <c r="C882">
        <v>2019</v>
      </c>
      <c r="D882" s="2">
        <v>224671730.8373</v>
      </c>
      <c r="E882" s="3">
        <v>224.67169999999999</v>
      </c>
      <c r="F882" s="1" t="s">
        <v>9</v>
      </c>
      <c r="G882" s="1" t="s">
        <v>49</v>
      </c>
      <c r="H882" s="1" t="s">
        <v>47</v>
      </c>
    </row>
    <row r="883" spans="1:8" x14ac:dyDescent="0.25">
      <c r="A883" s="1" t="s">
        <v>48</v>
      </c>
      <c r="B883" s="1" t="s">
        <v>72</v>
      </c>
      <c r="C883">
        <v>2020</v>
      </c>
      <c r="D883" s="2">
        <v>198137216.70609999</v>
      </c>
      <c r="E883" s="3">
        <v>198.13720000000001</v>
      </c>
      <c r="F883" s="1" t="s">
        <v>9</v>
      </c>
      <c r="G883" s="1" t="s">
        <v>49</v>
      </c>
      <c r="H883" s="1" t="s">
        <v>47</v>
      </c>
    </row>
    <row r="884" spans="1:8" x14ac:dyDescent="0.25">
      <c r="A884" s="1" t="s">
        <v>48</v>
      </c>
      <c r="B884" s="1" t="s">
        <v>72</v>
      </c>
      <c r="C884">
        <v>2021</v>
      </c>
      <c r="D884" s="2">
        <v>142003393.38080001</v>
      </c>
      <c r="E884" s="3">
        <v>142.0034</v>
      </c>
      <c r="F884" s="1" t="s">
        <v>9</v>
      </c>
      <c r="G884" s="1" t="s">
        <v>49</v>
      </c>
      <c r="H884" s="1" t="s">
        <v>47</v>
      </c>
    </row>
    <row r="885" spans="1:8" x14ac:dyDescent="0.25">
      <c r="A885" s="1" t="s">
        <v>50</v>
      </c>
      <c r="B885" s="1" t="s">
        <v>72</v>
      </c>
      <c r="C885">
        <v>2012</v>
      </c>
      <c r="D885" s="2">
        <v>278137902.73519999</v>
      </c>
      <c r="E885" s="3">
        <v>278.1379</v>
      </c>
      <c r="F885" s="1" t="s">
        <v>9</v>
      </c>
      <c r="G885" s="1" t="s">
        <v>51</v>
      </c>
      <c r="H885" s="1" t="s">
        <v>47</v>
      </c>
    </row>
    <row r="886" spans="1:8" x14ac:dyDescent="0.25">
      <c r="A886" s="1" t="s">
        <v>50</v>
      </c>
      <c r="B886" s="1" t="s">
        <v>72</v>
      </c>
      <c r="C886">
        <v>2013</v>
      </c>
      <c r="D886" s="2">
        <v>469127156.11119998</v>
      </c>
      <c r="E886" s="3">
        <v>469.12720000000002</v>
      </c>
      <c r="F886" s="1" t="s">
        <v>9</v>
      </c>
      <c r="G886" s="1" t="s">
        <v>51</v>
      </c>
      <c r="H886" s="1" t="s">
        <v>47</v>
      </c>
    </row>
    <row r="887" spans="1:8" x14ac:dyDescent="0.25">
      <c r="A887" s="1" t="s">
        <v>50</v>
      </c>
      <c r="B887" s="1" t="s">
        <v>72</v>
      </c>
      <c r="C887">
        <v>2014</v>
      </c>
      <c r="D887" s="2">
        <v>524812137.44870001</v>
      </c>
      <c r="E887" s="3">
        <v>524.81209999999999</v>
      </c>
      <c r="F887" s="1" t="s">
        <v>9</v>
      </c>
      <c r="G887" s="1" t="s">
        <v>51</v>
      </c>
      <c r="H887" s="1" t="s">
        <v>47</v>
      </c>
    </row>
    <row r="888" spans="1:8" x14ac:dyDescent="0.25">
      <c r="A888" s="1" t="s">
        <v>50</v>
      </c>
      <c r="B888" s="1" t="s">
        <v>72</v>
      </c>
      <c r="C888">
        <v>2015</v>
      </c>
      <c r="D888" s="2">
        <v>409494203.74849999</v>
      </c>
      <c r="E888" s="3">
        <v>409.49419999999998</v>
      </c>
      <c r="F888" s="1" t="s">
        <v>9</v>
      </c>
      <c r="G888" s="1" t="s">
        <v>51</v>
      </c>
      <c r="H888" s="1" t="s">
        <v>47</v>
      </c>
    </row>
    <row r="889" spans="1:8" x14ac:dyDescent="0.25">
      <c r="A889" s="1" t="s">
        <v>50</v>
      </c>
      <c r="B889" s="1" t="s">
        <v>72</v>
      </c>
      <c r="C889">
        <v>2016</v>
      </c>
      <c r="D889" s="2">
        <v>494670391.67330003</v>
      </c>
      <c r="E889" s="3">
        <v>494.67039999999997</v>
      </c>
      <c r="F889" s="1" t="s">
        <v>9</v>
      </c>
      <c r="G889" s="1" t="s">
        <v>51</v>
      </c>
      <c r="H889" s="1" t="s">
        <v>47</v>
      </c>
    </row>
    <row r="890" spans="1:8" x14ac:dyDescent="0.25">
      <c r="A890" s="1" t="s">
        <v>50</v>
      </c>
      <c r="B890" s="1" t="s">
        <v>72</v>
      </c>
      <c r="C890">
        <v>2017</v>
      </c>
      <c r="D890" s="2">
        <v>299607761.17720002</v>
      </c>
      <c r="E890" s="3">
        <v>299.6078</v>
      </c>
      <c r="F890" s="1" t="s">
        <v>9</v>
      </c>
      <c r="G890" s="1" t="s">
        <v>51</v>
      </c>
      <c r="H890" s="1" t="s">
        <v>47</v>
      </c>
    </row>
    <row r="891" spans="1:8" x14ac:dyDescent="0.25">
      <c r="A891" s="1" t="s">
        <v>50</v>
      </c>
      <c r="B891" s="1" t="s">
        <v>72</v>
      </c>
      <c r="C891">
        <v>2018</v>
      </c>
      <c r="D891" s="2">
        <v>297698638.63980001</v>
      </c>
      <c r="E891" s="3">
        <v>297.6986</v>
      </c>
      <c r="F891" s="1" t="s">
        <v>9</v>
      </c>
      <c r="G891" s="1" t="s">
        <v>51</v>
      </c>
      <c r="H891" s="1" t="s">
        <v>47</v>
      </c>
    </row>
    <row r="892" spans="1:8" x14ac:dyDescent="0.25">
      <c r="A892" s="1" t="s">
        <v>50</v>
      </c>
      <c r="B892" s="1" t="s">
        <v>72</v>
      </c>
      <c r="C892">
        <v>2019</v>
      </c>
      <c r="D892" s="2">
        <v>339561198.29409999</v>
      </c>
      <c r="E892" s="3">
        <v>339.56119999999999</v>
      </c>
      <c r="F892" s="1" t="s">
        <v>9</v>
      </c>
      <c r="G892" s="1" t="s">
        <v>51</v>
      </c>
      <c r="H892" s="1" t="s">
        <v>47</v>
      </c>
    </row>
    <row r="893" spans="1:8" x14ac:dyDescent="0.25">
      <c r="A893" s="1" t="s">
        <v>50</v>
      </c>
      <c r="B893" s="1" t="s">
        <v>72</v>
      </c>
      <c r="C893">
        <v>2020</v>
      </c>
      <c r="D893" s="2">
        <v>313562087.61760002</v>
      </c>
      <c r="E893" s="3">
        <v>313.56209999999999</v>
      </c>
      <c r="F893" s="1" t="s">
        <v>9</v>
      </c>
      <c r="G893" s="1" t="s">
        <v>51</v>
      </c>
      <c r="H893" s="1" t="s">
        <v>47</v>
      </c>
    </row>
    <row r="894" spans="1:8" x14ac:dyDescent="0.25">
      <c r="A894" s="1" t="s">
        <v>50</v>
      </c>
      <c r="B894" s="1" t="s">
        <v>72</v>
      </c>
      <c r="C894">
        <v>2021</v>
      </c>
      <c r="D894" s="2">
        <v>330137752.77689999</v>
      </c>
      <c r="E894" s="3">
        <v>330.13780000000003</v>
      </c>
      <c r="F894" s="1" t="s">
        <v>9</v>
      </c>
      <c r="G894" s="1" t="s">
        <v>51</v>
      </c>
      <c r="H894" s="1" t="s">
        <v>47</v>
      </c>
    </row>
    <row r="895" spans="1:8" x14ac:dyDescent="0.25">
      <c r="A895" s="1" t="s">
        <v>52</v>
      </c>
      <c r="B895" s="1" t="s">
        <v>72</v>
      </c>
      <c r="C895">
        <v>2012</v>
      </c>
      <c r="D895" s="2">
        <v>8869362.4324999992</v>
      </c>
      <c r="E895" s="3">
        <v>8.8694000000000006</v>
      </c>
      <c r="F895" s="1" t="s">
        <v>9</v>
      </c>
      <c r="G895" s="1" t="s">
        <v>53</v>
      </c>
      <c r="H895" s="1" t="s">
        <v>47</v>
      </c>
    </row>
    <row r="896" spans="1:8" x14ac:dyDescent="0.25">
      <c r="A896" s="1" t="s">
        <v>52</v>
      </c>
      <c r="B896" s="1" t="s">
        <v>72</v>
      </c>
      <c r="C896">
        <v>2013</v>
      </c>
      <c r="D896" s="2">
        <v>8665241.9377999995</v>
      </c>
      <c r="E896" s="3">
        <v>8.6652000000000005</v>
      </c>
      <c r="F896" s="1" t="s">
        <v>9</v>
      </c>
      <c r="G896" s="1" t="s">
        <v>53</v>
      </c>
      <c r="H896" s="1" t="s">
        <v>47</v>
      </c>
    </row>
    <row r="897" spans="1:8" x14ac:dyDescent="0.25">
      <c r="A897" s="1" t="s">
        <v>52</v>
      </c>
      <c r="B897" s="1" t="s">
        <v>72</v>
      </c>
      <c r="C897">
        <v>2014</v>
      </c>
      <c r="D897" s="2">
        <v>8984970.1228999998</v>
      </c>
      <c r="E897" s="3">
        <v>8.9849999999999994</v>
      </c>
      <c r="F897" s="1" t="s">
        <v>9</v>
      </c>
      <c r="G897" s="1" t="s">
        <v>53</v>
      </c>
      <c r="H897" s="1" t="s">
        <v>47</v>
      </c>
    </row>
    <row r="898" spans="1:8" x14ac:dyDescent="0.25">
      <c r="A898" s="1" t="s">
        <v>52</v>
      </c>
      <c r="B898" s="1" t="s">
        <v>72</v>
      </c>
      <c r="C898">
        <v>2015</v>
      </c>
      <c r="D898" s="2">
        <v>8932950.0454999991</v>
      </c>
      <c r="E898" s="3">
        <v>8.9329999999999998</v>
      </c>
      <c r="F898" s="1" t="s">
        <v>9</v>
      </c>
      <c r="G898" s="1" t="s">
        <v>53</v>
      </c>
      <c r="H898" s="1" t="s">
        <v>47</v>
      </c>
    </row>
    <row r="899" spans="1:8" x14ac:dyDescent="0.25">
      <c r="A899" s="1" t="s">
        <v>52</v>
      </c>
      <c r="B899" s="1" t="s">
        <v>72</v>
      </c>
      <c r="C899">
        <v>2016</v>
      </c>
      <c r="D899" s="2">
        <v>11410118.093499999</v>
      </c>
      <c r="E899" s="3">
        <v>11.4101</v>
      </c>
      <c r="F899" s="1" t="s">
        <v>9</v>
      </c>
      <c r="G899" s="1" t="s">
        <v>53</v>
      </c>
      <c r="H899" s="1" t="s">
        <v>47</v>
      </c>
    </row>
    <row r="900" spans="1:8" x14ac:dyDescent="0.25">
      <c r="A900" s="1" t="s">
        <v>52</v>
      </c>
      <c r="B900" s="1" t="s">
        <v>72</v>
      </c>
      <c r="C900">
        <v>2017</v>
      </c>
      <c r="D900" s="2">
        <v>12629967.619200001</v>
      </c>
      <c r="E900" s="3">
        <v>12.63</v>
      </c>
      <c r="F900" s="1" t="s">
        <v>9</v>
      </c>
      <c r="G900" s="1" t="s">
        <v>53</v>
      </c>
      <c r="H900" s="1" t="s">
        <v>47</v>
      </c>
    </row>
    <row r="901" spans="1:8" x14ac:dyDescent="0.25">
      <c r="A901" s="1" t="s">
        <v>52</v>
      </c>
      <c r="B901" s="1" t="s">
        <v>72</v>
      </c>
      <c r="C901">
        <v>2018</v>
      </c>
      <c r="D901" s="2">
        <v>10332162.999600001</v>
      </c>
      <c r="E901" s="3">
        <v>10.3322</v>
      </c>
      <c r="F901" s="1" t="s">
        <v>9</v>
      </c>
      <c r="G901" s="1" t="s">
        <v>53</v>
      </c>
      <c r="H901" s="1" t="s">
        <v>47</v>
      </c>
    </row>
    <row r="902" spans="1:8" x14ac:dyDescent="0.25">
      <c r="A902" s="1" t="s">
        <v>52</v>
      </c>
      <c r="B902" s="1" t="s">
        <v>72</v>
      </c>
      <c r="C902">
        <v>2019</v>
      </c>
      <c r="D902" s="2">
        <v>10754177.945699999</v>
      </c>
      <c r="E902" s="3">
        <v>10.754200000000001</v>
      </c>
      <c r="F902" s="1" t="s">
        <v>9</v>
      </c>
      <c r="G902" s="1" t="s">
        <v>53</v>
      </c>
      <c r="H902" s="1" t="s">
        <v>47</v>
      </c>
    </row>
    <row r="903" spans="1:8" x14ac:dyDescent="0.25">
      <c r="A903" s="1" t="s">
        <v>52</v>
      </c>
      <c r="B903" s="1" t="s">
        <v>72</v>
      </c>
      <c r="C903">
        <v>2020</v>
      </c>
      <c r="D903" s="2">
        <v>11417579.823899999</v>
      </c>
      <c r="E903" s="3">
        <v>11.4176</v>
      </c>
      <c r="F903" s="1" t="s">
        <v>9</v>
      </c>
      <c r="G903" s="1" t="s">
        <v>53</v>
      </c>
      <c r="H903" s="1" t="s">
        <v>47</v>
      </c>
    </row>
    <row r="904" spans="1:8" x14ac:dyDescent="0.25">
      <c r="A904" s="1" t="s">
        <v>52</v>
      </c>
      <c r="B904" s="1" t="s">
        <v>72</v>
      </c>
      <c r="C904">
        <v>2021</v>
      </c>
      <c r="D904" s="2">
        <v>9318002.1388000008</v>
      </c>
      <c r="E904" s="3">
        <v>9.3179999999999996</v>
      </c>
      <c r="F904" s="1" t="s">
        <v>9</v>
      </c>
      <c r="G904" s="1" t="s">
        <v>53</v>
      </c>
      <c r="H904" s="1" t="s">
        <v>47</v>
      </c>
    </row>
    <row r="905" spans="1:8" x14ac:dyDescent="0.25">
      <c r="A905" s="1" t="s">
        <v>54</v>
      </c>
      <c r="B905" s="1" t="s">
        <v>72</v>
      </c>
      <c r="C905">
        <v>2012</v>
      </c>
      <c r="D905" s="2">
        <v>14187247154.6108</v>
      </c>
      <c r="E905" s="3">
        <v>14187.2472</v>
      </c>
      <c r="F905" s="1" t="s">
        <v>9</v>
      </c>
      <c r="G905" s="1" t="s">
        <v>55</v>
      </c>
      <c r="H905" s="1" t="s">
        <v>55</v>
      </c>
    </row>
    <row r="906" spans="1:8" x14ac:dyDescent="0.25">
      <c r="A906" s="1" t="s">
        <v>54</v>
      </c>
      <c r="B906" s="1" t="s">
        <v>72</v>
      </c>
      <c r="C906">
        <v>2013</v>
      </c>
      <c r="D906" s="2">
        <v>16146590217.7642</v>
      </c>
      <c r="E906" s="3">
        <v>16146.590200000001</v>
      </c>
      <c r="F906" s="1" t="s">
        <v>9</v>
      </c>
      <c r="G906" s="1" t="s">
        <v>55</v>
      </c>
      <c r="H906" s="1" t="s">
        <v>55</v>
      </c>
    </row>
    <row r="907" spans="1:8" x14ac:dyDescent="0.25">
      <c r="A907" s="1" t="s">
        <v>54</v>
      </c>
      <c r="B907" s="1" t="s">
        <v>72</v>
      </c>
      <c r="C907">
        <v>2014</v>
      </c>
      <c r="D907" s="2">
        <v>17062519669.617001</v>
      </c>
      <c r="E907" s="3">
        <v>17062.519700000001</v>
      </c>
      <c r="F907" s="1" t="s">
        <v>9</v>
      </c>
      <c r="G907" s="1" t="s">
        <v>55</v>
      </c>
      <c r="H907" s="1" t="s">
        <v>55</v>
      </c>
    </row>
    <row r="908" spans="1:8" x14ac:dyDescent="0.25">
      <c r="A908" s="1" t="s">
        <v>54</v>
      </c>
      <c r="B908" s="1" t="s">
        <v>72</v>
      </c>
      <c r="C908">
        <v>2015</v>
      </c>
      <c r="D908" s="2">
        <v>16714460412.723</v>
      </c>
      <c r="E908" s="3">
        <v>16714.4604</v>
      </c>
      <c r="F908" s="1" t="s">
        <v>9</v>
      </c>
      <c r="G908" s="1" t="s">
        <v>55</v>
      </c>
      <c r="H908" s="1" t="s">
        <v>55</v>
      </c>
    </row>
    <row r="909" spans="1:8" x14ac:dyDescent="0.25">
      <c r="A909" s="1" t="s">
        <v>54</v>
      </c>
      <c r="B909" s="1" t="s">
        <v>72</v>
      </c>
      <c r="C909">
        <v>2016</v>
      </c>
      <c r="D909" s="2">
        <v>24612472481.9646</v>
      </c>
      <c r="E909" s="3">
        <v>24612.4725</v>
      </c>
      <c r="F909" s="1" t="s">
        <v>9</v>
      </c>
      <c r="G909" s="1" t="s">
        <v>55</v>
      </c>
      <c r="H909" s="1" t="s">
        <v>55</v>
      </c>
    </row>
    <row r="910" spans="1:8" x14ac:dyDescent="0.25">
      <c r="A910" s="1" t="s">
        <v>54</v>
      </c>
      <c r="B910" s="1" t="s">
        <v>72</v>
      </c>
      <c r="C910">
        <v>2017</v>
      </c>
      <c r="D910" s="2">
        <v>18047034388.230301</v>
      </c>
      <c r="E910" s="3">
        <v>18047.0344</v>
      </c>
      <c r="F910" s="1" t="s">
        <v>9</v>
      </c>
      <c r="G910" s="1" t="s">
        <v>55</v>
      </c>
      <c r="H910" s="1" t="s">
        <v>55</v>
      </c>
    </row>
    <row r="911" spans="1:8" x14ac:dyDescent="0.25">
      <c r="A911" s="1" t="s">
        <v>54</v>
      </c>
      <c r="B911" s="1" t="s">
        <v>72</v>
      </c>
      <c r="C911">
        <v>2018</v>
      </c>
      <c r="D911" s="2">
        <v>15632781945.109501</v>
      </c>
      <c r="E911" s="3">
        <v>15632.7819</v>
      </c>
      <c r="F911" s="1" t="s">
        <v>9</v>
      </c>
      <c r="G911" s="1" t="s">
        <v>55</v>
      </c>
      <c r="H911" s="1" t="s">
        <v>55</v>
      </c>
    </row>
    <row r="912" spans="1:8" x14ac:dyDescent="0.25">
      <c r="A912" s="1" t="s">
        <v>54</v>
      </c>
      <c r="B912" s="1" t="s">
        <v>72</v>
      </c>
      <c r="C912">
        <v>2019</v>
      </c>
      <c r="D912" s="2">
        <v>18005751380.618301</v>
      </c>
      <c r="E912" s="3">
        <v>18005.751400000001</v>
      </c>
      <c r="F912" s="1" t="s">
        <v>9</v>
      </c>
      <c r="G912" s="1" t="s">
        <v>55</v>
      </c>
      <c r="H912" s="1" t="s">
        <v>55</v>
      </c>
    </row>
    <row r="913" spans="1:8" x14ac:dyDescent="0.25">
      <c r="A913" s="1" t="s">
        <v>54</v>
      </c>
      <c r="B913" s="1" t="s">
        <v>72</v>
      </c>
      <c r="C913">
        <v>2020</v>
      </c>
      <c r="D913" s="2">
        <v>13930426389.1348</v>
      </c>
      <c r="E913" s="3">
        <v>13930.4264</v>
      </c>
      <c r="F913" s="1" t="s">
        <v>9</v>
      </c>
      <c r="G913" s="1" t="s">
        <v>55</v>
      </c>
      <c r="H913" s="1" t="s">
        <v>55</v>
      </c>
    </row>
    <row r="914" spans="1:8" x14ac:dyDescent="0.25">
      <c r="A914" s="1" t="s">
        <v>54</v>
      </c>
      <c r="B914" s="1" t="s">
        <v>72</v>
      </c>
      <c r="C914">
        <v>2021</v>
      </c>
      <c r="D914" s="2">
        <v>12317433201.114401</v>
      </c>
      <c r="E914" s="3">
        <v>12317.433199999999</v>
      </c>
      <c r="F914" s="1" t="s">
        <v>9</v>
      </c>
      <c r="G914" s="1" t="s">
        <v>55</v>
      </c>
      <c r="H914" s="1" t="s">
        <v>55</v>
      </c>
    </row>
    <row r="915" spans="1:8" x14ac:dyDescent="0.25">
      <c r="A915" s="1" t="s">
        <v>27</v>
      </c>
      <c r="B915" s="1" t="s">
        <v>73</v>
      </c>
      <c r="C915">
        <v>2012</v>
      </c>
      <c r="D915" s="2">
        <v>585099.8798</v>
      </c>
      <c r="E915" s="3">
        <v>0.58509999999999995</v>
      </c>
      <c r="F915" s="1" t="s">
        <v>9</v>
      </c>
      <c r="G915" s="1" t="s">
        <v>28</v>
      </c>
      <c r="H915" s="1" t="s">
        <v>20</v>
      </c>
    </row>
    <row r="916" spans="1:8" x14ac:dyDescent="0.25">
      <c r="A916" s="1" t="s">
        <v>27</v>
      </c>
      <c r="B916" s="1" t="s">
        <v>73</v>
      </c>
      <c r="C916">
        <v>2013</v>
      </c>
      <c r="D916" s="2">
        <v>2498327.2494999999</v>
      </c>
      <c r="E916" s="3">
        <v>2.4983</v>
      </c>
      <c r="F916" s="1" t="s">
        <v>9</v>
      </c>
      <c r="G916" s="1" t="s">
        <v>28</v>
      </c>
      <c r="H916" s="1" t="s">
        <v>20</v>
      </c>
    </row>
    <row r="917" spans="1:8" x14ac:dyDescent="0.25">
      <c r="A917" s="1" t="s">
        <v>27</v>
      </c>
      <c r="B917" s="1" t="s">
        <v>73</v>
      </c>
      <c r="C917">
        <v>2014</v>
      </c>
      <c r="D917" s="2">
        <v>2034688.0315</v>
      </c>
      <c r="E917" s="3">
        <v>2.0347</v>
      </c>
      <c r="F917" s="1" t="s">
        <v>9</v>
      </c>
      <c r="G917" s="1" t="s">
        <v>28</v>
      </c>
      <c r="H917" s="1" t="s">
        <v>20</v>
      </c>
    </row>
    <row r="918" spans="1:8" x14ac:dyDescent="0.25">
      <c r="A918" s="1" t="s">
        <v>27</v>
      </c>
      <c r="B918" s="1" t="s">
        <v>73</v>
      </c>
      <c r="C918">
        <v>2015</v>
      </c>
      <c r="D918" s="2">
        <v>1237703.8692999999</v>
      </c>
      <c r="E918" s="3">
        <v>1.2377</v>
      </c>
      <c r="F918" s="1" t="s">
        <v>9</v>
      </c>
      <c r="G918" s="1" t="s">
        <v>28</v>
      </c>
      <c r="H918" s="1" t="s">
        <v>20</v>
      </c>
    </row>
    <row r="919" spans="1:8" x14ac:dyDescent="0.25">
      <c r="A919" s="1" t="s">
        <v>27</v>
      </c>
      <c r="B919" s="1" t="s">
        <v>73</v>
      </c>
      <c r="C919">
        <v>2016</v>
      </c>
      <c r="D919" s="2">
        <v>1285513.4012</v>
      </c>
      <c r="E919" s="3">
        <v>1.2855000000000001</v>
      </c>
      <c r="F919" s="1" t="s">
        <v>9</v>
      </c>
      <c r="G919" s="1" t="s">
        <v>28</v>
      </c>
      <c r="H919" s="1" t="s">
        <v>20</v>
      </c>
    </row>
    <row r="920" spans="1:8" x14ac:dyDescent="0.25">
      <c r="A920" s="1" t="s">
        <v>27</v>
      </c>
      <c r="B920" s="1" t="s">
        <v>73</v>
      </c>
      <c r="C920">
        <v>2017</v>
      </c>
      <c r="D920" s="2">
        <v>412875.42</v>
      </c>
      <c r="E920" s="3">
        <v>0.41289999999999999</v>
      </c>
      <c r="F920" s="1" t="s">
        <v>9</v>
      </c>
      <c r="G920" s="1" t="s">
        <v>28</v>
      </c>
      <c r="H920" s="1" t="s">
        <v>20</v>
      </c>
    </row>
    <row r="921" spans="1:8" x14ac:dyDescent="0.25">
      <c r="A921" s="1" t="s">
        <v>27</v>
      </c>
      <c r="B921" s="1" t="s">
        <v>73</v>
      </c>
      <c r="C921">
        <v>2018</v>
      </c>
      <c r="D921" s="2">
        <v>97499.7408</v>
      </c>
      <c r="E921" s="3">
        <v>9.7500000000000003E-2</v>
      </c>
      <c r="F921" s="1" t="s">
        <v>9</v>
      </c>
      <c r="G921" s="1" t="s">
        <v>28</v>
      </c>
      <c r="H921" s="1" t="s">
        <v>20</v>
      </c>
    </row>
    <row r="922" spans="1:8" x14ac:dyDescent="0.25">
      <c r="A922" s="1" t="s">
        <v>27</v>
      </c>
      <c r="B922" s="1" t="s">
        <v>73</v>
      </c>
      <c r="C922">
        <v>2019</v>
      </c>
      <c r="D922" s="2">
        <v>18211.485199999999</v>
      </c>
      <c r="E922" s="3">
        <v>1.8200000000000001E-2</v>
      </c>
      <c r="F922" s="1" t="s">
        <v>9</v>
      </c>
      <c r="G922" s="1" t="s">
        <v>28</v>
      </c>
      <c r="H922" s="1" t="s">
        <v>20</v>
      </c>
    </row>
    <row r="923" spans="1:8" x14ac:dyDescent="0.25">
      <c r="A923" s="1" t="s">
        <v>27</v>
      </c>
      <c r="B923" s="1" t="s">
        <v>73</v>
      </c>
      <c r="C923">
        <v>2020</v>
      </c>
      <c r="D923" s="2">
        <v>367483.46990000003</v>
      </c>
      <c r="E923" s="3">
        <v>0.36749999999999999</v>
      </c>
      <c r="F923" s="1" t="s">
        <v>9</v>
      </c>
      <c r="G923" s="1" t="s">
        <v>28</v>
      </c>
      <c r="H923" s="1" t="s">
        <v>20</v>
      </c>
    </row>
    <row r="924" spans="1:8" x14ac:dyDescent="0.25">
      <c r="A924" s="1" t="s">
        <v>35</v>
      </c>
      <c r="B924" s="1" t="s">
        <v>73</v>
      </c>
      <c r="C924">
        <v>2012</v>
      </c>
      <c r="D924" s="2">
        <v>251561406.5517</v>
      </c>
      <c r="E924" s="3">
        <v>251.56139999999999</v>
      </c>
      <c r="F924" s="1" t="s">
        <v>9</v>
      </c>
      <c r="G924" s="1" t="s">
        <v>36</v>
      </c>
      <c r="H924" s="1" t="s">
        <v>20</v>
      </c>
    </row>
    <row r="925" spans="1:8" x14ac:dyDescent="0.25">
      <c r="A925" s="1" t="s">
        <v>35</v>
      </c>
      <c r="B925" s="1" t="s">
        <v>73</v>
      </c>
      <c r="C925">
        <v>2013</v>
      </c>
      <c r="D925" s="2">
        <v>604575386.03310001</v>
      </c>
      <c r="E925" s="3">
        <v>604.57539999999995</v>
      </c>
      <c r="F925" s="1" t="s">
        <v>9</v>
      </c>
      <c r="G925" s="1" t="s">
        <v>36</v>
      </c>
      <c r="H925" s="1" t="s">
        <v>20</v>
      </c>
    </row>
    <row r="926" spans="1:8" x14ac:dyDescent="0.25">
      <c r="A926" s="1" t="s">
        <v>35</v>
      </c>
      <c r="B926" s="1" t="s">
        <v>73</v>
      </c>
      <c r="C926">
        <v>2014</v>
      </c>
      <c r="D926" s="2">
        <v>785478406.93589997</v>
      </c>
      <c r="E926" s="3">
        <v>785.47839999999997</v>
      </c>
      <c r="F926" s="1" t="s">
        <v>9</v>
      </c>
      <c r="G926" s="1" t="s">
        <v>36</v>
      </c>
      <c r="H926" s="1" t="s">
        <v>20</v>
      </c>
    </row>
    <row r="927" spans="1:8" x14ac:dyDescent="0.25">
      <c r="A927" s="1" t="s">
        <v>35</v>
      </c>
      <c r="B927" s="1" t="s">
        <v>73</v>
      </c>
      <c r="C927">
        <v>2015</v>
      </c>
      <c r="D927" s="2">
        <v>790165327.097</v>
      </c>
      <c r="E927" s="3">
        <v>790.1653</v>
      </c>
      <c r="F927" s="1" t="s">
        <v>9</v>
      </c>
      <c r="G927" s="1" t="s">
        <v>36</v>
      </c>
      <c r="H927" s="1" t="s">
        <v>20</v>
      </c>
    </row>
    <row r="928" spans="1:8" x14ac:dyDescent="0.25">
      <c r="A928" s="1" t="s">
        <v>35</v>
      </c>
      <c r="B928" s="1" t="s">
        <v>73</v>
      </c>
      <c r="C928">
        <v>2016</v>
      </c>
      <c r="D928" s="2">
        <v>1007753850.436</v>
      </c>
      <c r="E928" s="3">
        <v>1007.7539</v>
      </c>
      <c r="F928" s="1" t="s">
        <v>9</v>
      </c>
      <c r="G928" s="1" t="s">
        <v>36</v>
      </c>
      <c r="H928" s="1" t="s">
        <v>20</v>
      </c>
    </row>
    <row r="929" spans="1:8" x14ac:dyDescent="0.25">
      <c r="A929" s="1" t="s">
        <v>35</v>
      </c>
      <c r="B929" s="1" t="s">
        <v>73</v>
      </c>
      <c r="C929">
        <v>2017</v>
      </c>
      <c r="D929" s="2">
        <v>542548497.01619995</v>
      </c>
      <c r="E929" s="3">
        <v>542.54849999999999</v>
      </c>
      <c r="F929" s="1" t="s">
        <v>9</v>
      </c>
      <c r="G929" s="1" t="s">
        <v>36</v>
      </c>
      <c r="H929" s="1" t="s">
        <v>20</v>
      </c>
    </row>
    <row r="930" spans="1:8" x14ac:dyDescent="0.25">
      <c r="A930" s="1" t="s">
        <v>35</v>
      </c>
      <c r="B930" s="1" t="s">
        <v>73</v>
      </c>
      <c r="C930">
        <v>2018</v>
      </c>
      <c r="D930" s="2">
        <v>467147300.3696</v>
      </c>
      <c r="E930" s="3">
        <v>467.14729999999997</v>
      </c>
      <c r="F930" s="1" t="s">
        <v>9</v>
      </c>
      <c r="G930" s="1" t="s">
        <v>36</v>
      </c>
      <c r="H930" s="1" t="s">
        <v>20</v>
      </c>
    </row>
    <row r="931" spans="1:8" x14ac:dyDescent="0.25">
      <c r="A931" s="1" t="s">
        <v>35</v>
      </c>
      <c r="B931" s="1" t="s">
        <v>73</v>
      </c>
      <c r="C931">
        <v>2019</v>
      </c>
      <c r="D931" s="2">
        <v>733185758.29690003</v>
      </c>
      <c r="E931" s="3">
        <v>733.18579999999997</v>
      </c>
      <c r="F931" s="1" t="s">
        <v>9</v>
      </c>
      <c r="G931" s="1" t="s">
        <v>36</v>
      </c>
      <c r="H931" s="1" t="s">
        <v>20</v>
      </c>
    </row>
    <row r="932" spans="1:8" x14ac:dyDescent="0.25">
      <c r="A932" s="1" t="s">
        <v>35</v>
      </c>
      <c r="B932" s="1" t="s">
        <v>73</v>
      </c>
      <c r="C932">
        <v>2020</v>
      </c>
      <c r="D932" s="2">
        <v>652510819.42439997</v>
      </c>
      <c r="E932" s="3">
        <v>652.51080000000002</v>
      </c>
      <c r="F932" s="1" t="s">
        <v>9</v>
      </c>
      <c r="G932" s="1" t="s">
        <v>36</v>
      </c>
      <c r="H932" s="1" t="s">
        <v>20</v>
      </c>
    </row>
    <row r="933" spans="1:8" x14ac:dyDescent="0.25">
      <c r="A933" s="1" t="s">
        <v>35</v>
      </c>
      <c r="B933" s="1" t="s">
        <v>73</v>
      </c>
      <c r="C933">
        <v>2021</v>
      </c>
      <c r="D933" s="2">
        <v>861683566.74969995</v>
      </c>
      <c r="E933" s="3">
        <v>861.68359999999996</v>
      </c>
      <c r="F933" s="1" t="s">
        <v>9</v>
      </c>
      <c r="G933" s="1" t="s">
        <v>36</v>
      </c>
      <c r="H933" s="1" t="s">
        <v>20</v>
      </c>
    </row>
    <row r="934" spans="1:8" x14ac:dyDescent="0.25">
      <c r="A934" s="1" t="s">
        <v>37</v>
      </c>
      <c r="B934" s="1" t="s">
        <v>73</v>
      </c>
      <c r="C934">
        <v>2012</v>
      </c>
      <c r="D934" s="2">
        <v>2107624261.4796</v>
      </c>
      <c r="E934" s="3">
        <v>2107.6242999999999</v>
      </c>
      <c r="F934" s="1" t="s">
        <v>9</v>
      </c>
      <c r="G934" s="1" t="s">
        <v>38</v>
      </c>
      <c r="H934" s="1" t="s">
        <v>39</v>
      </c>
    </row>
    <row r="935" spans="1:8" x14ac:dyDescent="0.25">
      <c r="A935" s="1" t="s">
        <v>37</v>
      </c>
      <c r="B935" s="1" t="s">
        <v>73</v>
      </c>
      <c r="C935">
        <v>2013</v>
      </c>
      <c r="D935" s="2">
        <v>3166407876.8617001</v>
      </c>
      <c r="E935" s="3">
        <v>3166.4079000000002</v>
      </c>
      <c r="F935" s="1" t="s">
        <v>9</v>
      </c>
      <c r="G935" s="1" t="s">
        <v>38</v>
      </c>
      <c r="H935" s="1" t="s">
        <v>39</v>
      </c>
    </row>
    <row r="936" spans="1:8" x14ac:dyDescent="0.25">
      <c r="A936" s="1" t="s">
        <v>37</v>
      </c>
      <c r="B936" s="1" t="s">
        <v>73</v>
      </c>
      <c r="C936">
        <v>2014</v>
      </c>
      <c r="D936" s="2">
        <v>3773757572.0002999</v>
      </c>
      <c r="E936" s="3">
        <v>3773.7575999999999</v>
      </c>
      <c r="F936" s="1" t="s">
        <v>9</v>
      </c>
      <c r="G936" s="1" t="s">
        <v>38</v>
      </c>
      <c r="H936" s="1" t="s">
        <v>39</v>
      </c>
    </row>
    <row r="937" spans="1:8" x14ac:dyDescent="0.25">
      <c r="A937" s="1" t="s">
        <v>37</v>
      </c>
      <c r="B937" s="1" t="s">
        <v>73</v>
      </c>
      <c r="C937">
        <v>2015</v>
      </c>
      <c r="D937" s="2">
        <v>3115818134.8116999</v>
      </c>
      <c r="E937" s="3">
        <v>3115.8181</v>
      </c>
      <c r="F937" s="1" t="s">
        <v>9</v>
      </c>
      <c r="G937" s="1" t="s">
        <v>38</v>
      </c>
      <c r="H937" s="1" t="s">
        <v>39</v>
      </c>
    </row>
    <row r="938" spans="1:8" x14ac:dyDescent="0.25">
      <c r="A938" s="1" t="s">
        <v>37</v>
      </c>
      <c r="B938" s="1" t="s">
        <v>73</v>
      </c>
      <c r="C938">
        <v>2016</v>
      </c>
      <c r="D938" s="2">
        <v>4804631981.0864</v>
      </c>
      <c r="E938" s="3">
        <v>4804.6319999999996</v>
      </c>
      <c r="F938" s="1" t="s">
        <v>9</v>
      </c>
      <c r="G938" s="1" t="s">
        <v>38</v>
      </c>
      <c r="H938" s="1" t="s">
        <v>39</v>
      </c>
    </row>
    <row r="939" spans="1:8" x14ac:dyDescent="0.25">
      <c r="A939" s="1" t="s">
        <v>37</v>
      </c>
      <c r="B939" s="1" t="s">
        <v>73</v>
      </c>
      <c r="C939">
        <v>2017</v>
      </c>
      <c r="D939" s="2">
        <v>1965224102.7488999</v>
      </c>
      <c r="E939" s="3">
        <v>1965.2240999999999</v>
      </c>
      <c r="F939" s="1" t="s">
        <v>9</v>
      </c>
      <c r="G939" s="1" t="s">
        <v>38</v>
      </c>
      <c r="H939" s="1" t="s">
        <v>39</v>
      </c>
    </row>
    <row r="940" spans="1:8" x14ac:dyDescent="0.25">
      <c r="A940" s="1" t="s">
        <v>37</v>
      </c>
      <c r="B940" s="1" t="s">
        <v>73</v>
      </c>
      <c r="C940">
        <v>2018</v>
      </c>
      <c r="D940" s="2">
        <v>1882590530.0785999</v>
      </c>
      <c r="E940" s="3">
        <v>1882.5905</v>
      </c>
      <c r="F940" s="1" t="s">
        <v>9</v>
      </c>
      <c r="G940" s="1" t="s">
        <v>38</v>
      </c>
      <c r="H940" s="1" t="s">
        <v>39</v>
      </c>
    </row>
    <row r="941" spans="1:8" x14ac:dyDescent="0.25">
      <c r="A941" s="1" t="s">
        <v>37</v>
      </c>
      <c r="B941" s="1" t="s">
        <v>73</v>
      </c>
      <c r="C941">
        <v>2019</v>
      </c>
      <c r="D941" s="2">
        <v>3998947877.6482</v>
      </c>
      <c r="E941" s="3">
        <v>3998.9479000000001</v>
      </c>
      <c r="F941" s="1" t="s">
        <v>9</v>
      </c>
      <c r="G941" s="1" t="s">
        <v>38</v>
      </c>
      <c r="H941" s="1" t="s">
        <v>39</v>
      </c>
    </row>
    <row r="942" spans="1:8" x14ac:dyDescent="0.25">
      <c r="A942" s="1" t="s">
        <v>37</v>
      </c>
      <c r="B942" s="1" t="s">
        <v>73</v>
      </c>
      <c r="C942">
        <v>2020</v>
      </c>
      <c r="D942" s="2">
        <v>3282581155.3260002</v>
      </c>
      <c r="E942" s="3">
        <v>3282.5812000000001</v>
      </c>
      <c r="F942" s="1" t="s">
        <v>9</v>
      </c>
      <c r="G942" s="1" t="s">
        <v>38</v>
      </c>
      <c r="H942" s="1" t="s">
        <v>39</v>
      </c>
    </row>
    <row r="943" spans="1:8" x14ac:dyDescent="0.25">
      <c r="A943" s="1" t="s">
        <v>37</v>
      </c>
      <c r="B943" s="1" t="s">
        <v>73</v>
      </c>
      <c r="C943">
        <v>2021</v>
      </c>
      <c r="D943" s="2">
        <v>2731596989.4944</v>
      </c>
      <c r="E943" s="3">
        <v>2731.5970000000002</v>
      </c>
      <c r="F943" s="1" t="s">
        <v>9</v>
      </c>
      <c r="G943" s="1" t="s">
        <v>38</v>
      </c>
      <c r="H943" s="1" t="s">
        <v>39</v>
      </c>
    </row>
    <row r="944" spans="1:8" x14ac:dyDescent="0.25">
      <c r="A944" s="1" t="s">
        <v>59</v>
      </c>
      <c r="B944" s="1" t="s">
        <v>73</v>
      </c>
      <c r="C944">
        <v>2012</v>
      </c>
      <c r="D944" s="2">
        <v>13599235.212200001</v>
      </c>
      <c r="E944" s="3">
        <v>13.5992</v>
      </c>
      <c r="F944" s="1" t="s">
        <v>9</v>
      </c>
      <c r="G944" s="1" t="s">
        <v>60</v>
      </c>
      <c r="H944" s="1" t="s">
        <v>39</v>
      </c>
    </row>
    <row r="945" spans="1:8" x14ac:dyDescent="0.25">
      <c r="A945" s="1" t="s">
        <v>59</v>
      </c>
      <c r="B945" s="1" t="s">
        <v>73</v>
      </c>
      <c r="C945">
        <v>2013</v>
      </c>
      <c r="D945" s="2">
        <v>21640614.628899999</v>
      </c>
      <c r="E945" s="3">
        <v>21.640599999999999</v>
      </c>
      <c r="F945" s="1" t="s">
        <v>9</v>
      </c>
      <c r="G945" s="1" t="s">
        <v>60</v>
      </c>
      <c r="H945" s="1" t="s">
        <v>39</v>
      </c>
    </row>
    <row r="946" spans="1:8" x14ac:dyDescent="0.25">
      <c r="A946" s="1" t="s">
        <v>59</v>
      </c>
      <c r="B946" s="1" t="s">
        <v>73</v>
      </c>
      <c r="C946">
        <v>2014</v>
      </c>
      <c r="D946" s="2">
        <v>21859711.1164</v>
      </c>
      <c r="E946" s="3">
        <v>21.8597</v>
      </c>
      <c r="F946" s="1" t="s">
        <v>9</v>
      </c>
      <c r="G946" s="1" t="s">
        <v>60</v>
      </c>
      <c r="H946" s="1" t="s">
        <v>39</v>
      </c>
    </row>
    <row r="947" spans="1:8" x14ac:dyDescent="0.25">
      <c r="A947" s="1" t="s">
        <v>59</v>
      </c>
      <c r="B947" s="1" t="s">
        <v>73</v>
      </c>
      <c r="C947">
        <v>2015</v>
      </c>
      <c r="D947" s="2">
        <v>22773227.853599999</v>
      </c>
      <c r="E947" s="3">
        <v>22.773199999999999</v>
      </c>
      <c r="F947" s="1" t="s">
        <v>9</v>
      </c>
      <c r="G947" s="1" t="s">
        <v>60</v>
      </c>
      <c r="H947" s="1" t="s">
        <v>39</v>
      </c>
    </row>
    <row r="948" spans="1:8" x14ac:dyDescent="0.25">
      <c r="A948" s="1" t="s">
        <v>59</v>
      </c>
      <c r="B948" s="1" t="s">
        <v>73</v>
      </c>
      <c r="C948">
        <v>2016</v>
      </c>
      <c r="D948" s="2">
        <v>20264250.6591</v>
      </c>
      <c r="E948" s="3">
        <v>20.264299999999999</v>
      </c>
      <c r="F948" s="1" t="s">
        <v>9</v>
      </c>
      <c r="G948" s="1" t="s">
        <v>60</v>
      </c>
      <c r="H948" s="1" t="s">
        <v>39</v>
      </c>
    </row>
    <row r="949" spans="1:8" x14ac:dyDescent="0.25">
      <c r="A949" s="1" t="s">
        <v>59</v>
      </c>
      <c r="B949" s="1" t="s">
        <v>73</v>
      </c>
      <c r="C949">
        <v>2017</v>
      </c>
      <c r="D949" s="2">
        <v>12639911.0722</v>
      </c>
      <c r="E949" s="3">
        <v>12.639900000000001</v>
      </c>
      <c r="F949" s="1" t="s">
        <v>9</v>
      </c>
      <c r="G949" s="1" t="s">
        <v>60</v>
      </c>
      <c r="H949" s="1" t="s">
        <v>39</v>
      </c>
    </row>
    <row r="950" spans="1:8" x14ac:dyDescent="0.25">
      <c r="A950" s="1" t="s">
        <v>59</v>
      </c>
      <c r="B950" s="1" t="s">
        <v>73</v>
      </c>
      <c r="C950">
        <v>2018</v>
      </c>
      <c r="D950" s="2">
        <v>12908150.454600001</v>
      </c>
      <c r="E950" s="3">
        <v>12.908200000000001</v>
      </c>
      <c r="F950" s="1" t="s">
        <v>9</v>
      </c>
      <c r="G950" s="1" t="s">
        <v>60</v>
      </c>
      <c r="H950" s="1" t="s">
        <v>39</v>
      </c>
    </row>
    <row r="951" spans="1:8" x14ac:dyDescent="0.25">
      <c r="A951" s="1" t="s">
        <v>59</v>
      </c>
      <c r="B951" s="1" t="s">
        <v>73</v>
      </c>
      <c r="C951">
        <v>2019</v>
      </c>
      <c r="D951" s="2">
        <v>15704452.323899999</v>
      </c>
      <c r="E951" s="3">
        <v>15.704499999999999</v>
      </c>
      <c r="F951" s="1" t="s">
        <v>9</v>
      </c>
      <c r="G951" s="1" t="s">
        <v>60</v>
      </c>
      <c r="H951" s="1" t="s">
        <v>39</v>
      </c>
    </row>
    <row r="952" spans="1:8" x14ac:dyDescent="0.25">
      <c r="A952" s="1" t="s">
        <v>59</v>
      </c>
      <c r="B952" s="1" t="s">
        <v>73</v>
      </c>
      <c r="C952">
        <v>2020</v>
      </c>
      <c r="D952" s="2">
        <v>15760883.1722</v>
      </c>
      <c r="E952" s="3">
        <v>15.760899999999999</v>
      </c>
      <c r="F952" s="1" t="s">
        <v>9</v>
      </c>
      <c r="G952" s="1" t="s">
        <v>60</v>
      </c>
      <c r="H952" s="1" t="s">
        <v>39</v>
      </c>
    </row>
    <row r="953" spans="1:8" x14ac:dyDescent="0.25">
      <c r="A953" s="1" t="s">
        <v>59</v>
      </c>
      <c r="B953" s="1" t="s">
        <v>73</v>
      </c>
      <c r="C953">
        <v>2021</v>
      </c>
      <c r="D953" s="2">
        <v>13029205.7377</v>
      </c>
      <c r="E953" s="3">
        <v>13.029199999999999</v>
      </c>
      <c r="F953" s="1" t="s">
        <v>9</v>
      </c>
      <c r="G953" s="1" t="s">
        <v>60</v>
      </c>
      <c r="H953" s="1" t="s">
        <v>39</v>
      </c>
    </row>
    <row r="954" spans="1:8" x14ac:dyDescent="0.25">
      <c r="A954" s="1" t="s">
        <v>70</v>
      </c>
      <c r="B954" s="1" t="s">
        <v>73</v>
      </c>
      <c r="C954">
        <v>2012</v>
      </c>
      <c r="D954" s="2">
        <v>1488771.6618999999</v>
      </c>
      <c r="E954" s="3">
        <v>1.4887999999999999</v>
      </c>
      <c r="F954" s="1" t="s">
        <v>9</v>
      </c>
      <c r="G954" s="1" t="s">
        <v>71</v>
      </c>
      <c r="H954" s="1" t="s">
        <v>39</v>
      </c>
    </row>
    <row r="955" spans="1:8" x14ac:dyDescent="0.25">
      <c r="A955" s="1" t="s">
        <v>70</v>
      </c>
      <c r="B955" s="1" t="s">
        <v>73</v>
      </c>
      <c r="C955">
        <v>2013</v>
      </c>
      <c r="D955" s="2">
        <v>2074923.9198</v>
      </c>
      <c r="E955" s="3">
        <v>2.0749</v>
      </c>
      <c r="F955" s="1" t="s">
        <v>9</v>
      </c>
      <c r="G955" s="1" t="s">
        <v>71</v>
      </c>
      <c r="H955" s="1" t="s">
        <v>39</v>
      </c>
    </row>
    <row r="956" spans="1:8" x14ac:dyDescent="0.25">
      <c r="A956" s="1" t="s">
        <v>70</v>
      </c>
      <c r="B956" s="1" t="s">
        <v>73</v>
      </c>
      <c r="C956">
        <v>2014</v>
      </c>
      <c r="D956" s="2">
        <v>2248427.4290999998</v>
      </c>
      <c r="E956" s="3">
        <v>2.2484000000000002</v>
      </c>
      <c r="F956" s="1" t="s">
        <v>9</v>
      </c>
      <c r="G956" s="1" t="s">
        <v>71</v>
      </c>
      <c r="H956" s="1" t="s">
        <v>39</v>
      </c>
    </row>
    <row r="957" spans="1:8" x14ac:dyDescent="0.25">
      <c r="A957" s="1" t="s">
        <v>70</v>
      </c>
      <c r="B957" s="1" t="s">
        <v>73</v>
      </c>
      <c r="C957">
        <v>2015</v>
      </c>
      <c r="D957" s="2">
        <v>1643293.9321999999</v>
      </c>
      <c r="E957" s="3">
        <v>1.6433</v>
      </c>
      <c r="F957" s="1" t="s">
        <v>9</v>
      </c>
      <c r="G957" s="1" t="s">
        <v>71</v>
      </c>
      <c r="H957" s="1" t="s">
        <v>39</v>
      </c>
    </row>
    <row r="958" spans="1:8" x14ac:dyDescent="0.25">
      <c r="A958" s="1" t="s">
        <v>70</v>
      </c>
      <c r="B958" s="1" t="s">
        <v>73</v>
      </c>
      <c r="C958">
        <v>2016</v>
      </c>
      <c r="D958" s="2">
        <v>1833281.4268</v>
      </c>
      <c r="E958" s="3">
        <v>1.8332999999999999</v>
      </c>
      <c r="F958" s="1" t="s">
        <v>9</v>
      </c>
      <c r="G958" s="1" t="s">
        <v>71</v>
      </c>
      <c r="H958" s="1" t="s">
        <v>39</v>
      </c>
    </row>
    <row r="959" spans="1:8" x14ac:dyDescent="0.25">
      <c r="A959" s="1" t="s">
        <v>70</v>
      </c>
      <c r="B959" s="1" t="s">
        <v>73</v>
      </c>
      <c r="C959">
        <v>2017</v>
      </c>
      <c r="D959" s="2">
        <v>828809.1764</v>
      </c>
      <c r="E959" s="3">
        <v>0.82879999999999998</v>
      </c>
      <c r="F959" s="1" t="s">
        <v>9</v>
      </c>
      <c r="G959" s="1" t="s">
        <v>71</v>
      </c>
      <c r="H959" s="1" t="s">
        <v>39</v>
      </c>
    </row>
    <row r="960" spans="1:8" x14ac:dyDescent="0.25">
      <c r="A960" s="1" t="s">
        <v>70</v>
      </c>
      <c r="B960" s="1" t="s">
        <v>73</v>
      </c>
      <c r="C960">
        <v>2018</v>
      </c>
      <c r="D960" s="2">
        <v>669498.22030000004</v>
      </c>
      <c r="E960" s="3">
        <v>0.66949999999999998</v>
      </c>
      <c r="F960" s="1" t="s">
        <v>9</v>
      </c>
      <c r="G960" s="1" t="s">
        <v>71</v>
      </c>
      <c r="H960" s="1" t="s">
        <v>39</v>
      </c>
    </row>
    <row r="961" spans="1:8" x14ac:dyDescent="0.25">
      <c r="A961" s="1" t="s">
        <v>70</v>
      </c>
      <c r="B961" s="1" t="s">
        <v>73</v>
      </c>
      <c r="C961">
        <v>2019</v>
      </c>
      <c r="D961" s="2">
        <v>1247486.737</v>
      </c>
      <c r="E961" s="3">
        <v>1.2475000000000001</v>
      </c>
      <c r="F961" s="1" t="s">
        <v>9</v>
      </c>
      <c r="G961" s="1" t="s">
        <v>71</v>
      </c>
      <c r="H961" s="1" t="s">
        <v>39</v>
      </c>
    </row>
    <row r="962" spans="1:8" x14ac:dyDescent="0.25">
      <c r="A962" s="1" t="s">
        <v>40</v>
      </c>
      <c r="B962" s="1" t="s">
        <v>73</v>
      </c>
      <c r="C962">
        <v>2012</v>
      </c>
      <c r="D962" s="2">
        <v>1092369338.5044</v>
      </c>
      <c r="E962" s="3">
        <v>1092.3693000000001</v>
      </c>
      <c r="F962" s="1" t="s">
        <v>9</v>
      </c>
      <c r="G962" s="1" t="s">
        <v>41</v>
      </c>
      <c r="H962" s="1" t="s">
        <v>39</v>
      </c>
    </row>
    <row r="963" spans="1:8" x14ac:dyDescent="0.25">
      <c r="A963" s="1" t="s">
        <v>40</v>
      </c>
      <c r="B963" s="1" t="s">
        <v>73</v>
      </c>
      <c r="C963">
        <v>2013</v>
      </c>
      <c r="D963" s="2">
        <v>1580231803.6868999</v>
      </c>
      <c r="E963" s="3">
        <v>1580.2318</v>
      </c>
      <c r="F963" s="1" t="s">
        <v>9</v>
      </c>
      <c r="G963" s="1" t="s">
        <v>41</v>
      </c>
      <c r="H963" s="1" t="s">
        <v>39</v>
      </c>
    </row>
    <row r="964" spans="1:8" x14ac:dyDescent="0.25">
      <c r="A964" s="1" t="s">
        <v>40</v>
      </c>
      <c r="B964" s="1" t="s">
        <v>73</v>
      </c>
      <c r="C964">
        <v>2014</v>
      </c>
      <c r="D964" s="2">
        <v>1830702081.1628001</v>
      </c>
      <c r="E964" s="3">
        <v>1830.7021</v>
      </c>
      <c r="F964" s="1" t="s">
        <v>9</v>
      </c>
      <c r="G964" s="1" t="s">
        <v>41</v>
      </c>
      <c r="H964" s="1" t="s">
        <v>39</v>
      </c>
    </row>
    <row r="965" spans="1:8" x14ac:dyDescent="0.25">
      <c r="A965" s="1" t="s">
        <v>40</v>
      </c>
      <c r="B965" s="1" t="s">
        <v>73</v>
      </c>
      <c r="C965">
        <v>2015</v>
      </c>
      <c r="D965" s="2">
        <v>2259423075.8313999</v>
      </c>
      <c r="E965" s="3">
        <v>2259.4231</v>
      </c>
      <c r="F965" s="1" t="s">
        <v>9</v>
      </c>
      <c r="G965" s="1" t="s">
        <v>41</v>
      </c>
      <c r="H965" s="1" t="s">
        <v>39</v>
      </c>
    </row>
    <row r="966" spans="1:8" x14ac:dyDescent="0.25">
      <c r="A966" s="1" t="s">
        <v>40</v>
      </c>
      <c r="B966" s="1" t="s">
        <v>73</v>
      </c>
      <c r="C966">
        <v>2016</v>
      </c>
      <c r="D966" s="2">
        <v>2065448728.0634999</v>
      </c>
      <c r="E966" s="3">
        <v>2065.4486999999999</v>
      </c>
      <c r="F966" s="1" t="s">
        <v>9</v>
      </c>
      <c r="G966" s="1" t="s">
        <v>41</v>
      </c>
      <c r="H966" s="1" t="s">
        <v>39</v>
      </c>
    </row>
    <row r="967" spans="1:8" x14ac:dyDescent="0.25">
      <c r="A967" s="1" t="s">
        <v>40</v>
      </c>
      <c r="B967" s="1" t="s">
        <v>73</v>
      </c>
      <c r="C967">
        <v>2017</v>
      </c>
      <c r="D967" s="2">
        <v>1436989961.6968999</v>
      </c>
      <c r="E967" s="3">
        <v>1436.99</v>
      </c>
      <c r="F967" s="1" t="s">
        <v>9</v>
      </c>
      <c r="G967" s="1" t="s">
        <v>41</v>
      </c>
      <c r="H967" s="1" t="s">
        <v>39</v>
      </c>
    </row>
    <row r="968" spans="1:8" x14ac:dyDescent="0.25">
      <c r="A968" s="1" t="s">
        <v>40</v>
      </c>
      <c r="B968" s="1" t="s">
        <v>73</v>
      </c>
      <c r="C968">
        <v>2018</v>
      </c>
      <c r="D968" s="2">
        <v>1521486705.6008</v>
      </c>
      <c r="E968" s="3">
        <v>1521.4866999999999</v>
      </c>
      <c r="F968" s="1" t="s">
        <v>9</v>
      </c>
      <c r="G968" s="1" t="s">
        <v>41</v>
      </c>
      <c r="H968" s="1" t="s">
        <v>39</v>
      </c>
    </row>
    <row r="969" spans="1:8" x14ac:dyDescent="0.25">
      <c r="A969" s="1" t="s">
        <v>40</v>
      </c>
      <c r="B969" s="1" t="s">
        <v>73</v>
      </c>
      <c r="C969">
        <v>2019</v>
      </c>
      <c r="D969" s="2">
        <v>2701673831.0474</v>
      </c>
      <c r="E969" s="3">
        <v>2701.6738</v>
      </c>
      <c r="F969" s="1" t="s">
        <v>9</v>
      </c>
      <c r="G969" s="1" t="s">
        <v>41</v>
      </c>
      <c r="H969" s="1" t="s">
        <v>39</v>
      </c>
    </row>
    <row r="970" spans="1:8" x14ac:dyDescent="0.25">
      <c r="A970" s="1" t="s">
        <v>40</v>
      </c>
      <c r="B970" s="1" t="s">
        <v>73</v>
      </c>
      <c r="C970">
        <v>2020</v>
      </c>
      <c r="D970" s="2">
        <v>1974713257.0539</v>
      </c>
      <c r="E970" s="3">
        <v>1974.7132999999999</v>
      </c>
      <c r="F970" s="1" t="s">
        <v>9</v>
      </c>
      <c r="G970" s="1" t="s">
        <v>41</v>
      </c>
      <c r="H970" s="1" t="s">
        <v>39</v>
      </c>
    </row>
    <row r="971" spans="1:8" x14ac:dyDescent="0.25">
      <c r="A971" s="1" t="s">
        <v>40</v>
      </c>
      <c r="B971" s="1" t="s">
        <v>73</v>
      </c>
      <c r="C971">
        <v>2021</v>
      </c>
      <c r="D971" s="2">
        <v>1395260279.2458</v>
      </c>
      <c r="E971" s="3">
        <v>1395.2602999999999</v>
      </c>
      <c r="F971" s="1" t="s">
        <v>9</v>
      </c>
      <c r="G971" s="1" t="s">
        <v>41</v>
      </c>
      <c r="H971" s="1" t="s">
        <v>39</v>
      </c>
    </row>
    <row r="972" spans="1:8" x14ac:dyDescent="0.25">
      <c r="A972" s="1" t="s">
        <v>42</v>
      </c>
      <c r="B972" s="1" t="s">
        <v>73</v>
      </c>
      <c r="C972">
        <v>2012</v>
      </c>
      <c r="D972" s="2">
        <v>1173281390.8204</v>
      </c>
      <c r="E972" s="3">
        <v>1173.2814000000001</v>
      </c>
      <c r="F972" s="1" t="s">
        <v>9</v>
      </c>
      <c r="G972" s="1" t="s">
        <v>43</v>
      </c>
      <c r="H972" s="1" t="s">
        <v>44</v>
      </c>
    </row>
    <row r="973" spans="1:8" x14ac:dyDescent="0.25">
      <c r="A973" s="1" t="s">
        <v>42</v>
      </c>
      <c r="B973" s="1" t="s">
        <v>73</v>
      </c>
      <c r="C973">
        <v>2013</v>
      </c>
      <c r="D973" s="2">
        <v>1750128997.1449001</v>
      </c>
      <c r="E973" s="3">
        <v>1750.1289999999999</v>
      </c>
      <c r="F973" s="1" t="s">
        <v>9</v>
      </c>
      <c r="G973" s="1" t="s">
        <v>43</v>
      </c>
      <c r="H973" s="1" t="s">
        <v>44</v>
      </c>
    </row>
    <row r="974" spans="1:8" x14ac:dyDescent="0.25">
      <c r="A974" s="1" t="s">
        <v>42</v>
      </c>
      <c r="B974" s="1" t="s">
        <v>73</v>
      </c>
      <c r="C974">
        <v>2014</v>
      </c>
      <c r="D974" s="2">
        <v>1436037288.9428999</v>
      </c>
      <c r="E974" s="3">
        <v>1436.0373</v>
      </c>
      <c r="F974" s="1" t="s">
        <v>9</v>
      </c>
      <c r="G974" s="1" t="s">
        <v>43</v>
      </c>
      <c r="H974" s="1" t="s">
        <v>44</v>
      </c>
    </row>
    <row r="975" spans="1:8" x14ac:dyDescent="0.25">
      <c r="A975" s="1" t="s">
        <v>42</v>
      </c>
      <c r="B975" s="1" t="s">
        <v>73</v>
      </c>
      <c r="C975">
        <v>2015</v>
      </c>
      <c r="D975" s="2">
        <v>2207786331.6110001</v>
      </c>
      <c r="E975" s="3">
        <v>2207.7863000000002</v>
      </c>
      <c r="F975" s="1" t="s">
        <v>9</v>
      </c>
      <c r="G975" s="1" t="s">
        <v>43</v>
      </c>
      <c r="H975" s="1" t="s">
        <v>44</v>
      </c>
    </row>
    <row r="976" spans="1:8" x14ac:dyDescent="0.25">
      <c r="A976" s="1" t="s">
        <v>42</v>
      </c>
      <c r="B976" s="1" t="s">
        <v>73</v>
      </c>
      <c r="C976">
        <v>2016</v>
      </c>
      <c r="D976" s="2">
        <v>2455207110.9947</v>
      </c>
      <c r="E976" s="3">
        <v>2455.2071000000001</v>
      </c>
      <c r="F976" s="1" t="s">
        <v>9</v>
      </c>
      <c r="G976" s="1" t="s">
        <v>43</v>
      </c>
      <c r="H976" s="1" t="s">
        <v>44</v>
      </c>
    </row>
    <row r="977" spans="1:8" x14ac:dyDescent="0.25">
      <c r="A977" s="1" t="s">
        <v>42</v>
      </c>
      <c r="B977" s="1" t="s">
        <v>73</v>
      </c>
      <c r="C977">
        <v>2017</v>
      </c>
      <c r="D977" s="2">
        <v>1293842068.6566999</v>
      </c>
      <c r="E977" s="3">
        <v>1293.8421000000001</v>
      </c>
      <c r="F977" s="1" t="s">
        <v>9</v>
      </c>
      <c r="G977" s="1" t="s">
        <v>43</v>
      </c>
      <c r="H977" s="1" t="s">
        <v>44</v>
      </c>
    </row>
    <row r="978" spans="1:8" x14ac:dyDescent="0.25">
      <c r="A978" s="1" t="s">
        <v>42</v>
      </c>
      <c r="B978" s="1" t="s">
        <v>73</v>
      </c>
      <c r="C978">
        <v>2018</v>
      </c>
      <c r="D978" s="2">
        <v>1291004331.7256</v>
      </c>
      <c r="E978" s="3">
        <v>1291.0043000000001</v>
      </c>
      <c r="F978" s="1" t="s">
        <v>9</v>
      </c>
      <c r="G978" s="1" t="s">
        <v>43</v>
      </c>
      <c r="H978" s="1" t="s">
        <v>44</v>
      </c>
    </row>
    <row r="979" spans="1:8" x14ac:dyDescent="0.25">
      <c r="A979" s="1" t="s">
        <v>42</v>
      </c>
      <c r="B979" s="1" t="s">
        <v>73</v>
      </c>
      <c r="C979">
        <v>2019</v>
      </c>
      <c r="D979" s="2">
        <v>2567789827.2363</v>
      </c>
      <c r="E979" s="3">
        <v>2567.7898</v>
      </c>
      <c r="F979" s="1" t="s">
        <v>9</v>
      </c>
      <c r="G979" s="1" t="s">
        <v>43</v>
      </c>
      <c r="H979" s="1" t="s">
        <v>44</v>
      </c>
    </row>
    <row r="980" spans="1:8" x14ac:dyDescent="0.25">
      <c r="A980" s="1" t="s">
        <v>42</v>
      </c>
      <c r="B980" s="1" t="s">
        <v>73</v>
      </c>
      <c r="C980">
        <v>2020</v>
      </c>
      <c r="D980" s="2">
        <v>2365226335.4906001</v>
      </c>
      <c r="E980" s="3">
        <v>2365.2262999999998</v>
      </c>
      <c r="F980" s="1" t="s">
        <v>9</v>
      </c>
      <c r="G980" s="1" t="s">
        <v>43</v>
      </c>
      <c r="H980" s="1" t="s">
        <v>44</v>
      </c>
    </row>
    <row r="981" spans="1:8" x14ac:dyDescent="0.25">
      <c r="A981" s="1" t="s">
        <v>42</v>
      </c>
      <c r="B981" s="1" t="s">
        <v>73</v>
      </c>
      <c r="C981">
        <v>2021</v>
      </c>
      <c r="D981" s="2">
        <v>1622870557.299</v>
      </c>
      <c r="E981" s="3">
        <v>1622.8706</v>
      </c>
      <c r="F981" s="1" t="s">
        <v>9</v>
      </c>
      <c r="G981" s="1" t="s">
        <v>43</v>
      </c>
      <c r="H981" s="1" t="s">
        <v>44</v>
      </c>
    </row>
    <row r="982" spans="1:8" x14ac:dyDescent="0.25">
      <c r="A982" s="1" t="s">
        <v>61</v>
      </c>
      <c r="B982" s="1" t="s">
        <v>73</v>
      </c>
      <c r="C982">
        <v>2012</v>
      </c>
      <c r="D982" s="2">
        <v>191706161.97229999</v>
      </c>
      <c r="E982" s="3">
        <v>191.7062</v>
      </c>
      <c r="F982" s="1" t="s">
        <v>9</v>
      </c>
      <c r="G982" s="1" t="s">
        <v>62</v>
      </c>
      <c r="H982" s="1" t="s">
        <v>44</v>
      </c>
    </row>
    <row r="983" spans="1:8" x14ac:dyDescent="0.25">
      <c r="A983" s="1" t="s">
        <v>61</v>
      </c>
      <c r="B983" s="1" t="s">
        <v>73</v>
      </c>
      <c r="C983">
        <v>2013</v>
      </c>
      <c r="D983" s="2">
        <v>299539285.43779999</v>
      </c>
      <c r="E983" s="3">
        <v>299.53930000000003</v>
      </c>
      <c r="F983" s="1" t="s">
        <v>9</v>
      </c>
      <c r="G983" s="1" t="s">
        <v>62</v>
      </c>
      <c r="H983" s="1" t="s">
        <v>44</v>
      </c>
    </row>
    <row r="984" spans="1:8" x14ac:dyDescent="0.25">
      <c r="A984" s="1" t="s">
        <v>61</v>
      </c>
      <c r="B984" s="1" t="s">
        <v>73</v>
      </c>
      <c r="C984">
        <v>2014</v>
      </c>
      <c r="D984" s="2">
        <v>1247483054.4024</v>
      </c>
      <c r="E984" s="3">
        <v>1247.4830999999999</v>
      </c>
      <c r="F984" s="1" t="s">
        <v>9</v>
      </c>
      <c r="G984" s="1" t="s">
        <v>62</v>
      </c>
      <c r="H984" s="1" t="s">
        <v>44</v>
      </c>
    </row>
    <row r="985" spans="1:8" x14ac:dyDescent="0.25">
      <c r="A985" s="1" t="s">
        <v>61</v>
      </c>
      <c r="B985" s="1" t="s">
        <v>73</v>
      </c>
      <c r="C985">
        <v>2015</v>
      </c>
      <c r="D985" s="2">
        <v>329629585.88380003</v>
      </c>
      <c r="E985" s="3">
        <v>329.62959999999998</v>
      </c>
      <c r="F985" s="1" t="s">
        <v>9</v>
      </c>
      <c r="G985" s="1" t="s">
        <v>62</v>
      </c>
      <c r="H985" s="1" t="s">
        <v>44</v>
      </c>
    </row>
    <row r="986" spans="1:8" x14ac:dyDescent="0.25">
      <c r="A986" s="1" t="s">
        <v>61</v>
      </c>
      <c r="B986" s="1" t="s">
        <v>73</v>
      </c>
      <c r="C986">
        <v>2016</v>
      </c>
      <c r="D986" s="2">
        <v>512736202.30309999</v>
      </c>
      <c r="E986" s="3">
        <v>512.73620000000005</v>
      </c>
      <c r="F986" s="1" t="s">
        <v>9</v>
      </c>
      <c r="G986" s="1" t="s">
        <v>62</v>
      </c>
      <c r="H986" s="1" t="s">
        <v>44</v>
      </c>
    </row>
    <row r="987" spans="1:8" x14ac:dyDescent="0.25">
      <c r="A987" s="1" t="s">
        <v>61</v>
      </c>
      <c r="B987" s="1" t="s">
        <v>73</v>
      </c>
      <c r="C987">
        <v>2017</v>
      </c>
      <c r="D987" s="2">
        <v>164731715.5713</v>
      </c>
      <c r="E987" s="3">
        <v>164.73169999999999</v>
      </c>
      <c r="F987" s="1" t="s">
        <v>9</v>
      </c>
      <c r="G987" s="1" t="s">
        <v>62</v>
      </c>
      <c r="H987" s="1" t="s">
        <v>44</v>
      </c>
    </row>
    <row r="988" spans="1:8" x14ac:dyDescent="0.25">
      <c r="A988" s="1" t="s">
        <v>61</v>
      </c>
      <c r="B988" s="1" t="s">
        <v>73</v>
      </c>
      <c r="C988">
        <v>2018</v>
      </c>
      <c r="D988" s="2">
        <v>130922676.92569999</v>
      </c>
      <c r="E988" s="3">
        <v>130.92269999999999</v>
      </c>
      <c r="F988" s="1" t="s">
        <v>9</v>
      </c>
      <c r="G988" s="1" t="s">
        <v>62</v>
      </c>
      <c r="H988" s="1" t="s">
        <v>44</v>
      </c>
    </row>
    <row r="989" spans="1:8" x14ac:dyDescent="0.25">
      <c r="A989" s="1" t="s">
        <v>61</v>
      </c>
      <c r="B989" s="1" t="s">
        <v>73</v>
      </c>
      <c r="C989">
        <v>2019</v>
      </c>
      <c r="D989" s="2">
        <v>296098676.3495</v>
      </c>
      <c r="E989" s="3">
        <v>296.09870000000001</v>
      </c>
      <c r="F989" s="1" t="s">
        <v>9</v>
      </c>
      <c r="G989" s="1" t="s">
        <v>62</v>
      </c>
      <c r="H989" s="1" t="s">
        <v>44</v>
      </c>
    </row>
    <row r="990" spans="1:8" x14ac:dyDescent="0.25">
      <c r="A990" s="1" t="s">
        <v>61</v>
      </c>
      <c r="B990" s="1" t="s">
        <v>73</v>
      </c>
      <c r="C990">
        <v>2020</v>
      </c>
      <c r="D990" s="2">
        <v>253552413.15709999</v>
      </c>
      <c r="E990" s="3">
        <v>253.55240000000001</v>
      </c>
      <c r="F990" s="1" t="s">
        <v>9</v>
      </c>
      <c r="G990" s="1" t="s">
        <v>62</v>
      </c>
      <c r="H990" s="1" t="s">
        <v>44</v>
      </c>
    </row>
    <row r="991" spans="1:8" x14ac:dyDescent="0.25">
      <c r="A991" s="1" t="s">
        <v>61</v>
      </c>
      <c r="B991" s="1" t="s">
        <v>73</v>
      </c>
      <c r="C991">
        <v>2021</v>
      </c>
      <c r="D991" s="2">
        <v>114626916.75929999</v>
      </c>
      <c r="E991" s="3">
        <v>114.62690000000001</v>
      </c>
      <c r="F991" s="1" t="s">
        <v>9</v>
      </c>
      <c r="G991" s="1" t="s">
        <v>62</v>
      </c>
      <c r="H991" s="1" t="s">
        <v>44</v>
      </c>
    </row>
    <row r="992" spans="1:8" x14ac:dyDescent="0.25">
      <c r="A992" s="1" t="s">
        <v>63</v>
      </c>
      <c r="B992" s="1" t="s">
        <v>73</v>
      </c>
      <c r="C992">
        <v>2012</v>
      </c>
      <c r="D992" s="2">
        <v>646885749.81500006</v>
      </c>
      <c r="E992" s="3">
        <v>646.88570000000004</v>
      </c>
      <c r="F992" s="1" t="s">
        <v>9</v>
      </c>
      <c r="G992" s="1" t="s">
        <v>64</v>
      </c>
      <c r="H992" s="1" t="s">
        <v>44</v>
      </c>
    </row>
    <row r="993" spans="1:8" x14ac:dyDescent="0.25">
      <c r="A993" s="1" t="s">
        <v>63</v>
      </c>
      <c r="B993" s="1" t="s">
        <v>73</v>
      </c>
      <c r="C993">
        <v>2013</v>
      </c>
      <c r="D993" s="2">
        <v>902297690.70749998</v>
      </c>
      <c r="E993" s="3">
        <v>902.29769999999996</v>
      </c>
      <c r="F993" s="1" t="s">
        <v>9</v>
      </c>
      <c r="G993" s="1" t="s">
        <v>64</v>
      </c>
      <c r="H993" s="1" t="s">
        <v>44</v>
      </c>
    </row>
    <row r="994" spans="1:8" x14ac:dyDescent="0.25">
      <c r="A994" s="1" t="s">
        <v>63</v>
      </c>
      <c r="B994" s="1" t="s">
        <v>73</v>
      </c>
      <c r="C994">
        <v>2014</v>
      </c>
      <c r="D994" s="2">
        <v>1003377601.5526</v>
      </c>
      <c r="E994" s="3">
        <v>1003.3776</v>
      </c>
      <c r="F994" s="1" t="s">
        <v>9</v>
      </c>
      <c r="G994" s="1" t="s">
        <v>64</v>
      </c>
      <c r="H994" s="1" t="s">
        <v>44</v>
      </c>
    </row>
    <row r="995" spans="1:8" x14ac:dyDescent="0.25">
      <c r="A995" s="1" t="s">
        <v>63</v>
      </c>
      <c r="B995" s="1" t="s">
        <v>73</v>
      </c>
      <c r="C995">
        <v>2015</v>
      </c>
      <c r="D995" s="2">
        <v>1227228198.563</v>
      </c>
      <c r="E995" s="3">
        <v>1227.2282</v>
      </c>
      <c r="F995" s="1" t="s">
        <v>9</v>
      </c>
      <c r="G995" s="1" t="s">
        <v>64</v>
      </c>
      <c r="H995" s="1" t="s">
        <v>44</v>
      </c>
    </row>
    <row r="996" spans="1:8" x14ac:dyDescent="0.25">
      <c r="A996" s="1" t="s">
        <v>63</v>
      </c>
      <c r="B996" s="1" t="s">
        <v>73</v>
      </c>
      <c r="C996">
        <v>2016</v>
      </c>
      <c r="D996" s="2">
        <v>1320319703.4693</v>
      </c>
      <c r="E996" s="3">
        <v>1320.3197</v>
      </c>
      <c r="F996" s="1" t="s">
        <v>9</v>
      </c>
      <c r="G996" s="1" t="s">
        <v>64</v>
      </c>
      <c r="H996" s="1" t="s">
        <v>44</v>
      </c>
    </row>
    <row r="997" spans="1:8" x14ac:dyDescent="0.25">
      <c r="A997" s="1" t="s">
        <v>63</v>
      </c>
      <c r="B997" s="1" t="s">
        <v>73</v>
      </c>
      <c r="C997">
        <v>2017</v>
      </c>
      <c r="D997" s="2">
        <v>522540708.64459997</v>
      </c>
      <c r="E997" s="3">
        <v>522.54070000000002</v>
      </c>
      <c r="F997" s="1" t="s">
        <v>9</v>
      </c>
      <c r="G997" s="1" t="s">
        <v>64</v>
      </c>
      <c r="H997" s="1" t="s">
        <v>44</v>
      </c>
    </row>
    <row r="998" spans="1:8" x14ac:dyDescent="0.25">
      <c r="A998" s="1" t="s">
        <v>63</v>
      </c>
      <c r="B998" s="1" t="s">
        <v>73</v>
      </c>
      <c r="C998">
        <v>2018</v>
      </c>
      <c r="D998" s="2">
        <v>445629558.47109997</v>
      </c>
      <c r="E998" s="3">
        <v>445.62959999999998</v>
      </c>
      <c r="F998" s="1" t="s">
        <v>9</v>
      </c>
      <c r="G998" s="1" t="s">
        <v>64</v>
      </c>
      <c r="H998" s="1" t="s">
        <v>44</v>
      </c>
    </row>
    <row r="999" spans="1:8" x14ac:dyDescent="0.25">
      <c r="A999" s="1" t="s">
        <v>63</v>
      </c>
      <c r="B999" s="1" t="s">
        <v>73</v>
      </c>
      <c r="C999">
        <v>2019</v>
      </c>
      <c r="D999" s="2">
        <v>1020972707.9312</v>
      </c>
      <c r="E999" s="3">
        <v>1020.9727</v>
      </c>
      <c r="F999" s="1" t="s">
        <v>9</v>
      </c>
      <c r="G999" s="1" t="s">
        <v>64</v>
      </c>
      <c r="H999" s="1" t="s">
        <v>44</v>
      </c>
    </row>
    <row r="1000" spans="1:8" x14ac:dyDescent="0.25">
      <c r="A1000" s="1" t="s">
        <v>63</v>
      </c>
      <c r="B1000" s="1" t="s">
        <v>73</v>
      </c>
      <c r="C1000">
        <v>2020</v>
      </c>
      <c r="D1000" s="2">
        <v>723105098.50189996</v>
      </c>
      <c r="E1000" s="3">
        <v>723.10509999999999</v>
      </c>
      <c r="F1000" s="1" t="s">
        <v>9</v>
      </c>
      <c r="G1000" s="1" t="s">
        <v>64</v>
      </c>
      <c r="H1000" s="1" t="s">
        <v>44</v>
      </c>
    </row>
    <row r="1001" spans="1:8" x14ac:dyDescent="0.25">
      <c r="A1001" s="1" t="s">
        <v>63</v>
      </c>
      <c r="B1001" s="1" t="s">
        <v>73</v>
      </c>
      <c r="C1001">
        <v>2021</v>
      </c>
      <c r="D1001" s="2">
        <v>691342155.50380003</v>
      </c>
      <c r="E1001" s="3">
        <v>691.34220000000005</v>
      </c>
      <c r="F1001" s="1" t="s">
        <v>9</v>
      </c>
      <c r="G1001" s="1" t="s">
        <v>64</v>
      </c>
      <c r="H1001" s="1" t="s">
        <v>44</v>
      </c>
    </row>
    <row r="1002" spans="1:8" x14ac:dyDescent="0.25">
      <c r="A1002" s="1" t="s">
        <v>50</v>
      </c>
      <c r="B1002" s="1" t="s">
        <v>73</v>
      </c>
      <c r="C1002">
        <v>2012</v>
      </c>
      <c r="D1002" s="2">
        <v>646637877.96580005</v>
      </c>
      <c r="E1002" s="3">
        <v>646.63789999999995</v>
      </c>
      <c r="F1002" s="1" t="s">
        <v>9</v>
      </c>
      <c r="G1002" s="1" t="s">
        <v>51</v>
      </c>
      <c r="H1002" s="1" t="s">
        <v>47</v>
      </c>
    </row>
    <row r="1003" spans="1:8" x14ac:dyDescent="0.25">
      <c r="A1003" s="1" t="s">
        <v>50</v>
      </c>
      <c r="B1003" s="1" t="s">
        <v>73</v>
      </c>
      <c r="C1003">
        <v>2013</v>
      </c>
      <c r="D1003" s="2">
        <v>500693007.68599999</v>
      </c>
      <c r="E1003" s="3">
        <v>500.69299999999998</v>
      </c>
      <c r="F1003" s="1" t="s">
        <v>9</v>
      </c>
      <c r="G1003" s="1" t="s">
        <v>51</v>
      </c>
      <c r="H1003" s="1" t="s">
        <v>47</v>
      </c>
    </row>
    <row r="1004" spans="1:8" x14ac:dyDescent="0.25">
      <c r="A1004" s="1" t="s">
        <v>50</v>
      </c>
      <c r="B1004" s="1" t="s">
        <v>73</v>
      </c>
      <c r="C1004">
        <v>2014</v>
      </c>
      <c r="D1004" s="2">
        <v>503619985.75950003</v>
      </c>
      <c r="E1004" s="3">
        <v>503.62</v>
      </c>
      <c r="F1004" s="1" t="s">
        <v>9</v>
      </c>
      <c r="G1004" s="1" t="s">
        <v>51</v>
      </c>
      <c r="H1004" s="1" t="s">
        <v>47</v>
      </c>
    </row>
    <row r="1005" spans="1:8" x14ac:dyDescent="0.25">
      <c r="A1005" s="1" t="s">
        <v>50</v>
      </c>
      <c r="B1005" s="1" t="s">
        <v>73</v>
      </c>
      <c r="C1005">
        <v>2015</v>
      </c>
      <c r="D1005" s="2">
        <v>637090403.94309998</v>
      </c>
      <c r="E1005" s="3">
        <v>637.09040000000005</v>
      </c>
      <c r="F1005" s="1" t="s">
        <v>9</v>
      </c>
      <c r="G1005" s="1" t="s">
        <v>51</v>
      </c>
      <c r="H1005" s="1" t="s">
        <v>47</v>
      </c>
    </row>
    <row r="1006" spans="1:8" x14ac:dyDescent="0.25">
      <c r="A1006" s="1" t="s">
        <v>50</v>
      </c>
      <c r="B1006" s="1" t="s">
        <v>73</v>
      </c>
      <c r="C1006">
        <v>2016</v>
      </c>
      <c r="D1006" s="2">
        <v>747852170.57579994</v>
      </c>
      <c r="E1006" s="3">
        <v>747.85220000000004</v>
      </c>
      <c r="F1006" s="1" t="s">
        <v>9</v>
      </c>
      <c r="G1006" s="1" t="s">
        <v>51</v>
      </c>
      <c r="H1006" s="1" t="s">
        <v>47</v>
      </c>
    </row>
    <row r="1007" spans="1:8" x14ac:dyDescent="0.25">
      <c r="A1007" s="1" t="s">
        <v>50</v>
      </c>
      <c r="B1007" s="1" t="s">
        <v>73</v>
      </c>
      <c r="C1007">
        <v>2017</v>
      </c>
      <c r="D1007" s="2">
        <v>322962779.09439999</v>
      </c>
      <c r="E1007" s="3">
        <v>322.96280000000002</v>
      </c>
      <c r="F1007" s="1" t="s">
        <v>9</v>
      </c>
      <c r="G1007" s="1" t="s">
        <v>51</v>
      </c>
      <c r="H1007" s="1" t="s">
        <v>47</v>
      </c>
    </row>
    <row r="1008" spans="1:8" x14ac:dyDescent="0.25">
      <c r="A1008" s="1" t="s">
        <v>50</v>
      </c>
      <c r="B1008" s="1" t="s">
        <v>73</v>
      </c>
      <c r="C1008">
        <v>2018</v>
      </c>
      <c r="D1008" s="2">
        <v>349715320.39060003</v>
      </c>
      <c r="E1008" s="3">
        <v>349.71530000000001</v>
      </c>
      <c r="F1008" s="1" t="s">
        <v>9</v>
      </c>
      <c r="G1008" s="1" t="s">
        <v>51</v>
      </c>
      <c r="H1008" s="1" t="s">
        <v>47</v>
      </c>
    </row>
    <row r="1009" spans="1:8" x14ac:dyDescent="0.25">
      <c r="A1009" s="1" t="s">
        <v>50</v>
      </c>
      <c r="B1009" s="1" t="s">
        <v>73</v>
      </c>
      <c r="C1009">
        <v>2019</v>
      </c>
      <c r="D1009" s="2">
        <v>684797372.64549994</v>
      </c>
      <c r="E1009" s="3">
        <v>684.79740000000004</v>
      </c>
      <c r="F1009" s="1" t="s">
        <v>9</v>
      </c>
      <c r="G1009" s="1" t="s">
        <v>51</v>
      </c>
      <c r="H1009" s="1" t="s">
        <v>47</v>
      </c>
    </row>
    <row r="1010" spans="1:8" x14ac:dyDescent="0.25">
      <c r="A1010" s="1" t="s">
        <v>50</v>
      </c>
      <c r="B1010" s="1" t="s">
        <v>73</v>
      </c>
      <c r="C1010">
        <v>2020</v>
      </c>
      <c r="D1010" s="2">
        <v>279618784.74059999</v>
      </c>
      <c r="E1010" s="3">
        <v>279.61880000000002</v>
      </c>
      <c r="F1010" s="1" t="s">
        <v>9</v>
      </c>
      <c r="G1010" s="1" t="s">
        <v>51</v>
      </c>
      <c r="H1010" s="1" t="s">
        <v>47</v>
      </c>
    </row>
    <row r="1011" spans="1:8" x14ac:dyDescent="0.25">
      <c r="A1011" s="1" t="s">
        <v>50</v>
      </c>
      <c r="B1011" s="1" t="s">
        <v>73</v>
      </c>
      <c r="C1011">
        <v>2021</v>
      </c>
      <c r="D1011" s="2">
        <v>212711396.25659999</v>
      </c>
      <c r="E1011" s="3">
        <v>212.7114</v>
      </c>
      <c r="F1011" s="1" t="s">
        <v>9</v>
      </c>
      <c r="G1011" s="1" t="s">
        <v>51</v>
      </c>
      <c r="H1011" s="1" t="s">
        <v>47</v>
      </c>
    </row>
    <row r="1012" spans="1:8" x14ac:dyDescent="0.25">
      <c r="A1012" s="1" t="s">
        <v>52</v>
      </c>
      <c r="B1012" s="1" t="s">
        <v>73</v>
      </c>
      <c r="C1012">
        <v>2012</v>
      </c>
      <c r="D1012" s="2">
        <v>16559430.561000001</v>
      </c>
      <c r="E1012" s="3">
        <v>16.5594</v>
      </c>
      <c r="F1012" s="1" t="s">
        <v>9</v>
      </c>
      <c r="G1012" s="1" t="s">
        <v>53</v>
      </c>
      <c r="H1012" s="1" t="s">
        <v>47</v>
      </c>
    </row>
    <row r="1013" spans="1:8" x14ac:dyDescent="0.25">
      <c r="A1013" s="1" t="s">
        <v>52</v>
      </c>
      <c r="B1013" s="1" t="s">
        <v>73</v>
      </c>
      <c r="C1013">
        <v>2013</v>
      </c>
      <c r="D1013" s="2">
        <v>6843782.4753</v>
      </c>
      <c r="E1013" s="3">
        <v>6.8437999999999999</v>
      </c>
      <c r="F1013" s="1" t="s">
        <v>9</v>
      </c>
      <c r="G1013" s="1" t="s">
        <v>53</v>
      </c>
      <c r="H1013" s="1" t="s">
        <v>47</v>
      </c>
    </row>
    <row r="1014" spans="1:8" x14ac:dyDescent="0.25">
      <c r="A1014" s="1" t="s">
        <v>52</v>
      </c>
      <c r="B1014" s="1" t="s">
        <v>73</v>
      </c>
      <c r="C1014">
        <v>2014</v>
      </c>
      <c r="D1014" s="2">
        <v>11017294.4027</v>
      </c>
      <c r="E1014" s="3">
        <v>11.017300000000001</v>
      </c>
      <c r="F1014" s="1" t="s">
        <v>9</v>
      </c>
      <c r="G1014" s="1" t="s">
        <v>53</v>
      </c>
      <c r="H1014" s="1" t="s">
        <v>47</v>
      </c>
    </row>
    <row r="1015" spans="1:8" x14ac:dyDescent="0.25">
      <c r="A1015" s="1" t="s">
        <v>52</v>
      </c>
      <c r="B1015" s="1" t="s">
        <v>73</v>
      </c>
      <c r="C1015">
        <v>2015</v>
      </c>
      <c r="D1015" s="2">
        <v>1020516.9324</v>
      </c>
      <c r="E1015" s="3">
        <v>1.0205</v>
      </c>
      <c r="F1015" s="1" t="s">
        <v>9</v>
      </c>
      <c r="G1015" s="1" t="s">
        <v>53</v>
      </c>
      <c r="H1015" s="1" t="s">
        <v>47</v>
      </c>
    </row>
    <row r="1016" spans="1:8" x14ac:dyDescent="0.25">
      <c r="A1016" s="1" t="s">
        <v>52</v>
      </c>
      <c r="B1016" s="1" t="s">
        <v>73</v>
      </c>
      <c r="C1016">
        <v>2016</v>
      </c>
      <c r="D1016" s="2">
        <v>3166.2892000000002</v>
      </c>
      <c r="E1016" s="3">
        <v>3.2000000000000002E-3</v>
      </c>
      <c r="F1016" s="1" t="s">
        <v>9</v>
      </c>
      <c r="G1016" s="1" t="s">
        <v>53</v>
      </c>
      <c r="H1016" s="1" t="s">
        <v>47</v>
      </c>
    </row>
    <row r="1017" spans="1:8" x14ac:dyDescent="0.25">
      <c r="A1017" s="1" t="s">
        <v>52</v>
      </c>
      <c r="B1017" s="1" t="s">
        <v>73</v>
      </c>
      <c r="C1017">
        <v>2017</v>
      </c>
      <c r="D1017" s="2">
        <v>15438362.2689</v>
      </c>
      <c r="E1017" s="3">
        <v>15.4384</v>
      </c>
      <c r="F1017" s="1" t="s">
        <v>9</v>
      </c>
      <c r="G1017" s="1" t="s">
        <v>53</v>
      </c>
      <c r="H1017" s="1" t="s">
        <v>47</v>
      </c>
    </row>
    <row r="1018" spans="1:8" x14ac:dyDescent="0.25">
      <c r="A1018" s="1" t="s">
        <v>52</v>
      </c>
      <c r="B1018" s="1" t="s">
        <v>73</v>
      </c>
      <c r="C1018">
        <v>2018</v>
      </c>
      <c r="D1018" s="2">
        <v>6309153.1787999999</v>
      </c>
      <c r="E1018" s="3">
        <v>6.3091999999999997</v>
      </c>
      <c r="F1018" s="1" t="s">
        <v>9</v>
      </c>
      <c r="G1018" s="1" t="s">
        <v>53</v>
      </c>
      <c r="H1018" s="1" t="s">
        <v>47</v>
      </c>
    </row>
    <row r="1019" spans="1:8" x14ac:dyDescent="0.25">
      <c r="A1019" s="1" t="s">
        <v>52</v>
      </c>
      <c r="B1019" s="1" t="s">
        <v>73</v>
      </c>
      <c r="C1019">
        <v>2019</v>
      </c>
      <c r="D1019" s="2">
        <v>13727787.0217</v>
      </c>
      <c r="E1019" s="3">
        <v>13.7278</v>
      </c>
      <c r="F1019" s="1" t="s">
        <v>9</v>
      </c>
      <c r="G1019" s="1" t="s">
        <v>53</v>
      </c>
      <c r="H1019" s="1" t="s">
        <v>47</v>
      </c>
    </row>
    <row r="1020" spans="1:8" x14ac:dyDescent="0.25">
      <c r="A1020" s="1" t="s">
        <v>52</v>
      </c>
      <c r="B1020" s="1" t="s">
        <v>73</v>
      </c>
      <c r="C1020">
        <v>2020</v>
      </c>
      <c r="D1020" s="2">
        <v>11706518.334000001</v>
      </c>
      <c r="E1020" s="3">
        <v>11.7065</v>
      </c>
      <c r="F1020" s="1" t="s">
        <v>9</v>
      </c>
      <c r="G1020" s="1" t="s">
        <v>53</v>
      </c>
      <c r="H1020" s="1" t="s">
        <v>47</v>
      </c>
    </row>
    <row r="1021" spans="1:8" x14ac:dyDescent="0.25">
      <c r="A1021" s="1" t="s">
        <v>52</v>
      </c>
      <c r="B1021" s="1" t="s">
        <v>73</v>
      </c>
      <c r="C1021">
        <v>2021</v>
      </c>
      <c r="D1021" s="2">
        <v>10168744.9323</v>
      </c>
      <c r="E1021" s="3">
        <v>10.168699999999999</v>
      </c>
      <c r="F1021" s="1" t="s">
        <v>9</v>
      </c>
      <c r="G1021" s="1" t="s">
        <v>53</v>
      </c>
      <c r="H1021" s="1" t="s">
        <v>47</v>
      </c>
    </row>
    <row r="1022" spans="1:8" x14ac:dyDescent="0.25">
      <c r="A1022" s="1" t="s">
        <v>54</v>
      </c>
      <c r="B1022" s="1" t="s">
        <v>73</v>
      </c>
      <c r="C1022">
        <v>2012</v>
      </c>
      <c r="D1022" s="2">
        <v>5885376176.0818996</v>
      </c>
      <c r="E1022" s="3">
        <v>5885.3761999999997</v>
      </c>
      <c r="F1022" s="1" t="s">
        <v>9</v>
      </c>
      <c r="G1022" s="1" t="s">
        <v>55</v>
      </c>
      <c r="H1022" s="1" t="s">
        <v>55</v>
      </c>
    </row>
    <row r="1023" spans="1:8" x14ac:dyDescent="0.25">
      <c r="A1023" s="1" t="s">
        <v>54</v>
      </c>
      <c r="B1023" s="1" t="s">
        <v>73</v>
      </c>
      <c r="C1023">
        <v>2013</v>
      </c>
      <c r="D1023" s="2">
        <v>8799291799.8677998</v>
      </c>
      <c r="E1023" s="3">
        <v>8799.2918000000009</v>
      </c>
      <c r="F1023" s="1" t="s">
        <v>9</v>
      </c>
      <c r="G1023" s="1" t="s">
        <v>55</v>
      </c>
      <c r="H1023" s="1" t="s">
        <v>55</v>
      </c>
    </row>
    <row r="1024" spans="1:8" x14ac:dyDescent="0.25">
      <c r="A1024" s="1" t="s">
        <v>54</v>
      </c>
      <c r="B1024" s="1" t="s">
        <v>73</v>
      </c>
      <c r="C1024">
        <v>2014</v>
      </c>
      <c r="D1024" s="2">
        <v>10242380828.832001</v>
      </c>
      <c r="E1024" s="3">
        <v>10242.380800000001</v>
      </c>
      <c r="F1024" s="1" t="s">
        <v>9</v>
      </c>
      <c r="G1024" s="1" t="s">
        <v>55</v>
      </c>
      <c r="H1024" s="1" t="s">
        <v>55</v>
      </c>
    </row>
    <row r="1025" spans="1:8" x14ac:dyDescent="0.25">
      <c r="A1025" s="1" t="s">
        <v>54</v>
      </c>
      <c r="B1025" s="1" t="s">
        <v>73</v>
      </c>
      <c r="C1025">
        <v>2015</v>
      </c>
      <c r="D1025" s="2">
        <v>10120599871.0854</v>
      </c>
      <c r="E1025" s="3">
        <v>10120.599899999999</v>
      </c>
      <c r="F1025" s="1" t="s">
        <v>9</v>
      </c>
      <c r="G1025" s="1" t="s">
        <v>55</v>
      </c>
      <c r="H1025" s="1" t="s">
        <v>55</v>
      </c>
    </row>
    <row r="1026" spans="1:8" x14ac:dyDescent="0.25">
      <c r="A1026" s="1" t="s">
        <v>54</v>
      </c>
      <c r="B1026" s="1" t="s">
        <v>73</v>
      </c>
      <c r="C1026">
        <v>2016</v>
      </c>
      <c r="D1026" s="2">
        <v>12194639759.396299</v>
      </c>
      <c r="E1026" s="3">
        <v>12194.639800000001</v>
      </c>
      <c r="F1026" s="1" t="s">
        <v>9</v>
      </c>
      <c r="G1026" s="1" t="s">
        <v>55</v>
      </c>
      <c r="H1026" s="1" t="s">
        <v>55</v>
      </c>
    </row>
    <row r="1027" spans="1:8" x14ac:dyDescent="0.25">
      <c r="A1027" s="1" t="s">
        <v>54</v>
      </c>
      <c r="B1027" s="1" t="s">
        <v>73</v>
      </c>
      <c r="C1027">
        <v>2017</v>
      </c>
      <c r="D1027" s="2">
        <v>6544529569.5532999</v>
      </c>
      <c r="E1027" s="3">
        <v>6544.5295999999998</v>
      </c>
      <c r="F1027" s="1" t="s">
        <v>9</v>
      </c>
      <c r="G1027" s="1" t="s">
        <v>55</v>
      </c>
      <c r="H1027" s="1" t="s">
        <v>55</v>
      </c>
    </row>
    <row r="1028" spans="1:8" x14ac:dyDescent="0.25">
      <c r="A1028" s="1" t="s">
        <v>54</v>
      </c>
      <c r="B1028" s="1" t="s">
        <v>73</v>
      </c>
      <c r="C1028">
        <v>2018</v>
      </c>
      <c r="D1028" s="2">
        <v>6251418507.5480003</v>
      </c>
      <c r="E1028" s="3">
        <v>6251.4184999999998</v>
      </c>
      <c r="F1028" s="1" t="s">
        <v>9</v>
      </c>
      <c r="G1028" s="1" t="s">
        <v>55</v>
      </c>
      <c r="H1028" s="1" t="s">
        <v>55</v>
      </c>
    </row>
    <row r="1029" spans="1:8" x14ac:dyDescent="0.25">
      <c r="A1029" s="1" t="s">
        <v>54</v>
      </c>
      <c r="B1029" s="1" t="s">
        <v>73</v>
      </c>
      <c r="C1029">
        <v>2019</v>
      </c>
      <c r="D1029" s="2">
        <v>11698007903.8801</v>
      </c>
      <c r="E1029" s="3">
        <v>11698.007900000001</v>
      </c>
      <c r="F1029" s="1" t="s">
        <v>9</v>
      </c>
      <c r="G1029" s="1" t="s">
        <v>55</v>
      </c>
      <c r="H1029" s="1" t="s">
        <v>55</v>
      </c>
    </row>
    <row r="1030" spans="1:8" x14ac:dyDescent="0.25">
      <c r="A1030" s="1" t="s">
        <v>54</v>
      </c>
      <c r="B1030" s="1" t="s">
        <v>73</v>
      </c>
      <c r="C1030">
        <v>2020</v>
      </c>
      <c r="D1030" s="2">
        <v>9391190639.6744995</v>
      </c>
      <c r="E1030" s="3">
        <v>9391.1905999999999</v>
      </c>
      <c r="F1030" s="1" t="s">
        <v>9</v>
      </c>
      <c r="G1030" s="1" t="s">
        <v>55</v>
      </c>
      <c r="H1030" s="1" t="s">
        <v>55</v>
      </c>
    </row>
    <row r="1031" spans="1:8" x14ac:dyDescent="0.25">
      <c r="A1031" s="1" t="s">
        <v>54</v>
      </c>
      <c r="B1031" s="1" t="s">
        <v>73</v>
      </c>
      <c r="C1031">
        <v>2021</v>
      </c>
      <c r="D1031" s="2">
        <v>8224338458.4708996</v>
      </c>
      <c r="E1031" s="3">
        <v>8224.3384999999998</v>
      </c>
      <c r="F1031" s="1" t="s">
        <v>9</v>
      </c>
      <c r="G1031" s="1" t="s">
        <v>55</v>
      </c>
      <c r="H1031" s="1" t="s">
        <v>55</v>
      </c>
    </row>
    <row r="1032" spans="1:8" x14ac:dyDescent="0.25">
      <c r="A1032" s="1" t="s">
        <v>7</v>
      </c>
      <c r="B1032" s="1" t="s">
        <v>74</v>
      </c>
      <c r="C1032">
        <v>2012</v>
      </c>
      <c r="D1032" s="2">
        <v>171343607.09380001</v>
      </c>
      <c r="E1032" s="3">
        <v>171.34360000000001</v>
      </c>
      <c r="F1032" s="1" t="s">
        <v>9</v>
      </c>
      <c r="G1032" s="1" t="s">
        <v>10</v>
      </c>
      <c r="H1032" s="1" t="s">
        <v>11</v>
      </c>
    </row>
    <row r="1033" spans="1:8" x14ac:dyDescent="0.25">
      <c r="A1033" s="1" t="s">
        <v>7</v>
      </c>
      <c r="B1033" s="1" t="s">
        <v>74</v>
      </c>
      <c r="C1033">
        <v>2013</v>
      </c>
      <c r="D1033" s="2">
        <v>138606918.15090001</v>
      </c>
      <c r="E1033" s="3">
        <v>138.6069</v>
      </c>
      <c r="F1033" s="1" t="s">
        <v>9</v>
      </c>
      <c r="G1033" s="1" t="s">
        <v>10</v>
      </c>
      <c r="H1033" s="1" t="s">
        <v>11</v>
      </c>
    </row>
    <row r="1034" spans="1:8" x14ac:dyDescent="0.25">
      <c r="A1034" s="1" t="s">
        <v>7</v>
      </c>
      <c r="B1034" s="1" t="s">
        <v>74</v>
      </c>
      <c r="C1034">
        <v>2014</v>
      </c>
      <c r="D1034" s="2">
        <v>39638447.068700001</v>
      </c>
      <c r="E1034" s="3">
        <v>39.638399999999997</v>
      </c>
      <c r="F1034" s="1" t="s">
        <v>9</v>
      </c>
      <c r="G1034" s="1" t="s">
        <v>10</v>
      </c>
      <c r="H1034" s="1" t="s">
        <v>11</v>
      </c>
    </row>
    <row r="1035" spans="1:8" x14ac:dyDescent="0.25">
      <c r="A1035" s="1" t="s">
        <v>7</v>
      </c>
      <c r="B1035" s="1" t="s">
        <v>74</v>
      </c>
      <c r="C1035">
        <v>2015</v>
      </c>
      <c r="D1035" s="2">
        <v>50297180.395599999</v>
      </c>
      <c r="E1035" s="3">
        <v>50.297199999999997</v>
      </c>
      <c r="F1035" s="1" t="s">
        <v>9</v>
      </c>
      <c r="G1035" s="1" t="s">
        <v>10</v>
      </c>
      <c r="H1035" s="1" t="s">
        <v>11</v>
      </c>
    </row>
    <row r="1036" spans="1:8" x14ac:dyDescent="0.25">
      <c r="A1036" s="1" t="s">
        <v>7</v>
      </c>
      <c r="B1036" s="1" t="s">
        <v>74</v>
      </c>
      <c r="C1036">
        <v>2016</v>
      </c>
      <c r="D1036" s="2">
        <v>81493252.650199994</v>
      </c>
      <c r="E1036" s="3">
        <v>81.493300000000005</v>
      </c>
      <c r="F1036" s="1" t="s">
        <v>9</v>
      </c>
      <c r="G1036" s="1" t="s">
        <v>10</v>
      </c>
      <c r="H1036" s="1" t="s">
        <v>11</v>
      </c>
    </row>
    <row r="1037" spans="1:8" x14ac:dyDescent="0.25">
      <c r="A1037" s="1" t="s">
        <v>7</v>
      </c>
      <c r="B1037" s="1" t="s">
        <v>74</v>
      </c>
      <c r="C1037">
        <v>2017</v>
      </c>
      <c r="D1037" s="2">
        <v>52275189.868799999</v>
      </c>
      <c r="E1037" s="3">
        <v>52.275199999999998</v>
      </c>
      <c r="F1037" s="1" t="s">
        <v>9</v>
      </c>
      <c r="G1037" s="1" t="s">
        <v>10</v>
      </c>
      <c r="H1037" s="1" t="s">
        <v>11</v>
      </c>
    </row>
    <row r="1038" spans="1:8" x14ac:dyDescent="0.25">
      <c r="A1038" s="1" t="s">
        <v>7</v>
      </c>
      <c r="B1038" s="1" t="s">
        <v>74</v>
      </c>
      <c r="C1038">
        <v>2018</v>
      </c>
      <c r="D1038" s="2">
        <v>51739065.895300001</v>
      </c>
      <c r="E1038" s="3">
        <v>51.739100000000001</v>
      </c>
      <c r="F1038" s="1" t="s">
        <v>9</v>
      </c>
      <c r="G1038" s="1" t="s">
        <v>10</v>
      </c>
      <c r="H1038" s="1" t="s">
        <v>11</v>
      </c>
    </row>
    <row r="1039" spans="1:8" x14ac:dyDescent="0.25">
      <c r="A1039" s="1" t="s">
        <v>7</v>
      </c>
      <c r="B1039" s="1" t="s">
        <v>74</v>
      </c>
      <c r="C1039">
        <v>2019</v>
      </c>
      <c r="D1039" s="2">
        <v>67370344.633599997</v>
      </c>
      <c r="E1039" s="3">
        <v>67.3703</v>
      </c>
      <c r="F1039" s="1" t="s">
        <v>9</v>
      </c>
      <c r="G1039" s="1" t="s">
        <v>10</v>
      </c>
      <c r="H1039" s="1" t="s">
        <v>11</v>
      </c>
    </row>
    <row r="1040" spans="1:8" x14ac:dyDescent="0.25">
      <c r="A1040" s="1" t="s">
        <v>7</v>
      </c>
      <c r="B1040" s="1" t="s">
        <v>74</v>
      </c>
      <c r="C1040">
        <v>2020</v>
      </c>
      <c r="D1040" s="2">
        <v>65182050.5132</v>
      </c>
      <c r="E1040" s="3">
        <v>65.182100000000005</v>
      </c>
      <c r="F1040" s="1" t="s">
        <v>9</v>
      </c>
      <c r="G1040" s="1" t="s">
        <v>10</v>
      </c>
      <c r="H1040" s="1" t="s">
        <v>11</v>
      </c>
    </row>
    <row r="1041" spans="1:8" x14ac:dyDescent="0.25">
      <c r="A1041" s="1" t="s">
        <v>7</v>
      </c>
      <c r="B1041" s="1" t="s">
        <v>74</v>
      </c>
      <c r="C1041">
        <v>2021</v>
      </c>
      <c r="D1041" s="2">
        <v>76843857.432799995</v>
      </c>
      <c r="E1041" s="3">
        <v>76.843900000000005</v>
      </c>
      <c r="F1041" s="1" t="s">
        <v>9</v>
      </c>
      <c r="G1041" s="1" t="s">
        <v>10</v>
      </c>
      <c r="H1041" s="1" t="s">
        <v>11</v>
      </c>
    </row>
    <row r="1042" spans="1:8" x14ac:dyDescent="0.25">
      <c r="A1042" s="1" t="s">
        <v>66</v>
      </c>
      <c r="B1042" s="1" t="s">
        <v>74</v>
      </c>
      <c r="C1042">
        <v>2012</v>
      </c>
      <c r="D1042" s="2">
        <v>48376158.776199996</v>
      </c>
      <c r="E1042" s="3">
        <v>48.376199999999997</v>
      </c>
      <c r="F1042" s="1" t="s">
        <v>9</v>
      </c>
      <c r="G1042" s="1" t="s">
        <v>67</v>
      </c>
      <c r="H1042" s="1" t="s">
        <v>11</v>
      </c>
    </row>
    <row r="1043" spans="1:8" x14ac:dyDescent="0.25">
      <c r="A1043" s="1" t="s">
        <v>66</v>
      </c>
      <c r="B1043" s="1" t="s">
        <v>74</v>
      </c>
      <c r="C1043">
        <v>2013</v>
      </c>
      <c r="D1043" s="2">
        <v>44421730.0722</v>
      </c>
      <c r="E1043" s="3">
        <v>44.421700000000001</v>
      </c>
      <c r="F1043" s="1" t="s">
        <v>9</v>
      </c>
      <c r="G1043" s="1" t="s">
        <v>67</v>
      </c>
      <c r="H1043" s="1" t="s">
        <v>11</v>
      </c>
    </row>
    <row r="1044" spans="1:8" x14ac:dyDescent="0.25">
      <c r="A1044" s="1" t="s">
        <v>66</v>
      </c>
      <c r="B1044" s="1" t="s">
        <v>74</v>
      </c>
      <c r="C1044">
        <v>2014</v>
      </c>
      <c r="D1044" s="2">
        <v>16435823.301899999</v>
      </c>
      <c r="E1044" s="3">
        <v>16.4358</v>
      </c>
      <c r="F1044" s="1" t="s">
        <v>9</v>
      </c>
      <c r="G1044" s="1" t="s">
        <v>67</v>
      </c>
      <c r="H1044" s="1" t="s">
        <v>11</v>
      </c>
    </row>
    <row r="1045" spans="1:8" x14ac:dyDescent="0.25">
      <c r="A1045" s="1" t="s">
        <v>66</v>
      </c>
      <c r="B1045" s="1" t="s">
        <v>74</v>
      </c>
      <c r="C1045">
        <v>2015</v>
      </c>
      <c r="D1045" s="2">
        <v>18590387.916999999</v>
      </c>
      <c r="E1045" s="3">
        <v>18.590399999999999</v>
      </c>
      <c r="F1045" s="1" t="s">
        <v>9</v>
      </c>
      <c r="G1045" s="1" t="s">
        <v>67</v>
      </c>
      <c r="H1045" s="1" t="s">
        <v>11</v>
      </c>
    </row>
    <row r="1046" spans="1:8" x14ac:dyDescent="0.25">
      <c r="A1046" s="1" t="s">
        <v>66</v>
      </c>
      <c r="B1046" s="1" t="s">
        <v>74</v>
      </c>
      <c r="C1046">
        <v>2016</v>
      </c>
      <c r="D1046" s="2">
        <v>6872717.8413000004</v>
      </c>
      <c r="E1046" s="3">
        <v>6.8727</v>
      </c>
      <c r="F1046" s="1" t="s">
        <v>9</v>
      </c>
      <c r="G1046" s="1" t="s">
        <v>67</v>
      </c>
      <c r="H1046" s="1" t="s">
        <v>11</v>
      </c>
    </row>
    <row r="1047" spans="1:8" x14ac:dyDescent="0.25">
      <c r="A1047" s="1" t="s">
        <v>66</v>
      </c>
      <c r="B1047" s="1" t="s">
        <v>74</v>
      </c>
      <c r="C1047">
        <v>2017</v>
      </c>
      <c r="D1047" s="2">
        <v>10292408.0305</v>
      </c>
      <c r="E1047" s="3">
        <v>10.292400000000001</v>
      </c>
      <c r="F1047" s="1" t="s">
        <v>9</v>
      </c>
      <c r="G1047" s="1" t="s">
        <v>67</v>
      </c>
      <c r="H1047" s="1" t="s">
        <v>11</v>
      </c>
    </row>
    <row r="1048" spans="1:8" x14ac:dyDescent="0.25">
      <c r="A1048" s="1" t="s">
        <v>66</v>
      </c>
      <c r="B1048" s="1" t="s">
        <v>74</v>
      </c>
      <c r="C1048">
        <v>2018</v>
      </c>
      <c r="D1048" s="2">
        <v>9496970.6519000009</v>
      </c>
      <c r="E1048" s="3">
        <v>9.4969999999999999</v>
      </c>
      <c r="F1048" s="1" t="s">
        <v>9</v>
      </c>
      <c r="G1048" s="1" t="s">
        <v>67</v>
      </c>
      <c r="H1048" s="1" t="s">
        <v>11</v>
      </c>
    </row>
    <row r="1049" spans="1:8" x14ac:dyDescent="0.25">
      <c r="A1049" s="1" t="s">
        <v>66</v>
      </c>
      <c r="B1049" s="1" t="s">
        <v>74</v>
      </c>
      <c r="C1049">
        <v>2019</v>
      </c>
      <c r="D1049" s="2">
        <v>10731007.776000001</v>
      </c>
      <c r="E1049" s="3">
        <v>10.731</v>
      </c>
      <c r="F1049" s="1" t="s">
        <v>9</v>
      </c>
      <c r="G1049" s="1" t="s">
        <v>67</v>
      </c>
      <c r="H1049" s="1" t="s">
        <v>11</v>
      </c>
    </row>
    <row r="1050" spans="1:8" x14ac:dyDescent="0.25">
      <c r="A1050" s="1" t="s">
        <v>66</v>
      </c>
      <c r="B1050" s="1" t="s">
        <v>74</v>
      </c>
      <c r="C1050">
        <v>2020</v>
      </c>
      <c r="D1050" s="2">
        <v>10268006.083799999</v>
      </c>
      <c r="E1050" s="3">
        <v>10.268000000000001</v>
      </c>
      <c r="F1050" s="1" t="s">
        <v>9</v>
      </c>
      <c r="G1050" s="1" t="s">
        <v>67</v>
      </c>
      <c r="H1050" s="1" t="s">
        <v>11</v>
      </c>
    </row>
    <row r="1051" spans="1:8" x14ac:dyDescent="0.25">
      <c r="A1051" s="1" t="s">
        <v>66</v>
      </c>
      <c r="B1051" s="1" t="s">
        <v>74</v>
      </c>
      <c r="C1051">
        <v>2021</v>
      </c>
      <c r="D1051" s="2">
        <v>7510573.7319</v>
      </c>
      <c r="E1051" s="3">
        <v>7.5106000000000002</v>
      </c>
      <c r="F1051" s="1" t="s">
        <v>9</v>
      </c>
      <c r="G1051" s="1" t="s">
        <v>67</v>
      </c>
      <c r="H1051" s="1" t="s">
        <v>11</v>
      </c>
    </row>
    <row r="1052" spans="1:8" x14ac:dyDescent="0.25">
      <c r="A1052" s="1" t="s">
        <v>14</v>
      </c>
      <c r="B1052" s="1" t="s">
        <v>74</v>
      </c>
      <c r="C1052">
        <v>2013</v>
      </c>
      <c r="D1052" s="2">
        <v>19857.724699999999</v>
      </c>
      <c r="E1052" s="3">
        <v>1.9900000000000001E-2</v>
      </c>
      <c r="F1052" s="1" t="s">
        <v>9</v>
      </c>
      <c r="G1052" s="1" t="s">
        <v>15</v>
      </c>
      <c r="H1052" s="1" t="s">
        <v>11</v>
      </c>
    </row>
    <row r="1053" spans="1:8" x14ac:dyDescent="0.25">
      <c r="A1053" s="1" t="s">
        <v>14</v>
      </c>
      <c r="B1053" s="1" t="s">
        <v>74</v>
      </c>
      <c r="C1053">
        <v>2014</v>
      </c>
      <c r="D1053" s="2">
        <v>15155.208199999999</v>
      </c>
      <c r="E1053" s="3">
        <v>1.52E-2</v>
      </c>
      <c r="F1053" s="1" t="s">
        <v>9</v>
      </c>
      <c r="G1053" s="1" t="s">
        <v>15</v>
      </c>
      <c r="H1053" s="1" t="s">
        <v>11</v>
      </c>
    </row>
    <row r="1054" spans="1:8" x14ac:dyDescent="0.25">
      <c r="A1054" s="1" t="s">
        <v>14</v>
      </c>
      <c r="B1054" s="1" t="s">
        <v>74</v>
      </c>
      <c r="C1054">
        <v>2015</v>
      </c>
      <c r="D1054" s="2">
        <v>132221.82019999999</v>
      </c>
      <c r="E1054" s="3">
        <v>0.13220000000000001</v>
      </c>
      <c r="F1054" s="1" t="s">
        <v>9</v>
      </c>
      <c r="G1054" s="1" t="s">
        <v>15</v>
      </c>
      <c r="H1054" s="1" t="s">
        <v>11</v>
      </c>
    </row>
    <row r="1055" spans="1:8" x14ac:dyDescent="0.25">
      <c r="A1055" s="1" t="s">
        <v>14</v>
      </c>
      <c r="B1055" s="1" t="s">
        <v>74</v>
      </c>
      <c r="C1055">
        <v>2016</v>
      </c>
      <c r="D1055" s="2">
        <v>117437.98269999999</v>
      </c>
      <c r="E1055" s="3">
        <v>0.1174</v>
      </c>
      <c r="F1055" s="1" t="s">
        <v>9</v>
      </c>
      <c r="G1055" s="1" t="s">
        <v>15</v>
      </c>
      <c r="H1055" s="1" t="s">
        <v>11</v>
      </c>
    </row>
    <row r="1056" spans="1:8" x14ac:dyDescent="0.25">
      <c r="A1056" s="1" t="s">
        <v>14</v>
      </c>
      <c r="B1056" s="1" t="s">
        <v>74</v>
      </c>
      <c r="C1056">
        <v>2017</v>
      </c>
      <c r="D1056" s="2">
        <v>85287.830900000001</v>
      </c>
      <c r="E1056" s="3">
        <v>8.5300000000000001E-2</v>
      </c>
      <c r="F1056" s="1" t="s">
        <v>9</v>
      </c>
      <c r="G1056" s="1" t="s">
        <v>15</v>
      </c>
      <c r="H1056" s="1" t="s">
        <v>11</v>
      </c>
    </row>
    <row r="1057" spans="1:8" x14ac:dyDescent="0.25">
      <c r="A1057" s="1" t="s">
        <v>14</v>
      </c>
      <c r="B1057" s="1" t="s">
        <v>74</v>
      </c>
      <c r="C1057">
        <v>2018</v>
      </c>
      <c r="D1057" s="2">
        <v>97116.429600000003</v>
      </c>
      <c r="E1057" s="3">
        <v>9.7100000000000006E-2</v>
      </c>
      <c r="F1057" s="1" t="s">
        <v>9</v>
      </c>
      <c r="G1057" s="1" t="s">
        <v>15</v>
      </c>
      <c r="H1057" s="1" t="s">
        <v>11</v>
      </c>
    </row>
    <row r="1058" spans="1:8" x14ac:dyDescent="0.25">
      <c r="A1058" s="1" t="s">
        <v>14</v>
      </c>
      <c r="B1058" s="1" t="s">
        <v>74</v>
      </c>
      <c r="C1058">
        <v>2019</v>
      </c>
      <c r="D1058" s="2">
        <v>103065.5907</v>
      </c>
      <c r="E1058" s="3">
        <v>0.1031</v>
      </c>
      <c r="F1058" s="1" t="s">
        <v>9</v>
      </c>
      <c r="G1058" s="1" t="s">
        <v>15</v>
      </c>
      <c r="H1058" s="1" t="s">
        <v>11</v>
      </c>
    </row>
    <row r="1059" spans="1:8" x14ac:dyDescent="0.25">
      <c r="A1059" s="1" t="s">
        <v>14</v>
      </c>
      <c r="B1059" s="1" t="s">
        <v>74</v>
      </c>
      <c r="C1059">
        <v>2020</v>
      </c>
      <c r="D1059" s="2">
        <v>116480.1096</v>
      </c>
      <c r="E1059" s="3">
        <v>0.11650000000000001</v>
      </c>
      <c r="F1059" s="1" t="s">
        <v>9</v>
      </c>
      <c r="G1059" s="1" t="s">
        <v>15</v>
      </c>
      <c r="H1059" s="1" t="s">
        <v>11</v>
      </c>
    </row>
    <row r="1060" spans="1:8" x14ac:dyDescent="0.25">
      <c r="A1060" s="1" t="s">
        <v>14</v>
      </c>
      <c r="B1060" s="1" t="s">
        <v>74</v>
      </c>
      <c r="C1060">
        <v>2021</v>
      </c>
      <c r="D1060" s="2">
        <v>108576.48729999999</v>
      </c>
      <c r="E1060" s="3">
        <v>0.1086</v>
      </c>
      <c r="F1060" s="1" t="s">
        <v>9</v>
      </c>
      <c r="G1060" s="1" t="s">
        <v>15</v>
      </c>
      <c r="H1060" s="1" t="s">
        <v>11</v>
      </c>
    </row>
    <row r="1061" spans="1:8" x14ac:dyDescent="0.25">
      <c r="A1061" s="1" t="s">
        <v>57</v>
      </c>
      <c r="B1061" s="1" t="s">
        <v>74</v>
      </c>
      <c r="C1061">
        <v>2012</v>
      </c>
      <c r="D1061" s="2">
        <v>501411110.83389997</v>
      </c>
      <c r="E1061" s="3">
        <v>501.41109999999998</v>
      </c>
      <c r="F1061" s="1" t="s">
        <v>9</v>
      </c>
      <c r="G1061" s="1" t="s">
        <v>58</v>
      </c>
      <c r="H1061" s="1" t="s">
        <v>11</v>
      </c>
    </row>
    <row r="1062" spans="1:8" x14ac:dyDescent="0.25">
      <c r="A1062" s="1" t="s">
        <v>57</v>
      </c>
      <c r="B1062" s="1" t="s">
        <v>74</v>
      </c>
      <c r="C1062">
        <v>2013</v>
      </c>
      <c r="D1062" s="2">
        <v>456144337.99049997</v>
      </c>
      <c r="E1062" s="3">
        <v>456.14429999999999</v>
      </c>
      <c r="F1062" s="1" t="s">
        <v>9</v>
      </c>
      <c r="G1062" s="1" t="s">
        <v>58</v>
      </c>
      <c r="H1062" s="1" t="s">
        <v>11</v>
      </c>
    </row>
    <row r="1063" spans="1:8" x14ac:dyDescent="0.25">
      <c r="A1063" s="1" t="s">
        <v>57</v>
      </c>
      <c r="B1063" s="1" t="s">
        <v>74</v>
      </c>
      <c r="C1063">
        <v>2014</v>
      </c>
      <c r="D1063" s="2">
        <v>738397436.34259999</v>
      </c>
      <c r="E1063" s="3">
        <v>738.39739999999995</v>
      </c>
      <c r="F1063" s="1" t="s">
        <v>9</v>
      </c>
      <c r="G1063" s="1" t="s">
        <v>58</v>
      </c>
      <c r="H1063" s="1" t="s">
        <v>11</v>
      </c>
    </row>
    <row r="1064" spans="1:8" x14ac:dyDescent="0.25">
      <c r="A1064" s="1" t="s">
        <v>57</v>
      </c>
      <c r="B1064" s="1" t="s">
        <v>74</v>
      </c>
      <c r="C1064">
        <v>2015</v>
      </c>
      <c r="D1064" s="2">
        <v>933609457.48650002</v>
      </c>
      <c r="E1064" s="3">
        <v>933.60950000000003</v>
      </c>
      <c r="F1064" s="1" t="s">
        <v>9</v>
      </c>
      <c r="G1064" s="1" t="s">
        <v>58</v>
      </c>
      <c r="H1064" s="1" t="s">
        <v>11</v>
      </c>
    </row>
    <row r="1065" spans="1:8" x14ac:dyDescent="0.25">
      <c r="A1065" s="1" t="s">
        <v>57</v>
      </c>
      <c r="B1065" s="1" t="s">
        <v>74</v>
      </c>
      <c r="C1065">
        <v>2016</v>
      </c>
      <c r="D1065" s="2">
        <v>1310051119.4828</v>
      </c>
      <c r="E1065" s="3">
        <v>1310.0510999999999</v>
      </c>
      <c r="F1065" s="1" t="s">
        <v>9</v>
      </c>
      <c r="G1065" s="1" t="s">
        <v>58</v>
      </c>
      <c r="H1065" s="1" t="s">
        <v>11</v>
      </c>
    </row>
    <row r="1066" spans="1:8" x14ac:dyDescent="0.25">
      <c r="A1066" s="1" t="s">
        <v>57</v>
      </c>
      <c r="B1066" s="1" t="s">
        <v>74</v>
      </c>
      <c r="C1066">
        <v>2017</v>
      </c>
      <c r="D1066" s="2">
        <v>1301289496.681</v>
      </c>
      <c r="E1066" s="3">
        <v>1301.2895000000001</v>
      </c>
      <c r="F1066" s="1" t="s">
        <v>9</v>
      </c>
      <c r="G1066" s="1" t="s">
        <v>58</v>
      </c>
      <c r="H1066" s="1" t="s">
        <v>11</v>
      </c>
    </row>
    <row r="1067" spans="1:8" x14ac:dyDescent="0.25">
      <c r="A1067" s="1" t="s">
        <v>57</v>
      </c>
      <c r="B1067" s="1" t="s">
        <v>74</v>
      </c>
      <c r="C1067">
        <v>2018</v>
      </c>
      <c r="D1067" s="2">
        <v>1539132933.5220001</v>
      </c>
      <c r="E1067" s="3">
        <v>1539.1329000000001</v>
      </c>
      <c r="F1067" s="1" t="s">
        <v>9</v>
      </c>
      <c r="G1067" s="1" t="s">
        <v>58</v>
      </c>
      <c r="H1067" s="1" t="s">
        <v>11</v>
      </c>
    </row>
    <row r="1068" spans="1:8" x14ac:dyDescent="0.25">
      <c r="A1068" s="1" t="s">
        <v>57</v>
      </c>
      <c r="B1068" s="1" t="s">
        <v>74</v>
      </c>
      <c r="C1068">
        <v>2019</v>
      </c>
      <c r="D1068" s="2">
        <v>1792681026.4651999</v>
      </c>
      <c r="E1068" s="3">
        <v>1792.681</v>
      </c>
      <c r="F1068" s="1" t="s">
        <v>9</v>
      </c>
      <c r="G1068" s="1" t="s">
        <v>58</v>
      </c>
      <c r="H1068" s="1" t="s">
        <v>11</v>
      </c>
    </row>
    <row r="1069" spans="1:8" x14ac:dyDescent="0.25">
      <c r="A1069" s="1" t="s">
        <v>57</v>
      </c>
      <c r="B1069" s="1" t="s">
        <v>74</v>
      </c>
      <c r="C1069">
        <v>2020</v>
      </c>
      <c r="D1069" s="2">
        <v>2185258361.2276001</v>
      </c>
      <c r="E1069" s="3">
        <v>2185.2584000000002</v>
      </c>
      <c r="F1069" s="1" t="s">
        <v>9</v>
      </c>
      <c r="G1069" s="1" t="s">
        <v>58</v>
      </c>
      <c r="H1069" s="1" t="s">
        <v>11</v>
      </c>
    </row>
    <row r="1070" spans="1:8" x14ac:dyDescent="0.25">
      <c r="A1070" s="1" t="s">
        <v>57</v>
      </c>
      <c r="B1070" s="1" t="s">
        <v>74</v>
      </c>
      <c r="C1070">
        <v>2021</v>
      </c>
      <c r="D1070" s="2">
        <v>2122638158.9172001</v>
      </c>
      <c r="E1070" s="3">
        <v>2122.6381999999999</v>
      </c>
      <c r="F1070" s="1" t="s">
        <v>9</v>
      </c>
      <c r="G1070" s="1" t="s">
        <v>58</v>
      </c>
      <c r="H1070" s="1" t="s">
        <v>11</v>
      </c>
    </row>
    <row r="1071" spans="1:8" x14ac:dyDescent="0.25">
      <c r="A1071" s="1" t="s">
        <v>35</v>
      </c>
      <c r="B1071" s="1" t="s">
        <v>74</v>
      </c>
      <c r="C1071">
        <v>2012</v>
      </c>
      <c r="D1071" s="2">
        <v>1683921642.7325001</v>
      </c>
      <c r="E1071" s="3">
        <v>1683.9215999999999</v>
      </c>
      <c r="F1071" s="1" t="s">
        <v>9</v>
      </c>
      <c r="G1071" s="1" t="s">
        <v>36</v>
      </c>
      <c r="H1071" s="1" t="s">
        <v>20</v>
      </c>
    </row>
    <row r="1072" spans="1:8" x14ac:dyDescent="0.25">
      <c r="A1072" s="1" t="s">
        <v>35</v>
      </c>
      <c r="B1072" s="1" t="s">
        <v>74</v>
      </c>
      <c r="C1072">
        <v>2013</v>
      </c>
      <c r="D1072" s="2">
        <v>1527606040.1299</v>
      </c>
      <c r="E1072" s="3">
        <v>1527.606</v>
      </c>
      <c r="F1072" s="1" t="s">
        <v>9</v>
      </c>
      <c r="G1072" s="1" t="s">
        <v>36</v>
      </c>
      <c r="H1072" s="1" t="s">
        <v>20</v>
      </c>
    </row>
    <row r="1073" spans="1:8" x14ac:dyDescent="0.25">
      <c r="A1073" s="1" t="s">
        <v>35</v>
      </c>
      <c r="B1073" s="1" t="s">
        <v>74</v>
      </c>
      <c r="C1073">
        <v>2014</v>
      </c>
      <c r="D1073" s="2">
        <v>1221395222.171</v>
      </c>
      <c r="E1073" s="3">
        <v>1221.3951999999999</v>
      </c>
      <c r="F1073" s="1" t="s">
        <v>9</v>
      </c>
      <c r="G1073" s="1" t="s">
        <v>36</v>
      </c>
      <c r="H1073" s="1" t="s">
        <v>20</v>
      </c>
    </row>
    <row r="1074" spans="1:8" x14ac:dyDescent="0.25">
      <c r="A1074" s="1" t="s">
        <v>35</v>
      </c>
      <c r="B1074" s="1" t="s">
        <v>74</v>
      </c>
      <c r="C1074">
        <v>2015</v>
      </c>
      <c r="D1074" s="2">
        <v>1350927966.3311999</v>
      </c>
      <c r="E1074" s="3">
        <v>1350.9280000000001</v>
      </c>
      <c r="F1074" s="1" t="s">
        <v>9</v>
      </c>
      <c r="G1074" s="1" t="s">
        <v>36</v>
      </c>
      <c r="H1074" s="1" t="s">
        <v>20</v>
      </c>
    </row>
    <row r="1075" spans="1:8" x14ac:dyDescent="0.25">
      <c r="A1075" s="1" t="s">
        <v>35</v>
      </c>
      <c r="B1075" s="1" t="s">
        <v>74</v>
      </c>
      <c r="C1075">
        <v>2016</v>
      </c>
      <c r="D1075" s="2">
        <v>1914970073.3225</v>
      </c>
      <c r="E1075" s="3">
        <v>1914.9701</v>
      </c>
      <c r="F1075" s="1" t="s">
        <v>9</v>
      </c>
      <c r="G1075" s="1" t="s">
        <v>36</v>
      </c>
      <c r="H1075" s="1" t="s">
        <v>20</v>
      </c>
    </row>
    <row r="1076" spans="1:8" x14ac:dyDescent="0.25">
      <c r="A1076" s="1" t="s">
        <v>35</v>
      </c>
      <c r="B1076" s="1" t="s">
        <v>74</v>
      </c>
      <c r="C1076">
        <v>2017</v>
      </c>
      <c r="D1076" s="2">
        <v>983557286.64579999</v>
      </c>
      <c r="E1076" s="3">
        <v>983.55730000000005</v>
      </c>
      <c r="F1076" s="1" t="s">
        <v>9</v>
      </c>
      <c r="G1076" s="1" t="s">
        <v>36</v>
      </c>
      <c r="H1076" s="1" t="s">
        <v>20</v>
      </c>
    </row>
    <row r="1077" spans="1:8" x14ac:dyDescent="0.25">
      <c r="A1077" s="1" t="s">
        <v>35</v>
      </c>
      <c r="B1077" s="1" t="s">
        <v>74</v>
      </c>
      <c r="C1077">
        <v>2018</v>
      </c>
      <c r="D1077" s="2">
        <v>1806392607.9219999</v>
      </c>
      <c r="E1077" s="3">
        <v>1806.3925999999999</v>
      </c>
      <c r="F1077" s="1" t="s">
        <v>9</v>
      </c>
      <c r="G1077" s="1" t="s">
        <v>36</v>
      </c>
      <c r="H1077" s="1" t="s">
        <v>20</v>
      </c>
    </row>
    <row r="1078" spans="1:8" x14ac:dyDescent="0.25">
      <c r="A1078" s="1" t="s">
        <v>35</v>
      </c>
      <c r="B1078" s="1" t="s">
        <v>74</v>
      </c>
      <c r="C1078">
        <v>2019</v>
      </c>
      <c r="D1078" s="2">
        <v>1607532155.0315001</v>
      </c>
      <c r="E1078" s="3">
        <v>1607.5322000000001</v>
      </c>
      <c r="F1078" s="1" t="s">
        <v>9</v>
      </c>
      <c r="G1078" s="1" t="s">
        <v>36</v>
      </c>
      <c r="H1078" s="1" t="s">
        <v>20</v>
      </c>
    </row>
    <row r="1079" spans="1:8" x14ac:dyDescent="0.25">
      <c r="A1079" s="1" t="s">
        <v>35</v>
      </c>
      <c r="B1079" s="1" t="s">
        <v>74</v>
      </c>
      <c r="C1079">
        <v>2020</v>
      </c>
      <c r="D1079" s="2">
        <v>1928759445.6471</v>
      </c>
      <c r="E1079" s="3">
        <v>1928.7593999999999</v>
      </c>
      <c r="F1079" s="1" t="s">
        <v>9</v>
      </c>
      <c r="G1079" s="1" t="s">
        <v>36</v>
      </c>
      <c r="H1079" s="1" t="s">
        <v>20</v>
      </c>
    </row>
    <row r="1080" spans="1:8" x14ac:dyDescent="0.25">
      <c r="A1080" s="1" t="s">
        <v>35</v>
      </c>
      <c r="B1080" s="1" t="s">
        <v>74</v>
      </c>
      <c r="C1080">
        <v>2021</v>
      </c>
      <c r="D1080" s="2">
        <v>1966860645.4689</v>
      </c>
      <c r="E1080" s="3">
        <v>1966.8606</v>
      </c>
      <c r="F1080" s="1" t="s">
        <v>9</v>
      </c>
      <c r="G1080" s="1" t="s">
        <v>36</v>
      </c>
      <c r="H1080" s="1" t="s">
        <v>20</v>
      </c>
    </row>
    <row r="1081" spans="1:8" x14ac:dyDescent="0.25">
      <c r="A1081" s="1" t="s">
        <v>37</v>
      </c>
      <c r="B1081" s="1" t="s">
        <v>74</v>
      </c>
      <c r="C1081">
        <v>2012</v>
      </c>
      <c r="D1081" s="2">
        <v>1102799.9720999999</v>
      </c>
      <c r="E1081" s="3">
        <v>1.1028</v>
      </c>
      <c r="F1081" s="1" t="s">
        <v>9</v>
      </c>
      <c r="G1081" s="1" t="s">
        <v>38</v>
      </c>
      <c r="H1081" s="1" t="s">
        <v>39</v>
      </c>
    </row>
    <row r="1082" spans="1:8" x14ac:dyDescent="0.25">
      <c r="A1082" s="1" t="s">
        <v>37</v>
      </c>
      <c r="B1082" s="1" t="s">
        <v>74</v>
      </c>
      <c r="C1082">
        <v>2013</v>
      </c>
      <c r="D1082" s="2">
        <v>1042530.5448</v>
      </c>
      <c r="E1082" s="3">
        <v>1.0425</v>
      </c>
      <c r="F1082" s="1" t="s">
        <v>9</v>
      </c>
      <c r="G1082" s="1" t="s">
        <v>38</v>
      </c>
      <c r="H1082" s="1" t="s">
        <v>39</v>
      </c>
    </row>
    <row r="1083" spans="1:8" x14ac:dyDescent="0.25">
      <c r="A1083" s="1" t="s">
        <v>37</v>
      </c>
      <c r="B1083" s="1" t="s">
        <v>74</v>
      </c>
      <c r="C1083">
        <v>2014</v>
      </c>
      <c r="D1083" s="2">
        <v>909312.49250000005</v>
      </c>
      <c r="E1083" s="3">
        <v>0.9093</v>
      </c>
      <c r="F1083" s="1" t="s">
        <v>9</v>
      </c>
      <c r="G1083" s="1" t="s">
        <v>38</v>
      </c>
      <c r="H1083" s="1" t="s">
        <v>39</v>
      </c>
    </row>
    <row r="1084" spans="1:8" x14ac:dyDescent="0.25">
      <c r="A1084" s="1" t="s">
        <v>37</v>
      </c>
      <c r="B1084" s="1" t="s">
        <v>74</v>
      </c>
      <c r="C1084">
        <v>2015</v>
      </c>
      <c r="D1084" s="2">
        <v>1137107.6535</v>
      </c>
      <c r="E1084" s="3">
        <v>1.1371</v>
      </c>
      <c r="F1084" s="1" t="s">
        <v>9</v>
      </c>
      <c r="G1084" s="1" t="s">
        <v>38</v>
      </c>
      <c r="H1084" s="1" t="s">
        <v>39</v>
      </c>
    </row>
    <row r="1085" spans="1:8" x14ac:dyDescent="0.25">
      <c r="A1085" s="1" t="s">
        <v>37</v>
      </c>
      <c r="B1085" s="1" t="s">
        <v>74</v>
      </c>
      <c r="C1085">
        <v>2016</v>
      </c>
      <c r="D1085" s="2">
        <v>2378119.1499000001</v>
      </c>
      <c r="E1085" s="3">
        <v>2.3780999999999999</v>
      </c>
      <c r="F1085" s="1" t="s">
        <v>9</v>
      </c>
      <c r="G1085" s="1" t="s">
        <v>38</v>
      </c>
      <c r="H1085" s="1" t="s">
        <v>39</v>
      </c>
    </row>
    <row r="1086" spans="1:8" x14ac:dyDescent="0.25">
      <c r="A1086" s="1" t="s">
        <v>37</v>
      </c>
      <c r="B1086" s="1" t="s">
        <v>74</v>
      </c>
      <c r="C1086">
        <v>2017</v>
      </c>
      <c r="D1086" s="2">
        <v>2014925.0057000001</v>
      </c>
      <c r="E1086" s="3">
        <v>2.0148999999999999</v>
      </c>
      <c r="F1086" s="1" t="s">
        <v>9</v>
      </c>
      <c r="G1086" s="1" t="s">
        <v>38</v>
      </c>
      <c r="H1086" s="1" t="s">
        <v>39</v>
      </c>
    </row>
    <row r="1087" spans="1:8" x14ac:dyDescent="0.25">
      <c r="A1087" s="1" t="s">
        <v>37</v>
      </c>
      <c r="B1087" s="1" t="s">
        <v>74</v>
      </c>
      <c r="C1087">
        <v>2018</v>
      </c>
      <c r="D1087" s="2">
        <v>1420327.7827000001</v>
      </c>
      <c r="E1087" s="3">
        <v>1.4202999999999999</v>
      </c>
      <c r="F1087" s="1" t="s">
        <v>9</v>
      </c>
      <c r="G1087" s="1" t="s">
        <v>38</v>
      </c>
      <c r="H1087" s="1" t="s">
        <v>39</v>
      </c>
    </row>
    <row r="1088" spans="1:8" x14ac:dyDescent="0.25">
      <c r="A1088" s="1" t="s">
        <v>37</v>
      </c>
      <c r="B1088" s="1" t="s">
        <v>74</v>
      </c>
      <c r="C1088">
        <v>2019</v>
      </c>
      <c r="D1088" s="2">
        <v>1764998.2401999999</v>
      </c>
      <c r="E1088" s="3">
        <v>1.7649999999999999</v>
      </c>
      <c r="F1088" s="1" t="s">
        <v>9</v>
      </c>
      <c r="G1088" s="1" t="s">
        <v>38</v>
      </c>
      <c r="H1088" s="1" t="s">
        <v>39</v>
      </c>
    </row>
    <row r="1089" spans="1:8" x14ac:dyDescent="0.25">
      <c r="A1089" s="1" t="s">
        <v>59</v>
      </c>
      <c r="B1089" s="1" t="s">
        <v>74</v>
      </c>
      <c r="C1089">
        <v>2012</v>
      </c>
      <c r="D1089" s="2">
        <v>51243438.703599997</v>
      </c>
      <c r="E1089" s="3">
        <v>51.243400000000001</v>
      </c>
      <c r="F1089" s="1" t="s">
        <v>9</v>
      </c>
      <c r="G1089" s="1" t="s">
        <v>60</v>
      </c>
      <c r="H1089" s="1" t="s">
        <v>39</v>
      </c>
    </row>
    <row r="1090" spans="1:8" x14ac:dyDescent="0.25">
      <c r="A1090" s="1" t="s">
        <v>59</v>
      </c>
      <c r="B1090" s="1" t="s">
        <v>74</v>
      </c>
      <c r="C1090">
        <v>2013</v>
      </c>
      <c r="D1090" s="2">
        <v>47102522.901699997</v>
      </c>
      <c r="E1090" s="3">
        <v>47.102499999999999</v>
      </c>
      <c r="F1090" s="1" t="s">
        <v>9</v>
      </c>
      <c r="G1090" s="1" t="s">
        <v>60</v>
      </c>
      <c r="H1090" s="1" t="s">
        <v>39</v>
      </c>
    </row>
    <row r="1091" spans="1:8" x14ac:dyDescent="0.25">
      <c r="A1091" s="1" t="s">
        <v>59</v>
      </c>
      <c r="B1091" s="1" t="s">
        <v>74</v>
      </c>
      <c r="C1091">
        <v>2014</v>
      </c>
      <c r="D1091" s="2">
        <v>32583697.647799999</v>
      </c>
      <c r="E1091" s="3">
        <v>32.5837</v>
      </c>
      <c r="F1091" s="1" t="s">
        <v>9</v>
      </c>
      <c r="G1091" s="1" t="s">
        <v>60</v>
      </c>
      <c r="H1091" s="1" t="s">
        <v>39</v>
      </c>
    </row>
    <row r="1092" spans="1:8" x14ac:dyDescent="0.25">
      <c r="A1092" s="1" t="s">
        <v>59</v>
      </c>
      <c r="B1092" s="1" t="s">
        <v>74</v>
      </c>
      <c r="C1092">
        <v>2015</v>
      </c>
      <c r="D1092" s="2">
        <v>48190446.060800001</v>
      </c>
      <c r="E1092" s="3">
        <v>48.190399999999997</v>
      </c>
      <c r="F1092" s="1" t="s">
        <v>9</v>
      </c>
      <c r="G1092" s="1" t="s">
        <v>60</v>
      </c>
      <c r="H1092" s="1" t="s">
        <v>39</v>
      </c>
    </row>
    <row r="1093" spans="1:8" x14ac:dyDescent="0.25">
      <c r="A1093" s="1" t="s">
        <v>59</v>
      </c>
      <c r="B1093" s="1" t="s">
        <v>74</v>
      </c>
      <c r="C1093">
        <v>2016</v>
      </c>
      <c r="D1093" s="2">
        <v>96430652.786699995</v>
      </c>
      <c r="E1093" s="3">
        <v>96.430700000000002</v>
      </c>
      <c r="F1093" s="1" t="s">
        <v>9</v>
      </c>
      <c r="G1093" s="1" t="s">
        <v>60</v>
      </c>
      <c r="H1093" s="1" t="s">
        <v>39</v>
      </c>
    </row>
    <row r="1094" spans="1:8" x14ac:dyDescent="0.25">
      <c r="A1094" s="1" t="s">
        <v>59</v>
      </c>
      <c r="B1094" s="1" t="s">
        <v>74</v>
      </c>
      <c r="C1094">
        <v>2017</v>
      </c>
      <c r="D1094" s="2">
        <v>83304620.619800001</v>
      </c>
      <c r="E1094" s="3">
        <v>83.304599999999994</v>
      </c>
      <c r="F1094" s="1" t="s">
        <v>9</v>
      </c>
      <c r="G1094" s="1" t="s">
        <v>60</v>
      </c>
      <c r="H1094" s="1" t="s">
        <v>39</v>
      </c>
    </row>
    <row r="1095" spans="1:8" x14ac:dyDescent="0.25">
      <c r="A1095" s="1" t="s">
        <v>59</v>
      </c>
      <c r="B1095" s="1" t="s">
        <v>74</v>
      </c>
      <c r="C1095">
        <v>2018</v>
      </c>
      <c r="D1095" s="2">
        <v>145987009.8583</v>
      </c>
      <c r="E1095" s="3">
        <v>145.98699999999999</v>
      </c>
      <c r="F1095" s="1" t="s">
        <v>9</v>
      </c>
      <c r="G1095" s="1" t="s">
        <v>60</v>
      </c>
      <c r="H1095" s="1" t="s">
        <v>39</v>
      </c>
    </row>
    <row r="1096" spans="1:8" x14ac:dyDescent="0.25">
      <c r="A1096" s="1" t="s">
        <v>59</v>
      </c>
      <c r="B1096" s="1" t="s">
        <v>74</v>
      </c>
      <c r="C1096">
        <v>2019</v>
      </c>
      <c r="D1096" s="2">
        <v>167058889.33629999</v>
      </c>
      <c r="E1096" s="3">
        <v>167.05889999999999</v>
      </c>
      <c r="F1096" s="1" t="s">
        <v>9</v>
      </c>
      <c r="G1096" s="1" t="s">
        <v>60</v>
      </c>
      <c r="H1096" s="1" t="s">
        <v>39</v>
      </c>
    </row>
    <row r="1097" spans="1:8" x14ac:dyDescent="0.25">
      <c r="A1097" s="1" t="s">
        <v>59</v>
      </c>
      <c r="B1097" s="1" t="s">
        <v>74</v>
      </c>
      <c r="C1097">
        <v>2020</v>
      </c>
      <c r="D1097" s="2">
        <v>176173380.51789999</v>
      </c>
      <c r="E1097" s="3">
        <v>176.17339999999999</v>
      </c>
      <c r="F1097" s="1" t="s">
        <v>9</v>
      </c>
      <c r="G1097" s="1" t="s">
        <v>60</v>
      </c>
      <c r="H1097" s="1" t="s">
        <v>39</v>
      </c>
    </row>
    <row r="1098" spans="1:8" x14ac:dyDescent="0.25">
      <c r="A1098" s="1" t="s">
        <v>59</v>
      </c>
      <c r="B1098" s="1" t="s">
        <v>74</v>
      </c>
      <c r="C1098">
        <v>2021</v>
      </c>
      <c r="D1098" s="2">
        <v>169853870.1936</v>
      </c>
      <c r="E1098" s="3">
        <v>169.85390000000001</v>
      </c>
      <c r="F1098" s="1" t="s">
        <v>9</v>
      </c>
      <c r="G1098" s="1" t="s">
        <v>60</v>
      </c>
      <c r="H1098" s="1" t="s">
        <v>39</v>
      </c>
    </row>
    <row r="1099" spans="1:8" x14ac:dyDescent="0.25">
      <c r="A1099" s="1" t="s">
        <v>48</v>
      </c>
      <c r="B1099" s="1" t="s">
        <v>74</v>
      </c>
      <c r="C1099">
        <v>2012</v>
      </c>
      <c r="D1099" s="2">
        <v>6049645.5612000003</v>
      </c>
      <c r="E1099" s="3">
        <v>6.0495999999999999</v>
      </c>
      <c r="F1099" s="1" t="s">
        <v>9</v>
      </c>
      <c r="G1099" s="1" t="s">
        <v>49</v>
      </c>
      <c r="H1099" s="1" t="s">
        <v>47</v>
      </c>
    </row>
    <row r="1100" spans="1:8" x14ac:dyDescent="0.25">
      <c r="A1100" s="1" t="s">
        <v>48</v>
      </c>
      <c r="B1100" s="1" t="s">
        <v>74</v>
      </c>
      <c r="C1100">
        <v>2013</v>
      </c>
      <c r="D1100" s="2">
        <v>5778597.8771000002</v>
      </c>
      <c r="E1100" s="3">
        <v>5.7786</v>
      </c>
      <c r="F1100" s="1" t="s">
        <v>9</v>
      </c>
      <c r="G1100" s="1" t="s">
        <v>49</v>
      </c>
      <c r="H1100" s="1" t="s">
        <v>47</v>
      </c>
    </row>
    <row r="1101" spans="1:8" x14ac:dyDescent="0.25">
      <c r="A1101" s="1" t="s">
        <v>48</v>
      </c>
      <c r="B1101" s="1" t="s">
        <v>74</v>
      </c>
      <c r="C1101">
        <v>2014</v>
      </c>
      <c r="D1101" s="2">
        <v>4410165.5886000004</v>
      </c>
      <c r="E1101" s="3">
        <v>4.4101999999999997</v>
      </c>
      <c r="F1101" s="1" t="s">
        <v>9</v>
      </c>
      <c r="G1101" s="1" t="s">
        <v>49</v>
      </c>
      <c r="H1101" s="1" t="s">
        <v>47</v>
      </c>
    </row>
    <row r="1102" spans="1:8" x14ac:dyDescent="0.25">
      <c r="A1102" s="1" t="s">
        <v>48</v>
      </c>
      <c r="B1102" s="1" t="s">
        <v>74</v>
      </c>
      <c r="C1102">
        <v>2015</v>
      </c>
      <c r="D1102" s="2">
        <v>4645393.2822000002</v>
      </c>
      <c r="E1102" s="3">
        <v>4.6454000000000004</v>
      </c>
      <c r="F1102" s="1" t="s">
        <v>9</v>
      </c>
      <c r="G1102" s="1" t="s">
        <v>49</v>
      </c>
      <c r="H1102" s="1" t="s">
        <v>47</v>
      </c>
    </row>
    <row r="1103" spans="1:8" x14ac:dyDescent="0.25">
      <c r="A1103" s="1" t="s">
        <v>48</v>
      </c>
      <c r="B1103" s="1" t="s">
        <v>74</v>
      </c>
      <c r="C1103">
        <v>2016</v>
      </c>
      <c r="D1103" s="2">
        <v>7560070.1370000001</v>
      </c>
      <c r="E1103" s="3">
        <v>7.5601000000000003</v>
      </c>
      <c r="F1103" s="1" t="s">
        <v>9</v>
      </c>
      <c r="G1103" s="1" t="s">
        <v>49</v>
      </c>
      <c r="H1103" s="1" t="s">
        <v>47</v>
      </c>
    </row>
    <row r="1104" spans="1:8" x14ac:dyDescent="0.25">
      <c r="A1104" s="1" t="s">
        <v>48</v>
      </c>
      <c r="B1104" s="1" t="s">
        <v>74</v>
      </c>
      <c r="C1104">
        <v>2017</v>
      </c>
      <c r="D1104" s="2">
        <v>6897653.3265000004</v>
      </c>
      <c r="E1104" s="3">
        <v>6.8977000000000004</v>
      </c>
      <c r="F1104" s="1" t="s">
        <v>9</v>
      </c>
      <c r="G1104" s="1" t="s">
        <v>49</v>
      </c>
      <c r="H1104" s="1" t="s">
        <v>47</v>
      </c>
    </row>
    <row r="1105" spans="1:8" x14ac:dyDescent="0.25">
      <c r="A1105" s="1" t="s">
        <v>48</v>
      </c>
      <c r="B1105" s="1" t="s">
        <v>74</v>
      </c>
      <c r="C1105">
        <v>2018</v>
      </c>
      <c r="D1105" s="2">
        <v>8886153.3069000002</v>
      </c>
      <c r="E1105" s="3">
        <v>8.8862000000000005</v>
      </c>
      <c r="F1105" s="1" t="s">
        <v>9</v>
      </c>
      <c r="G1105" s="1" t="s">
        <v>49</v>
      </c>
      <c r="H1105" s="1" t="s">
        <v>47</v>
      </c>
    </row>
    <row r="1106" spans="1:8" x14ac:dyDescent="0.25">
      <c r="A1106" s="1" t="s">
        <v>48</v>
      </c>
      <c r="B1106" s="1" t="s">
        <v>74</v>
      </c>
      <c r="C1106">
        <v>2019</v>
      </c>
      <c r="D1106" s="2">
        <v>6325650.6273999996</v>
      </c>
      <c r="E1106" s="3">
        <v>6.3257000000000003</v>
      </c>
      <c r="F1106" s="1" t="s">
        <v>9</v>
      </c>
      <c r="G1106" s="1" t="s">
        <v>49</v>
      </c>
      <c r="H1106" s="1" t="s">
        <v>47</v>
      </c>
    </row>
    <row r="1107" spans="1:8" x14ac:dyDescent="0.25">
      <c r="A1107" s="1" t="s">
        <v>48</v>
      </c>
      <c r="B1107" s="1" t="s">
        <v>74</v>
      </c>
      <c r="C1107">
        <v>2020</v>
      </c>
      <c r="D1107" s="2">
        <v>5328965.0155999996</v>
      </c>
      <c r="E1107" s="3">
        <v>5.3289999999999997</v>
      </c>
      <c r="F1107" s="1" t="s">
        <v>9</v>
      </c>
      <c r="G1107" s="1" t="s">
        <v>49</v>
      </c>
      <c r="H1107" s="1" t="s">
        <v>47</v>
      </c>
    </row>
    <row r="1108" spans="1:8" x14ac:dyDescent="0.25">
      <c r="A1108" s="1" t="s">
        <v>48</v>
      </c>
      <c r="B1108" s="1" t="s">
        <v>74</v>
      </c>
      <c r="C1108">
        <v>2021</v>
      </c>
      <c r="D1108" s="2">
        <v>5225243.4526000004</v>
      </c>
      <c r="E1108" s="3">
        <v>5.2252000000000001</v>
      </c>
      <c r="F1108" s="1" t="s">
        <v>9</v>
      </c>
      <c r="G1108" s="1" t="s">
        <v>49</v>
      </c>
      <c r="H1108" s="1" t="s">
        <v>47</v>
      </c>
    </row>
    <row r="1109" spans="1:8" x14ac:dyDescent="0.25">
      <c r="A1109" s="1" t="s">
        <v>54</v>
      </c>
      <c r="B1109" s="1" t="s">
        <v>74</v>
      </c>
      <c r="C1109">
        <v>2012</v>
      </c>
      <c r="D1109" s="2">
        <v>2659438892.7199001</v>
      </c>
      <c r="E1109" s="3">
        <v>2659.4389000000001</v>
      </c>
      <c r="F1109" s="1" t="s">
        <v>9</v>
      </c>
      <c r="G1109" s="1" t="s">
        <v>55</v>
      </c>
      <c r="H1109" s="1" t="s">
        <v>55</v>
      </c>
    </row>
    <row r="1110" spans="1:8" x14ac:dyDescent="0.25">
      <c r="A1110" s="1" t="s">
        <v>54</v>
      </c>
      <c r="B1110" s="1" t="s">
        <v>74</v>
      </c>
      <c r="C1110">
        <v>2013</v>
      </c>
      <c r="D1110" s="2">
        <v>2543635525.3161998</v>
      </c>
      <c r="E1110" s="3">
        <v>2543.6354999999999</v>
      </c>
      <c r="F1110" s="1" t="s">
        <v>9</v>
      </c>
      <c r="G1110" s="1" t="s">
        <v>55</v>
      </c>
      <c r="H1110" s="1" t="s">
        <v>55</v>
      </c>
    </row>
    <row r="1111" spans="1:8" x14ac:dyDescent="0.25">
      <c r="A1111" s="1" t="s">
        <v>54</v>
      </c>
      <c r="B1111" s="1" t="s">
        <v>74</v>
      </c>
      <c r="C1111">
        <v>2014</v>
      </c>
      <c r="D1111" s="2">
        <v>2074694960.4816999</v>
      </c>
      <c r="E1111" s="3">
        <v>2074.6950000000002</v>
      </c>
      <c r="F1111" s="1" t="s">
        <v>9</v>
      </c>
      <c r="G1111" s="1" t="s">
        <v>55</v>
      </c>
      <c r="H1111" s="1" t="s">
        <v>55</v>
      </c>
    </row>
    <row r="1112" spans="1:8" x14ac:dyDescent="0.25">
      <c r="A1112" s="1" t="s">
        <v>54</v>
      </c>
      <c r="B1112" s="1" t="s">
        <v>74</v>
      </c>
      <c r="C1112">
        <v>2015</v>
      </c>
      <c r="D1112" s="2">
        <v>2407530160.9468999</v>
      </c>
      <c r="E1112" s="3">
        <v>2407.5302000000001</v>
      </c>
      <c r="F1112" s="1" t="s">
        <v>9</v>
      </c>
      <c r="G1112" s="1" t="s">
        <v>55</v>
      </c>
      <c r="H1112" s="1" t="s">
        <v>55</v>
      </c>
    </row>
    <row r="1113" spans="1:8" x14ac:dyDescent="0.25">
      <c r="A1113" s="1" t="s">
        <v>54</v>
      </c>
      <c r="B1113" s="1" t="s">
        <v>74</v>
      </c>
      <c r="C1113">
        <v>2016</v>
      </c>
      <c r="D1113" s="2">
        <v>3139161317.1089001</v>
      </c>
      <c r="E1113" s="3">
        <v>3139.1613000000002</v>
      </c>
      <c r="F1113" s="1" t="s">
        <v>9</v>
      </c>
      <c r="G1113" s="1" t="s">
        <v>55</v>
      </c>
      <c r="H1113" s="1" t="s">
        <v>55</v>
      </c>
    </row>
    <row r="1114" spans="1:8" x14ac:dyDescent="0.25">
      <c r="A1114" s="1" t="s">
        <v>54</v>
      </c>
      <c r="B1114" s="1" t="s">
        <v>74</v>
      </c>
      <c r="C1114">
        <v>2017</v>
      </c>
      <c r="D1114" s="2">
        <v>2285159498.0468001</v>
      </c>
      <c r="E1114" s="3">
        <v>2285.1595000000002</v>
      </c>
      <c r="F1114" s="1" t="s">
        <v>9</v>
      </c>
      <c r="G1114" s="1" t="s">
        <v>55</v>
      </c>
      <c r="H1114" s="1" t="s">
        <v>55</v>
      </c>
    </row>
    <row r="1115" spans="1:8" x14ac:dyDescent="0.25">
      <c r="A1115" s="1" t="s">
        <v>54</v>
      </c>
      <c r="B1115" s="1" t="s">
        <v>74</v>
      </c>
      <c r="C1115">
        <v>2018</v>
      </c>
      <c r="D1115" s="2">
        <v>3097819870.8509998</v>
      </c>
      <c r="E1115" s="3">
        <v>3097.8199</v>
      </c>
      <c r="F1115" s="1" t="s">
        <v>9</v>
      </c>
      <c r="G1115" s="1" t="s">
        <v>55</v>
      </c>
      <c r="H1115" s="1" t="s">
        <v>55</v>
      </c>
    </row>
    <row r="1116" spans="1:8" x14ac:dyDescent="0.25">
      <c r="A1116" s="1" t="s">
        <v>54</v>
      </c>
      <c r="B1116" s="1" t="s">
        <v>74</v>
      </c>
      <c r="C1116">
        <v>2019</v>
      </c>
      <c r="D1116" s="2">
        <v>3253523033.4812002</v>
      </c>
      <c r="E1116" s="3">
        <v>3253.5230000000001</v>
      </c>
      <c r="F1116" s="1" t="s">
        <v>9</v>
      </c>
      <c r="G1116" s="1" t="s">
        <v>55</v>
      </c>
      <c r="H1116" s="1" t="s">
        <v>55</v>
      </c>
    </row>
    <row r="1117" spans="1:8" x14ac:dyDescent="0.25">
      <c r="A1117" s="1" t="s">
        <v>54</v>
      </c>
      <c r="B1117" s="1" t="s">
        <v>74</v>
      </c>
      <c r="C1117">
        <v>2020</v>
      </c>
      <c r="D1117" s="2">
        <v>4086428006.1419001</v>
      </c>
      <c r="E1117" s="3">
        <v>4086.4279999999999</v>
      </c>
      <c r="F1117" s="1" t="s">
        <v>9</v>
      </c>
      <c r="G1117" s="1" t="s">
        <v>55</v>
      </c>
      <c r="H1117" s="1" t="s">
        <v>55</v>
      </c>
    </row>
    <row r="1118" spans="1:8" x14ac:dyDescent="0.25">
      <c r="A1118" s="1" t="s">
        <v>54</v>
      </c>
      <c r="B1118" s="1" t="s">
        <v>74</v>
      </c>
      <c r="C1118">
        <v>2021</v>
      </c>
      <c r="D1118" s="2">
        <v>4038190288.7108002</v>
      </c>
      <c r="E1118" s="3">
        <v>4038.1903000000002</v>
      </c>
      <c r="F1118" s="1" t="s">
        <v>9</v>
      </c>
      <c r="G1118" s="1" t="s">
        <v>55</v>
      </c>
      <c r="H1118" s="1" t="s">
        <v>55</v>
      </c>
    </row>
    <row r="1119" spans="1:8" x14ac:dyDescent="0.25">
      <c r="A1119" s="1" t="s">
        <v>7</v>
      </c>
      <c r="B1119" s="1" t="s">
        <v>75</v>
      </c>
      <c r="C1119">
        <v>2012</v>
      </c>
      <c r="D1119" s="2">
        <v>846644494.30050004</v>
      </c>
      <c r="E1119" s="3">
        <v>846.64449999999999</v>
      </c>
      <c r="F1119" s="1" t="s">
        <v>9</v>
      </c>
      <c r="G1119" s="1" t="s">
        <v>10</v>
      </c>
      <c r="H1119" s="1" t="s">
        <v>11</v>
      </c>
    </row>
    <row r="1120" spans="1:8" x14ac:dyDescent="0.25">
      <c r="A1120" s="1" t="s">
        <v>7</v>
      </c>
      <c r="B1120" s="1" t="s">
        <v>75</v>
      </c>
      <c r="C1120">
        <v>2013</v>
      </c>
      <c r="D1120" s="2">
        <v>592095127.21790004</v>
      </c>
      <c r="E1120" s="3">
        <v>592.0951</v>
      </c>
      <c r="F1120" s="1" t="s">
        <v>9</v>
      </c>
      <c r="G1120" s="1" t="s">
        <v>10</v>
      </c>
      <c r="H1120" s="1" t="s">
        <v>11</v>
      </c>
    </row>
    <row r="1121" spans="1:8" x14ac:dyDescent="0.25">
      <c r="A1121" s="1" t="s">
        <v>7</v>
      </c>
      <c r="B1121" s="1" t="s">
        <v>75</v>
      </c>
      <c r="C1121">
        <v>2014</v>
      </c>
      <c r="D1121" s="2">
        <v>696946876.94060004</v>
      </c>
      <c r="E1121" s="3">
        <v>696.94690000000003</v>
      </c>
      <c r="F1121" s="1" t="s">
        <v>9</v>
      </c>
      <c r="G1121" s="1" t="s">
        <v>10</v>
      </c>
      <c r="H1121" s="1" t="s">
        <v>11</v>
      </c>
    </row>
    <row r="1122" spans="1:8" x14ac:dyDescent="0.25">
      <c r="A1122" s="1" t="s">
        <v>7</v>
      </c>
      <c r="B1122" s="1" t="s">
        <v>75</v>
      </c>
      <c r="C1122">
        <v>2015</v>
      </c>
      <c r="D1122" s="2">
        <v>842756468.09089994</v>
      </c>
      <c r="E1122" s="3">
        <v>842.75649999999996</v>
      </c>
      <c r="F1122" s="1" t="s">
        <v>9</v>
      </c>
      <c r="G1122" s="1" t="s">
        <v>10</v>
      </c>
      <c r="H1122" s="1" t="s">
        <v>11</v>
      </c>
    </row>
    <row r="1123" spans="1:8" x14ac:dyDescent="0.25">
      <c r="A1123" s="1" t="s">
        <v>7</v>
      </c>
      <c r="B1123" s="1" t="s">
        <v>75</v>
      </c>
      <c r="C1123">
        <v>2016</v>
      </c>
      <c r="D1123" s="2">
        <v>1072333316.9018</v>
      </c>
      <c r="E1123" s="3">
        <v>1072.3333</v>
      </c>
      <c r="F1123" s="1" t="s">
        <v>9</v>
      </c>
      <c r="G1123" s="1" t="s">
        <v>10</v>
      </c>
      <c r="H1123" s="1" t="s">
        <v>11</v>
      </c>
    </row>
    <row r="1124" spans="1:8" x14ac:dyDescent="0.25">
      <c r="A1124" s="1" t="s">
        <v>7</v>
      </c>
      <c r="B1124" s="1" t="s">
        <v>75</v>
      </c>
      <c r="C1124">
        <v>2017</v>
      </c>
      <c r="D1124" s="2">
        <v>1679709121.5023999</v>
      </c>
      <c r="E1124" s="3">
        <v>1679.7091</v>
      </c>
      <c r="F1124" s="1" t="s">
        <v>9</v>
      </c>
      <c r="G1124" s="1" t="s">
        <v>10</v>
      </c>
      <c r="H1124" s="1" t="s">
        <v>11</v>
      </c>
    </row>
    <row r="1125" spans="1:8" x14ac:dyDescent="0.25">
      <c r="A1125" s="1" t="s">
        <v>7</v>
      </c>
      <c r="B1125" s="1" t="s">
        <v>75</v>
      </c>
      <c r="C1125">
        <v>2018</v>
      </c>
      <c r="D1125" s="2">
        <v>1182083467.9677</v>
      </c>
      <c r="E1125" s="3">
        <v>1182.0835</v>
      </c>
      <c r="F1125" s="1" t="s">
        <v>9</v>
      </c>
      <c r="G1125" s="1" t="s">
        <v>10</v>
      </c>
      <c r="H1125" s="1" t="s">
        <v>11</v>
      </c>
    </row>
    <row r="1126" spans="1:8" x14ac:dyDescent="0.25">
      <c r="A1126" s="1" t="s">
        <v>7</v>
      </c>
      <c r="B1126" s="1" t="s">
        <v>75</v>
      </c>
      <c r="C1126">
        <v>2019</v>
      </c>
      <c r="D1126" s="2">
        <v>1054974083.1395</v>
      </c>
      <c r="E1126" s="3">
        <v>1054.9740999999999</v>
      </c>
      <c r="F1126" s="1" t="s">
        <v>9</v>
      </c>
      <c r="G1126" s="1" t="s">
        <v>10</v>
      </c>
      <c r="H1126" s="1" t="s">
        <v>11</v>
      </c>
    </row>
    <row r="1127" spans="1:8" x14ac:dyDescent="0.25">
      <c r="A1127" s="1" t="s">
        <v>7</v>
      </c>
      <c r="B1127" s="1" t="s">
        <v>75</v>
      </c>
      <c r="C1127">
        <v>2020</v>
      </c>
      <c r="D1127" s="2">
        <v>1134034060.0112</v>
      </c>
      <c r="E1127" s="3">
        <v>1134.0341000000001</v>
      </c>
      <c r="F1127" s="1" t="s">
        <v>9</v>
      </c>
      <c r="G1127" s="1" t="s">
        <v>10</v>
      </c>
      <c r="H1127" s="1" t="s">
        <v>11</v>
      </c>
    </row>
    <row r="1128" spans="1:8" x14ac:dyDescent="0.25">
      <c r="A1128" s="1" t="s">
        <v>7</v>
      </c>
      <c r="B1128" s="1" t="s">
        <v>75</v>
      </c>
      <c r="C1128">
        <v>2021</v>
      </c>
      <c r="D1128" s="2">
        <v>1607773728.7621</v>
      </c>
      <c r="E1128" s="3">
        <v>1607.7737</v>
      </c>
      <c r="F1128" s="1" t="s">
        <v>9</v>
      </c>
      <c r="G1128" s="1" t="s">
        <v>10</v>
      </c>
      <c r="H1128" s="1" t="s">
        <v>11</v>
      </c>
    </row>
    <row r="1129" spans="1:8" x14ac:dyDescent="0.25">
      <c r="A1129" s="1" t="s">
        <v>12</v>
      </c>
      <c r="B1129" s="1" t="s">
        <v>75</v>
      </c>
      <c r="C1129">
        <v>2012</v>
      </c>
      <c r="D1129" s="2">
        <v>14397435.164799999</v>
      </c>
      <c r="E1129" s="3">
        <v>14.397399999999999</v>
      </c>
      <c r="F1129" s="1" t="s">
        <v>9</v>
      </c>
      <c r="G1129" s="1" t="s">
        <v>13</v>
      </c>
      <c r="H1129" s="1" t="s">
        <v>11</v>
      </c>
    </row>
    <row r="1130" spans="1:8" x14ac:dyDescent="0.25">
      <c r="A1130" s="1" t="s">
        <v>12</v>
      </c>
      <c r="B1130" s="1" t="s">
        <v>75</v>
      </c>
      <c r="C1130">
        <v>2013</v>
      </c>
      <c r="D1130" s="2">
        <v>11916703.1642</v>
      </c>
      <c r="E1130" s="3">
        <v>11.916700000000001</v>
      </c>
      <c r="F1130" s="1" t="s">
        <v>9</v>
      </c>
      <c r="G1130" s="1" t="s">
        <v>13</v>
      </c>
      <c r="H1130" s="1" t="s">
        <v>11</v>
      </c>
    </row>
    <row r="1131" spans="1:8" x14ac:dyDescent="0.25">
      <c r="A1131" s="1" t="s">
        <v>12</v>
      </c>
      <c r="B1131" s="1" t="s">
        <v>75</v>
      </c>
      <c r="C1131">
        <v>2014</v>
      </c>
      <c r="D1131" s="2">
        <v>16943728.153999999</v>
      </c>
      <c r="E1131" s="3">
        <v>16.9437</v>
      </c>
      <c r="F1131" s="1" t="s">
        <v>9</v>
      </c>
      <c r="G1131" s="1" t="s">
        <v>13</v>
      </c>
      <c r="H1131" s="1" t="s">
        <v>11</v>
      </c>
    </row>
    <row r="1132" spans="1:8" x14ac:dyDescent="0.25">
      <c r="A1132" s="1" t="s">
        <v>12</v>
      </c>
      <c r="B1132" s="1" t="s">
        <v>75</v>
      </c>
      <c r="C1132">
        <v>2015</v>
      </c>
      <c r="D1132" s="2">
        <v>22169426.2914</v>
      </c>
      <c r="E1132" s="3">
        <v>22.1694</v>
      </c>
      <c r="F1132" s="1" t="s">
        <v>9</v>
      </c>
      <c r="G1132" s="1" t="s">
        <v>13</v>
      </c>
      <c r="H1132" s="1" t="s">
        <v>11</v>
      </c>
    </row>
    <row r="1133" spans="1:8" x14ac:dyDescent="0.25">
      <c r="A1133" s="1" t="s">
        <v>12</v>
      </c>
      <c r="B1133" s="1" t="s">
        <v>75</v>
      </c>
      <c r="C1133">
        <v>2016</v>
      </c>
      <c r="D1133" s="2">
        <v>25748535.545499999</v>
      </c>
      <c r="E1133" s="3">
        <v>25.7485</v>
      </c>
      <c r="F1133" s="1" t="s">
        <v>9</v>
      </c>
      <c r="G1133" s="1" t="s">
        <v>13</v>
      </c>
      <c r="H1133" s="1" t="s">
        <v>11</v>
      </c>
    </row>
    <row r="1134" spans="1:8" x14ac:dyDescent="0.25">
      <c r="A1134" s="1" t="s">
        <v>12</v>
      </c>
      <c r="B1134" s="1" t="s">
        <v>75</v>
      </c>
      <c r="C1134">
        <v>2017</v>
      </c>
      <c r="D1134" s="2">
        <v>27568174.0656</v>
      </c>
      <c r="E1134" s="3">
        <v>27.568200000000001</v>
      </c>
      <c r="F1134" s="1" t="s">
        <v>9</v>
      </c>
      <c r="G1134" s="1" t="s">
        <v>13</v>
      </c>
      <c r="H1134" s="1" t="s">
        <v>11</v>
      </c>
    </row>
    <row r="1135" spans="1:8" x14ac:dyDescent="0.25">
      <c r="A1135" s="1" t="s">
        <v>12</v>
      </c>
      <c r="B1135" s="1" t="s">
        <v>75</v>
      </c>
      <c r="C1135">
        <v>2018</v>
      </c>
      <c r="D1135" s="2">
        <v>16454518.964400001</v>
      </c>
      <c r="E1135" s="3">
        <v>16.454499999999999</v>
      </c>
      <c r="F1135" s="1" t="s">
        <v>9</v>
      </c>
      <c r="G1135" s="1" t="s">
        <v>13</v>
      </c>
      <c r="H1135" s="1" t="s">
        <v>11</v>
      </c>
    </row>
    <row r="1136" spans="1:8" x14ac:dyDescent="0.25">
      <c r="A1136" s="1" t="s">
        <v>12</v>
      </c>
      <c r="B1136" s="1" t="s">
        <v>75</v>
      </c>
      <c r="C1136">
        <v>2019</v>
      </c>
      <c r="D1136" s="2">
        <v>12554279.600199999</v>
      </c>
      <c r="E1136" s="3">
        <v>12.5543</v>
      </c>
      <c r="F1136" s="1" t="s">
        <v>9</v>
      </c>
      <c r="G1136" s="1" t="s">
        <v>13</v>
      </c>
      <c r="H1136" s="1" t="s">
        <v>11</v>
      </c>
    </row>
    <row r="1137" spans="1:8" x14ac:dyDescent="0.25">
      <c r="A1137" s="1" t="s">
        <v>12</v>
      </c>
      <c r="B1137" s="1" t="s">
        <v>75</v>
      </c>
      <c r="C1137">
        <v>2020</v>
      </c>
      <c r="D1137" s="2">
        <v>16809635.364999998</v>
      </c>
      <c r="E1137" s="3">
        <v>16.8096</v>
      </c>
      <c r="F1137" s="1" t="s">
        <v>9</v>
      </c>
      <c r="G1137" s="1" t="s">
        <v>13</v>
      </c>
      <c r="H1137" s="1" t="s">
        <v>11</v>
      </c>
    </row>
    <row r="1138" spans="1:8" x14ac:dyDescent="0.25">
      <c r="A1138" s="1" t="s">
        <v>12</v>
      </c>
      <c r="B1138" s="1" t="s">
        <v>75</v>
      </c>
      <c r="C1138">
        <v>2021</v>
      </c>
      <c r="D1138" s="2">
        <v>24506744.285599999</v>
      </c>
      <c r="E1138" s="3">
        <v>24.506699999999999</v>
      </c>
      <c r="F1138" s="1" t="s">
        <v>9</v>
      </c>
      <c r="G1138" s="1" t="s">
        <v>13</v>
      </c>
      <c r="H1138" s="1" t="s">
        <v>11</v>
      </c>
    </row>
    <row r="1139" spans="1:8" x14ac:dyDescent="0.25">
      <c r="A1139" s="1" t="s">
        <v>66</v>
      </c>
      <c r="B1139" s="1" t="s">
        <v>75</v>
      </c>
      <c r="C1139">
        <v>2013</v>
      </c>
      <c r="D1139" s="2">
        <v>16734200.101299999</v>
      </c>
      <c r="E1139" s="3">
        <v>16.734200000000001</v>
      </c>
      <c r="F1139" s="1" t="s">
        <v>9</v>
      </c>
      <c r="G1139" s="1" t="s">
        <v>67</v>
      </c>
      <c r="H1139" s="1" t="s">
        <v>11</v>
      </c>
    </row>
    <row r="1140" spans="1:8" x14ac:dyDescent="0.25">
      <c r="A1140" s="1" t="s">
        <v>66</v>
      </c>
      <c r="B1140" s="1" t="s">
        <v>75</v>
      </c>
      <c r="C1140">
        <v>2014</v>
      </c>
      <c r="D1140" s="2">
        <v>3848669.9525000001</v>
      </c>
      <c r="E1140" s="3">
        <v>3.8487</v>
      </c>
      <c r="F1140" s="1" t="s">
        <v>9</v>
      </c>
      <c r="G1140" s="1" t="s">
        <v>67</v>
      </c>
      <c r="H1140" s="1" t="s">
        <v>11</v>
      </c>
    </row>
    <row r="1141" spans="1:8" x14ac:dyDescent="0.25">
      <c r="A1141" s="1" t="s">
        <v>66</v>
      </c>
      <c r="B1141" s="1" t="s">
        <v>75</v>
      </c>
      <c r="C1141">
        <v>2015</v>
      </c>
      <c r="D1141" s="2">
        <v>20156994.912900001</v>
      </c>
      <c r="E1141" s="3">
        <v>20.157</v>
      </c>
      <c r="F1141" s="1" t="s">
        <v>9</v>
      </c>
      <c r="G1141" s="1" t="s">
        <v>67</v>
      </c>
      <c r="H1141" s="1" t="s">
        <v>11</v>
      </c>
    </row>
    <row r="1142" spans="1:8" x14ac:dyDescent="0.25">
      <c r="A1142" s="1" t="s">
        <v>66</v>
      </c>
      <c r="B1142" s="1" t="s">
        <v>75</v>
      </c>
      <c r="C1142">
        <v>2016</v>
      </c>
      <c r="D1142" s="2">
        <v>6634157.1997999996</v>
      </c>
      <c r="E1142" s="3">
        <v>6.6341999999999999</v>
      </c>
      <c r="F1142" s="1" t="s">
        <v>9</v>
      </c>
      <c r="G1142" s="1" t="s">
        <v>67</v>
      </c>
      <c r="H1142" s="1" t="s">
        <v>11</v>
      </c>
    </row>
    <row r="1143" spans="1:8" x14ac:dyDescent="0.25">
      <c r="A1143" s="1" t="s">
        <v>66</v>
      </c>
      <c r="B1143" s="1" t="s">
        <v>75</v>
      </c>
      <c r="C1143">
        <v>2017</v>
      </c>
      <c r="D1143" s="2">
        <v>54866773.609999999</v>
      </c>
      <c r="E1143" s="3">
        <v>54.866799999999998</v>
      </c>
      <c r="F1143" s="1" t="s">
        <v>9</v>
      </c>
      <c r="G1143" s="1" t="s">
        <v>67</v>
      </c>
      <c r="H1143" s="1" t="s">
        <v>11</v>
      </c>
    </row>
    <row r="1144" spans="1:8" x14ac:dyDescent="0.25">
      <c r="A1144" s="1" t="s">
        <v>66</v>
      </c>
      <c r="B1144" s="1" t="s">
        <v>75</v>
      </c>
      <c r="C1144">
        <v>2018</v>
      </c>
      <c r="D1144" s="2">
        <v>43724673.474100001</v>
      </c>
      <c r="E1144" s="3">
        <v>43.724699999999999</v>
      </c>
      <c r="F1144" s="1" t="s">
        <v>9</v>
      </c>
      <c r="G1144" s="1" t="s">
        <v>67</v>
      </c>
      <c r="H1144" s="1" t="s">
        <v>11</v>
      </c>
    </row>
    <row r="1145" spans="1:8" x14ac:dyDescent="0.25">
      <c r="A1145" s="1" t="s">
        <v>66</v>
      </c>
      <c r="B1145" s="1" t="s">
        <v>75</v>
      </c>
      <c r="C1145">
        <v>2019</v>
      </c>
      <c r="D1145" s="2">
        <v>38801538.602200001</v>
      </c>
      <c r="E1145" s="3">
        <v>38.801499999999997</v>
      </c>
      <c r="F1145" s="1" t="s">
        <v>9</v>
      </c>
      <c r="G1145" s="1" t="s">
        <v>67</v>
      </c>
      <c r="H1145" s="1" t="s">
        <v>11</v>
      </c>
    </row>
    <row r="1146" spans="1:8" x14ac:dyDescent="0.25">
      <c r="A1146" s="1" t="s">
        <v>66</v>
      </c>
      <c r="B1146" s="1" t="s">
        <v>75</v>
      </c>
      <c r="C1146">
        <v>2020</v>
      </c>
      <c r="D1146" s="2">
        <v>42847308.511100002</v>
      </c>
      <c r="E1146" s="3">
        <v>42.847299999999997</v>
      </c>
      <c r="F1146" s="1" t="s">
        <v>9</v>
      </c>
      <c r="G1146" s="1" t="s">
        <v>67</v>
      </c>
      <c r="H1146" s="1" t="s">
        <v>11</v>
      </c>
    </row>
    <row r="1147" spans="1:8" x14ac:dyDescent="0.25">
      <c r="A1147" s="1" t="s">
        <v>66</v>
      </c>
      <c r="B1147" s="1" t="s">
        <v>75</v>
      </c>
      <c r="C1147">
        <v>2021</v>
      </c>
      <c r="D1147" s="2">
        <v>55283798.994099997</v>
      </c>
      <c r="E1147" s="3">
        <v>55.283799999999999</v>
      </c>
      <c r="F1147" s="1" t="s">
        <v>9</v>
      </c>
      <c r="G1147" s="1" t="s">
        <v>67</v>
      </c>
      <c r="H1147" s="1" t="s">
        <v>11</v>
      </c>
    </row>
    <row r="1148" spans="1:8" x14ac:dyDescent="0.25">
      <c r="A1148" s="1" t="s">
        <v>57</v>
      </c>
      <c r="B1148" s="1" t="s">
        <v>75</v>
      </c>
      <c r="C1148">
        <v>2012</v>
      </c>
      <c r="D1148" s="2">
        <v>99236278.854200006</v>
      </c>
      <c r="E1148" s="3">
        <v>99.2363</v>
      </c>
      <c r="F1148" s="1" t="s">
        <v>9</v>
      </c>
      <c r="G1148" s="1" t="s">
        <v>58</v>
      </c>
      <c r="H1148" s="1" t="s">
        <v>11</v>
      </c>
    </row>
    <row r="1149" spans="1:8" x14ac:dyDescent="0.25">
      <c r="A1149" s="1" t="s">
        <v>57</v>
      </c>
      <c r="B1149" s="1" t="s">
        <v>75</v>
      </c>
      <c r="C1149">
        <v>2013</v>
      </c>
      <c r="D1149" s="2">
        <v>49791172.403899997</v>
      </c>
      <c r="E1149" s="3">
        <v>49.791200000000003</v>
      </c>
      <c r="F1149" s="1" t="s">
        <v>9</v>
      </c>
      <c r="G1149" s="1" t="s">
        <v>58</v>
      </c>
      <c r="H1149" s="1" t="s">
        <v>11</v>
      </c>
    </row>
    <row r="1150" spans="1:8" x14ac:dyDescent="0.25">
      <c r="A1150" s="1" t="s">
        <v>57</v>
      </c>
      <c r="B1150" s="1" t="s">
        <v>75</v>
      </c>
      <c r="C1150">
        <v>2014</v>
      </c>
      <c r="D1150" s="2">
        <v>34277851.587399997</v>
      </c>
      <c r="E1150" s="3">
        <v>34.277900000000002</v>
      </c>
      <c r="F1150" s="1" t="s">
        <v>9</v>
      </c>
      <c r="G1150" s="1" t="s">
        <v>58</v>
      </c>
      <c r="H1150" s="1" t="s">
        <v>11</v>
      </c>
    </row>
    <row r="1151" spans="1:8" x14ac:dyDescent="0.25">
      <c r="A1151" s="1" t="s">
        <v>57</v>
      </c>
      <c r="B1151" s="1" t="s">
        <v>75</v>
      </c>
      <c r="C1151">
        <v>2015</v>
      </c>
      <c r="D1151" s="2">
        <v>9876285.4675999992</v>
      </c>
      <c r="E1151" s="3">
        <v>9.8763000000000005</v>
      </c>
      <c r="F1151" s="1" t="s">
        <v>9</v>
      </c>
      <c r="G1151" s="1" t="s">
        <v>58</v>
      </c>
      <c r="H1151" s="1" t="s">
        <v>11</v>
      </c>
    </row>
    <row r="1152" spans="1:8" x14ac:dyDescent="0.25">
      <c r="A1152" s="1" t="s">
        <v>57</v>
      </c>
      <c r="B1152" s="1" t="s">
        <v>75</v>
      </c>
      <c r="C1152">
        <v>2016</v>
      </c>
      <c r="D1152" s="2">
        <v>4641621.6682000002</v>
      </c>
      <c r="E1152" s="3">
        <v>4.6416000000000004</v>
      </c>
      <c r="F1152" s="1" t="s">
        <v>9</v>
      </c>
      <c r="G1152" s="1" t="s">
        <v>58</v>
      </c>
      <c r="H1152" s="1" t="s">
        <v>11</v>
      </c>
    </row>
    <row r="1153" spans="1:8" x14ac:dyDescent="0.25">
      <c r="A1153" s="1" t="s">
        <v>57</v>
      </c>
      <c r="B1153" s="1" t="s">
        <v>75</v>
      </c>
      <c r="C1153">
        <v>2017</v>
      </c>
      <c r="D1153" s="2">
        <v>4403568.5696</v>
      </c>
      <c r="E1153" s="3">
        <v>4.4036</v>
      </c>
      <c r="F1153" s="1" t="s">
        <v>9</v>
      </c>
      <c r="G1153" s="1" t="s">
        <v>58</v>
      </c>
      <c r="H1153" s="1" t="s">
        <v>11</v>
      </c>
    </row>
    <row r="1154" spans="1:8" x14ac:dyDescent="0.25">
      <c r="A1154" s="1" t="s">
        <v>57</v>
      </c>
      <c r="B1154" s="1" t="s">
        <v>75</v>
      </c>
      <c r="C1154">
        <v>2018</v>
      </c>
      <c r="D1154" s="2">
        <v>2395546.9013999999</v>
      </c>
      <c r="E1154" s="3">
        <v>2.3955000000000002</v>
      </c>
      <c r="F1154" s="1" t="s">
        <v>9</v>
      </c>
      <c r="G1154" s="1" t="s">
        <v>58</v>
      </c>
      <c r="H1154" s="1" t="s">
        <v>11</v>
      </c>
    </row>
    <row r="1155" spans="1:8" x14ac:dyDescent="0.25">
      <c r="A1155" s="1" t="s">
        <v>57</v>
      </c>
      <c r="B1155" s="1" t="s">
        <v>75</v>
      </c>
      <c r="C1155">
        <v>2019</v>
      </c>
      <c r="D1155" s="2">
        <v>1782038.5296</v>
      </c>
      <c r="E1155" s="3">
        <v>1.782</v>
      </c>
      <c r="F1155" s="1" t="s">
        <v>9</v>
      </c>
      <c r="G1155" s="1" t="s">
        <v>58</v>
      </c>
      <c r="H1155" s="1" t="s">
        <v>11</v>
      </c>
    </row>
    <row r="1156" spans="1:8" x14ac:dyDescent="0.25">
      <c r="A1156" s="1" t="s">
        <v>57</v>
      </c>
      <c r="B1156" s="1" t="s">
        <v>75</v>
      </c>
      <c r="C1156">
        <v>2020</v>
      </c>
      <c r="D1156" s="2">
        <v>1813650.5227999999</v>
      </c>
      <c r="E1156" s="3">
        <v>1.8137000000000001</v>
      </c>
      <c r="F1156" s="1" t="s">
        <v>9</v>
      </c>
      <c r="G1156" s="1" t="s">
        <v>58</v>
      </c>
      <c r="H1156" s="1" t="s">
        <v>11</v>
      </c>
    </row>
    <row r="1157" spans="1:8" x14ac:dyDescent="0.25">
      <c r="A1157" s="1" t="s">
        <v>57</v>
      </c>
      <c r="B1157" s="1" t="s">
        <v>75</v>
      </c>
      <c r="C1157">
        <v>2021</v>
      </c>
      <c r="D1157" s="2">
        <v>2234121.4303000001</v>
      </c>
      <c r="E1157" s="3">
        <v>2.2341000000000002</v>
      </c>
      <c r="F1157" s="1" t="s">
        <v>9</v>
      </c>
      <c r="G1157" s="1" t="s">
        <v>58</v>
      </c>
      <c r="H1157" s="1" t="s">
        <v>11</v>
      </c>
    </row>
    <row r="1158" spans="1:8" x14ac:dyDescent="0.25">
      <c r="A1158" s="1" t="s">
        <v>23</v>
      </c>
      <c r="B1158" s="1" t="s">
        <v>75</v>
      </c>
      <c r="C1158">
        <v>2012</v>
      </c>
      <c r="D1158" s="2">
        <v>24011022.4837</v>
      </c>
      <c r="E1158" s="3">
        <v>24.010999999999999</v>
      </c>
      <c r="F1158" s="1" t="s">
        <v>9</v>
      </c>
      <c r="G1158" s="1" t="s">
        <v>24</v>
      </c>
      <c r="H1158" s="1" t="s">
        <v>20</v>
      </c>
    </row>
    <row r="1159" spans="1:8" x14ac:dyDescent="0.25">
      <c r="A1159" s="1" t="s">
        <v>23</v>
      </c>
      <c r="B1159" s="1" t="s">
        <v>75</v>
      </c>
      <c r="C1159">
        <v>2013</v>
      </c>
      <c r="D1159" s="2">
        <v>6934261.9929</v>
      </c>
      <c r="E1159" s="3">
        <v>6.9343000000000004</v>
      </c>
      <c r="F1159" s="1" t="s">
        <v>9</v>
      </c>
      <c r="G1159" s="1" t="s">
        <v>24</v>
      </c>
      <c r="H1159" s="1" t="s">
        <v>20</v>
      </c>
    </row>
    <row r="1160" spans="1:8" x14ac:dyDescent="0.25">
      <c r="A1160" s="1" t="s">
        <v>23</v>
      </c>
      <c r="B1160" s="1" t="s">
        <v>75</v>
      </c>
      <c r="C1160">
        <v>2014</v>
      </c>
      <c r="D1160" s="2">
        <v>22315860.4483</v>
      </c>
      <c r="E1160" s="3">
        <v>22.315899999999999</v>
      </c>
      <c r="F1160" s="1" t="s">
        <v>9</v>
      </c>
      <c r="G1160" s="1" t="s">
        <v>24</v>
      </c>
      <c r="H1160" s="1" t="s">
        <v>20</v>
      </c>
    </row>
    <row r="1161" spans="1:8" x14ac:dyDescent="0.25">
      <c r="A1161" s="1" t="s">
        <v>23</v>
      </c>
      <c r="B1161" s="1" t="s">
        <v>75</v>
      </c>
      <c r="C1161">
        <v>2015</v>
      </c>
      <c r="D1161" s="2">
        <v>23719742.528499998</v>
      </c>
      <c r="E1161" s="3">
        <v>23.7197</v>
      </c>
      <c r="F1161" s="1" t="s">
        <v>9</v>
      </c>
      <c r="G1161" s="1" t="s">
        <v>24</v>
      </c>
      <c r="H1161" s="1" t="s">
        <v>20</v>
      </c>
    </row>
    <row r="1162" spans="1:8" x14ac:dyDescent="0.25">
      <c r="A1162" s="1" t="s">
        <v>23</v>
      </c>
      <c r="B1162" s="1" t="s">
        <v>75</v>
      </c>
      <c r="C1162">
        <v>2016</v>
      </c>
      <c r="D1162" s="2">
        <v>10659557.966499999</v>
      </c>
      <c r="E1162" s="3">
        <v>10.659599999999999</v>
      </c>
      <c r="F1162" s="1" t="s">
        <v>9</v>
      </c>
      <c r="G1162" s="1" t="s">
        <v>24</v>
      </c>
      <c r="H1162" s="1" t="s">
        <v>20</v>
      </c>
    </row>
    <row r="1163" spans="1:8" x14ac:dyDescent="0.25">
      <c r="A1163" s="1" t="s">
        <v>23</v>
      </c>
      <c r="B1163" s="1" t="s">
        <v>75</v>
      </c>
      <c r="C1163">
        <v>2017</v>
      </c>
      <c r="D1163" s="2">
        <v>8855517.7388000004</v>
      </c>
      <c r="E1163" s="3">
        <v>8.8554999999999993</v>
      </c>
      <c r="F1163" s="1" t="s">
        <v>9</v>
      </c>
      <c r="G1163" s="1" t="s">
        <v>24</v>
      </c>
      <c r="H1163" s="1" t="s">
        <v>20</v>
      </c>
    </row>
    <row r="1164" spans="1:8" x14ac:dyDescent="0.25">
      <c r="A1164" s="1" t="s">
        <v>23</v>
      </c>
      <c r="B1164" s="1" t="s">
        <v>75</v>
      </c>
      <c r="C1164">
        <v>2018</v>
      </c>
      <c r="D1164" s="2">
        <v>7515413.5751</v>
      </c>
      <c r="E1164" s="3">
        <v>7.5153999999999996</v>
      </c>
      <c r="F1164" s="1" t="s">
        <v>9</v>
      </c>
      <c r="G1164" s="1" t="s">
        <v>24</v>
      </c>
      <c r="H1164" s="1" t="s">
        <v>20</v>
      </c>
    </row>
    <row r="1165" spans="1:8" x14ac:dyDescent="0.25">
      <c r="A1165" s="1" t="s">
        <v>23</v>
      </c>
      <c r="B1165" s="1" t="s">
        <v>75</v>
      </c>
      <c r="C1165">
        <v>2019</v>
      </c>
      <c r="D1165" s="2">
        <v>5512193.9933000002</v>
      </c>
      <c r="E1165" s="3">
        <v>5.5122</v>
      </c>
      <c r="F1165" s="1" t="s">
        <v>9</v>
      </c>
      <c r="G1165" s="1" t="s">
        <v>24</v>
      </c>
      <c r="H1165" s="1" t="s">
        <v>20</v>
      </c>
    </row>
    <row r="1166" spans="1:8" x14ac:dyDescent="0.25">
      <c r="A1166" s="1" t="s">
        <v>23</v>
      </c>
      <c r="B1166" s="1" t="s">
        <v>75</v>
      </c>
      <c r="C1166">
        <v>2020</v>
      </c>
      <c r="D1166" s="2">
        <v>5893507.6975999996</v>
      </c>
      <c r="E1166" s="3">
        <v>5.8935000000000004</v>
      </c>
      <c r="F1166" s="1" t="s">
        <v>9</v>
      </c>
      <c r="G1166" s="1" t="s">
        <v>24</v>
      </c>
      <c r="H1166" s="1" t="s">
        <v>20</v>
      </c>
    </row>
    <row r="1167" spans="1:8" x14ac:dyDescent="0.25">
      <c r="A1167" s="1" t="s">
        <v>23</v>
      </c>
      <c r="B1167" s="1" t="s">
        <v>75</v>
      </c>
      <c r="C1167">
        <v>2021</v>
      </c>
      <c r="D1167" s="2">
        <v>7527448.7307000002</v>
      </c>
      <c r="E1167" s="3">
        <v>7.5274000000000001</v>
      </c>
      <c r="F1167" s="1" t="s">
        <v>9</v>
      </c>
      <c r="G1167" s="1" t="s">
        <v>24</v>
      </c>
      <c r="H1167" s="1" t="s">
        <v>20</v>
      </c>
    </row>
    <row r="1168" spans="1:8" x14ac:dyDescent="0.25">
      <c r="A1168" s="1" t="s">
        <v>29</v>
      </c>
      <c r="B1168" s="1" t="s">
        <v>75</v>
      </c>
      <c r="C1168">
        <v>2012</v>
      </c>
      <c r="D1168" s="2">
        <v>18822663.5207</v>
      </c>
      <c r="E1168" s="3">
        <v>18.822700000000001</v>
      </c>
      <c r="F1168" s="1" t="s">
        <v>9</v>
      </c>
      <c r="G1168" s="1" t="s">
        <v>30</v>
      </c>
      <c r="H1168" s="1" t="s">
        <v>20</v>
      </c>
    </row>
    <row r="1169" spans="1:8" x14ac:dyDescent="0.25">
      <c r="A1169" s="1" t="s">
        <v>29</v>
      </c>
      <c r="B1169" s="1" t="s">
        <v>75</v>
      </c>
      <c r="C1169">
        <v>2013</v>
      </c>
      <c r="D1169" s="2">
        <v>9914918.4583999999</v>
      </c>
      <c r="E1169" s="3">
        <v>9.9148999999999994</v>
      </c>
      <c r="F1169" s="1" t="s">
        <v>9</v>
      </c>
      <c r="G1169" s="1" t="s">
        <v>30</v>
      </c>
      <c r="H1169" s="1" t="s">
        <v>20</v>
      </c>
    </row>
    <row r="1170" spans="1:8" x14ac:dyDescent="0.25">
      <c r="A1170" s="1" t="s">
        <v>29</v>
      </c>
      <c r="B1170" s="1" t="s">
        <v>75</v>
      </c>
      <c r="C1170">
        <v>2014</v>
      </c>
      <c r="D1170" s="2">
        <v>10238272.8387</v>
      </c>
      <c r="E1170" s="3">
        <v>10.238300000000001</v>
      </c>
      <c r="F1170" s="1" t="s">
        <v>9</v>
      </c>
      <c r="G1170" s="1" t="s">
        <v>30</v>
      </c>
      <c r="H1170" s="1" t="s">
        <v>20</v>
      </c>
    </row>
    <row r="1171" spans="1:8" x14ac:dyDescent="0.25">
      <c r="A1171" s="1" t="s">
        <v>29</v>
      </c>
      <c r="B1171" s="1" t="s">
        <v>75</v>
      </c>
      <c r="C1171">
        <v>2015</v>
      </c>
      <c r="D1171" s="2">
        <v>12448572.795299999</v>
      </c>
      <c r="E1171" s="3">
        <v>12.448600000000001</v>
      </c>
      <c r="F1171" s="1" t="s">
        <v>9</v>
      </c>
      <c r="G1171" s="1" t="s">
        <v>30</v>
      </c>
      <c r="H1171" s="1" t="s">
        <v>20</v>
      </c>
    </row>
    <row r="1172" spans="1:8" x14ac:dyDescent="0.25">
      <c r="A1172" s="1" t="s">
        <v>29</v>
      </c>
      <c r="B1172" s="1" t="s">
        <v>75</v>
      </c>
      <c r="C1172">
        <v>2016</v>
      </c>
      <c r="D1172" s="2">
        <v>6221630.0691</v>
      </c>
      <c r="E1172" s="3">
        <v>6.2215999999999996</v>
      </c>
      <c r="F1172" s="1" t="s">
        <v>9</v>
      </c>
      <c r="G1172" s="1" t="s">
        <v>30</v>
      </c>
      <c r="H1172" s="1" t="s">
        <v>20</v>
      </c>
    </row>
    <row r="1173" spans="1:8" x14ac:dyDescent="0.25">
      <c r="A1173" s="1" t="s">
        <v>29</v>
      </c>
      <c r="B1173" s="1" t="s">
        <v>75</v>
      </c>
      <c r="C1173">
        <v>2017</v>
      </c>
      <c r="D1173" s="2">
        <v>11231237.903000001</v>
      </c>
      <c r="E1173" s="3">
        <v>11.231199999999999</v>
      </c>
      <c r="F1173" s="1" t="s">
        <v>9</v>
      </c>
      <c r="G1173" s="1" t="s">
        <v>30</v>
      </c>
      <c r="H1173" s="1" t="s">
        <v>20</v>
      </c>
    </row>
    <row r="1174" spans="1:8" x14ac:dyDescent="0.25">
      <c r="A1174" s="1" t="s">
        <v>29</v>
      </c>
      <c r="B1174" s="1" t="s">
        <v>75</v>
      </c>
      <c r="C1174">
        <v>2018</v>
      </c>
      <c r="D1174" s="2">
        <v>8295381.9963999996</v>
      </c>
      <c r="E1174" s="3">
        <v>8.2954000000000008</v>
      </c>
      <c r="F1174" s="1" t="s">
        <v>9</v>
      </c>
      <c r="G1174" s="1" t="s">
        <v>30</v>
      </c>
      <c r="H1174" s="1" t="s">
        <v>20</v>
      </c>
    </row>
    <row r="1175" spans="1:8" x14ac:dyDescent="0.25">
      <c r="A1175" s="1" t="s">
        <v>29</v>
      </c>
      <c r="B1175" s="1" t="s">
        <v>75</v>
      </c>
      <c r="C1175">
        <v>2019</v>
      </c>
      <c r="D1175" s="2">
        <v>6133405.3945000004</v>
      </c>
      <c r="E1175" s="3">
        <v>6.1334</v>
      </c>
      <c r="F1175" s="1" t="s">
        <v>9</v>
      </c>
      <c r="G1175" s="1" t="s">
        <v>30</v>
      </c>
      <c r="H1175" s="1" t="s">
        <v>20</v>
      </c>
    </row>
    <row r="1176" spans="1:8" x14ac:dyDescent="0.25">
      <c r="A1176" s="1" t="s">
        <v>29</v>
      </c>
      <c r="B1176" s="1" t="s">
        <v>75</v>
      </c>
      <c r="C1176">
        <v>2020</v>
      </c>
      <c r="D1176" s="2">
        <v>1984141.3012000001</v>
      </c>
      <c r="E1176" s="3">
        <v>1.9841</v>
      </c>
      <c r="F1176" s="1" t="s">
        <v>9</v>
      </c>
      <c r="G1176" s="1" t="s">
        <v>30</v>
      </c>
      <c r="H1176" s="1" t="s">
        <v>20</v>
      </c>
    </row>
    <row r="1177" spans="1:8" x14ac:dyDescent="0.25">
      <c r="A1177" s="1" t="s">
        <v>29</v>
      </c>
      <c r="B1177" s="1" t="s">
        <v>75</v>
      </c>
      <c r="C1177">
        <v>2021</v>
      </c>
      <c r="D1177" s="2">
        <v>5582028.2583999997</v>
      </c>
      <c r="E1177" s="3">
        <v>5.5819999999999999</v>
      </c>
      <c r="F1177" s="1" t="s">
        <v>9</v>
      </c>
      <c r="G1177" s="1" t="s">
        <v>30</v>
      </c>
      <c r="H1177" s="1" t="s">
        <v>20</v>
      </c>
    </row>
    <row r="1178" spans="1:8" x14ac:dyDescent="0.25">
      <c r="A1178" s="1" t="s">
        <v>35</v>
      </c>
      <c r="B1178" s="1" t="s">
        <v>75</v>
      </c>
      <c r="C1178">
        <v>2012</v>
      </c>
      <c r="D1178" s="2">
        <v>1843568746.8738999</v>
      </c>
      <c r="E1178" s="3">
        <v>1843.5687</v>
      </c>
      <c r="F1178" s="1" t="s">
        <v>9</v>
      </c>
      <c r="G1178" s="1" t="s">
        <v>36</v>
      </c>
      <c r="H1178" s="1" t="s">
        <v>20</v>
      </c>
    </row>
    <row r="1179" spans="1:8" x14ac:dyDescent="0.25">
      <c r="A1179" s="1" t="s">
        <v>35</v>
      </c>
      <c r="B1179" s="1" t="s">
        <v>75</v>
      </c>
      <c r="C1179">
        <v>2013</v>
      </c>
      <c r="D1179" s="2">
        <v>1510049442.2728</v>
      </c>
      <c r="E1179" s="3">
        <v>1510.0494000000001</v>
      </c>
      <c r="F1179" s="1" t="s">
        <v>9</v>
      </c>
      <c r="G1179" s="1" t="s">
        <v>36</v>
      </c>
      <c r="H1179" s="1" t="s">
        <v>20</v>
      </c>
    </row>
    <row r="1180" spans="1:8" x14ac:dyDescent="0.25">
      <c r="A1180" s="1" t="s">
        <v>35</v>
      </c>
      <c r="B1180" s="1" t="s">
        <v>75</v>
      </c>
      <c r="C1180">
        <v>2014</v>
      </c>
      <c r="D1180" s="2">
        <v>2360265672.1080999</v>
      </c>
      <c r="E1180" s="3">
        <v>2360.2656999999999</v>
      </c>
      <c r="F1180" s="1" t="s">
        <v>9</v>
      </c>
      <c r="G1180" s="1" t="s">
        <v>36</v>
      </c>
      <c r="H1180" s="1" t="s">
        <v>20</v>
      </c>
    </row>
    <row r="1181" spans="1:8" x14ac:dyDescent="0.25">
      <c r="A1181" s="1" t="s">
        <v>35</v>
      </c>
      <c r="B1181" s="1" t="s">
        <v>75</v>
      </c>
      <c r="C1181">
        <v>2015</v>
      </c>
      <c r="D1181" s="2">
        <v>2579091660.9850001</v>
      </c>
      <c r="E1181" s="3">
        <v>2579.0916999999999</v>
      </c>
      <c r="F1181" s="1" t="s">
        <v>9</v>
      </c>
      <c r="G1181" s="1" t="s">
        <v>36</v>
      </c>
      <c r="H1181" s="1" t="s">
        <v>20</v>
      </c>
    </row>
    <row r="1182" spans="1:8" x14ac:dyDescent="0.25">
      <c r="A1182" s="1" t="s">
        <v>35</v>
      </c>
      <c r="B1182" s="1" t="s">
        <v>75</v>
      </c>
      <c r="C1182">
        <v>2016</v>
      </c>
      <c r="D1182" s="2">
        <v>1690991898.9816999</v>
      </c>
      <c r="E1182" s="3">
        <v>1690.9919</v>
      </c>
      <c r="F1182" s="1" t="s">
        <v>9</v>
      </c>
      <c r="G1182" s="1" t="s">
        <v>36</v>
      </c>
      <c r="H1182" s="1" t="s">
        <v>20</v>
      </c>
    </row>
    <row r="1183" spans="1:8" x14ac:dyDescent="0.25">
      <c r="A1183" s="1" t="s">
        <v>35</v>
      </c>
      <c r="B1183" s="1" t="s">
        <v>75</v>
      </c>
      <c r="C1183">
        <v>2017</v>
      </c>
      <c r="D1183" s="2">
        <v>2179807317.9137001</v>
      </c>
      <c r="E1183" s="3">
        <v>2179.8072999999999</v>
      </c>
      <c r="F1183" s="1" t="s">
        <v>9</v>
      </c>
      <c r="G1183" s="1" t="s">
        <v>36</v>
      </c>
      <c r="H1183" s="1" t="s">
        <v>20</v>
      </c>
    </row>
    <row r="1184" spans="1:8" x14ac:dyDescent="0.25">
      <c r="A1184" s="1" t="s">
        <v>35</v>
      </c>
      <c r="B1184" s="1" t="s">
        <v>75</v>
      </c>
      <c r="C1184">
        <v>2018</v>
      </c>
      <c r="D1184" s="2">
        <v>2436298273.0882001</v>
      </c>
      <c r="E1184" s="3">
        <v>2436.2982999999999</v>
      </c>
      <c r="F1184" s="1" t="s">
        <v>9</v>
      </c>
      <c r="G1184" s="1" t="s">
        <v>36</v>
      </c>
      <c r="H1184" s="1" t="s">
        <v>20</v>
      </c>
    </row>
    <row r="1185" spans="1:8" x14ac:dyDescent="0.25">
      <c r="A1185" s="1" t="s">
        <v>35</v>
      </c>
      <c r="B1185" s="1" t="s">
        <v>75</v>
      </c>
      <c r="C1185">
        <v>2019</v>
      </c>
      <c r="D1185" s="2">
        <v>1548095187.5376999</v>
      </c>
      <c r="E1185" s="3">
        <v>1548.0952</v>
      </c>
      <c r="F1185" s="1" t="s">
        <v>9</v>
      </c>
      <c r="G1185" s="1" t="s">
        <v>36</v>
      </c>
      <c r="H1185" s="1" t="s">
        <v>20</v>
      </c>
    </row>
    <row r="1186" spans="1:8" x14ac:dyDescent="0.25">
      <c r="A1186" s="1" t="s">
        <v>35</v>
      </c>
      <c r="B1186" s="1" t="s">
        <v>75</v>
      </c>
      <c r="C1186">
        <v>2020</v>
      </c>
      <c r="D1186" s="2">
        <v>2417166116.1677999</v>
      </c>
      <c r="E1186" s="3">
        <v>2417.1660999999999</v>
      </c>
      <c r="F1186" s="1" t="s">
        <v>9</v>
      </c>
      <c r="G1186" s="1" t="s">
        <v>36</v>
      </c>
      <c r="H1186" s="1" t="s">
        <v>20</v>
      </c>
    </row>
    <row r="1187" spans="1:8" x14ac:dyDescent="0.25">
      <c r="A1187" s="1" t="s">
        <v>35</v>
      </c>
      <c r="B1187" s="1" t="s">
        <v>75</v>
      </c>
      <c r="C1187">
        <v>2021</v>
      </c>
      <c r="D1187" s="2">
        <v>2473407730.8080001</v>
      </c>
      <c r="E1187" s="3">
        <v>2473.4077000000002</v>
      </c>
      <c r="F1187" s="1" t="s">
        <v>9</v>
      </c>
      <c r="G1187" s="1" t="s">
        <v>36</v>
      </c>
      <c r="H1187" s="1" t="s">
        <v>20</v>
      </c>
    </row>
    <row r="1188" spans="1:8" x14ac:dyDescent="0.25">
      <c r="A1188" s="1" t="s">
        <v>37</v>
      </c>
      <c r="B1188" s="1" t="s">
        <v>75</v>
      </c>
      <c r="C1188">
        <v>2012</v>
      </c>
      <c r="D1188" s="2">
        <v>22905793771.005402</v>
      </c>
      <c r="E1188" s="3">
        <v>22905.793799999999</v>
      </c>
      <c r="F1188" s="1" t="s">
        <v>9</v>
      </c>
      <c r="G1188" s="1" t="s">
        <v>38</v>
      </c>
      <c r="H1188" s="1" t="s">
        <v>39</v>
      </c>
    </row>
    <row r="1189" spans="1:8" x14ac:dyDescent="0.25">
      <c r="A1189" s="1" t="s">
        <v>37</v>
      </c>
      <c r="B1189" s="1" t="s">
        <v>75</v>
      </c>
      <c r="C1189">
        <v>2013</v>
      </c>
      <c r="D1189" s="2">
        <v>16062885913.0161</v>
      </c>
      <c r="E1189" s="3">
        <v>16062.885899999999</v>
      </c>
      <c r="F1189" s="1" t="s">
        <v>9</v>
      </c>
      <c r="G1189" s="1" t="s">
        <v>38</v>
      </c>
      <c r="H1189" s="1" t="s">
        <v>39</v>
      </c>
    </row>
    <row r="1190" spans="1:8" x14ac:dyDescent="0.25">
      <c r="A1190" s="1" t="s">
        <v>37</v>
      </c>
      <c r="B1190" s="1" t="s">
        <v>75</v>
      </c>
      <c r="C1190">
        <v>2014</v>
      </c>
      <c r="D1190" s="2">
        <v>18753675927.359501</v>
      </c>
      <c r="E1190" s="3">
        <v>18753.675899999998</v>
      </c>
      <c r="F1190" s="1" t="s">
        <v>9</v>
      </c>
      <c r="G1190" s="1" t="s">
        <v>38</v>
      </c>
      <c r="H1190" s="1" t="s">
        <v>39</v>
      </c>
    </row>
    <row r="1191" spans="1:8" x14ac:dyDescent="0.25">
      <c r="A1191" s="1" t="s">
        <v>37</v>
      </c>
      <c r="B1191" s="1" t="s">
        <v>75</v>
      </c>
      <c r="C1191">
        <v>2015</v>
      </c>
      <c r="D1191" s="2">
        <v>18679821032.996899</v>
      </c>
      <c r="E1191" s="3">
        <v>18679.821</v>
      </c>
      <c r="F1191" s="1" t="s">
        <v>9</v>
      </c>
      <c r="G1191" s="1" t="s">
        <v>38</v>
      </c>
      <c r="H1191" s="1" t="s">
        <v>39</v>
      </c>
    </row>
    <row r="1192" spans="1:8" x14ac:dyDescent="0.25">
      <c r="A1192" s="1" t="s">
        <v>37</v>
      </c>
      <c r="B1192" s="1" t="s">
        <v>75</v>
      </c>
      <c r="C1192">
        <v>2016</v>
      </c>
      <c r="D1192" s="2">
        <v>25379766832.018902</v>
      </c>
      <c r="E1192" s="3">
        <v>25379.766800000001</v>
      </c>
      <c r="F1192" s="1" t="s">
        <v>9</v>
      </c>
      <c r="G1192" s="1" t="s">
        <v>38</v>
      </c>
      <c r="H1192" s="1" t="s">
        <v>39</v>
      </c>
    </row>
    <row r="1193" spans="1:8" x14ac:dyDescent="0.25">
      <c r="A1193" s="1" t="s">
        <v>37</v>
      </c>
      <c r="B1193" s="1" t="s">
        <v>75</v>
      </c>
      <c r="C1193">
        <v>2017</v>
      </c>
      <c r="D1193" s="2">
        <v>19428238469.980999</v>
      </c>
      <c r="E1193" s="3">
        <v>19428.238499999999</v>
      </c>
      <c r="F1193" s="1" t="s">
        <v>9</v>
      </c>
      <c r="G1193" s="1" t="s">
        <v>38</v>
      </c>
      <c r="H1193" s="1" t="s">
        <v>39</v>
      </c>
    </row>
    <row r="1194" spans="1:8" x14ac:dyDescent="0.25">
      <c r="A1194" s="1" t="s">
        <v>37</v>
      </c>
      <c r="B1194" s="1" t="s">
        <v>75</v>
      </c>
      <c r="C1194">
        <v>2018</v>
      </c>
      <c r="D1194" s="2">
        <v>21714802980.6143</v>
      </c>
      <c r="E1194" s="3">
        <v>21714.803</v>
      </c>
      <c r="F1194" s="1" t="s">
        <v>9</v>
      </c>
      <c r="G1194" s="1" t="s">
        <v>38</v>
      </c>
      <c r="H1194" s="1" t="s">
        <v>39</v>
      </c>
    </row>
    <row r="1195" spans="1:8" x14ac:dyDescent="0.25">
      <c r="A1195" s="1" t="s">
        <v>37</v>
      </c>
      <c r="B1195" s="1" t="s">
        <v>75</v>
      </c>
      <c r="C1195">
        <v>2019</v>
      </c>
      <c r="D1195" s="2">
        <v>15730572380.0399</v>
      </c>
      <c r="E1195" s="3">
        <v>15730.572399999999</v>
      </c>
      <c r="F1195" s="1" t="s">
        <v>9</v>
      </c>
      <c r="G1195" s="1" t="s">
        <v>38</v>
      </c>
      <c r="H1195" s="1" t="s">
        <v>39</v>
      </c>
    </row>
    <row r="1196" spans="1:8" x14ac:dyDescent="0.25">
      <c r="A1196" s="1" t="s">
        <v>37</v>
      </c>
      <c r="B1196" s="1" t="s">
        <v>75</v>
      </c>
      <c r="C1196">
        <v>2020</v>
      </c>
      <c r="D1196" s="2">
        <v>24448829773.864399</v>
      </c>
      <c r="E1196" s="3">
        <v>24448.8298</v>
      </c>
      <c r="F1196" s="1" t="s">
        <v>9</v>
      </c>
      <c r="G1196" s="1" t="s">
        <v>38</v>
      </c>
      <c r="H1196" s="1" t="s">
        <v>39</v>
      </c>
    </row>
    <row r="1197" spans="1:8" x14ac:dyDescent="0.25">
      <c r="A1197" s="1" t="s">
        <v>37</v>
      </c>
      <c r="B1197" s="1" t="s">
        <v>75</v>
      </c>
      <c r="C1197">
        <v>2021</v>
      </c>
      <c r="D1197" s="2">
        <v>21326842100.984001</v>
      </c>
      <c r="E1197" s="3">
        <v>21326.842100000002</v>
      </c>
      <c r="F1197" s="1" t="s">
        <v>9</v>
      </c>
      <c r="G1197" s="1" t="s">
        <v>38</v>
      </c>
      <c r="H1197" s="1" t="s">
        <v>39</v>
      </c>
    </row>
    <row r="1198" spans="1:8" x14ac:dyDescent="0.25">
      <c r="A1198" s="1" t="s">
        <v>59</v>
      </c>
      <c r="B1198" s="1" t="s">
        <v>75</v>
      </c>
      <c r="C1198">
        <v>2012</v>
      </c>
      <c r="D1198" s="2">
        <v>8471583315.1239004</v>
      </c>
      <c r="E1198" s="3">
        <v>8471.5833000000002</v>
      </c>
      <c r="F1198" s="1" t="s">
        <v>9</v>
      </c>
      <c r="G1198" s="1" t="s">
        <v>60</v>
      </c>
      <c r="H1198" s="1" t="s">
        <v>39</v>
      </c>
    </row>
    <row r="1199" spans="1:8" x14ac:dyDescent="0.25">
      <c r="A1199" s="1" t="s">
        <v>59</v>
      </c>
      <c r="B1199" s="1" t="s">
        <v>75</v>
      </c>
      <c r="C1199">
        <v>2013</v>
      </c>
      <c r="D1199" s="2">
        <v>6249252191.3751001</v>
      </c>
      <c r="E1199" s="3">
        <v>6249.2521999999999</v>
      </c>
      <c r="F1199" s="1" t="s">
        <v>9</v>
      </c>
      <c r="G1199" s="1" t="s">
        <v>60</v>
      </c>
      <c r="H1199" s="1" t="s">
        <v>39</v>
      </c>
    </row>
    <row r="1200" spans="1:8" x14ac:dyDescent="0.25">
      <c r="A1200" s="1" t="s">
        <v>59</v>
      </c>
      <c r="B1200" s="1" t="s">
        <v>75</v>
      </c>
      <c r="C1200">
        <v>2014</v>
      </c>
      <c r="D1200" s="2">
        <v>7431971632.8479004</v>
      </c>
      <c r="E1200" s="3">
        <v>7431.9715999999999</v>
      </c>
      <c r="F1200" s="1" t="s">
        <v>9</v>
      </c>
      <c r="G1200" s="1" t="s">
        <v>60</v>
      </c>
      <c r="H1200" s="1" t="s">
        <v>39</v>
      </c>
    </row>
    <row r="1201" spans="1:8" x14ac:dyDescent="0.25">
      <c r="A1201" s="1" t="s">
        <v>59</v>
      </c>
      <c r="B1201" s="1" t="s">
        <v>75</v>
      </c>
      <c r="C1201">
        <v>2015</v>
      </c>
      <c r="D1201" s="2">
        <v>6820564135.1068001</v>
      </c>
      <c r="E1201" s="3">
        <v>6820.5640999999996</v>
      </c>
      <c r="F1201" s="1" t="s">
        <v>9</v>
      </c>
      <c r="G1201" s="1" t="s">
        <v>60</v>
      </c>
      <c r="H1201" s="1" t="s">
        <v>39</v>
      </c>
    </row>
    <row r="1202" spans="1:8" x14ac:dyDescent="0.25">
      <c r="A1202" s="1" t="s">
        <v>59</v>
      </c>
      <c r="B1202" s="1" t="s">
        <v>75</v>
      </c>
      <c r="C1202">
        <v>2016</v>
      </c>
      <c r="D1202" s="2">
        <v>6537651104.4378004</v>
      </c>
      <c r="E1202" s="3">
        <v>6537.6511</v>
      </c>
      <c r="F1202" s="1" t="s">
        <v>9</v>
      </c>
      <c r="G1202" s="1" t="s">
        <v>60</v>
      </c>
      <c r="H1202" s="1" t="s">
        <v>39</v>
      </c>
    </row>
    <row r="1203" spans="1:8" x14ac:dyDescent="0.25">
      <c r="A1203" s="1" t="s">
        <v>59</v>
      </c>
      <c r="B1203" s="1" t="s">
        <v>75</v>
      </c>
      <c r="C1203">
        <v>2017</v>
      </c>
      <c r="D1203" s="2">
        <v>6659498233.2358999</v>
      </c>
      <c r="E1203" s="3">
        <v>6659.4982</v>
      </c>
      <c r="F1203" s="1" t="s">
        <v>9</v>
      </c>
      <c r="G1203" s="1" t="s">
        <v>60</v>
      </c>
      <c r="H1203" s="1" t="s">
        <v>39</v>
      </c>
    </row>
    <row r="1204" spans="1:8" x14ac:dyDescent="0.25">
      <c r="A1204" s="1" t="s">
        <v>59</v>
      </c>
      <c r="B1204" s="1" t="s">
        <v>75</v>
      </c>
      <c r="C1204">
        <v>2018</v>
      </c>
      <c r="D1204" s="2">
        <v>7599862157.0468998</v>
      </c>
      <c r="E1204" s="3">
        <v>7599.8621999999996</v>
      </c>
      <c r="F1204" s="1" t="s">
        <v>9</v>
      </c>
      <c r="G1204" s="1" t="s">
        <v>60</v>
      </c>
      <c r="H1204" s="1" t="s">
        <v>39</v>
      </c>
    </row>
    <row r="1205" spans="1:8" x14ac:dyDescent="0.25">
      <c r="A1205" s="1" t="s">
        <v>59</v>
      </c>
      <c r="B1205" s="1" t="s">
        <v>75</v>
      </c>
      <c r="C1205">
        <v>2019</v>
      </c>
      <c r="D1205" s="2">
        <v>6228889150.0092001</v>
      </c>
      <c r="E1205" s="3">
        <v>6228.8891999999996</v>
      </c>
      <c r="F1205" s="1" t="s">
        <v>9</v>
      </c>
      <c r="G1205" s="1" t="s">
        <v>60</v>
      </c>
      <c r="H1205" s="1" t="s">
        <v>39</v>
      </c>
    </row>
    <row r="1206" spans="1:8" x14ac:dyDescent="0.25">
      <c r="A1206" s="1" t="s">
        <v>59</v>
      </c>
      <c r="B1206" s="1" t="s">
        <v>75</v>
      </c>
      <c r="C1206">
        <v>2020</v>
      </c>
      <c r="D1206" s="2">
        <v>7093386578.5134001</v>
      </c>
      <c r="E1206" s="3">
        <v>7093.3865999999998</v>
      </c>
      <c r="F1206" s="1" t="s">
        <v>9</v>
      </c>
      <c r="G1206" s="1" t="s">
        <v>60</v>
      </c>
      <c r="H1206" s="1" t="s">
        <v>39</v>
      </c>
    </row>
    <row r="1207" spans="1:8" x14ac:dyDescent="0.25">
      <c r="A1207" s="1" t="s">
        <v>59</v>
      </c>
      <c r="B1207" s="1" t="s">
        <v>75</v>
      </c>
      <c r="C1207">
        <v>2021</v>
      </c>
      <c r="D1207" s="2">
        <v>8634142792.8237991</v>
      </c>
      <c r="E1207" s="3">
        <v>8634.1427999999996</v>
      </c>
      <c r="F1207" s="1" t="s">
        <v>9</v>
      </c>
      <c r="G1207" s="1" t="s">
        <v>60</v>
      </c>
      <c r="H1207" s="1" t="s">
        <v>39</v>
      </c>
    </row>
    <row r="1208" spans="1:8" x14ac:dyDescent="0.25">
      <c r="A1208" s="1" t="s">
        <v>70</v>
      </c>
      <c r="B1208" s="1" t="s">
        <v>75</v>
      </c>
      <c r="C1208">
        <v>2012</v>
      </c>
      <c r="D1208" s="2">
        <v>226649044.68759999</v>
      </c>
      <c r="E1208" s="3">
        <v>226.649</v>
      </c>
      <c r="F1208" s="1" t="s">
        <v>9</v>
      </c>
      <c r="G1208" s="1" t="s">
        <v>71</v>
      </c>
      <c r="H1208" s="1" t="s">
        <v>39</v>
      </c>
    </row>
    <row r="1209" spans="1:8" x14ac:dyDescent="0.25">
      <c r="A1209" s="1" t="s">
        <v>70</v>
      </c>
      <c r="B1209" s="1" t="s">
        <v>75</v>
      </c>
      <c r="C1209">
        <v>2013</v>
      </c>
      <c r="D1209" s="2">
        <v>169407482.15000001</v>
      </c>
      <c r="E1209" s="3">
        <v>169.4075</v>
      </c>
      <c r="F1209" s="1" t="s">
        <v>9</v>
      </c>
      <c r="G1209" s="1" t="s">
        <v>71</v>
      </c>
      <c r="H1209" s="1" t="s">
        <v>39</v>
      </c>
    </row>
    <row r="1210" spans="1:8" x14ac:dyDescent="0.25">
      <c r="A1210" s="1" t="s">
        <v>70</v>
      </c>
      <c r="B1210" s="1" t="s">
        <v>75</v>
      </c>
      <c r="C1210">
        <v>2014</v>
      </c>
      <c r="D1210" s="2">
        <v>241532047.8985</v>
      </c>
      <c r="E1210" s="3">
        <v>241.53200000000001</v>
      </c>
      <c r="F1210" s="1" t="s">
        <v>9</v>
      </c>
      <c r="G1210" s="1" t="s">
        <v>71</v>
      </c>
      <c r="H1210" s="1" t="s">
        <v>39</v>
      </c>
    </row>
    <row r="1211" spans="1:8" x14ac:dyDescent="0.25">
      <c r="A1211" s="1" t="s">
        <v>70</v>
      </c>
      <c r="B1211" s="1" t="s">
        <v>75</v>
      </c>
      <c r="C1211">
        <v>2015</v>
      </c>
      <c r="D1211" s="2">
        <v>238335105.3538</v>
      </c>
      <c r="E1211" s="3">
        <v>238.33510000000001</v>
      </c>
      <c r="F1211" s="1" t="s">
        <v>9</v>
      </c>
      <c r="G1211" s="1" t="s">
        <v>71</v>
      </c>
      <c r="H1211" s="1" t="s">
        <v>39</v>
      </c>
    </row>
    <row r="1212" spans="1:8" x14ac:dyDescent="0.25">
      <c r="A1212" s="1" t="s">
        <v>70</v>
      </c>
      <c r="B1212" s="1" t="s">
        <v>75</v>
      </c>
      <c r="C1212">
        <v>2016</v>
      </c>
      <c r="D1212" s="2">
        <v>259216110.6947</v>
      </c>
      <c r="E1212" s="3">
        <v>259.21609999999998</v>
      </c>
      <c r="F1212" s="1" t="s">
        <v>9</v>
      </c>
      <c r="G1212" s="1" t="s">
        <v>71</v>
      </c>
      <c r="H1212" s="1" t="s">
        <v>39</v>
      </c>
    </row>
    <row r="1213" spans="1:8" x14ac:dyDescent="0.25">
      <c r="A1213" s="1" t="s">
        <v>70</v>
      </c>
      <c r="B1213" s="1" t="s">
        <v>75</v>
      </c>
      <c r="C1213">
        <v>2017</v>
      </c>
      <c r="D1213" s="2">
        <v>274008601.58950001</v>
      </c>
      <c r="E1213" s="3">
        <v>274.0086</v>
      </c>
      <c r="F1213" s="1" t="s">
        <v>9</v>
      </c>
      <c r="G1213" s="1" t="s">
        <v>71</v>
      </c>
      <c r="H1213" s="1" t="s">
        <v>39</v>
      </c>
    </row>
    <row r="1214" spans="1:8" x14ac:dyDescent="0.25">
      <c r="A1214" s="1" t="s">
        <v>70</v>
      </c>
      <c r="B1214" s="1" t="s">
        <v>75</v>
      </c>
      <c r="C1214">
        <v>2018</v>
      </c>
      <c r="D1214" s="2">
        <v>213954583.86070001</v>
      </c>
      <c r="E1214" s="3">
        <v>213.9546</v>
      </c>
      <c r="F1214" s="1" t="s">
        <v>9</v>
      </c>
      <c r="G1214" s="1" t="s">
        <v>71</v>
      </c>
      <c r="H1214" s="1" t="s">
        <v>39</v>
      </c>
    </row>
    <row r="1215" spans="1:8" x14ac:dyDescent="0.25">
      <c r="A1215" s="1" t="s">
        <v>70</v>
      </c>
      <c r="B1215" s="1" t="s">
        <v>75</v>
      </c>
      <c r="C1215">
        <v>2019</v>
      </c>
      <c r="D1215" s="2">
        <v>215205730.2735</v>
      </c>
      <c r="E1215" s="3">
        <v>215.20570000000001</v>
      </c>
      <c r="F1215" s="1" t="s">
        <v>9</v>
      </c>
      <c r="G1215" s="1" t="s">
        <v>71</v>
      </c>
      <c r="H1215" s="1" t="s">
        <v>39</v>
      </c>
    </row>
    <row r="1216" spans="1:8" x14ac:dyDescent="0.25">
      <c r="A1216" s="1" t="s">
        <v>70</v>
      </c>
      <c r="B1216" s="1" t="s">
        <v>75</v>
      </c>
      <c r="C1216">
        <v>2020</v>
      </c>
      <c r="D1216" s="2">
        <v>254766119.28670001</v>
      </c>
      <c r="E1216" s="3">
        <v>254.76609999999999</v>
      </c>
      <c r="F1216" s="1" t="s">
        <v>9</v>
      </c>
      <c r="G1216" s="1" t="s">
        <v>71</v>
      </c>
      <c r="H1216" s="1" t="s">
        <v>39</v>
      </c>
    </row>
    <row r="1217" spans="1:8" x14ac:dyDescent="0.25">
      <c r="A1217" s="1" t="s">
        <v>70</v>
      </c>
      <c r="B1217" s="1" t="s">
        <v>75</v>
      </c>
      <c r="C1217">
        <v>2021</v>
      </c>
      <c r="D1217" s="2">
        <v>275211387.5636</v>
      </c>
      <c r="E1217" s="3">
        <v>275.21140000000003</v>
      </c>
      <c r="F1217" s="1" t="s">
        <v>9</v>
      </c>
      <c r="G1217" s="1" t="s">
        <v>71</v>
      </c>
      <c r="H1217" s="1" t="s">
        <v>39</v>
      </c>
    </row>
    <row r="1218" spans="1:8" x14ac:dyDescent="0.25">
      <c r="A1218" s="1" t="s">
        <v>40</v>
      </c>
      <c r="B1218" s="1" t="s">
        <v>75</v>
      </c>
      <c r="C1218">
        <v>2012</v>
      </c>
      <c r="D1218" s="2">
        <v>4501983938.6889</v>
      </c>
      <c r="E1218" s="3">
        <v>4501.9839000000002</v>
      </c>
      <c r="F1218" s="1" t="s">
        <v>9</v>
      </c>
      <c r="G1218" s="1" t="s">
        <v>41</v>
      </c>
      <c r="H1218" s="1" t="s">
        <v>39</v>
      </c>
    </row>
    <row r="1219" spans="1:8" x14ac:dyDescent="0.25">
      <c r="A1219" s="1" t="s">
        <v>40</v>
      </c>
      <c r="B1219" s="1" t="s">
        <v>75</v>
      </c>
      <c r="C1219">
        <v>2013</v>
      </c>
      <c r="D1219" s="2">
        <v>2751721752.4731002</v>
      </c>
      <c r="E1219" s="3">
        <v>2751.7217999999998</v>
      </c>
      <c r="F1219" s="1" t="s">
        <v>9</v>
      </c>
      <c r="G1219" s="1" t="s">
        <v>41</v>
      </c>
      <c r="H1219" s="1" t="s">
        <v>39</v>
      </c>
    </row>
    <row r="1220" spans="1:8" x14ac:dyDescent="0.25">
      <c r="A1220" s="1" t="s">
        <v>40</v>
      </c>
      <c r="B1220" s="1" t="s">
        <v>75</v>
      </c>
      <c r="C1220">
        <v>2014</v>
      </c>
      <c r="D1220" s="2">
        <v>3996330290.1016998</v>
      </c>
      <c r="E1220" s="3">
        <v>3996.3303000000001</v>
      </c>
      <c r="F1220" s="1" t="s">
        <v>9</v>
      </c>
      <c r="G1220" s="1" t="s">
        <v>41</v>
      </c>
      <c r="H1220" s="1" t="s">
        <v>39</v>
      </c>
    </row>
    <row r="1221" spans="1:8" x14ac:dyDescent="0.25">
      <c r="A1221" s="1" t="s">
        <v>40</v>
      </c>
      <c r="B1221" s="1" t="s">
        <v>75</v>
      </c>
      <c r="C1221">
        <v>2015</v>
      </c>
      <c r="D1221" s="2">
        <v>3545933125.1834002</v>
      </c>
      <c r="E1221" s="3">
        <v>3545.9331000000002</v>
      </c>
      <c r="F1221" s="1" t="s">
        <v>9</v>
      </c>
      <c r="G1221" s="1" t="s">
        <v>41</v>
      </c>
      <c r="H1221" s="1" t="s">
        <v>39</v>
      </c>
    </row>
    <row r="1222" spans="1:8" x14ac:dyDescent="0.25">
      <c r="A1222" s="1" t="s">
        <v>40</v>
      </c>
      <c r="B1222" s="1" t="s">
        <v>75</v>
      </c>
      <c r="C1222">
        <v>2016</v>
      </c>
      <c r="D1222" s="2">
        <v>4712788627.5163002</v>
      </c>
      <c r="E1222" s="3">
        <v>4712.7885999999999</v>
      </c>
      <c r="F1222" s="1" t="s">
        <v>9</v>
      </c>
      <c r="G1222" s="1" t="s">
        <v>41</v>
      </c>
      <c r="H1222" s="1" t="s">
        <v>39</v>
      </c>
    </row>
    <row r="1223" spans="1:8" x14ac:dyDescent="0.25">
      <c r="A1223" s="1" t="s">
        <v>40</v>
      </c>
      <c r="B1223" s="1" t="s">
        <v>75</v>
      </c>
      <c r="C1223">
        <v>2017</v>
      </c>
      <c r="D1223" s="2">
        <v>3356914305.7872</v>
      </c>
      <c r="E1223" s="3">
        <v>3356.9142999999999</v>
      </c>
      <c r="F1223" s="1" t="s">
        <v>9</v>
      </c>
      <c r="G1223" s="1" t="s">
        <v>41</v>
      </c>
      <c r="H1223" s="1" t="s">
        <v>39</v>
      </c>
    </row>
    <row r="1224" spans="1:8" x14ac:dyDescent="0.25">
      <c r="A1224" s="1" t="s">
        <v>40</v>
      </c>
      <c r="B1224" s="1" t="s">
        <v>75</v>
      </c>
      <c r="C1224">
        <v>2018</v>
      </c>
      <c r="D1224" s="2">
        <v>4275913299.0170999</v>
      </c>
      <c r="E1224" s="3">
        <v>4275.9133000000002</v>
      </c>
      <c r="F1224" s="1" t="s">
        <v>9</v>
      </c>
      <c r="G1224" s="1" t="s">
        <v>41</v>
      </c>
      <c r="H1224" s="1" t="s">
        <v>39</v>
      </c>
    </row>
    <row r="1225" spans="1:8" x14ac:dyDescent="0.25">
      <c r="A1225" s="1" t="s">
        <v>40</v>
      </c>
      <c r="B1225" s="1" t="s">
        <v>75</v>
      </c>
      <c r="C1225">
        <v>2019</v>
      </c>
      <c r="D1225" s="2">
        <v>2789121598.7410998</v>
      </c>
      <c r="E1225" s="3">
        <v>2789.1215999999999</v>
      </c>
      <c r="F1225" s="1" t="s">
        <v>9</v>
      </c>
      <c r="G1225" s="1" t="s">
        <v>41</v>
      </c>
      <c r="H1225" s="1" t="s">
        <v>39</v>
      </c>
    </row>
    <row r="1226" spans="1:8" x14ac:dyDescent="0.25">
      <c r="A1226" s="1" t="s">
        <v>40</v>
      </c>
      <c r="B1226" s="1" t="s">
        <v>75</v>
      </c>
      <c r="C1226">
        <v>2020</v>
      </c>
      <c r="D1226" s="2">
        <v>4390870867.7389002</v>
      </c>
      <c r="E1226" s="3">
        <v>4390.8708999999999</v>
      </c>
      <c r="F1226" s="1" t="s">
        <v>9</v>
      </c>
      <c r="G1226" s="1" t="s">
        <v>41</v>
      </c>
      <c r="H1226" s="1" t="s">
        <v>39</v>
      </c>
    </row>
    <row r="1227" spans="1:8" x14ac:dyDescent="0.25">
      <c r="A1227" s="1" t="s">
        <v>40</v>
      </c>
      <c r="B1227" s="1" t="s">
        <v>75</v>
      </c>
      <c r="C1227">
        <v>2021</v>
      </c>
      <c r="D1227" s="2">
        <v>4538703378.1501999</v>
      </c>
      <c r="E1227" s="3">
        <v>4538.7034000000003</v>
      </c>
      <c r="F1227" s="1" t="s">
        <v>9</v>
      </c>
      <c r="G1227" s="1" t="s">
        <v>41</v>
      </c>
      <c r="H1227" s="1" t="s">
        <v>39</v>
      </c>
    </row>
    <row r="1228" spans="1:8" x14ac:dyDescent="0.25">
      <c r="A1228" s="1" t="s">
        <v>42</v>
      </c>
      <c r="B1228" s="1" t="s">
        <v>75</v>
      </c>
      <c r="C1228">
        <v>2012</v>
      </c>
      <c r="D1228" s="2">
        <v>1302620414.2937</v>
      </c>
      <c r="E1228" s="3">
        <v>1302.6204</v>
      </c>
      <c r="F1228" s="1" t="s">
        <v>9</v>
      </c>
      <c r="G1228" s="1" t="s">
        <v>43</v>
      </c>
      <c r="H1228" s="1" t="s">
        <v>44</v>
      </c>
    </row>
    <row r="1229" spans="1:8" x14ac:dyDescent="0.25">
      <c r="A1229" s="1" t="s">
        <v>42</v>
      </c>
      <c r="B1229" s="1" t="s">
        <v>75</v>
      </c>
      <c r="C1229">
        <v>2013</v>
      </c>
      <c r="D1229" s="2">
        <v>1007544570.9608999</v>
      </c>
      <c r="E1229" s="3">
        <v>1007.5445999999999</v>
      </c>
      <c r="F1229" s="1" t="s">
        <v>9</v>
      </c>
      <c r="G1229" s="1" t="s">
        <v>43</v>
      </c>
      <c r="H1229" s="1" t="s">
        <v>44</v>
      </c>
    </row>
    <row r="1230" spans="1:8" x14ac:dyDescent="0.25">
      <c r="A1230" s="1" t="s">
        <v>42</v>
      </c>
      <c r="B1230" s="1" t="s">
        <v>75</v>
      </c>
      <c r="C1230">
        <v>2014</v>
      </c>
      <c r="D1230" s="2">
        <v>506677062.43849999</v>
      </c>
      <c r="E1230" s="3">
        <v>506.6771</v>
      </c>
      <c r="F1230" s="1" t="s">
        <v>9</v>
      </c>
      <c r="G1230" s="1" t="s">
        <v>43</v>
      </c>
      <c r="H1230" s="1" t="s">
        <v>44</v>
      </c>
    </row>
    <row r="1231" spans="1:8" x14ac:dyDescent="0.25">
      <c r="A1231" s="1" t="s">
        <v>42</v>
      </c>
      <c r="B1231" s="1" t="s">
        <v>75</v>
      </c>
      <c r="C1231">
        <v>2015</v>
      </c>
      <c r="D1231" s="2">
        <v>1119451500.2827001</v>
      </c>
      <c r="E1231" s="3">
        <v>1119.4514999999999</v>
      </c>
      <c r="F1231" s="1" t="s">
        <v>9</v>
      </c>
      <c r="G1231" s="1" t="s">
        <v>43</v>
      </c>
      <c r="H1231" s="1" t="s">
        <v>44</v>
      </c>
    </row>
    <row r="1232" spans="1:8" x14ac:dyDescent="0.25">
      <c r="A1232" s="1" t="s">
        <v>42</v>
      </c>
      <c r="B1232" s="1" t="s">
        <v>75</v>
      </c>
      <c r="C1232">
        <v>2016</v>
      </c>
      <c r="D1232" s="2">
        <v>863254636.2414</v>
      </c>
      <c r="E1232" s="3">
        <v>863.25459999999998</v>
      </c>
      <c r="F1232" s="1" t="s">
        <v>9</v>
      </c>
      <c r="G1232" s="1" t="s">
        <v>43</v>
      </c>
      <c r="H1232" s="1" t="s">
        <v>44</v>
      </c>
    </row>
    <row r="1233" spans="1:8" x14ac:dyDescent="0.25">
      <c r="A1233" s="1" t="s">
        <v>42</v>
      </c>
      <c r="B1233" s="1" t="s">
        <v>75</v>
      </c>
      <c r="C1233">
        <v>2017</v>
      </c>
      <c r="D1233" s="2">
        <v>924476924.28170002</v>
      </c>
      <c r="E1233" s="3">
        <v>924.4769</v>
      </c>
      <c r="F1233" s="1" t="s">
        <v>9</v>
      </c>
      <c r="G1233" s="1" t="s">
        <v>43</v>
      </c>
      <c r="H1233" s="1" t="s">
        <v>44</v>
      </c>
    </row>
    <row r="1234" spans="1:8" x14ac:dyDescent="0.25">
      <c r="A1234" s="1" t="s">
        <v>42</v>
      </c>
      <c r="B1234" s="1" t="s">
        <v>75</v>
      </c>
      <c r="C1234">
        <v>2018</v>
      </c>
      <c r="D1234" s="2">
        <v>647931035.10829997</v>
      </c>
      <c r="E1234" s="3">
        <v>647.93100000000004</v>
      </c>
      <c r="F1234" s="1" t="s">
        <v>9</v>
      </c>
      <c r="G1234" s="1" t="s">
        <v>43</v>
      </c>
      <c r="H1234" s="1" t="s">
        <v>44</v>
      </c>
    </row>
    <row r="1235" spans="1:8" x14ac:dyDescent="0.25">
      <c r="A1235" s="1" t="s">
        <v>42</v>
      </c>
      <c r="B1235" s="1" t="s">
        <v>75</v>
      </c>
      <c r="C1235">
        <v>2019</v>
      </c>
      <c r="D1235" s="2">
        <v>594403781.79750001</v>
      </c>
      <c r="E1235" s="3">
        <v>594.40380000000005</v>
      </c>
      <c r="F1235" s="1" t="s">
        <v>9</v>
      </c>
      <c r="G1235" s="1" t="s">
        <v>43</v>
      </c>
      <c r="H1235" s="1" t="s">
        <v>44</v>
      </c>
    </row>
    <row r="1236" spans="1:8" x14ac:dyDescent="0.25">
      <c r="A1236" s="1" t="s">
        <v>42</v>
      </c>
      <c r="B1236" s="1" t="s">
        <v>75</v>
      </c>
      <c r="C1236">
        <v>2020</v>
      </c>
      <c r="D1236" s="2">
        <v>670093229.85450006</v>
      </c>
      <c r="E1236" s="3">
        <v>670.09320000000002</v>
      </c>
      <c r="F1236" s="1" t="s">
        <v>9</v>
      </c>
      <c r="G1236" s="1" t="s">
        <v>43</v>
      </c>
      <c r="H1236" s="1" t="s">
        <v>44</v>
      </c>
    </row>
    <row r="1237" spans="1:8" x14ac:dyDescent="0.25">
      <c r="A1237" s="1" t="s">
        <v>42</v>
      </c>
      <c r="B1237" s="1" t="s">
        <v>75</v>
      </c>
      <c r="C1237">
        <v>2021</v>
      </c>
      <c r="D1237" s="2">
        <v>831769649.84179997</v>
      </c>
      <c r="E1237" s="3">
        <v>831.76959999999997</v>
      </c>
      <c r="F1237" s="1" t="s">
        <v>9</v>
      </c>
      <c r="G1237" s="1" t="s">
        <v>43</v>
      </c>
      <c r="H1237" s="1" t="s">
        <v>44</v>
      </c>
    </row>
    <row r="1238" spans="1:8" x14ac:dyDescent="0.25">
      <c r="A1238" s="1" t="s">
        <v>45</v>
      </c>
      <c r="B1238" s="1" t="s">
        <v>75</v>
      </c>
      <c r="C1238">
        <v>2012</v>
      </c>
      <c r="D1238" s="2">
        <v>21715137.043400001</v>
      </c>
      <c r="E1238" s="3">
        <v>21.7151</v>
      </c>
      <c r="F1238" s="1" t="s">
        <v>9</v>
      </c>
      <c r="G1238" s="1" t="s">
        <v>46</v>
      </c>
      <c r="H1238" s="1" t="s">
        <v>47</v>
      </c>
    </row>
    <row r="1239" spans="1:8" x14ac:dyDescent="0.25">
      <c r="A1239" s="1" t="s">
        <v>45</v>
      </c>
      <c r="B1239" s="1" t="s">
        <v>75</v>
      </c>
      <c r="C1239">
        <v>2013</v>
      </c>
      <c r="D1239" s="2">
        <v>17740370.818100002</v>
      </c>
      <c r="E1239" s="3">
        <v>17.740400000000001</v>
      </c>
      <c r="F1239" s="1" t="s">
        <v>9</v>
      </c>
      <c r="G1239" s="1" t="s">
        <v>46</v>
      </c>
      <c r="H1239" s="1" t="s">
        <v>47</v>
      </c>
    </row>
    <row r="1240" spans="1:8" x14ac:dyDescent="0.25">
      <c r="A1240" s="1" t="s">
        <v>45</v>
      </c>
      <c r="B1240" s="1" t="s">
        <v>75</v>
      </c>
      <c r="C1240">
        <v>2014</v>
      </c>
      <c r="D1240" s="2">
        <v>21195020.964299999</v>
      </c>
      <c r="E1240" s="3">
        <v>21.195</v>
      </c>
      <c r="F1240" s="1" t="s">
        <v>9</v>
      </c>
      <c r="G1240" s="1" t="s">
        <v>46</v>
      </c>
      <c r="H1240" s="1" t="s">
        <v>47</v>
      </c>
    </row>
    <row r="1241" spans="1:8" x14ac:dyDescent="0.25">
      <c r="A1241" s="1" t="s">
        <v>45</v>
      </c>
      <c r="B1241" s="1" t="s">
        <v>75</v>
      </c>
      <c r="C1241">
        <v>2015</v>
      </c>
      <c r="D1241" s="2">
        <v>18582248.080800001</v>
      </c>
      <c r="E1241" s="3">
        <v>18.5822</v>
      </c>
      <c r="F1241" s="1" t="s">
        <v>9</v>
      </c>
      <c r="G1241" s="1" t="s">
        <v>46</v>
      </c>
      <c r="H1241" s="1" t="s">
        <v>47</v>
      </c>
    </row>
    <row r="1242" spans="1:8" x14ac:dyDescent="0.25">
      <c r="A1242" s="1" t="s">
        <v>45</v>
      </c>
      <c r="B1242" s="1" t="s">
        <v>75</v>
      </c>
      <c r="C1242">
        <v>2016</v>
      </c>
      <c r="D1242" s="2">
        <v>6166203.5206000004</v>
      </c>
      <c r="E1242" s="3">
        <v>6.1661999999999999</v>
      </c>
      <c r="F1242" s="1" t="s">
        <v>9</v>
      </c>
      <c r="G1242" s="1" t="s">
        <v>46</v>
      </c>
      <c r="H1242" s="1" t="s">
        <v>47</v>
      </c>
    </row>
    <row r="1243" spans="1:8" x14ac:dyDescent="0.25">
      <c r="A1243" s="1" t="s">
        <v>45</v>
      </c>
      <c r="B1243" s="1" t="s">
        <v>75</v>
      </c>
      <c r="C1243">
        <v>2017</v>
      </c>
      <c r="D1243" s="2">
        <v>5996886.5213000001</v>
      </c>
      <c r="E1243" s="3">
        <v>5.9969000000000001</v>
      </c>
      <c r="F1243" s="1" t="s">
        <v>9</v>
      </c>
      <c r="G1243" s="1" t="s">
        <v>46</v>
      </c>
      <c r="H1243" s="1" t="s">
        <v>47</v>
      </c>
    </row>
    <row r="1244" spans="1:8" x14ac:dyDescent="0.25">
      <c r="A1244" s="1" t="s">
        <v>45</v>
      </c>
      <c r="B1244" s="1" t="s">
        <v>75</v>
      </c>
      <c r="C1244">
        <v>2018</v>
      </c>
      <c r="D1244" s="2">
        <v>2696570.4561000001</v>
      </c>
      <c r="E1244" s="3">
        <v>2.6966000000000001</v>
      </c>
      <c r="F1244" s="1" t="s">
        <v>9</v>
      </c>
      <c r="G1244" s="1" t="s">
        <v>46</v>
      </c>
      <c r="H1244" s="1" t="s">
        <v>47</v>
      </c>
    </row>
    <row r="1245" spans="1:8" x14ac:dyDescent="0.25">
      <c r="A1245" s="1" t="s">
        <v>45</v>
      </c>
      <c r="B1245" s="1" t="s">
        <v>75</v>
      </c>
      <c r="C1245">
        <v>2019</v>
      </c>
      <c r="D1245" s="2">
        <v>3050922.0658999998</v>
      </c>
      <c r="E1245" s="3">
        <v>3.0508999999999999</v>
      </c>
      <c r="F1245" s="1" t="s">
        <v>9</v>
      </c>
      <c r="G1245" s="1" t="s">
        <v>46</v>
      </c>
      <c r="H1245" s="1" t="s">
        <v>47</v>
      </c>
    </row>
    <row r="1246" spans="1:8" x14ac:dyDescent="0.25">
      <c r="A1246" s="1" t="s">
        <v>45</v>
      </c>
      <c r="B1246" s="1" t="s">
        <v>75</v>
      </c>
      <c r="C1246">
        <v>2020</v>
      </c>
      <c r="D1246" s="2">
        <v>2150476.5000999998</v>
      </c>
      <c r="E1246" s="3">
        <v>2.1505000000000001</v>
      </c>
      <c r="F1246" s="1" t="s">
        <v>9</v>
      </c>
      <c r="G1246" s="1" t="s">
        <v>46</v>
      </c>
      <c r="H1246" s="1" t="s">
        <v>47</v>
      </c>
    </row>
    <row r="1247" spans="1:8" x14ac:dyDescent="0.25">
      <c r="A1247" s="1" t="s">
        <v>45</v>
      </c>
      <c r="B1247" s="1" t="s">
        <v>75</v>
      </c>
      <c r="C1247">
        <v>2021</v>
      </c>
      <c r="D1247" s="2">
        <v>3700268.0240000002</v>
      </c>
      <c r="E1247" s="3">
        <v>3.7002999999999999</v>
      </c>
      <c r="F1247" s="1" t="s">
        <v>9</v>
      </c>
      <c r="G1247" s="1" t="s">
        <v>46</v>
      </c>
      <c r="H1247" s="1" t="s">
        <v>47</v>
      </c>
    </row>
    <row r="1248" spans="1:8" x14ac:dyDescent="0.25">
      <c r="A1248" s="1" t="s">
        <v>48</v>
      </c>
      <c r="B1248" s="1" t="s">
        <v>75</v>
      </c>
      <c r="C1248">
        <v>2012</v>
      </c>
      <c r="D1248" s="2">
        <v>74462818.625799999</v>
      </c>
      <c r="E1248" s="3">
        <v>74.462800000000001</v>
      </c>
      <c r="F1248" s="1" t="s">
        <v>9</v>
      </c>
      <c r="G1248" s="1" t="s">
        <v>49</v>
      </c>
      <c r="H1248" s="1" t="s">
        <v>47</v>
      </c>
    </row>
    <row r="1249" spans="1:8" x14ac:dyDescent="0.25">
      <c r="A1249" s="1" t="s">
        <v>48</v>
      </c>
      <c r="B1249" s="1" t="s">
        <v>75</v>
      </c>
      <c r="C1249">
        <v>2013</v>
      </c>
      <c r="D1249" s="2">
        <v>86541372.1963</v>
      </c>
      <c r="E1249" s="3">
        <v>86.541399999999996</v>
      </c>
      <c r="F1249" s="1" t="s">
        <v>9</v>
      </c>
      <c r="G1249" s="1" t="s">
        <v>49</v>
      </c>
      <c r="H1249" s="1" t="s">
        <v>47</v>
      </c>
    </row>
    <row r="1250" spans="1:8" x14ac:dyDescent="0.25">
      <c r="A1250" s="1" t="s">
        <v>48</v>
      </c>
      <c r="B1250" s="1" t="s">
        <v>75</v>
      </c>
      <c r="C1250">
        <v>2014</v>
      </c>
      <c r="D1250" s="2">
        <v>83572767.634900004</v>
      </c>
      <c r="E1250" s="3">
        <v>83.572800000000001</v>
      </c>
      <c r="F1250" s="1" t="s">
        <v>9</v>
      </c>
      <c r="G1250" s="1" t="s">
        <v>49</v>
      </c>
      <c r="H1250" s="1" t="s">
        <v>47</v>
      </c>
    </row>
    <row r="1251" spans="1:8" x14ac:dyDescent="0.25">
      <c r="A1251" s="1" t="s">
        <v>48</v>
      </c>
      <c r="B1251" s="1" t="s">
        <v>75</v>
      </c>
      <c r="C1251">
        <v>2015</v>
      </c>
      <c r="D1251" s="2">
        <v>71765302.093099996</v>
      </c>
      <c r="E1251" s="3">
        <v>71.765299999999996</v>
      </c>
      <c r="F1251" s="1" t="s">
        <v>9</v>
      </c>
      <c r="G1251" s="1" t="s">
        <v>49</v>
      </c>
      <c r="H1251" s="1" t="s">
        <v>47</v>
      </c>
    </row>
    <row r="1252" spans="1:8" x14ac:dyDescent="0.25">
      <c r="A1252" s="1" t="s">
        <v>48</v>
      </c>
      <c r="B1252" s="1" t="s">
        <v>75</v>
      </c>
      <c r="C1252">
        <v>2016</v>
      </c>
      <c r="D1252" s="2">
        <v>68696973.750799999</v>
      </c>
      <c r="E1252" s="3">
        <v>68.697000000000003</v>
      </c>
      <c r="F1252" s="1" t="s">
        <v>9</v>
      </c>
      <c r="G1252" s="1" t="s">
        <v>49</v>
      </c>
      <c r="H1252" s="1" t="s">
        <v>47</v>
      </c>
    </row>
    <row r="1253" spans="1:8" x14ac:dyDescent="0.25">
      <c r="A1253" s="1" t="s">
        <v>48</v>
      </c>
      <c r="B1253" s="1" t="s">
        <v>75</v>
      </c>
      <c r="C1253">
        <v>2017</v>
      </c>
      <c r="D1253" s="2">
        <v>76475648.3618</v>
      </c>
      <c r="E1253" s="3">
        <v>76.4756</v>
      </c>
      <c r="F1253" s="1" t="s">
        <v>9</v>
      </c>
      <c r="G1253" s="1" t="s">
        <v>49</v>
      </c>
      <c r="H1253" s="1" t="s">
        <v>47</v>
      </c>
    </row>
    <row r="1254" spans="1:8" x14ac:dyDescent="0.25">
      <c r="A1254" s="1" t="s">
        <v>48</v>
      </c>
      <c r="B1254" s="1" t="s">
        <v>75</v>
      </c>
      <c r="C1254">
        <v>2018</v>
      </c>
      <c r="D1254" s="2">
        <v>59577590.460299999</v>
      </c>
      <c r="E1254" s="3">
        <v>59.577599999999997</v>
      </c>
      <c r="F1254" s="1" t="s">
        <v>9</v>
      </c>
      <c r="G1254" s="1" t="s">
        <v>49</v>
      </c>
      <c r="H1254" s="1" t="s">
        <v>47</v>
      </c>
    </row>
    <row r="1255" spans="1:8" x14ac:dyDescent="0.25">
      <c r="A1255" s="1" t="s">
        <v>48</v>
      </c>
      <c r="B1255" s="1" t="s">
        <v>75</v>
      </c>
      <c r="C1255">
        <v>2019</v>
      </c>
      <c r="D1255" s="2">
        <v>71487568.548600003</v>
      </c>
      <c r="E1255" s="3">
        <v>71.4876</v>
      </c>
      <c r="F1255" s="1" t="s">
        <v>9</v>
      </c>
      <c r="G1255" s="1" t="s">
        <v>49</v>
      </c>
      <c r="H1255" s="1" t="s">
        <v>47</v>
      </c>
    </row>
    <row r="1256" spans="1:8" x14ac:dyDescent="0.25">
      <c r="A1256" s="1" t="s">
        <v>48</v>
      </c>
      <c r="B1256" s="1" t="s">
        <v>75</v>
      </c>
      <c r="C1256">
        <v>2020</v>
      </c>
      <c r="D1256" s="2">
        <v>65898313.056500003</v>
      </c>
      <c r="E1256" s="3">
        <v>65.898300000000006</v>
      </c>
      <c r="F1256" s="1" t="s">
        <v>9</v>
      </c>
      <c r="G1256" s="1" t="s">
        <v>49</v>
      </c>
      <c r="H1256" s="1" t="s">
        <v>47</v>
      </c>
    </row>
    <row r="1257" spans="1:8" x14ac:dyDescent="0.25">
      <c r="A1257" s="1" t="s">
        <v>48</v>
      </c>
      <c r="B1257" s="1" t="s">
        <v>75</v>
      </c>
      <c r="C1257">
        <v>2021</v>
      </c>
      <c r="D1257" s="2">
        <v>63541559.738399997</v>
      </c>
      <c r="E1257" s="3">
        <v>63.541600000000003</v>
      </c>
      <c r="F1257" s="1" t="s">
        <v>9</v>
      </c>
      <c r="G1257" s="1" t="s">
        <v>49</v>
      </c>
      <c r="H1257" s="1" t="s">
        <v>47</v>
      </c>
    </row>
    <row r="1258" spans="1:8" x14ac:dyDescent="0.25">
      <c r="A1258" s="1" t="s">
        <v>50</v>
      </c>
      <c r="B1258" s="1" t="s">
        <v>75</v>
      </c>
      <c r="C1258">
        <v>2012</v>
      </c>
      <c r="D1258" s="2">
        <v>280728226.27090001</v>
      </c>
      <c r="E1258" s="3">
        <v>280.72820000000002</v>
      </c>
      <c r="F1258" s="1" t="s">
        <v>9</v>
      </c>
      <c r="G1258" s="1" t="s">
        <v>51</v>
      </c>
      <c r="H1258" s="1" t="s">
        <v>47</v>
      </c>
    </row>
    <row r="1259" spans="1:8" x14ac:dyDescent="0.25">
      <c r="A1259" s="1" t="s">
        <v>50</v>
      </c>
      <c r="B1259" s="1" t="s">
        <v>75</v>
      </c>
      <c r="C1259">
        <v>2013</v>
      </c>
      <c r="D1259" s="2">
        <v>163591131.8082</v>
      </c>
      <c r="E1259" s="3">
        <v>163.59110000000001</v>
      </c>
      <c r="F1259" s="1" t="s">
        <v>9</v>
      </c>
      <c r="G1259" s="1" t="s">
        <v>51</v>
      </c>
      <c r="H1259" s="1" t="s">
        <v>47</v>
      </c>
    </row>
    <row r="1260" spans="1:8" x14ac:dyDescent="0.25">
      <c r="A1260" s="1" t="s">
        <v>50</v>
      </c>
      <c r="B1260" s="1" t="s">
        <v>75</v>
      </c>
      <c r="C1260">
        <v>2014</v>
      </c>
      <c r="D1260" s="2">
        <v>202692931.9073</v>
      </c>
      <c r="E1260" s="3">
        <v>202.69290000000001</v>
      </c>
      <c r="F1260" s="1" t="s">
        <v>9</v>
      </c>
      <c r="G1260" s="1" t="s">
        <v>51</v>
      </c>
      <c r="H1260" s="1" t="s">
        <v>47</v>
      </c>
    </row>
    <row r="1261" spans="1:8" x14ac:dyDescent="0.25">
      <c r="A1261" s="1" t="s">
        <v>50</v>
      </c>
      <c r="B1261" s="1" t="s">
        <v>75</v>
      </c>
      <c r="C1261">
        <v>2015</v>
      </c>
      <c r="D1261" s="2">
        <v>252637720.90580001</v>
      </c>
      <c r="E1261" s="3">
        <v>252.6377</v>
      </c>
      <c r="F1261" s="1" t="s">
        <v>9</v>
      </c>
      <c r="G1261" s="1" t="s">
        <v>51</v>
      </c>
      <c r="H1261" s="1" t="s">
        <v>47</v>
      </c>
    </row>
    <row r="1262" spans="1:8" x14ac:dyDescent="0.25">
      <c r="A1262" s="1" t="s">
        <v>50</v>
      </c>
      <c r="B1262" s="1" t="s">
        <v>75</v>
      </c>
      <c r="C1262">
        <v>2016</v>
      </c>
      <c r="D1262" s="2">
        <v>238334158.54750001</v>
      </c>
      <c r="E1262" s="3">
        <v>238.33420000000001</v>
      </c>
      <c r="F1262" s="1" t="s">
        <v>9</v>
      </c>
      <c r="G1262" s="1" t="s">
        <v>51</v>
      </c>
      <c r="H1262" s="1" t="s">
        <v>47</v>
      </c>
    </row>
    <row r="1263" spans="1:8" x14ac:dyDescent="0.25">
      <c r="A1263" s="1" t="s">
        <v>50</v>
      </c>
      <c r="B1263" s="1" t="s">
        <v>75</v>
      </c>
      <c r="C1263">
        <v>2017</v>
      </c>
      <c r="D1263" s="2">
        <v>189302579.4765</v>
      </c>
      <c r="E1263" s="3">
        <v>189.30260000000001</v>
      </c>
      <c r="F1263" s="1" t="s">
        <v>9</v>
      </c>
      <c r="G1263" s="1" t="s">
        <v>51</v>
      </c>
      <c r="H1263" s="1" t="s">
        <v>47</v>
      </c>
    </row>
    <row r="1264" spans="1:8" x14ac:dyDescent="0.25">
      <c r="A1264" s="1" t="s">
        <v>50</v>
      </c>
      <c r="B1264" s="1" t="s">
        <v>75</v>
      </c>
      <c r="C1264">
        <v>2018</v>
      </c>
      <c r="D1264" s="2">
        <v>201385823.25999999</v>
      </c>
      <c r="E1264" s="3">
        <v>201.38579999999999</v>
      </c>
      <c r="F1264" s="1" t="s">
        <v>9</v>
      </c>
      <c r="G1264" s="1" t="s">
        <v>51</v>
      </c>
      <c r="H1264" s="1" t="s">
        <v>47</v>
      </c>
    </row>
    <row r="1265" spans="1:8" x14ac:dyDescent="0.25">
      <c r="A1265" s="1" t="s">
        <v>50</v>
      </c>
      <c r="B1265" s="1" t="s">
        <v>75</v>
      </c>
      <c r="C1265">
        <v>2019</v>
      </c>
      <c r="D1265" s="2">
        <v>206105566.1805</v>
      </c>
      <c r="E1265" s="3">
        <v>206.10560000000001</v>
      </c>
      <c r="F1265" s="1" t="s">
        <v>9</v>
      </c>
      <c r="G1265" s="1" t="s">
        <v>51</v>
      </c>
      <c r="H1265" s="1" t="s">
        <v>47</v>
      </c>
    </row>
    <row r="1266" spans="1:8" x14ac:dyDescent="0.25">
      <c r="A1266" s="1" t="s">
        <v>50</v>
      </c>
      <c r="B1266" s="1" t="s">
        <v>75</v>
      </c>
      <c r="C1266">
        <v>2020</v>
      </c>
      <c r="D1266" s="2">
        <v>212944697.84900001</v>
      </c>
      <c r="E1266" s="3">
        <v>212.94470000000001</v>
      </c>
      <c r="F1266" s="1" t="s">
        <v>9</v>
      </c>
      <c r="G1266" s="1" t="s">
        <v>51</v>
      </c>
      <c r="H1266" s="1" t="s">
        <v>47</v>
      </c>
    </row>
    <row r="1267" spans="1:8" x14ac:dyDescent="0.25">
      <c r="A1267" s="1" t="s">
        <v>50</v>
      </c>
      <c r="B1267" s="1" t="s">
        <v>75</v>
      </c>
      <c r="C1267">
        <v>2021</v>
      </c>
      <c r="D1267" s="2">
        <v>258449489.6771</v>
      </c>
      <c r="E1267" s="3">
        <v>258.4495</v>
      </c>
      <c r="F1267" s="1" t="s">
        <v>9</v>
      </c>
      <c r="G1267" s="1" t="s">
        <v>51</v>
      </c>
      <c r="H1267" s="1" t="s">
        <v>47</v>
      </c>
    </row>
    <row r="1268" spans="1:8" x14ac:dyDescent="0.25">
      <c r="A1268" s="1" t="s">
        <v>52</v>
      </c>
      <c r="B1268" s="1" t="s">
        <v>75</v>
      </c>
      <c r="C1268">
        <v>2012</v>
      </c>
      <c r="D1268" s="2">
        <v>22089287.8473</v>
      </c>
      <c r="E1268" s="3">
        <v>22.089300000000001</v>
      </c>
      <c r="F1268" s="1" t="s">
        <v>9</v>
      </c>
      <c r="G1268" s="1" t="s">
        <v>53</v>
      </c>
      <c r="H1268" s="1" t="s">
        <v>47</v>
      </c>
    </row>
    <row r="1269" spans="1:8" x14ac:dyDescent="0.25">
      <c r="A1269" s="1" t="s">
        <v>52</v>
      </c>
      <c r="B1269" s="1" t="s">
        <v>75</v>
      </c>
      <c r="C1269">
        <v>2013</v>
      </c>
      <c r="D1269" s="2">
        <v>11883838.435900001</v>
      </c>
      <c r="E1269" s="3">
        <v>11.883800000000001</v>
      </c>
      <c r="F1269" s="1" t="s">
        <v>9</v>
      </c>
      <c r="G1269" s="1" t="s">
        <v>53</v>
      </c>
      <c r="H1269" s="1" t="s">
        <v>47</v>
      </c>
    </row>
    <row r="1270" spans="1:8" x14ac:dyDescent="0.25">
      <c r="A1270" s="1" t="s">
        <v>52</v>
      </c>
      <c r="B1270" s="1" t="s">
        <v>75</v>
      </c>
      <c r="C1270">
        <v>2014</v>
      </c>
      <c r="D1270" s="2">
        <v>18086233.665100001</v>
      </c>
      <c r="E1270" s="3">
        <v>18.086200000000002</v>
      </c>
      <c r="F1270" s="1" t="s">
        <v>9</v>
      </c>
      <c r="G1270" s="1" t="s">
        <v>53</v>
      </c>
      <c r="H1270" s="1" t="s">
        <v>47</v>
      </c>
    </row>
    <row r="1271" spans="1:8" x14ac:dyDescent="0.25">
      <c r="A1271" s="1" t="s">
        <v>52</v>
      </c>
      <c r="B1271" s="1" t="s">
        <v>75</v>
      </c>
      <c r="C1271">
        <v>2015</v>
      </c>
      <c r="D1271" s="2">
        <v>18247683.974300001</v>
      </c>
      <c r="E1271" s="3">
        <v>18.247699999999998</v>
      </c>
      <c r="F1271" s="1" t="s">
        <v>9</v>
      </c>
      <c r="G1271" s="1" t="s">
        <v>53</v>
      </c>
      <c r="H1271" s="1" t="s">
        <v>47</v>
      </c>
    </row>
    <row r="1272" spans="1:8" x14ac:dyDescent="0.25">
      <c r="A1272" s="1" t="s">
        <v>52</v>
      </c>
      <c r="B1272" s="1" t="s">
        <v>75</v>
      </c>
      <c r="C1272">
        <v>2016</v>
      </c>
      <c r="D1272" s="2">
        <v>16129125.613299999</v>
      </c>
      <c r="E1272" s="3">
        <v>16.129100000000001</v>
      </c>
      <c r="F1272" s="1" t="s">
        <v>9</v>
      </c>
      <c r="G1272" s="1" t="s">
        <v>53</v>
      </c>
      <c r="H1272" s="1" t="s">
        <v>47</v>
      </c>
    </row>
    <row r="1273" spans="1:8" x14ac:dyDescent="0.25">
      <c r="A1273" s="1" t="s">
        <v>52</v>
      </c>
      <c r="B1273" s="1" t="s">
        <v>75</v>
      </c>
      <c r="C1273">
        <v>2017</v>
      </c>
      <c r="D1273" s="2">
        <v>12555509.2279</v>
      </c>
      <c r="E1273" s="3">
        <v>12.5555</v>
      </c>
      <c r="F1273" s="1" t="s">
        <v>9</v>
      </c>
      <c r="G1273" s="1" t="s">
        <v>53</v>
      </c>
      <c r="H1273" s="1" t="s">
        <v>47</v>
      </c>
    </row>
    <row r="1274" spans="1:8" x14ac:dyDescent="0.25">
      <c r="A1274" s="1" t="s">
        <v>52</v>
      </c>
      <c r="B1274" s="1" t="s">
        <v>75</v>
      </c>
      <c r="C1274">
        <v>2018</v>
      </c>
      <c r="D1274" s="2">
        <v>6307232.5922999997</v>
      </c>
      <c r="E1274" s="3">
        <v>6.3071999999999999</v>
      </c>
      <c r="F1274" s="1" t="s">
        <v>9</v>
      </c>
      <c r="G1274" s="1" t="s">
        <v>53</v>
      </c>
      <c r="H1274" s="1" t="s">
        <v>47</v>
      </c>
    </row>
    <row r="1275" spans="1:8" x14ac:dyDescent="0.25">
      <c r="A1275" s="1" t="s">
        <v>52</v>
      </c>
      <c r="B1275" s="1" t="s">
        <v>75</v>
      </c>
      <c r="C1275">
        <v>2019</v>
      </c>
      <c r="D1275" s="2">
        <v>11646105.9549</v>
      </c>
      <c r="E1275" s="3">
        <v>11.646100000000001</v>
      </c>
      <c r="F1275" s="1" t="s">
        <v>9</v>
      </c>
      <c r="G1275" s="1" t="s">
        <v>53</v>
      </c>
      <c r="H1275" s="1" t="s">
        <v>47</v>
      </c>
    </row>
    <row r="1276" spans="1:8" x14ac:dyDescent="0.25">
      <c r="A1276" s="1" t="s">
        <v>52</v>
      </c>
      <c r="B1276" s="1" t="s">
        <v>75</v>
      </c>
      <c r="C1276">
        <v>2020</v>
      </c>
      <c r="D1276" s="2">
        <v>9457344.1659999993</v>
      </c>
      <c r="E1276" s="3">
        <v>9.4573</v>
      </c>
      <c r="F1276" s="1" t="s">
        <v>9</v>
      </c>
      <c r="G1276" s="1" t="s">
        <v>53</v>
      </c>
      <c r="H1276" s="1" t="s">
        <v>47</v>
      </c>
    </row>
    <row r="1277" spans="1:8" x14ac:dyDescent="0.25">
      <c r="A1277" s="1" t="s">
        <v>52</v>
      </c>
      <c r="B1277" s="1" t="s">
        <v>75</v>
      </c>
      <c r="C1277">
        <v>2021</v>
      </c>
      <c r="D1277" s="2">
        <v>14801072.096000001</v>
      </c>
      <c r="E1277" s="3">
        <v>14.8011</v>
      </c>
      <c r="F1277" s="1" t="s">
        <v>9</v>
      </c>
      <c r="G1277" s="1" t="s">
        <v>53</v>
      </c>
      <c r="H1277" s="1" t="s">
        <v>47</v>
      </c>
    </row>
    <row r="1278" spans="1:8" x14ac:dyDescent="0.25">
      <c r="A1278" s="1" t="s">
        <v>54</v>
      </c>
      <c r="B1278" s="1" t="s">
        <v>75</v>
      </c>
      <c r="C1278">
        <v>2012</v>
      </c>
      <c r="D1278" s="2">
        <v>40654306594.784798</v>
      </c>
      <c r="E1278" s="3">
        <v>40654.306600000004</v>
      </c>
      <c r="F1278" s="1" t="s">
        <v>9</v>
      </c>
      <c r="G1278" s="1" t="s">
        <v>55</v>
      </c>
      <c r="H1278" s="1" t="s">
        <v>55</v>
      </c>
    </row>
    <row r="1279" spans="1:8" x14ac:dyDescent="0.25">
      <c r="A1279" s="1" t="s">
        <v>54</v>
      </c>
      <c r="B1279" s="1" t="s">
        <v>75</v>
      </c>
      <c r="C1279">
        <v>2013</v>
      </c>
      <c r="D1279" s="2">
        <v>28718004448.8452</v>
      </c>
      <c r="E1279" s="3">
        <v>28718.004400000002</v>
      </c>
      <c r="F1279" s="1" t="s">
        <v>9</v>
      </c>
      <c r="G1279" s="1" t="s">
        <v>55</v>
      </c>
      <c r="H1279" s="1" t="s">
        <v>55</v>
      </c>
    </row>
    <row r="1280" spans="1:8" x14ac:dyDescent="0.25">
      <c r="A1280" s="1" t="s">
        <v>54</v>
      </c>
      <c r="B1280" s="1" t="s">
        <v>75</v>
      </c>
      <c r="C1280">
        <v>2014</v>
      </c>
      <c r="D1280" s="2">
        <v>34399938192.7117</v>
      </c>
      <c r="E1280" s="3">
        <v>34399.938199999997</v>
      </c>
      <c r="F1280" s="1" t="s">
        <v>9</v>
      </c>
      <c r="G1280" s="1" t="s">
        <v>55</v>
      </c>
      <c r="H1280" s="1" t="s">
        <v>55</v>
      </c>
    </row>
    <row r="1281" spans="1:8" x14ac:dyDescent="0.25">
      <c r="A1281" s="1" t="s">
        <v>54</v>
      </c>
      <c r="B1281" s="1" t="s">
        <v>75</v>
      </c>
      <c r="C1281">
        <v>2015</v>
      </c>
      <c r="D1281" s="2">
        <v>34337085727.126801</v>
      </c>
      <c r="E1281" s="3">
        <v>34337.085700000003</v>
      </c>
      <c r="F1281" s="1" t="s">
        <v>9</v>
      </c>
      <c r="G1281" s="1" t="s">
        <v>55</v>
      </c>
      <c r="H1281" s="1" t="s">
        <v>55</v>
      </c>
    </row>
    <row r="1282" spans="1:8" x14ac:dyDescent="0.25">
      <c r="A1282" s="1" t="s">
        <v>54</v>
      </c>
      <c r="B1282" s="1" t="s">
        <v>75</v>
      </c>
      <c r="C1282">
        <v>2016</v>
      </c>
      <c r="D1282" s="2">
        <v>40899234490.673798</v>
      </c>
      <c r="E1282" s="3">
        <v>40899.234499999999</v>
      </c>
      <c r="F1282" s="1" t="s">
        <v>9</v>
      </c>
      <c r="G1282" s="1" t="s">
        <v>55</v>
      </c>
      <c r="H1282" s="1" t="s">
        <v>55</v>
      </c>
    </row>
    <row r="1283" spans="1:8" x14ac:dyDescent="0.25">
      <c r="A1283" s="1" t="s">
        <v>54</v>
      </c>
      <c r="B1283" s="1" t="s">
        <v>75</v>
      </c>
      <c r="C1283">
        <v>2017</v>
      </c>
      <c r="D1283" s="2">
        <v>34893435239.567596</v>
      </c>
      <c r="E1283" s="3">
        <v>34893.4352</v>
      </c>
      <c r="F1283" s="1" t="s">
        <v>9</v>
      </c>
      <c r="G1283" s="1" t="s">
        <v>55</v>
      </c>
      <c r="H1283" s="1" t="s">
        <v>55</v>
      </c>
    </row>
    <row r="1284" spans="1:8" x14ac:dyDescent="0.25">
      <c r="A1284" s="1" t="s">
        <v>54</v>
      </c>
      <c r="B1284" s="1" t="s">
        <v>75</v>
      </c>
      <c r="C1284">
        <v>2018</v>
      </c>
      <c r="D1284" s="2">
        <v>38419198548.383301</v>
      </c>
      <c r="E1284" s="3">
        <v>38419.198499999999</v>
      </c>
      <c r="F1284" s="1" t="s">
        <v>9</v>
      </c>
      <c r="G1284" s="1" t="s">
        <v>55</v>
      </c>
      <c r="H1284" s="1" t="s">
        <v>55</v>
      </c>
    </row>
    <row r="1285" spans="1:8" x14ac:dyDescent="0.25">
      <c r="A1285" s="1" t="s">
        <v>54</v>
      </c>
      <c r="B1285" s="1" t="s">
        <v>75</v>
      </c>
      <c r="C1285">
        <v>2019</v>
      </c>
      <c r="D1285" s="2">
        <v>28518335530.407799</v>
      </c>
      <c r="E1285" s="3">
        <v>28518.335500000001</v>
      </c>
      <c r="F1285" s="1" t="s">
        <v>9</v>
      </c>
      <c r="G1285" s="1" t="s">
        <v>55</v>
      </c>
      <c r="H1285" s="1" t="s">
        <v>55</v>
      </c>
    </row>
    <row r="1286" spans="1:8" x14ac:dyDescent="0.25">
      <c r="A1286" s="1" t="s">
        <v>54</v>
      </c>
      <c r="B1286" s="1" t="s">
        <v>75</v>
      </c>
      <c r="C1286">
        <v>2020</v>
      </c>
      <c r="D1286" s="2">
        <v>40768945820.405998</v>
      </c>
      <c r="E1286" s="3">
        <v>40768.945800000001</v>
      </c>
      <c r="F1286" s="1" t="s">
        <v>9</v>
      </c>
      <c r="G1286" s="1" t="s">
        <v>55</v>
      </c>
      <c r="H1286" s="1" t="s">
        <v>55</v>
      </c>
    </row>
    <row r="1287" spans="1:8" x14ac:dyDescent="0.25">
      <c r="A1287" s="1" t="s">
        <v>54</v>
      </c>
      <c r="B1287" s="1" t="s">
        <v>75</v>
      </c>
      <c r="C1287">
        <v>2021</v>
      </c>
      <c r="D1287" s="2">
        <v>40123477300.168297</v>
      </c>
      <c r="E1287" s="3">
        <v>40123.477299999999</v>
      </c>
      <c r="F1287" s="1" t="s">
        <v>9</v>
      </c>
      <c r="G1287" s="1" t="s">
        <v>55</v>
      </c>
      <c r="H1287" s="1" t="s">
        <v>55</v>
      </c>
    </row>
    <row r="1288" spans="1:8" x14ac:dyDescent="0.25">
      <c r="A1288" s="1" t="s">
        <v>7</v>
      </c>
      <c r="B1288" s="1" t="s">
        <v>76</v>
      </c>
      <c r="C1288">
        <v>2012</v>
      </c>
      <c r="D1288" s="2">
        <v>30547639.298999999</v>
      </c>
      <c r="E1288" s="3">
        <v>30.547599999999999</v>
      </c>
      <c r="F1288" s="1" t="s">
        <v>9</v>
      </c>
      <c r="G1288" s="1" t="s">
        <v>10</v>
      </c>
      <c r="H1288" s="1" t="s">
        <v>11</v>
      </c>
    </row>
    <row r="1289" spans="1:8" x14ac:dyDescent="0.25">
      <c r="A1289" s="1" t="s">
        <v>7</v>
      </c>
      <c r="B1289" s="1" t="s">
        <v>76</v>
      </c>
      <c r="C1289">
        <v>2013</v>
      </c>
      <c r="D1289" s="2">
        <v>41627492.817900002</v>
      </c>
      <c r="E1289" s="3">
        <v>41.627499999999998</v>
      </c>
      <c r="F1289" s="1" t="s">
        <v>9</v>
      </c>
      <c r="G1289" s="1" t="s">
        <v>10</v>
      </c>
      <c r="H1289" s="1" t="s">
        <v>11</v>
      </c>
    </row>
    <row r="1290" spans="1:8" x14ac:dyDescent="0.25">
      <c r="A1290" s="1" t="s">
        <v>7</v>
      </c>
      <c r="B1290" s="1" t="s">
        <v>76</v>
      </c>
      <c r="C1290">
        <v>2014</v>
      </c>
      <c r="D1290" s="2">
        <v>42092960.244599998</v>
      </c>
      <c r="E1290" s="3">
        <v>42.093000000000004</v>
      </c>
      <c r="F1290" s="1" t="s">
        <v>9</v>
      </c>
      <c r="G1290" s="1" t="s">
        <v>10</v>
      </c>
      <c r="H1290" s="1" t="s">
        <v>11</v>
      </c>
    </row>
    <row r="1291" spans="1:8" x14ac:dyDescent="0.25">
      <c r="A1291" s="1" t="s">
        <v>7</v>
      </c>
      <c r="B1291" s="1" t="s">
        <v>76</v>
      </c>
      <c r="C1291">
        <v>2015</v>
      </c>
      <c r="D1291" s="2">
        <v>18686708.348200001</v>
      </c>
      <c r="E1291" s="3">
        <v>18.686699999999998</v>
      </c>
      <c r="F1291" s="1" t="s">
        <v>9</v>
      </c>
      <c r="G1291" s="1" t="s">
        <v>10</v>
      </c>
      <c r="H1291" s="1" t="s">
        <v>11</v>
      </c>
    </row>
    <row r="1292" spans="1:8" x14ac:dyDescent="0.25">
      <c r="A1292" s="1" t="s">
        <v>7</v>
      </c>
      <c r="B1292" s="1" t="s">
        <v>76</v>
      </c>
      <c r="C1292">
        <v>2016</v>
      </c>
      <c r="D1292" s="2">
        <v>40724252.444200002</v>
      </c>
      <c r="E1292" s="3">
        <v>40.724299999999999</v>
      </c>
      <c r="F1292" s="1" t="s">
        <v>9</v>
      </c>
      <c r="G1292" s="1" t="s">
        <v>10</v>
      </c>
      <c r="H1292" s="1" t="s">
        <v>11</v>
      </c>
    </row>
    <row r="1293" spans="1:8" x14ac:dyDescent="0.25">
      <c r="A1293" s="1" t="s">
        <v>7</v>
      </c>
      <c r="B1293" s="1" t="s">
        <v>76</v>
      </c>
      <c r="C1293">
        <v>2017</v>
      </c>
      <c r="D1293" s="2">
        <v>53786401.672300003</v>
      </c>
      <c r="E1293" s="3">
        <v>53.7864</v>
      </c>
      <c r="F1293" s="1" t="s">
        <v>9</v>
      </c>
      <c r="G1293" s="1" t="s">
        <v>10</v>
      </c>
      <c r="H1293" s="1" t="s">
        <v>11</v>
      </c>
    </row>
    <row r="1294" spans="1:8" x14ac:dyDescent="0.25">
      <c r="A1294" s="1" t="s">
        <v>7</v>
      </c>
      <c r="B1294" s="1" t="s">
        <v>76</v>
      </c>
      <c r="C1294">
        <v>2018</v>
      </c>
      <c r="D1294" s="2">
        <v>2100733.1368999998</v>
      </c>
      <c r="E1294" s="3">
        <v>2.1006999999999998</v>
      </c>
      <c r="F1294" s="1" t="s">
        <v>9</v>
      </c>
      <c r="G1294" s="1" t="s">
        <v>10</v>
      </c>
      <c r="H1294" s="1" t="s">
        <v>11</v>
      </c>
    </row>
    <row r="1295" spans="1:8" x14ac:dyDescent="0.25">
      <c r="A1295" s="1" t="s">
        <v>7</v>
      </c>
      <c r="B1295" s="1" t="s">
        <v>76</v>
      </c>
      <c r="C1295">
        <v>2019</v>
      </c>
      <c r="D1295" s="2">
        <v>7441494.8733000001</v>
      </c>
      <c r="E1295" s="3">
        <v>7.4414999999999996</v>
      </c>
      <c r="F1295" s="1" t="s">
        <v>9</v>
      </c>
      <c r="G1295" s="1" t="s">
        <v>10</v>
      </c>
      <c r="H1295" s="1" t="s">
        <v>11</v>
      </c>
    </row>
    <row r="1296" spans="1:8" x14ac:dyDescent="0.25">
      <c r="A1296" s="1" t="s">
        <v>7</v>
      </c>
      <c r="B1296" s="1" t="s">
        <v>76</v>
      </c>
      <c r="C1296">
        <v>2020</v>
      </c>
      <c r="D1296" s="2">
        <v>7958414.4304999998</v>
      </c>
      <c r="E1296" s="3">
        <v>7.9584000000000001</v>
      </c>
      <c r="F1296" s="1" t="s">
        <v>9</v>
      </c>
      <c r="G1296" s="1" t="s">
        <v>10</v>
      </c>
      <c r="H1296" s="1" t="s">
        <v>11</v>
      </c>
    </row>
    <row r="1297" spans="1:8" x14ac:dyDescent="0.25">
      <c r="A1297" s="1" t="s">
        <v>7</v>
      </c>
      <c r="B1297" s="1" t="s">
        <v>76</v>
      </c>
      <c r="C1297">
        <v>2021</v>
      </c>
      <c r="D1297" s="2">
        <v>3299930.6416000002</v>
      </c>
      <c r="E1297" s="3">
        <v>3.2999000000000001</v>
      </c>
      <c r="F1297" s="1" t="s">
        <v>9</v>
      </c>
      <c r="G1297" s="1" t="s">
        <v>10</v>
      </c>
      <c r="H1297" s="1" t="s">
        <v>11</v>
      </c>
    </row>
    <row r="1298" spans="1:8" x14ac:dyDescent="0.25">
      <c r="A1298" s="1" t="s">
        <v>12</v>
      </c>
      <c r="B1298" s="1" t="s">
        <v>76</v>
      </c>
      <c r="C1298">
        <v>2012</v>
      </c>
      <c r="D1298" s="2">
        <v>27449780.7141</v>
      </c>
      <c r="E1298" s="3">
        <v>27.4498</v>
      </c>
      <c r="F1298" s="1" t="s">
        <v>9</v>
      </c>
      <c r="G1298" s="1" t="s">
        <v>13</v>
      </c>
      <c r="H1298" s="1" t="s">
        <v>11</v>
      </c>
    </row>
    <row r="1299" spans="1:8" x14ac:dyDescent="0.25">
      <c r="A1299" s="1" t="s">
        <v>12</v>
      </c>
      <c r="B1299" s="1" t="s">
        <v>76</v>
      </c>
      <c r="C1299">
        <v>2013</v>
      </c>
      <c r="D1299" s="2">
        <v>20482334.453000002</v>
      </c>
      <c r="E1299" s="3">
        <v>20.482299999999999</v>
      </c>
      <c r="F1299" s="1" t="s">
        <v>9</v>
      </c>
      <c r="G1299" s="1" t="s">
        <v>13</v>
      </c>
      <c r="H1299" s="1" t="s">
        <v>11</v>
      </c>
    </row>
    <row r="1300" spans="1:8" x14ac:dyDescent="0.25">
      <c r="A1300" s="1" t="s">
        <v>12</v>
      </c>
      <c r="B1300" s="1" t="s">
        <v>76</v>
      </c>
      <c r="C1300">
        <v>2014</v>
      </c>
      <c r="D1300" s="2">
        <v>23770781.551199999</v>
      </c>
      <c r="E1300" s="3">
        <v>23.770800000000001</v>
      </c>
      <c r="F1300" s="1" t="s">
        <v>9</v>
      </c>
      <c r="G1300" s="1" t="s">
        <v>13</v>
      </c>
      <c r="H1300" s="1" t="s">
        <v>11</v>
      </c>
    </row>
    <row r="1301" spans="1:8" x14ac:dyDescent="0.25">
      <c r="A1301" s="1" t="s">
        <v>12</v>
      </c>
      <c r="B1301" s="1" t="s">
        <v>76</v>
      </c>
      <c r="C1301">
        <v>2015</v>
      </c>
      <c r="D1301" s="2">
        <v>23141161.522500001</v>
      </c>
      <c r="E1301" s="3">
        <v>23.141200000000001</v>
      </c>
      <c r="F1301" s="1" t="s">
        <v>9</v>
      </c>
      <c r="G1301" s="1" t="s">
        <v>13</v>
      </c>
      <c r="H1301" s="1" t="s">
        <v>11</v>
      </c>
    </row>
    <row r="1302" spans="1:8" x14ac:dyDescent="0.25">
      <c r="A1302" s="1" t="s">
        <v>12</v>
      </c>
      <c r="B1302" s="1" t="s">
        <v>76</v>
      </c>
      <c r="C1302">
        <v>2016</v>
      </c>
      <c r="D1302" s="2">
        <v>14064628.8115</v>
      </c>
      <c r="E1302" s="3">
        <v>14.0646</v>
      </c>
      <c r="F1302" s="1" t="s">
        <v>9</v>
      </c>
      <c r="G1302" s="1" t="s">
        <v>13</v>
      </c>
      <c r="H1302" s="1" t="s">
        <v>11</v>
      </c>
    </row>
    <row r="1303" spans="1:8" x14ac:dyDescent="0.25">
      <c r="A1303" s="1" t="s">
        <v>12</v>
      </c>
      <c r="B1303" s="1" t="s">
        <v>76</v>
      </c>
      <c r="C1303">
        <v>2017</v>
      </c>
      <c r="D1303" s="2">
        <v>3601357.7916999999</v>
      </c>
      <c r="E1303" s="3">
        <v>3.6013999999999999</v>
      </c>
      <c r="F1303" s="1" t="s">
        <v>9</v>
      </c>
      <c r="G1303" s="1" t="s">
        <v>13</v>
      </c>
      <c r="H1303" s="1" t="s">
        <v>11</v>
      </c>
    </row>
    <row r="1304" spans="1:8" x14ac:dyDescent="0.25">
      <c r="A1304" s="1" t="s">
        <v>12</v>
      </c>
      <c r="B1304" s="1" t="s">
        <v>76</v>
      </c>
      <c r="C1304">
        <v>2018</v>
      </c>
      <c r="D1304" s="2">
        <v>1611166.1311999999</v>
      </c>
      <c r="E1304" s="3">
        <v>1.6112</v>
      </c>
      <c r="F1304" s="1" t="s">
        <v>9</v>
      </c>
      <c r="G1304" s="1" t="s">
        <v>13</v>
      </c>
      <c r="H1304" s="1" t="s">
        <v>11</v>
      </c>
    </row>
    <row r="1305" spans="1:8" x14ac:dyDescent="0.25">
      <c r="A1305" s="1" t="s">
        <v>12</v>
      </c>
      <c r="B1305" s="1" t="s">
        <v>76</v>
      </c>
      <c r="C1305">
        <v>2019</v>
      </c>
      <c r="D1305" s="2">
        <v>12046862.6368</v>
      </c>
      <c r="E1305" s="3">
        <v>12.046900000000001</v>
      </c>
      <c r="F1305" s="1" t="s">
        <v>9</v>
      </c>
      <c r="G1305" s="1" t="s">
        <v>13</v>
      </c>
      <c r="H1305" s="1" t="s">
        <v>11</v>
      </c>
    </row>
    <row r="1306" spans="1:8" x14ac:dyDescent="0.25">
      <c r="A1306" s="1" t="s">
        <v>12</v>
      </c>
      <c r="B1306" s="1" t="s">
        <v>76</v>
      </c>
      <c r="C1306">
        <v>2020</v>
      </c>
      <c r="D1306" s="2">
        <v>1442703.8145000001</v>
      </c>
      <c r="E1306" s="3">
        <v>1.4427000000000001</v>
      </c>
      <c r="F1306" s="1" t="s">
        <v>9</v>
      </c>
      <c r="G1306" s="1" t="s">
        <v>13</v>
      </c>
      <c r="H1306" s="1" t="s">
        <v>11</v>
      </c>
    </row>
    <row r="1307" spans="1:8" x14ac:dyDescent="0.25">
      <c r="A1307" s="1" t="s">
        <v>12</v>
      </c>
      <c r="B1307" s="1" t="s">
        <v>76</v>
      </c>
      <c r="C1307">
        <v>2021</v>
      </c>
      <c r="D1307" s="2">
        <v>1709776.5637000001</v>
      </c>
      <c r="E1307" s="3">
        <v>1.7098</v>
      </c>
      <c r="F1307" s="1" t="s">
        <v>9</v>
      </c>
      <c r="G1307" s="1" t="s">
        <v>13</v>
      </c>
      <c r="H1307" s="1" t="s">
        <v>11</v>
      </c>
    </row>
    <row r="1308" spans="1:8" x14ac:dyDescent="0.25">
      <c r="A1308" s="1" t="s">
        <v>66</v>
      </c>
      <c r="B1308" s="1" t="s">
        <v>76</v>
      </c>
      <c r="C1308">
        <v>2012</v>
      </c>
      <c r="D1308" s="2">
        <v>41958911.182300001</v>
      </c>
      <c r="E1308" s="3">
        <v>41.9589</v>
      </c>
      <c r="F1308" s="1" t="s">
        <v>9</v>
      </c>
      <c r="G1308" s="1" t="s">
        <v>67</v>
      </c>
      <c r="H1308" s="1" t="s">
        <v>11</v>
      </c>
    </row>
    <row r="1309" spans="1:8" x14ac:dyDescent="0.25">
      <c r="A1309" s="1" t="s">
        <v>66</v>
      </c>
      <c r="B1309" s="1" t="s">
        <v>76</v>
      </c>
      <c r="C1309">
        <v>2013</v>
      </c>
      <c r="D1309" s="2">
        <v>38794693.665200002</v>
      </c>
      <c r="E1309" s="3">
        <v>38.794699999999999</v>
      </c>
      <c r="F1309" s="1" t="s">
        <v>9</v>
      </c>
      <c r="G1309" s="1" t="s">
        <v>67</v>
      </c>
      <c r="H1309" s="1" t="s">
        <v>11</v>
      </c>
    </row>
    <row r="1310" spans="1:8" x14ac:dyDescent="0.25">
      <c r="A1310" s="1" t="s">
        <v>66</v>
      </c>
      <c r="B1310" s="1" t="s">
        <v>76</v>
      </c>
      <c r="C1310">
        <v>2014</v>
      </c>
      <c r="D1310" s="2">
        <v>37996067.755000003</v>
      </c>
      <c r="E1310" s="3">
        <v>37.996099999999998</v>
      </c>
      <c r="F1310" s="1" t="s">
        <v>9</v>
      </c>
      <c r="G1310" s="1" t="s">
        <v>67</v>
      </c>
      <c r="H1310" s="1" t="s">
        <v>11</v>
      </c>
    </row>
    <row r="1311" spans="1:8" x14ac:dyDescent="0.25">
      <c r="A1311" s="1" t="s">
        <v>66</v>
      </c>
      <c r="B1311" s="1" t="s">
        <v>76</v>
      </c>
      <c r="C1311">
        <v>2015</v>
      </c>
      <c r="D1311" s="2">
        <v>27246227.429099999</v>
      </c>
      <c r="E1311" s="3">
        <v>27.246200000000002</v>
      </c>
      <c r="F1311" s="1" t="s">
        <v>9</v>
      </c>
      <c r="G1311" s="1" t="s">
        <v>67</v>
      </c>
      <c r="H1311" s="1" t="s">
        <v>11</v>
      </c>
    </row>
    <row r="1312" spans="1:8" x14ac:dyDescent="0.25">
      <c r="A1312" s="1" t="s">
        <v>66</v>
      </c>
      <c r="B1312" s="1" t="s">
        <v>76</v>
      </c>
      <c r="C1312">
        <v>2016</v>
      </c>
      <c r="D1312" s="2">
        <v>26922576.673799999</v>
      </c>
      <c r="E1312" s="3">
        <v>26.922599999999999</v>
      </c>
      <c r="F1312" s="1" t="s">
        <v>9</v>
      </c>
      <c r="G1312" s="1" t="s">
        <v>67</v>
      </c>
      <c r="H1312" s="1" t="s">
        <v>11</v>
      </c>
    </row>
    <row r="1313" spans="1:8" x14ac:dyDescent="0.25">
      <c r="A1313" s="1" t="s">
        <v>66</v>
      </c>
      <c r="B1313" s="1" t="s">
        <v>76</v>
      </c>
      <c r="C1313">
        <v>2017</v>
      </c>
      <c r="D1313" s="2">
        <v>41731779.363700002</v>
      </c>
      <c r="E1313" s="3">
        <v>41.7318</v>
      </c>
      <c r="F1313" s="1" t="s">
        <v>9</v>
      </c>
      <c r="G1313" s="1" t="s">
        <v>67</v>
      </c>
      <c r="H1313" s="1" t="s">
        <v>11</v>
      </c>
    </row>
    <row r="1314" spans="1:8" x14ac:dyDescent="0.25">
      <c r="A1314" s="1" t="s">
        <v>66</v>
      </c>
      <c r="B1314" s="1" t="s">
        <v>76</v>
      </c>
      <c r="C1314">
        <v>2018</v>
      </c>
      <c r="D1314" s="2">
        <v>36780812.283699997</v>
      </c>
      <c r="E1314" s="3">
        <v>36.780799999999999</v>
      </c>
      <c r="F1314" s="1" t="s">
        <v>9</v>
      </c>
      <c r="G1314" s="1" t="s">
        <v>67</v>
      </c>
      <c r="H1314" s="1" t="s">
        <v>11</v>
      </c>
    </row>
    <row r="1315" spans="1:8" x14ac:dyDescent="0.25">
      <c r="A1315" s="1" t="s">
        <v>66</v>
      </c>
      <c r="B1315" s="1" t="s">
        <v>76</v>
      </c>
      <c r="C1315">
        <v>2019</v>
      </c>
      <c r="D1315" s="2">
        <v>34858111.022500001</v>
      </c>
      <c r="E1315" s="3">
        <v>34.8581</v>
      </c>
      <c r="F1315" s="1" t="s">
        <v>9</v>
      </c>
      <c r="G1315" s="1" t="s">
        <v>67</v>
      </c>
      <c r="H1315" s="1" t="s">
        <v>11</v>
      </c>
    </row>
    <row r="1316" spans="1:8" x14ac:dyDescent="0.25">
      <c r="A1316" s="1" t="s">
        <v>66</v>
      </c>
      <c r="B1316" s="1" t="s">
        <v>76</v>
      </c>
      <c r="C1316">
        <v>2020</v>
      </c>
      <c r="D1316" s="2">
        <v>34426349.873099998</v>
      </c>
      <c r="E1316" s="3">
        <v>34.426299999999998</v>
      </c>
      <c r="F1316" s="1" t="s">
        <v>9</v>
      </c>
      <c r="G1316" s="1" t="s">
        <v>67</v>
      </c>
      <c r="H1316" s="1" t="s">
        <v>11</v>
      </c>
    </row>
    <row r="1317" spans="1:8" x14ac:dyDescent="0.25">
      <c r="A1317" s="1" t="s">
        <v>66</v>
      </c>
      <c r="B1317" s="1" t="s">
        <v>76</v>
      </c>
      <c r="C1317">
        <v>2021</v>
      </c>
      <c r="D1317" s="2">
        <v>32243072.3105</v>
      </c>
      <c r="E1317" s="3">
        <v>32.243099999999998</v>
      </c>
      <c r="F1317" s="1" t="s">
        <v>9</v>
      </c>
      <c r="G1317" s="1" t="s">
        <v>67</v>
      </c>
      <c r="H1317" s="1" t="s">
        <v>11</v>
      </c>
    </row>
    <row r="1318" spans="1:8" x14ac:dyDescent="0.25">
      <c r="A1318" s="1" t="s">
        <v>14</v>
      </c>
      <c r="B1318" s="1" t="s">
        <v>76</v>
      </c>
      <c r="C1318">
        <v>2012</v>
      </c>
      <c r="D1318" s="2">
        <v>178987.3849</v>
      </c>
      <c r="E1318" s="3">
        <v>0.17899999999999999</v>
      </c>
      <c r="F1318" s="1" t="s">
        <v>9</v>
      </c>
      <c r="G1318" s="1" t="s">
        <v>15</v>
      </c>
      <c r="H1318" s="1" t="s">
        <v>11</v>
      </c>
    </row>
    <row r="1319" spans="1:8" x14ac:dyDescent="0.25">
      <c r="A1319" s="1" t="s">
        <v>14</v>
      </c>
      <c r="B1319" s="1" t="s">
        <v>76</v>
      </c>
      <c r="C1319">
        <v>2013</v>
      </c>
      <c r="D1319" s="2">
        <v>599633.80260000005</v>
      </c>
      <c r="E1319" s="3">
        <v>0.59960000000000002</v>
      </c>
      <c r="F1319" s="1" t="s">
        <v>9</v>
      </c>
      <c r="G1319" s="1" t="s">
        <v>15</v>
      </c>
      <c r="H1319" s="1" t="s">
        <v>11</v>
      </c>
    </row>
    <row r="1320" spans="1:8" x14ac:dyDescent="0.25">
      <c r="A1320" s="1" t="s">
        <v>14</v>
      </c>
      <c r="B1320" s="1" t="s">
        <v>76</v>
      </c>
      <c r="C1320">
        <v>2014</v>
      </c>
      <c r="D1320" s="2">
        <v>353210.74949999998</v>
      </c>
      <c r="E1320" s="3">
        <v>0.35320000000000001</v>
      </c>
      <c r="F1320" s="1" t="s">
        <v>9</v>
      </c>
      <c r="G1320" s="1" t="s">
        <v>15</v>
      </c>
      <c r="H1320" s="1" t="s">
        <v>11</v>
      </c>
    </row>
    <row r="1321" spans="1:8" x14ac:dyDescent="0.25">
      <c r="A1321" s="1" t="s">
        <v>14</v>
      </c>
      <c r="B1321" s="1" t="s">
        <v>76</v>
      </c>
      <c r="C1321">
        <v>2015</v>
      </c>
      <c r="D1321" s="2">
        <v>466045.0969</v>
      </c>
      <c r="E1321" s="3">
        <v>0.46600000000000003</v>
      </c>
      <c r="F1321" s="1" t="s">
        <v>9</v>
      </c>
      <c r="G1321" s="1" t="s">
        <v>15</v>
      </c>
      <c r="H1321" s="1" t="s">
        <v>11</v>
      </c>
    </row>
    <row r="1322" spans="1:8" x14ac:dyDescent="0.25">
      <c r="A1322" s="1" t="s">
        <v>14</v>
      </c>
      <c r="B1322" s="1" t="s">
        <v>76</v>
      </c>
      <c r="C1322">
        <v>2016</v>
      </c>
      <c r="D1322" s="2">
        <v>360840.66960000002</v>
      </c>
      <c r="E1322" s="3">
        <v>0.36080000000000001</v>
      </c>
      <c r="F1322" s="1" t="s">
        <v>9</v>
      </c>
      <c r="G1322" s="1" t="s">
        <v>15</v>
      </c>
      <c r="H1322" s="1" t="s">
        <v>11</v>
      </c>
    </row>
    <row r="1323" spans="1:8" x14ac:dyDescent="0.25">
      <c r="A1323" s="1" t="s">
        <v>14</v>
      </c>
      <c r="B1323" s="1" t="s">
        <v>76</v>
      </c>
      <c r="C1323">
        <v>2017</v>
      </c>
      <c r="D1323" s="2">
        <v>652346.17680000002</v>
      </c>
      <c r="E1323" s="3">
        <v>0.65229999999999999</v>
      </c>
      <c r="F1323" s="1" t="s">
        <v>9</v>
      </c>
      <c r="G1323" s="1" t="s">
        <v>15</v>
      </c>
      <c r="H1323" s="1" t="s">
        <v>11</v>
      </c>
    </row>
    <row r="1324" spans="1:8" x14ac:dyDescent="0.25">
      <c r="A1324" s="1" t="s">
        <v>14</v>
      </c>
      <c r="B1324" s="1" t="s">
        <v>76</v>
      </c>
      <c r="C1324">
        <v>2018</v>
      </c>
      <c r="D1324" s="2">
        <v>554247.84019999998</v>
      </c>
      <c r="E1324" s="3">
        <v>0.55420000000000003</v>
      </c>
      <c r="F1324" s="1" t="s">
        <v>9</v>
      </c>
      <c r="G1324" s="1" t="s">
        <v>15</v>
      </c>
      <c r="H1324" s="1" t="s">
        <v>11</v>
      </c>
    </row>
    <row r="1325" spans="1:8" x14ac:dyDescent="0.25">
      <c r="A1325" s="1" t="s">
        <v>14</v>
      </c>
      <c r="B1325" s="1" t="s">
        <v>76</v>
      </c>
      <c r="C1325">
        <v>2019</v>
      </c>
      <c r="D1325" s="2">
        <v>505715.37310000003</v>
      </c>
      <c r="E1325" s="3">
        <v>0.50570000000000004</v>
      </c>
      <c r="F1325" s="1" t="s">
        <v>9</v>
      </c>
      <c r="G1325" s="1" t="s">
        <v>15</v>
      </c>
      <c r="H1325" s="1" t="s">
        <v>11</v>
      </c>
    </row>
    <row r="1326" spans="1:8" x14ac:dyDescent="0.25">
      <c r="A1326" s="1" t="s">
        <v>14</v>
      </c>
      <c r="B1326" s="1" t="s">
        <v>76</v>
      </c>
      <c r="C1326">
        <v>2020</v>
      </c>
      <c r="D1326" s="2">
        <v>482519.37809999997</v>
      </c>
      <c r="E1326" s="3">
        <v>0.48249999999999998</v>
      </c>
      <c r="F1326" s="1" t="s">
        <v>9</v>
      </c>
      <c r="G1326" s="1" t="s">
        <v>15</v>
      </c>
      <c r="H1326" s="1" t="s">
        <v>11</v>
      </c>
    </row>
    <row r="1327" spans="1:8" x14ac:dyDescent="0.25">
      <c r="A1327" s="1" t="s">
        <v>14</v>
      </c>
      <c r="B1327" s="1" t="s">
        <v>76</v>
      </c>
      <c r="C1327">
        <v>2021</v>
      </c>
      <c r="D1327" s="2">
        <v>546688.50959999999</v>
      </c>
      <c r="E1327" s="3">
        <v>0.54669999999999996</v>
      </c>
      <c r="F1327" s="1" t="s">
        <v>9</v>
      </c>
      <c r="G1327" s="1" t="s">
        <v>15</v>
      </c>
      <c r="H1327" s="1" t="s">
        <v>11</v>
      </c>
    </row>
    <row r="1328" spans="1:8" x14ac:dyDescent="0.25">
      <c r="A1328" s="1" t="s">
        <v>57</v>
      </c>
      <c r="B1328" s="1" t="s">
        <v>76</v>
      </c>
      <c r="C1328">
        <v>2012</v>
      </c>
      <c r="D1328" s="2">
        <v>103313996.8537</v>
      </c>
      <c r="E1328" s="3">
        <v>103.31399999999999</v>
      </c>
      <c r="F1328" s="1" t="s">
        <v>9</v>
      </c>
      <c r="G1328" s="1" t="s">
        <v>58</v>
      </c>
      <c r="H1328" s="1" t="s">
        <v>11</v>
      </c>
    </row>
    <row r="1329" spans="1:8" x14ac:dyDescent="0.25">
      <c r="A1329" s="1" t="s">
        <v>57</v>
      </c>
      <c r="B1329" s="1" t="s">
        <v>76</v>
      </c>
      <c r="C1329">
        <v>2013</v>
      </c>
      <c r="D1329" s="2">
        <v>125710672.226</v>
      </c>
      <c r="E1329" s="3">
        <v>125.7107</v>
      </c>
      <c r="F1329" s="1" t="s">
        <v>9</v>
      </c>
      <c r="G1329" s="1" t="s">
        <v>58</v>
      </c>
      <c r="H1329" s="1" t="s">
        <v>11</v>
      </c>
    </row>
    <row r="1330" spans="1:8" x14ac:dyDescent="0.25">
      <c r="A1330" s="1" t="s">
        <v>57</v>
      </c>
      <c r="B1330" s="1" t="s">
        <v>76</v>
      </c>
      <c r="C1330">
        <v>2014</v>
      </c>
      <c r="D1330" s="2">
        <v>115938661.1999</v>
      </c>
      <c r="E1330" s="3">
        <v>115.9387</v>
      </c>
      <c r="F1330" s="1" t="s">
        <v>9</v>
      </c>
      <c r="G1330" s="1" t="s">
        <v>58</v>
      </c>
      <c r="H1330" s="1" t="s">
        <v>11</v>
      </c>
    </row>
    <row r="1331" spans="1:8" x14ac:dyDescent="0.25">
      <c r="A1331" s="1" t="s">
        <v>57</v>
      </c>
      <c r="B1331" s="1" t="s">
        <v>76</v>
      </c>
      <c r="C1331">
        <v>2015</v>
      </c>
      <c r="D1331" s="2">
        <v>107664858.96269999</v>
      </c>
      <c r="E1331" s="3">
        <v>107.6649</v>
      </c>
      <c r="F1331" s="1" t="s">
        <v>9</v>
      </c>
      <c r="G1331" s="1" t="s">
        <v>58</v>
      </c>
      <c r="H1331" s="1" t="s">
        <v>11</v>
      </c>
    </row>
    <row r="1332" spans="1:8" x14ac:dyDescent="0.25">
      <c r="A1332" s="1" t="s">
        <v>57</v>
      </c>
      <c r="B1332" s="1" t="s">
        <v>76</v>
      </c>
      <c r="C1332">
        <v>2016</v>
      </c>
      <c r="D1332" s="2">
        <v>110190759.7924</v>
      </c>
      <c r="E1332" s="3">
        <v>110.1908</v>
      </c>
      <c r="F1332" s="1" t="s">
        <v>9</v>
      </c>
      <c r="G1332" s="1" t="s">
        <v>58</v>
      </c>
      <c r="H1332" s="1" t="s">
        <v>11</v>
      </c>
    </row>
    <row r="1333" spans="1:8" x14ac:dyDescent="0.25">
      <c r="A1333" s="1" t="s">
        <v>57</v>
      </c>
      <c r="B1333" s="1" t="s">
        <v>76</v>
      </c>
      <c r="C1333">
        <v>2017</v>
      </c>
      <c r="D1333" s="2">
        <v>141049023.7103</v>
      </c>
      <c r="E1333" s="3">
        <v>141.04900000000001</v>
      </c>
      <c r="F1333" s="1" t="s">
        <v>9</v>
      </c>
      <c r="G1333" s="1" t="s">
        <v>58</v>
      </c>
      <c r="H1333" s="1" t="s">
        <v>11</v>
      </c>
    </row>
    <row r="1334" spans="1:8" x14ac:dyDescent="0.25">
      <c r="A1334" s="1" t="s">
        <v>57</v>
      </c>
      <c r="B1334" s="1" t="s">
        <v>76</v>
      </c>
      <c r="C1334">
        <v>2018</v>
      </c>
      <c r="D1334" s="2">
        <v>129239974.1909</v>
      </c>
      <c r="E1334" s="3">
        <v>129.24</v>
      </c>
      <c r="F1334" s="1" t="s">
        <v>9</v>
      </c>
      <c r="G1334" s="1" t="s">
        <v>58</v>
      </c>
      <c r="H1334" s="1" t="s">
        <v>11</v>
      </c>
    </row>
    <row r="1335" spans="1:8" x14ac:dyDescent="0.25">
      <c r="A1335" s="1" t="s">
        <v>57</v>
      </c>
      <c r="B1335" s="1" t="s">
        <v>76</v>
      </c>
      <c r="C1335">
        <v>2019</v>
      </c>
      <c r="D1335" s="2">
        <v>135123815.25130001</v>
      </c>
      <c r="E1335" s="3">
        <v>135.12379999999999</v>
      </c>
      <c r="F1335" s="1" t="s">
        <v>9</v>
      </c>
      <c r="G1335" s="1" t="s">
        <v>58</v>
      </c>
      <c r="H1335" s="1" t="s">
        <v>11</v>
      </c>
    </row>
    <row r="1336" spans="1:8" x14ac:dyDescent="0.25">
      <c r="A1336" s="1" t="s">
        <v>57</v>
      </c>
      <c r="B1336" s="1" t="s">
        <v>76</v>
      </c>
      <c r="C1336">
        <v>2020</v>
      </c>
      <c r="D1336" s="2">
        <v>128722844.96349999</v>
      </c>
      <c r="E1336" s="3">
        <v>128.72280000000001</v>
      </c>
      <c r="F1336" s="1" t="s">
        <v>9</v>
      </c>
      <c r="G1336" s="1" t="s">
        <v>58</v>
      </c>
      <c r="H1336" s="1" t="s">
        <v>11</v>
      </c>
    </row>
    <row r="1337" spans="1:8" x14ac:dyDescent="0.25">
      <c r="A1337" s="1" t="s">
        <v>57</v>
      </c>
      <c r="B1337" s="1" t="s">
        <v>76</v>
      </c>
      <c r="C1337">
        <v>2021</v>
      </c>
      <c r="D1337" s="2">
        <v>145408281.28780001</v>
      </c>
      <c r="E1337" s="3">
        <v>145.4083</v>
      </c>
      <c r="F1337" s="1" t="s">
        <v>9</v>
      </c>
      <c r="G1337" s="1" t="s">
        <v>58</v>
      </c>
      <c r="H1337" s="1" t="s">
        <v>11</v>
      </c>
    </row>
    <row r="1338" spans="1:8" x14ac:dyDescent="0.25">
      <c r="A1338" s="1" t="s">
        <v>68</v>
      </c>
      <c r="B1338" s="1" t="s">
        <v>76</v>
      </c>
      <c r="C1338">
        <v>2012</v>
      </c>
      <c r="D1338" s="2">
        <v>501853.09080000001</v>
      </c>
      <c r="E1338" s="3">
        <v>0.50190000000000001</v>
      </c>
      <c r="F1338" s="1" t="s">
        <v>9</v>
      </c>
      <c r="G1338" s="1" t="s">
        <v>69</v>
      </c>
      <c r="H1338" s="1" t="s">
        <v>11</v>
      </c>
    </row>
    <row r="1339" spans="1:8" x14ac:dyDescent="0.25">
      <c r="A1339" s="1" t="s">
        <v>68</v>
      </c>
      <c r="B1339" s="1" t="s">
        <v>76</v>
      </c>
      <c r="C1339">
        <v>2013</v>
      </c>
      <c r="D1339" s="2">
        <v>522326.75410000002</v>
      </c>
      <c r="E1339" s="3">
        <v>0.52229999999999999</v>
      </c>
      <c r="F1339" s="1" t="s">
        <v>9</v>
      </c>
      <c r="G1339" s="1" t="s">
        <v>69</v>
      </c>
      <c r="H1339" s="1" t="s">
        <v>11</v>
      </c>
    </row>
    <row r="1340" spans="1:8" x14ac:dyDescent="0.25">
      <c r="A1340" s="1" t="s">
        <v>68</v>
      </c>
      <c r="B1340" s="1" t="s">
        <v>76</v>
      </c>
      <c r="C1340">
        <v>2014</v>
      </c>
      <c r="D1340" s="2">
        <v>551074.17859999998</v>
      </c>
      <c r="E1340" s="3">
        <v>0.55110000000000003</v>
      </c>
      <c r="F1340" s="1" t="s">
        <v>9</v>
      </c>
      <c r="G1340" s="1" t="s">
        <v>69</v>
      </c>
      <c r="H1340" s="1" t="s">
        <v>11</v>
      </c>
    </row>
    <row r="1341" spans="1:8" x14ac:dyDescent="0.25">
      <c r="A1341" s="1" t="s">
        <v>68</v>
      </c>
      <c r="B1341" s="1" t="s">
        <v>76</v>
      </c>
      <c r="C1341">
        <v>2015</v>
      </c>
      <c r="D1341" s="2">
        <v>525253.34199999995</v>
      </c>
      <c r="E1341" s="3">
        <v>0.52529999999999999</v>
      </c>
      <c r="F1341" s="1" t="s">
        <v>9</v>
      </c>
      <c r="G1341" s="1" t="s">
        <v>69</v>
      </c>
      <c r="H1341" s="1" t="s">
        <v>11</v>
      </c>
    </row>
    <row r="1342" spans="1:8" x14ac:dyDescent="0.25">
      <c r="A1342" s="1" t="s">
        <v>68</v>
      </c>
      <c r="B1342" s="1" t="s">
        <v>76</v>
      </c>
      <c r="C1342">
        <v>2016</v>
      </c>
      <c r="D1342" s="2">
        <v>547019.10019999999</v>
      </c>
      <c r="E1342" s="3">
        <v>0.54700000000000004</v>
      </c>
      <c r="F1342" s="1" t="s">
        <v>9</v>
      </c>
      <c r="G1342" s="1" t="s">
        <v>69</v>
      </c>
      <c r="H1342" s="1" t="s">
        <v>11</v>
      </c>
    </row>
    <row r="1343" spans="1:8" x14ac:dyDescent="0.25">
      <c r="A1343" s="1" t="s">
        <v>68</v>
      </c>
      <c r="B1343" s="1" t="s">
        <v>76</v>
      </c>
      <c r="C1343">
        <v>2017</v>
      </c>
      <c r="D1343" s="2">
        <v>735037.94559999998</v>
      </c>
      <c r="E1343" s="3">
        <v>0.73499999999999999</v>
      </c>
      <c r="F1343" s="1" t="s">
        <v>9</v>
      </c>
      <c r="G1343" s="1" t="s">
        <v>69</v>
      </c>
      <c r="H1343" s="1" t="s">
        <v>11</v>
      </c>
    </row>
    <row r="1344" spans="1:8" x14ac:dyDescent="0.25">
      <c r="A1344" s="1" t="s">
        <v>68</v>
      </c>
      <c r="B1344" s="1" t="s">
        <v>76</v>
      </c>
      <c r="C1344">
        <v>2018</v>
      </c>
      <c r="D1344" s="2">
        <v>624504.60869999998</v>
      </c>
      <c r="E1344" s="3">
        <v>0.62450000000000006</v>
      </c>
      <c r="F1344" s="1" t="s">
        <v>9</v>
      </c>
      <c r="G1344" s="1" t="s">
        <v>69</v>
      </c>
      <c r="H1344" s="1" t="s">
        <v>11</v>
      </c>
    </row>
    <row r="1345" spans="1:8" x14ac:dyDescent="0.25">
      <c r="A1345" s="1" t="s">
        <v>68</v>
      </c>
      <c r="B1345" s="1" t="s">
        <v>76</v>
      </c>
      <c r="C1345">
        <v>2019</v>
      </c>
      <c r="D1345" s="2">
        <v>569820.13870000001</v>
      </c>
      <c r="E1345" s="3">
        <v>0.56979999999999997</v>
      </c>
      <c r="F1345" s="1" t="s">
        <v>9</v>
      </c>
      <c r="G1345" s="1" t="s">
        <v>69</v>
      </c>
      <c r="H1345" s="1" t="s">
        <v>11</v>
      </c>
    </row>
    <row r="1346" spans="1:8" x14ac:dyDescent="0.25">
      <c r="A1346" s="1" t="s">
        <v>16</v>
      </c>
      <c r="B1346" s="1" t="s">
        <v>76</v>
      </c>
      <c r="C1346">
        <v>2012</v>
      </c>
      <c r="D1346" s="2">
        <v>255966967.817</v>
      </c>
      <c r="E1346" s="3">
        <v>255.96700000000001</v>
      </c>
      <c r="F1346" s="1" t="s">
        <v>9</v>
      </c>
      <c r="G1346" s="1" t="s">
        <v>17</v>
      </c>
      <c r="H1346" s="1" t="s">
        <v>11</v>
      </c>
    </row>
    <row r="1347" spans="1:8" x14ac:dyDescent="0.25">
      <c r="A1347" s="1" t="s">
        <v>16</v>
      </c>
      <c r="B1347" s="1" t="s">
        <v>76</v>
      </c>
      <c r="C1347">
        <v>2013</v>
      </c>
      <c r="D1347" s="2">
        <v>278904201.88010001</v>
      </c>
      <c r="E1347" s="3">
        <v>278.9042</v>
      </c>
      <c r="F1347" s="1" t="s">
        <v>9</v>
      </c>
      <c r="G1347" s="1" t="s">
        <v>17</v>
      </c>
      <c r="H1347" s="1" t="s">
        <v>11</v>
      </c>
    </row>
    <row r="1348" spans="1:8" x14ac:dyDescent="0.25">
      <c r="A1348" s="1" t="s">
        <v>16</v>
      </c>
      <c r="B1348" s="1" t="s">
        <v>76</v>
      </c>
      <c r="C1348">
        <v>2014</v>
      </c>
      <c r="D1348" s="2">
        <v>352953766.02950001</v>
      </c>
      <c r="E1348" s="3">
        <v>352.9538</v>
      </c>
      <c r="F1348" s="1" t="s">
        <v>9</v>
      </c>
      <c r="G1348" s="1" t="s">
        <v>17</v>
      </c>
      <c r="H1348" s="1" t="s">
        <v>11</v>
      </c>
    </row>
    <row r="1349" spans="1:8" x14ac:dyDescent="0.25">
      <c r="A1349" s="1" t="s">
        <v>16</v>
      </c>
      <c r="B1349" s="1" t="s">
        <v>76</v>
      </c>
      <c r="C1349">
        <v>2015</v>
      </c>
      <c r="D1349" s="2">
        <v>334794604.2543</v>
      </c>
      <c r="E1349" s="3">
        <v>334.7946</v>
      </c>
      <c r="F1349" s="1" t="s">
        <v>9</v>
      </c>
      <c r="G1349" s="1" t="s">
        <v>17</v>
      </c>
      <c r="H1349" s="1" t="s">
        <v>11</v>
      </c>
    </row>
    <row r="1350" spans="1:8" x14ac:dyDescent="0.25">
      <c r="A1350" s="1" t="s">
        <v>16</v>
      </c>
      <c r="B1350" s="1" t="s">
        <v>76</v>
      </c>
      <c r="C1350">
        <v>2016</v>
      </c>
      <c r="D1350" s="2">
        <v>356766696.85420001</v>
      </c>
      <c r="E1350" s="3">
        <v>356.76670000000001</v>
      </c>
      <c r="F1350" s="1" t="s">
        <v>9</v>
      </c>
      <c r="G1350" s="1" t="s">
        <v>17</v>
      </c>
      <c r="H1350" s="1" t="s">
        <v>11</v>
      </c>
    </row>
    <row r="1351" spans="1:8" x14ac:dyDescent="0.25">
      <c r="A1351" s="1" t="s">
        <v>16</v>
      </c>
      <c r="B1351" s="1" t="s">
        <v>76</v>
      </c>
      <c r="C1351">
        <v>2017</v>
      </c>
      <c r="D1351" s="2">
        <v>487420889.20609999</v>
      </c>
      <c r="E1351" s="3">
        <v>487.42090000000002</v>
      </c>
      <c r="F1351" s="1" t="s">
        <v>9</v>
      </c>
      <c r="G1351" s="1" t="s">
        <v>17</v>
      </c>
      <c r="H1351" s="1" t="s">
        <v>11</v>
      </c>
    </row>
    <row r="1352" spans="1:8" x14ac:dyDescent="0.25">
      <c r="A1352" s="1" t="s">
        <v>16</v>
      </c>
      <c r="B1352" s="1" t="s">
        <v>76</v>
      </c>
      <c r="C1352">
        <v>2018</v>
      </c>
      <c r="D1352" s="2">
        <v>432521576.52630001</v>
      </c>
      <c r="E1352" s="3">
        <v>432.52159999999998</v>
      </c>
      <c r="F1352" s="1" t="s">
        <v>9</v>
      </c>
      <c r="G1352" s="1" t="s">
        <v>17</v>
      </c>
      <c r="H1352" s="1" t="s">
        <v>11</v>
      </c>
    </row>
    <row r="1353" spans="1:8" x14ac:dyDescent="0.25">
      <c r="A1353" s="1" t="s">
        <v>16</v>
      </c>
      <c r="B1353" s="1" t="s">
        <v>76</v>
      </c>
      <c r="C1353">
        <v>2019</v>
      </c>
      <c r="D1353" s="2">
        <v>395589363.78430003</v>
      </c>
      <c r="E1353" s="3">
        <v>395.58940000000001</v>
      </c>
      <c r="F1353" s="1" t="s">
        <v>9</v>
      </c>
      <c r="G1353" s="1" t="s">
        <v>17</v>
      </c>
      <c r="H1353" s="1" t="s">
        <v>11</v>
      </c>
    </row>
    <row r="1354" spans="1:8" x14ac:dyDescent="0.25">
      <c r="A1354" s="1" t="s">
        <v>16</v>
      </c>
      <c r="B1354" s="1" t="s">
        <v>76</v>
      </c>
      <c r="C1354">
        <v>2020</v>
      </c>
      <c r="D1354" s="2">
        <v>369856321.68989998</v>
      </c>
      <c r="E1354" s="3">
        <v>369.85629999999998</v>
      </c>
      <c r="F1354" s="1" t="s">
        <v>9</v>
      </c>
      <c r="G1354" s="1" t="s">
        <v>17</v>
      </c>
      <c r="H1354" s="1" t="s">
        <v>11</v>
      </c>
    </row>
    <row r="1355" spans="1:8" x14ac:dyDescent="0.25">
      <c r="A1355" s="1" t="s">
        <v>16</v>
      </c>
      <c r="B1355" s="1" t="s">
        <v>76</v>
      </c>
      <c r="C1355">
        <v>2021</v>
      </c>
      <c r="D1355" s="2">
        <v>418652438.20270002</v>
      </c>
      <c r="E1355" s="3">
        <v>418.6524</v>
      </c>
      <c r="F1355" s="1" t="s">
        <v>9</v>
      </c>
      <c r="G1355" s="1" t="s">
        <v>17</v>
      </c>
      <c r="H1355" s="1" t="s">
        <v>11</v>
      </c>
    </row>
    <row r="1356" spans="1:8" x14ac:dyDescent="0.25">
      <c r="A1356" s="1" t="s">
        <v>18</v>
      </c>
      <c r="B1356" s="1" t="s">
        <v>76</v>
      </c>
      <c r="C1356">
        <v>2012</v>
      </c>
      <c r="D1356" s="2">
        <v>414659936.9253</v>
      </c>
      <c r="E1356" s="3">
        <v>414.65989999999999</v>
      </c>
      <c r="F1356" s="1" t="s">
        <v>9</v>
      </c>
      <c r="G1356" s="1" t="s">
        <v>19</v>
      </c>
      <c r="H1356" s="1" t="s">
        <v>20</v>
      </c>
    </row>
    <row r="1357" spans="1:8" x14ac:dyDescent="0.25">
      <c r="A1357" s="1" t="s">
        <v>18</v>
      </c>
      <c r="B1357" s="1" t="s">
        <v>76</v>
      </c>
      <c r="C1357">
        <v>2013</v>
      </c>
      <c r="D1357" s="2">
        <v>396392496.42290002</v>
      </c>
      <c r="E1357" s="3">
        <v>396.39249999999998</v>
      </c>
      <c r="F1357" s="1" t="s">
        <v>9</v>
      </c>
      <c r="G1357" s="1" t="s">
        <v>19</v>
      </c>
      <c r="H1357" s="1" t="s">
        <v>20</v>
      </c>
    </row>
    <row r="1358" spans="1:8" x14ac:dyDescent="0.25">
      <c r="A1358" s="1" t="s">
        <v>18</v>
      </c>
      <c r="B1358" s="1" t="s">
        <v>76</v>
      </c>
      <c r="C1358">
        <v>2014</v>
      </c>
      <c r="D1358" s="2">
        <v>335236246.90630001</v>
      </c>
      <c r="E1358" s="3">
        <v>335.2362</v>
      </c>
      <c r="F1358" s="1" t="s">
        <v>9</v>
      </c>
      <c r="G1358" s="1" t="s">
        <v>19</v>
      </c>
      <c r="H1358" s="1" t="s">
        <v>20</v>
      </c>
    </row>
    <row r="1359" spans="1:8" x14ac:dyDescent="0.25">
      <c r="A1359" s="1" t="s">
        <v>18</v>
      </c>
      <c r="B1359" s="1" t="s">
        <v>76</v>
      </c>
      <c r="C1359">
        <v>2015</v>
      </c>
      <c r="D1359" s="2">
        <v>366286942.18159997</v>
      </c>
      <c r="E1359" s="3">
        <v>366.2869</v>
      </c>
      <c r="F1359" s="1" t="s">
        <v>9</v>
      </c>
      <c r="G1359" s="1" t="s">
        <v>19</v>
      </c>
      <c r="H1359" s="1" t="s">
        <v>20</v>
      </c>
    </row>
    <row r="1360" spans="1:8" x14ac:dyDescent="0.25">
      <c r="A1360" s="1" t="s">
        <v>18</v>
      </c>
      <c r="B1360" s="1" t="s">
        <v>76</v>
      </c>
      <c r="C1360">
        <v>2016</v>
      </c>
      <c r="D1360" s="2">
        <v>302360009.20660001</v>
      </c>
      <c r="E1360" s="3">
        <v>302.36</v>
      </c>
      <c r="F1360" s="1" t="s">
        <v>9</v>
      </c>
      <c r="G1360" s="1" t="s">
        <v>19</v>
      </c>
      <c r="H1360" s="1" t="s">
        <v>20</v>
      </c>
    </row>
    <row r="1361" spans="1:8" x14ac:dyDescent="0.25">
      <c r="A1361" s="1" t="s">
        <v>18</v>
      </c>
      <c r="B1361" s="1" t="s">
        <v>76</v>
      </c>
      <c r="C1361">
        <v>2017</v>
      </c>
      <c r="D1361" s="2">
        <v>379897288.97460002</v>
      </c>
      <c r="E1361" s="3">
        <v>379.89729999999997</v>
      </c>
      <c r="F1361" s="1" t="s">
        <v>9</v>
      </c>
      <c r="G1361" s="1" t="s">
        <v>19</v>
      </c>
      <c r="H1361" s="1" t="s">
        <v>20</v>
      </c>
    </row>
    <row r="1362" spans="1:8" x14ac:dyDescent="0.25">
      <c r="A1362" s="1" t="s">
        <v>18</v>
      </c>
      <c r="B1362" s="1" t="s">
        <v>76</v>
      </c>
      <c r="C1362">
        <v>2018</v>
      </c>
      <c r="D1362" s="2">
        <v>338333178.08539999</v>
      </c>
      <c r="E1362" s="3">
        <v>338.33319999999998</v>
      </c>
      <c r="F1362" s="1" t="s">
        <v>9</v>
      </c>
      <c r="G1362" s="1" t="s">
        <v>19</v>
      </c>
      <c r="H1362" s="1" t="s">
        <v>20</v>
      </c>
    </row>
    <row r="1363" spans="1:8" x14ac:dyDescent="0.25">
      <c r="A1363" s="1" t="s">
        <v>18</v>
      </c>
      <c r="B1363" s="1" t="s">
        <v>76</v>
      </c>
      <c r="C1363">
        <v>2019</v>
      </c>
      <c r="D1363" s="2">
        <v>372575605.30070001</v>
      </c>
      <c r="E1363" s="3">
        <v>372.57560000000001</v>
      </c>
      <c r="F1363" s="1" t="s">
        <v>9</v>
      </c>
      <c r="G1363" s="1" t="s">
        <v>19</v>
      </c>
      <c r="H1363" s="1" t="s">
        <v>20</v>
      </c>
    </row>
    <row r="1364" spans="1:8" x14ac:dyDescent="0.25">
      <c r="A1364" s="1" t="s">
        <v>18</v>
      </c>
      <c r="B1364" s="1" t="s">
        <v>76</v>
      </c>
      <c r="C1364">
        <v>2020</v>
      </c>
      <c r="D1364" s="2">
        <v>299522696.70099998</v>
      </c>
      <c r="E1364" s="3">
        <v>299.52269999999999</v>
      </c>
      <c r="F1364" s="1" t="s">
        <v>9</v>
      </c>
      <c r="G1364" s="1" t="s">
        <v>19</v>
      </c>
      <c r="H1364" s="1" t="s">
        <v>20</v>
      </c>
    </row>
    <row r="1365" spans="1:8" x14ac:dyDescent="0.25">
      <c r="A1365" s="1" t="s">
        <v>18</v>
      </c>
      <c r="B1365" s="1" t="s">
        <v>76</v>
      </c>
      <c r="C1365">
        <v>2021</v>
      </c>
      <c r="D1365" s="2">
        <v>344864364.79790002</v>
      </c>
      <c r="E1365" s="3">
        <v>344.86439999999999</v>
      </c>
      <c r="F1365" s="1" t="s">
        <v>9</v>
      </c>
      <c r="G1365" s="1" t="s">
        <v>19</v>
      </c>
      <c r="H1365" s="1" t="s">
        <v>20</v>
      </c>
    </row>
    <row r="1366" spans="1:8" x14ac:dyDescent="0.25">
      <c r="A1366" s="1" t="s">
        <v>21</v>
      </c>
      <c r="B1366" s="1" t="s">
        <v>76</v>
      </c>
      <c r="C1366">
        <v>2012</v>
      </c>
      <c r="D1366" s="2">
        <v>111230608.888</v>
      </c>
      <c r="E1366" s="3">
        <v>111.2306</v>
      </c>
      <c r="F1366" s="1" t="s">
        <v>9</v>
      </c>
      <c r="G1366" s="1" t="s">
        <v>22</v>
      </c>
      <c r="H1366" s="1" t="s">
        <v>20</v>
      </c>
    </row>
    <row r="1367" spans="1:8" x14ac:dyDescent="0.25">
      <c r="A1367" s="1" t="s">
        <v>21</v>
      </c>
      <c r="B1367" s="1" t="s">
        <v>76</v>
      </c>
      <c r="C1367">
        <v>2013</v>
      </c>
      <c r="D1367" s="2">
        <v>101667642.3405</v>
      </c>
      <c r="E1367" s="3">
        <v>101.66759999999999</v>
      </c>
      <c r="F1367" s="1" t="s">
        <v>9</v>
      </c>
      <c r="G1367" s="1" t="s">
        <v>22</v>
      </c>
      <c r="H1367" s="1" t="s">
        <v>20</v>
      </c>
    </row>
    <row r="1368" spans="1:8" x14ac:dyDescent="0.25">
      <c r="A1368" s="1" t="s">
        <v>21</v>
      </c>
      <c r="B1368" s="1" t="s">
        <v>76</v>
      </c>
      <c r="C1368">
        <v>2014</v>
      </c>
      <c r="D1368" s="2">
        <v>113704552.8944</v>
      </c>
      <c r="E1368" s="3">
        <v>113.7046</v>
      </c>
      <c r="F1368" s="1" t="s">
        <v>9</v>
      </c>
      <c r="G1368" s="1" t="s">
        <v>22</v>
      </c>
      <c r="H1368" s="1" t="s">
        <v>20</v>
      </c>
    </row>
    <row r="1369" spans="1:8" x14ac:dyDescent="0.25">
      <c r="A1369" s="1" t="s">
        <v>21</v>
      </c>
      <c r="B1369" s="1" t="s">
        <v>76</v>
      </c>
      <c r="C1369">
        <v>2015</v>
      </c>
      <c r="D1369" s="2">
        <v>100993203.5675</v>
      </c>
      <c r="E1369" s="3">
        <v>100.9932</v>
      </c>
      <c r="F1369" s="1" t="s">
        <v>9</v>
      </c>
      <c r="G1369" s="1" t="s">
        <v>22</v>
      </c>
      <c r="H1369" s="1" t="s">
        <v>20</v>
      </c>
    </row>
    <row r="1370" spans="1:8" x14ac:dyDescent="0.25">
      <c r="A1370" s="1" t="s">
        <v>21</v>
      </c>
      <c r="B1370" s="1" t="s">
        <v>76</v>
      </c>
      <c r="C1370">
        <v>2016</v>
      </c>
      <c r="D1370" s="2">
        <v>87180329.367500007</v>
      </c>
      <c r="E1370" s="3">
        <v>87.180300000000003</v>
      </c>
      <c r="F1370" s="1" t="s">
        <v>9</v>
      </c>
      <c r="G1370" s="1" t="s">
        <v>22</v>
      </c>
      <c r="H1370" s="1" t="s">
        <v>20</v>
      </c>
    </row>
    <row r="1371" spans="1:8" x14ac:dyDescent="0.25">
      <c r="A1371" s="1" t="s">
        <v>21</v>
      </c>
      <c r="B1371" s="1" t="s">
        <v>76</v>
      </c>
      <c r="C1371">
        <v>2017</v>
      </c>
      <c r="D1371" s="2">
        <v>217351887.85800001</v>
      </c>
      <c r="E1371" s="3">
        <v>217.3519</v>
      </c>
      <c r="F1371" s="1" t="s">
        <v>9</v>
      </c>
      <c r="G1371" s="1" t="s">
        <v>22</v>
      </c>
      <c r="H1371" s="1" t="s">
        <v>20</v>
      </c>
    </row>
    <row r="1372" spans="1:8" x14ac:dyDescent="0.25">
      <c r="A1372" s="1" t="s">
        <v>21</v>
      </c>
      <c r="B1372" s="1" t="s">
        <v>76</v>
      </c>
      <c r="C1372">
        <v>2018</v>
      </c>
      <c r="D1372" s="2">
        <v>136664567.83809999</v>
      </c>
      <c r="E1372" s="3">
        <v>136.66460000000001</v>
      </c>
      <c r="F1372" s="1" t="s">
        <v>9</v>
      </c>
      <c r="G1372" s="1" t="s">
        <v>22</v>
      </c>
      <c r="H1372" s="1" t="s">
        <v>20</v>
      </c>
    </row>
    <row r="1373" spans="1:8" x14ac:dyDescent="0.25">
      <c r="A1373" s="1" t="s">
        <v>21</v>
      </c>
      <c r="B1373" s="1" t="s">
        <v>76</v>
      </c>
      <c r="C1373">
        <v>2019</v>
      </c>
      <c r="D1373" s="2">
        <v>135141492.04879999</v>
      </c>
      <c r="E1373" s="3">
        <v>135.14150000000001</v>
      </c>
      <c r="F1373" s="1" t="s">
        <v>9</v>
      </c>
      <c r="G1373" s="1" t="s">
        <v>22</v>
      </c>
      <c r="H1373" s="1" t="s">
        <v>20</v>
      </c>
    </row>
    <row r="1374" spans="1:8" x14ac:dyDescent="0.25">
      <c r="A1374" s="1" t="s">
        <v>21</v>
      </c>
      <c r="B1374" s="1" t="s">
        <v>76</v>
      </c>
      <c r="C1374">
        <v>2020</v>
      </c>
      <c r="D1374" s="2">
        <v>133901245.234</v>
      </c>
      <c r="E1374" s="3">
        <v>133.90119999999999</v>
      </c>
      <c r="F1374" s="1" t="s">
        <v>9</v>
      </c>
      <c r="G1374" s="1" t="s">
        <v>22</v>
      </c>
      <c r="H1374" s="1" t="s">
        <v>20</v>
      </c>
    </row>
    <row r="1375" spans="1:8" x14ac:dyDescent="0.25">
      <c r="A1375" s="1" t="s">
        <v>21</v>
      </c>
      <c r="B1375" s="1" t="s">
        <v>76</v>
      </c>
      <c r="C1375">
        <v>2021</v>
      </c>
      <c r="D1375" s="2">
        <v>166247784.5715</v>
      </c>
      <c r="E1375" s="3">
        <v>166.24780000000001</v>
      </c>
      <c r="F1375" s="1" t="s">
        <v>9</v>
      </c>
      <c r="G1375" s="1" t="s">
        <v>22</v>
      </c>
      <c r="H1375" s="1" t="s">
        <v>20</v>
      </c>
    </row>
    <row r="1376" spans="1:8" x14ac:dyDescent="0.25">
      <c r="A1376" s="1" t="s">
        <v>23</v>
      </c>
      <c r="B1376" s="1" t="s">
        <v>76</v>
      </c>
      <c r="C1376">
        <v>2012</v>
      </c>
      <c r="D1376" s="2">
        <v>274923108.7044</v>
      </c>
      <c r="E1376" s="3">
        <v>274.92309999999998</v>
      </c>
      <c r="F1376" s="1" t="s">
        <v>9</v>
      </c>
      <c r="G1376" s="1" t="s">
        <v>24</v>
      </c>
      <c r="H1376" s="1" t="s">
        <v>20</v>
      </c>
    </row>
    <row r="1377" spans="1:8" x14ac:dyDescent="0.25">
      <c r="A1377" s="1" t="s">
        <v>23</v>
      </c>
      <c r="B1377" s="1" t="s">
        <v>76</v>
      </c>
      <c r="C1377">
        <v>2013</v>
      </c>
      <c r="D1377" s="2">
        <v>225159131.7087</v>
      </c>
      <c r="E1377" s="3">
        <v>225.1591</v>
      </c>
      <c r="F1377" s="1" t="s">
        <v>9</v>
      </c>
      <c r="G1377" s="1" t="s">
        <v>24</v>
      </c>
      <c r="H1377" s="1" t="s">
        <v>20</v>
      </c>
    </row>
    <row r="1378" spans="1:8" x14ac:dyDescent="0.25">
      <c r="A1378" s="1" t="s">
        <v>23</v>
      </c>
      <c r="B1378" s="1" t="s">
        <v>76</v>
      </c>
      <c r="C1378">
        <v>2014</v>
      </c>
      <c r="D1378" s="2">
        <v>147991656.2051</v>
      </c>
      <c r="E1378" s="3">
        <v>147.99170000000001</v>
      </c>
      <c r="F1378" s="1" t="s">
        <v>9</v>
      </c>
      <c r="G1378" s="1" t="s">
        <v>24</v>
      </c>
      <c r="H1378" s="1" t="s">
        <v>20</v>
      </c>
    </row>
    <row r="1379" spans="1:8" x14ac:dyDescent="0.25">
      <c r="A1379" s="1" t="s">
        <v>23</v>
      </c>
      <c r="B1379" s="1" t="s">
        <v>76</v>
      </c>
      <c r="C1379">
        <v>2015</v>
      </c>
      <c r="D1379" s="2">
        <v>106330035.4587</v>
      </c>
      <c r="E1379" s="3">
        <v>106.33</v>
      </c>
      <c r="F1379" s="1" t="s">
        <v>9</v>
      </c>
      <c r="G1379" s="1" t="s">
        <v>24</v>
      </c>
      <c r="H1379" s="1" t="s">
        <v>20</v>
      </c>
    </row>
    <row r="1380" spans="1:8" x14ac:dyDescent="0.25">
      <c r="A1380" s="1" t="s">
        <v>23</v>
      </c>
      <c r="B1380" s="1" t="s">
        <v>76</v>
      </c>
      <c r="C1380">
        <v>2016</v>
      </c>
      <c r="D1380" s="2">
        <v>85883438.2509</v>
      </c>
      <c r="E1380" s="3">
        <v>85.883399999999995</v>
      </c>
      <c r="F1380" s="1" t="s">
        <v>9</v>
      </c>
      <c r="G1380" s="1" t="s">
        <v>24</v>
      </c>
      <c r="H1380" s="1" t="s">
        <v>20</v>
      </c>
    </row>
    <row r="1381" spans="1:8" x14ac:dyDescent="0.25">
      <c r="A1381" s="1" t="s">
        <v>23</v>
      </c>
      <c r="B1381" s="1" t="s">
        <v>76</v>
      </c>
      <c r="C1381">
        <v>2017</v>
      </c>
      <c r="D1381" s="2">
        <v>203172921.6945</v>
      </c>
      <c r="E1381" s="3">
        <v>203.1729</v>
      </c>
      <c r="F1381" s="1" t="s">
        <v>9</v>
      </c>
      <c r="G1381" s="1" t="s">
        <v>24</v>
      </c>
      <c r="H1381" s="1" t="s">
        <v>20</v>
      </c>
    </row>
    <row r="1382" spans="1:8" x14ac:dyDescent="0.25">
      <c r="A1382" s="1" t="s">
        <v>23</v>
      </c>
      <c r="B1382" s="1" t="s">
        <v>76</v>
      </c>
      <c r="C1382">
        <v>2018</v>
      </c>
      <c r="D1382" s="2">
        <v>149029107.47549999</v>
      </c>
      <c r="E1382" s="3">
        <v>149.0291</v>
      </c>
      <c r="F1382" s="1" t="s">
        <v>9</v>
      </c>
      <c r="G1382" s="1" t="s">
        <v>24</v>
      </c>
      <c r="H1382" s="1" t="s">
        <v>20</v>
      </c>
    </row>
    <row r="1383" spans="1:8" x14ac:dyDescent="0.25">
      <c r="A1383" s="1" t="s">
        <v>23</v>
      </c>
      <c r="B1383" s="1" t="s">
        <v>76</v>
      </c>
      <c r="C1383">
        <v>2019</v>
      </c>
      <c r="D1383" s="2">
        <v>89648201.1708</v>
      </c>
      <c r="E1383" s="3">
        <v>89.648200000000003</v>
      </c>
      <c r="F1383" s="1" t="s">
        <v>9</v>
      </c>
      <c r="G1383" s="1" t="s">
        <v>24</v>
      </c>
      <c r="H1383" s="1" t="s">
        <v>20</v>
      </c>
    </row>
    <row r="1384" spans="1:8" x14ac:dyDescent="0.25">
      <c r="A1384" s="1" t="s">
        <v>23</v>
      </c>
      <c r="B1384" s="1" t="s">
        <v>76</v>
      </c>
      <c r="C1384">
        <v>2020</v>
      </c>
      <c r="D1384" s="2">
        <v>83077465.659899995</v>
      </c>
      <c r="E1384" s="3">
        <v>83.077500000000001</v>
      </c>
      <c r="F1384" s="1" t="s">
        <v>9</v>
      </c>
      <c r="G1384" s="1" t="s">
        <v>24</v>
      </c>
      <c r="H1384" s="1" t="s">
        <v>20</v>
      </c>
    </row>
    <row r="1385" spans="1:8" x14ac:dyDescent="0.25">
      <c r="A1385" s="1" t="s">
        <v>23</v>
      </c>
      <c r="B1385" s="1" t="s">
        <v>76</v>
      </c>
      <c r="C1385">
        <v>2021</v>
      </c>
      <c r="D1385" s="2">
        <v>83456400.755199999</v>
      </c>
      <c r="E1385" s="3">
        <v>83.456400000000002</v>
      </c>
      <c r="F1385" s="1" t="s">
        <v>9</v>
      </c>
      <c r="G1385" s="1" t="s">
        <v>24</v>
      </c>
      <c r="H1385" s="1" t="s">
        <v>20</v>
      </c>
    </row>
    <row r="1386" spans="1:8" x14ac:dyDescent="0.25">
      <c r="A1386" s="1" t="s">
        <v>25</v>
      </c>
      <c r="B1386" s="1" t="s">
        <v>76</v>
      </c>
      <c r="C1386">
        <v>2012</v>
      </c>
      <c r="D1386" s="2">
        <v>587623570.23199999</v>
      </c>
      <c r="E1386" s="3">
        <v>587.62360000000001</v>
      </c>
      <c r="F1386" s="1" t="s">
        <v>9</v>
      </c>
      <c r="G1386" s="1" t="s">
        <v>26</v>
      </c>
      <c r="H1386" s="1" t="s">
        <v>20</v>
      </c>
    </row>
    <row r="1387" spans="1:8" x14ac:dyDescent="0.25">
      <c r="A1387" s="1" t="s">
        <v>25</v>
      </c>
      <c r="B1387" s="1" t="s">
        <v>76</v>
      </c>
      <c r="C1387">
        <v>2013</v>
      </c>
      <c r="D1387" s="2">
        <v>511780459.292</v>
      </c>
      <c r="E1387" s="3">
        <v>511.78050000000002</v>
      </c>
      <c r="F1387" s="1" t="s">
        <v>9</v>
      </c>
      <c r="G1387" s="1" t="s">
        <v>26</v>
      </c>
      <c r="H1387" s="1" t="s">
        <v>20</v>
      </c>
    </row>
    <row r="1388" spans="1:8" x14ac:dyDescent="0.25">
      <c r="A1388" s="1" t="s">
        <v>25</v>
      </c>
      <c r="B1388" s="1" t="s">
        <v>76</v>
      </c>
      <c r="C1388">
        <v>2014</v>
      </c>
      <c r="D1388" s="2">
        <v>490488472.08270001</v>
      </c>
      <c r="E1388" s="3">
        <v>490.48849999999999</v>
      </c>
      <c r="F1388" s="1" t="s">
        <v>9</v>
      </c>
      <c r="G1388" s="1" t="s">
        <v>26</v>
      </c>
      <c r="H1388" s="1" t="s">
        <v>20</v>
      </c>
    </row>
    <row r="1389" spans="1:8" x14ac:dyDescent="0.25">
      <c r="A1389" s="1" t="s">
        <v>25</v>
      </c>
      <c r="B1389" s="1" t="s">
        <v>76</v>
      </c>
      <c r="C1389">
        <v>2015</v>
      </c>
      <c r="D1389" s="2">
        <v>436622233.72240001</v>
      </c>
      <c r="E1389" s="3">
        <v>436.62220000000002</v>
      </c>
      <c r="F1389" s="1" t="s">
        <v>9</v>
      </c>
      <c r="G1389" s="1" t="s">
        <v>26</v>
      </c>
      <c r="H1389" s="1" t="s">
        <v>20</v>
      </c>
    </row>
    <row r="1390" spans="1:8" x14ac:dyDescent="0.25">
      <c r="A1390" s="1" t="s">
        <v>25</v>
      </c>
      <c r="B1390" s="1" t="s">
        <v>76</v>
      </c>
      <c r="C1390">
        <v>2016</v>
      </c>
      <c r="D1390" s="2">
        <v>433775469.96670002</v>
      </c>
      <c r="E1390" s="3">
        <v>433.77550000000002</v>
      </c>
      <c r="F1390" s="1" t="s">
        <v>9</v>
      </c>
      <c r="G1390" s="1" t="s">
        <v>26</v>
      </c>
      <c r="H1390" s="1" t="s">
        <v>20</v>
      </c>
    </row>
    <row r="1391" spans="1:8" x14ac:dyDescent="0.25">
      <c r="A1391" s="1" t="s">
        <v>25</v>
      </c>
      <c r="B1391" s="1" t="s">
        <v>76</v>
      </c>
      <c r="C1391">
        <v>2017</v>
      </c>
      <c r="D1391" s="2">
        <v>549809157.73199999</v>
      </c>
      <c r="E1391" s="3">
        <v>549.80920000000003</v>
      </c>
      <c r="F1391" s="1" t="s">
        <v>9</v>
      </c>
      <c r="G1391" s="1" t="s">
        <v>26</v>
      </c>
      <c r="H1391" s="1" t="s">
        <v>20</v>
      </c>
    </row>
    <row r="1392" spans="1:8" x14ac:dyDescent="0.25">
      <c r="A1392" s="1" t="s">
        <v>25</v>
      </c>
      <c r="B1392" s="1" t="s">
        <v>76</v>
      </c>
      <c r="C1392">
        <v>2018</v>
      </c>
      <c r="D1392" s="2">
        <v>504734850.18589997</v>
      </c>
      <c r="E1392" s="3">
        <v>504.73489999999998</v>
      </c>
      <c r="F1392" s="1" t="s">
        <v>9</v>
      </c>
      <c r="G1392" s="1" t="s">
        <v>26</v>
      </c>
      <c r="H1392" s="1" t="s">
        <v>20</v>
      </c>
    </row>
    <row r="1393" spans="1:8" x14ac:dyDescent="0.25">
      <c r="A1393" s="1" t="s">
        <v>25</v>
      </c>
      <c r="B1393" s="1" t="s">
        <v>76</v>
      </c>
      <c r="C1393">
        <v>2019</v>
      </c>
      <c r="D1393" s="2">
        <v>527704409.59729999</v>
      </c>
      <c r="E1393" s="3">
        <v>527.70439999999996</v>
      </c>
      <c r="F1393" s="1" t="s">
        <v>9</v>
      </c>
      <c r="G1393" s="1" t="s">
        <v>26</v>
      </c>
      <c r="H1393" s="1" t="s">
        <v>20</v>
      </c>
    </row>
    <row r="1394" spans="1:8" x14ac:dyDescent="0.25">
      <c r="A1394" s="1" t="s">
        <v>25</v>
      </c>
      <c r="B1394" s="1" t="s">
        <v>76</v>
      </c>
      <c r="C1394">
        <v>2020</v>
      </c>
      <c r="D1394" s="2">
        <v>802179647.38279998</v>
      </c>
      <c r="E1394" s="3">
        <v>802.17960000000005</v>
      </c>
      <c r="F1394" s="1" t="s">
        <v>9</v>
      </c>
      <c r="G1394" s="1" t="s">
        <v>26</v>
      </c>
      <c r="H1394" s="1" t="s">
        <v>20</v>
      </c>
    </row>
    <row r="1395" spans="1:8" x14ac:dyDescent="0.25">
      <c r="A1395" s="1" t="s">
        <v>25</v>
      </c>
      <c r="B1395" s="1" t="s">
        <v>76</v>
      </c>
      <c r="C1395">
        <v>2021</v>
      </c>
      <c r="D1395" s="2">
        <v>643406909.58150005</v>
      </c>
      <c r="E1395" s="3">
        <v>643.40689999999995</v>
      </c>
      <c r="F1395" s="1" t="s">
        <v>9</v>
      </c>
      <c r="G1395" s="1" t="s">
        <v>26</v>
      </c>
      <c r="H1395" s="1" t="s">
        <v>20</v>
      </c>
    </row>
    <row r="1396" spans="1:8" x14ac:dyDescent="0.25">
      <c r="A1396" s="1" t="s">
        <v>27</v>
      </c>
      <c r="B1396" s="1" t="s">
        <v>76</v>
      </c>
      <c r="C1396">
        <v>2012</v>
      </c>
      <c r="D1396" s="2">
        <v>819134999.48909998</v>
      </c>
      <c r="E1396" s="3">
        <v>819.13499999999999</v>
      </c>
      <c r="F1396" s="1" t="s">
        <v>9</v>
      </c>
      <c r="G1396" s="1" t="s">
        <v>28</v>
      </c>
      <c r="H1396" s="1" t="s">
        <v>20</v>
      </c>
    </row>
    <row r="1397" spans="1:8" x14ac:dyDescent="0.25">
      <c r="A1397" s="1" t="s">
        <v>27</v>
      </c>
      <c r="B1397" s="1" t="s">
        <v>76</v>
      </c>
      <c r="C1397">
        <v>2013</v>
      </c>
      <c r="D1397" s="2">
        <v>794762681.40079999</v>
      </c>
      <c r="E1397" s="3">
        <v>794.7627</v>
      </c>
      <c r="F1397" s="1" t="s">
        <v>9</v>
      </c>
      <c r="G1397" s="1" t="s">
        <v>28</v>
      </c>
      <c r="H1397" s="1" t="s">
        <v>20</v>
      </c>
    </row>
    <row r="1398" spans="1:8" x14ac:dyDescent="0.25">
      <c r="A1398" s="1" t="s">
        <v>27</v>
      </c>
      <c r="B1398" s="1" t="s">
        <v>76</v>
      </c>
      <c r="C1398">
        <v>2014</v>
      </c>
      <c r="D1398" s="2">
        <v>928965648.89820004</v>
      </c>
      <c r="E1398" s="3">
        <v>928.96559999999999</v>
      </c>
      <c r="F1398" s="1" t="s">
        <v>9</v>
      </c>
      <c r="G1398" s="1" t="s">
        <v>28</v>
      </c>
      <c r="H1398" s="1" t="s">
        <v>20</v>
      </c>
    </row>
    <row r="1399" spans="1:8" x14ac:dyDescent="0.25">
      <c r="A1399" s="1" t="s">
        <v>27</v>
      </c>
      <c r="B1399" s="1" t="s">
        <v>76</v>
      </c>
      <c r="C1399">
        <v>2015</v>
      </c>
      <c r="D1399" s="2">
        <v>693051097.16320002</v>
      </c>
      <c r="E1399" s="3">
        <v>693.05110000000002</v>
      </c>
      <c r="F1399" s="1" t="s">
        <v>9</v>
      </c>
      <c r="G1399" s="1" t="s">
        <v>28</v>
      </c>
      <c r="H1399" s="1" t="s">
        <v>20</v>
      </c>
    </row>
    <row r="1400" spans="1:8" x14ac:dyDescent="0.25">
      <c r="A1400" s="1" t="s">
        <v>27</v>
      </c>
      <c r="B1400" s="1" t="s">
        <v>76</v>
      </c>
      <c r="C1400">
        <v>2016</v>
      </c>
      <c r="D1400" s="2">
        <v>649025612.72440004</v>
      </c>
      <c r="E1400" s="3">
        <v>649.02560000000005</v>
      </c>
      <c r="F1400" s="1" t="s">
        <v>9</v>
      </c>
      <c r="G1400" s="1" t="s">
        <v>28</v>
      </c>
      <c r="H1400" s="1" t="s">
        <v>20</v>
      </c>
    </row>
    <row r="1401" spans="1:8" x14ac:dyDescent="0.25">
      <c r="A1401" s="1" t="s">
        <v>27</v>
      </c>
      <c r="B1401" s="1" t="s">
        <v>76</v>
      </c>
      <c r="C1401">
        <v>2017</v>
      </c>
      <c r="D1401" s="2">
        <v>771636525.1911</v>
      </c>
      <c r="E1401" s="3">
        <v>771.63649999999996</v>
      </c>
      <c r="F1401" s="1" t="s">
        <v>9</v>
      </c>
      <c r="G1401" s="1" t="s">
        <v>28</v>
      </c>
      <c r="H1401" s="1" t="s">
        <v>20</v>
      </c>
    </row>
    <row r="1402" spans="1:8" x14ac:dyDescent="0.25">
      <c r="A1402" s="1" t="s">
        <v>27</v>
      </c>
      <c r="B1402" s="1" t="s">
        <v>76</v>
      </c>
      <c r="C1402">
        <v>2018</v>
      </c>
      <c r="D1402" s="2">
        <v>723303021.19239998</v>
      </c>
      <c r="E1402" s="3">
        <v>723.303</v>
      </c>
      <c r="F1402" s="1" t="s">
        <v>9</v>
      </c>
      <c r="G1402" s="1" t="s">
        <v>28</v>
      </c>
      <c r="H1402" s="1" t="s">
        <v>20</v>
      </c>
    </row>
    <row r="1403" spans="1:8" x14ac:dyDescent="0.25">
      <c r="A1403" s="1" t="s">
        <v>27</v>
      </c>
      <c r="B1403" s="1" t="s">
        <v>76</v>
      </c>
      <c r="C1403">
        <v>2019</v>
      </c>
      <c r="D1403" s="2">
        <v>698091672.41349995</v>
      </c>
      <c r="E1403" s="3">
        <v>698.09169999999995</v>
      </c>
      <c r="F1403" s="1" t="s">
        <v>9</v>
      </c>
      <c r="G1403" s="1" t="s">
        <v>28</v>
      </c>
      <c r="H1403" s="1" t="s">
        <v>20</v>
      </c>
    </row>
    <row r="1404" spans="1:8" x14ac:dyDescent="0.25">
      <c r="A1404" s="1" t="s">
        <v>27</v>
      </c>
      <c r="B1404" s="1" t="s">
        <v>76</v>
      </c>
      <c r="C1404">
        <v>2020</v>
      </c>
      <c r="D1404" s="2">
        <v>782090783.11670005</v>
      </c>
      <c r="E1404" s="3">
        <v>782.09079999999994</v>
      </c>
      <c r="F1404" s="1" t="s">
        <v>9</v>
      </c>
      <c r="G1404" s="1" t="s">
        <v>28</v>
      </c>
      <c r="H1404" s="1" t="s">
        <v>20</v>
      </c>
    </row>
    <row r="1405" spans="1:8" x14ac:dyDescent="0.25">
      <c r="A1405" s="1" t="s">
        <v>27</v>
      </c>
      <c r="B1405" s="1" t="s">
        <v>76</v>
      </c>
      <c r="C1405">
        <v>2021</v>
      </c>
      <c r="D1405" s="2">
        <v>849552879.83720005</v>
      </c>
      <c r="E1405" s="3">
        <v>849.55290000000002</v>
      </c>
      <c r="F1405" s="1" t="s">
        <v>9</v>
      </c>
      <c r="G1405" s="1" t="s">
        <v>28</v>
      </c>
      <c r="H1405" s="1" t="s">
        <v>20</v>
      </c>
    </row>
    <row r="1406" spans="1:8" x14ac:dyDescent="0.25">
      <c r="A1406" s="1" t="s">
        <v>29</v>
      </c>
      <c r="B1406" s="1" t="s">
        <v>76</v>
      </c>
      <c r="C1406">
        <v>2012</v>
      </c>
      <c r="D1406" s="2">
        <v>1960907034.5627999</v>
      </c>
      <c r="E1406" s="3">
        <v>1960.9069999999999</v>
      </c>
      <c r="F1406" s="1" t="s">
        <v>9</v>
      </c>
      <c r="G1406" s="1" t="s">
        <v>30</v>
      </c>
      <c r="H1406" s="1" t="s">
        <v>20</v>
      </c>
    </row>
    <row r="1407" spans="1:8" x14ac:dyDescent="0.25">
      <c r="A1407" s="1" t="s">
        <v>29</v>
      </c>
      <c r="B1407" s="1" t="s">
        <v>76</v>
      </c>
      <c r="C1407">
        <v>2013</v>
      </c>
      <c r="D1407" s="2">
        <v>1994406093.5422001</v>
      </c>
      <c r="E1407" s="3">
        <v>1994.4060999999999</v>
      </c>
      <c r="F1407" s="1" t="s">
        <v>9</v>
      </c>
      <c r="G1407" s="1" t="s">
        <v>30</v>
      </c>
      <c r="H1407" s="1" t="s">
        <v>20</v>
      </c>
    </row>
    <row r="1408" spans="1:8" x14ac:dyDescent="0.25">
      <c r="A1408" s="1" t="s">
        <v>29</v>
      </c>
      <c r="B1408" s="1" t="s">
        <v>76</v>
      </c>
      <c r="C1408">
        <v>2014</v>
      </c>
      <c r="D1408" s="2">
        <v>1939308400.0007</v>
      </c>
      <c r="E1408" s="3">
        <v>1939.3083999999999</v>
      </c>
      <c r="F1408" s="1" t="s">
        <v>9</v>
      </c>
      <c r="G1408" s="1" t="s">
        <v>30</v>
      </c>
      <c r="H1408" s="1" t="s">
        <v>20</v>
      </c>
    </row>
    <row r="1409" spans="1:8" x14ac:dyDescent="0.25">
      <c r="A1409" s="1" t="s">
        <v>29</v>
      </c>
      <c r="B1409" s="1" t="s">
        <v>76</v>
      </c>
      <c r="C1409">
        <v>2015</v>
      </c>
      <c r="D1409" s="2">
        <v>1871826810.1482</v>
      </c>
      <c r="E1409" s="3">
        <v>1871.8268</v>
      </c>
      <c r="F1409" s="1" t="s">
        <v>9</v>
      </c>
      <c r="G1409" s="1" t="s">
        <v>30</v>
      </c>
      <c r="H1409" s="1" t="s">
        <v>20</v>
      </c>
    </row>
    <row r="1410" spans="1:8" x14ac:dyDescent="0.25">
      <c r="A1410" s="1" t="s">
        <v>29</v>
      </c>
      <c r="B1410" s="1" t="s">
        <v>76</v>
      </c>
      <c r="C1410">
        <v>2016</v>
      </c>
      <c r="D1410" s="2">
        <v>1610015765.9848001</v>
      </c>
      <c r="E1410" s="3">
        <v>1610.0157999999999</v>
      </c>
      <c r="F1410" s="1" t="s">
        <v>9</v>
      </c>
      <c r="G1410" s="1" t="s">
        <v>30</v>
      </c>
      <c r="H1410" s="1" t="s">
        <v>20</v>
      </c>
    </row>
    <row r="1411" spans="1:8" x14ac:dyDescent="0.25">
      <c r="A1411" s="1" t="s">
        <v>29</v>
      </c>
      <c r="B1411" s="1" t="s">
        <v>76</v>
      </c>
      <c r="C1411">
        <v>2017</v>
      </c>
      <c r="D1411" s="2">
        <v>2228564611.1858001</v>
      </c>
      <c r="E1411" s="3">
        <v>2228.5646000000002</v>
      </c>
      <c r="F1411" s="1" t="s">
        <v>9</v>
      </c>
      <c r="G1411" s="1" t="s">
        <v>30</v>
      </c>
      <c r="H1411" s="1" t="s">
        <v>20</v>
      </c>
    </row>
    <row r="1412" spans="1:8" x14ac:dyDescent="0.25">
      <c r="A1412" s="1" t="s">
        <v>29</v>
      </c>
      <c r="B1412" s="1" t="s">
        <v>76</v>
      </c>
      <c r="C1412">
        <v>2018</v>
      </c>
      <c r="D1412" s="2">
        <v>1569699408.1394</v>
      </c>
      <c r="E1412" s="3">
        <v>1569.6994</v>
      </c>
      <c r="F1412" s="1" t="s">
        <v>9</v>
      </c>
      <c r="G1412" s="1" t="s">
        <v>30</v>
      </c>
      <c r="H1412" s="1" t="s">
        <v>20</v>
      </c>
    </row>
    <row r="1413" spans="1:8" x14ac:dyDescent="0.25">
      <c r="A1413" s="1" t="s">
        <v>29</v>
      </c>
      <c r="B1413" s="1" t="s">
        <v>76</v>
      </c>
      <c r="C1413">
        <v>2019</v>
      </c>
      <c r="D1413" s="2">
        <v>1678907765.0123</v>
      </c>
      <c r="E1413" s="3">
        <v>1678.9078</v>
      </c>
      <c r="F1413" s="1" t="s">
        <v>9</v>
      </c>
      <c r="G1413" s="1" t="s">
        <v>30</v>
      </c>
      <c r="H1413" s="1" t="s">
        <v>20</v>
      </c>
    </row>
    <row r="1414" spans="1:8" x14ac:dyDescent="0.25">
      <c r="A1414" s="1" t="s">
        <v>29</v>
      </c>
      <c r="B1414" s="1" t="s">
        <v>76</v>
      </c>
      <c r="C1414">
        <v>2020</v>
      </c>
      <c r="D1414" s="2">
        <v>1970929438.0659001</v>
      </c>
      <c r="E1414" s="3">
        <v>1970.9294</v>
      </c>
      <c r="F1414" s="1" t="s">
        <v>9</v>
      </c>
      <c r="G1414" s="1" t="s">
        <v>30</v>
      </c>
      <c r="H1414" s="1" t="s">
        <v>20</v>
      </c>
    </row>
    <row r="1415" spans="1:8" x14ac:dyDescent="0.25">
      <c r="A1415" s="1" t="s">
        <v>29</v>
      </c>
      <c r="B1415" s="1" t="s">
        <v>76</v>
      </c>
      <c r="C1415">
        <v>2021</v>
      </c>
      <c r="D1415" s="2">
        <v>2247153115.8540001</v>
      </c>
      <c r="E1415" s="3">
        <v>2247.1531</v>
      </c>
      <c r="F1415" s="1" t="s">
        <v>9</v>
      </c>
      <c r="G1415" s="1" t="s">
        <v>30</v>
      </c>
      <c r="H1415" s="1" t="s">
        <v>20</v>
      </c>
    </row>
    <row r="1416" spans="1:8" x14ac:dyDescent="0.25">
      <c r="A1416" s="1" t="s">
        <v>31</v>
      </c>
      <c r="B1416" s="1" t="s">
        <v>76</v>
      </c>
      <c r="C1416">
        <v>2012</v>
      </c>
      <c r="D1416" s="2">
        <v>3810290884.7045002</v>
      </c>
      <c r="E1416" s="3">
        <v>3810.2909</v>
      </c>
      <c r="F1416" s="1" t="s">
        <v>9</v>
      </c>
      <c r="G1416" s="1" t="s">
        <v>32</v>
      </c>
      <c r="H1416" s="1" t="s">
        <v>20</v>
      </c>
    </row>
    <row r="1417" spans="1:8" x14ac:dyDescent="0.25">
      <c r="A1417" s="1" t="s">
        <v>31</v>
      </c>
      <c r="B1417" s="1" t="s">
        <v>76</v>
      </c>
      <c r="C1417">
        <v>2013</v>
      </c>
      <c r="D1417" s="2">
        <v>3787500868.1578002</v>
      </c>
      <c r="E1417" s="3">
        <v>3787.5009</v>
      </c>
      <c r="F1417" s="1" t="s">
        <v>9</v>
      </c>
      <c r="G1417" s="1" t="s">
        <v>32</v>
      </c>
      <c r="H1417" s="1" t="s">
        <v>20</v>
      </c>
    </row>
    <row r="1418" spans="1:8" x14ac:dyDescent="0.25">
      <c r="A1418" s="1" t="s">
        <v>31</v>
      </c>
      <c r="B1418" s="1" t="s">
        <v>76</v>
      </c>
      <c r="C1418">
        <v>2014</v>
      </c>
      <c r="D1418" s="2">
        <v>3610849466.6767001</v>
      </c>
      <c r="E1418" s="3">
        <v>3610.8494999999998</v>
      </c>
      <c r="F1418" s="1" t="s">
        <v>9</v>
      </c>
      <c r="G1418" s="1" t="s">
        <v>32</v>
      </c>
      <c r="H1418" s="1" t="s">
        <v>20</v>
      </c>
    </row>
    <row r="1419" spans="1:8" x14ac:dyDescent="0.25">
      <c r="A1419" s="1" t="s">
        <v>31</v>
      </c>
      <c r="B1419" s="1" t="s">
        <v>76</v>
      </c>
      <c r="C1419">
        <v>2015</v>
      </c>
      <c r="D1419" s="2">
        <v>2428644946.8484001</v>
      </c>
      <c r="E1419" s="3">
        <v>2428.6448999999998</v>
      </c>
      <c r="F1419" s="1" t="s">
        <v>9</v>
      </c>
      <c r="G1419" s="1" t="s">
        <v>32</v>
      </c>
      <c r="H1419" s="1" t="s">
        <v>20</v>
      </c>
    </row>
    <row r="1420" spans="1:8" x14ac:dyDescent="0.25">
      <c r="A1420" s="1" t="s">
        <v>31</v>
      </c>
      <c r="B1420" s="1" t="s">
        <v>76</v>
      </c>
      <c r="C1420">
        <v>2016</v>
      </c>
      <c r="D1420" s="2">
        <v>2277147424.7986999</v>
      </c>
      <c r="E1420" s="3">
        <v>2277.1473999999998</v>
      </c>
      <c r="F1420" s="1" t="s">
        <v>9</v>
      </c>
      <c r="G1420" s="1" t="s">
        <v>32</v>
      </c>
      <c r="H1420" s="1" t="s">
        <v>20</v>
      </c>
    </row>
    <row r="1421" spans="1:8" x14ac:dyDescent="0.25">
      <c r="A1421" s="1" t="s">
        <v>31</v>
      </c>
      <c r="B1421" s="1" t="s">
        <v>76</v>
      </c>
      <c r="C1421">
        <v>2017</v>
      </c>
      <c r="D1421" s="2">
        <v>2094328447.6791</v>
      </c>
      <c r="E1421" s="3">
        <v>2094.3283999999999</v>
      </c>
      <c r="F1421" s="1" t="s">
        <v>9</v>
      </c>
      <c r="G1421" s="1" t="s">
        <v>32</v>
      </c>
      <c r="H1421" s="1" t="s">
        <v>20</v>
      </c>
    </row>
    <row r="1422" spans="1:8" x14ac:dyDescent="0.25">
      <c r="A1422" s="1" t="s">
        <v>31</v>
      </c>
      <c r="B1422" s="1" t="s">
        <v>76</v>
      </c>
      <c r="C1422">
        <v>2018</v>
      </c>
      <c r="D1422" s="2">
        <v>1976697230.4877999</v>
      </c>
      <c r="E1422" s="3">
        <v>1976.6972000000001</v>
      </c>
      <c r="F1422" s="1" t="s">
        <v>9</v>
      </c>
      <c r="G1422" s="1" t="s">
        <v>32</v>
      </c>
      <c r="H1422" s="1" t="s">
        <v>20</v>
      </c>
    </row>
    <row r="1423" spans="1:8" x14ac:dyDescent="0.25">
      <c r="A1423" s="1" t="s">
        <v>31</v>
      </c>
      <c r="B1423" s="1" t="s">
        <v>76</v>
      </c>
      <c r="C1423">
        <v>2019</v>
      </c>
      <c r="D1423" s="2">
        <v>2083939970.6259</v>
      </c>
      <c r="E1423" s="3">
        <v>2083.94</v>
      </c>
      <c r="F1423" s="1" t="s">
        <v>9</v>
      </c>
      <c r="G1423" s="1" t="s">
        <v>32</v>
      </c>
      <c r="H1423" s="1" t="s">
        <v>20</v>
      </c>
    </row>
    <row r="1424" spans="1:8" x14ac:dyDescent="0.25">
      <c r="A1424" s="1" t="s">
        <v>31</v>
      </c>
      <c r="B1424" s="1" t="s">
        <v>76</v>
      </c>
      <c r="C1424">
        <v>2020</v>
      </c>
      <c r="D1424" s="2">
        <v>1794084333.5998001</v>
      </c>
      <c r="E1424" s="3">
        <v>1794.0843</v>
      </c>
      <c r="F1424" s="1" t="s">
        <v>9</v>
      </c>
      <c r="G1424" s="1" t="s">
        <v>32</v>
      </c>
      <c r="H1424" s="1" t="s">
        <v>20</v>
      </c>
    </row>
    <row r="1425" spans="1:8" x14ac:dyDescent="0.25">
      <c r="A1425" s="1" t="s">
        <v>31</v>
      </c>
      <c r="B1425" s="1" t="s">
        <v>76</v>
      </c>
      <c r="C1425">
        <v>2021</v>
      </c>
      <c r="D1425" s="2">
        <v>2431431940.4176998</v>
      </c>
      <c r="E1425" s="3">
        <v>2431.4319</v>
      </c>
      <c r="F1425" s="1" t="s">
        <v>9</v>
      </c>
      <c r="G1425" s="1" t="s">
        <v>32</v>
      </c>
      <c r="H1425" s="1" t="s">
        <v>20</v>
      </c>
    </row>
    <row r="1426" spans="1:8" x14ac:dyDescent="0.25">
      <c r="A1426" s="1" t="s">
        <v>33</v>
      </c>
      <c r="B1426" s="1" t="s">
        <v>76</v>
      </c>
      <c r="C1426">
        <v>2012</v>
      </c>
      <c r="D1426" s="2">
        <v>448879846.6322</v>
      </c>
      <c r="E1426" s="3">
        <v>448.87979999999999</v>
      </c>
      <c r="F1426" s="1" t="s">
        <v>9</v>
      </c>
      <c r="G1426" s="1" t="s">
        <v>34</v>
      </c>
      <c r="H1426" s="1" t="s">
        <v>20</v>
      </c>
    </row>
    <row r="1427" spans="1:8" x14ac:dyDescent="0.25">
      <c r="A1427" s="1" t="s">
        <v>33</v>
      </c>
      <c r="B1427" s="1" t="s">
        <v>76</v>
      </c>
      <c r="C1427">
        <v>2013</v>
      </c>
      <c r="D1427" s="2">
        <v>415044468.86049998</v>
      </c>
      <c r="E1427" s="3">
        <v>415.04450000000003</v>
      </c>
      <c r="F1427" s="1" t="s">
        <v>9</v>
      </c>
      <c r="G1427" s="1" t="s">
        <v>34</v>
      </c>
      <c r="H1427" s="1" t="s">
        <v>20</v>
      </c>
    </row>
    <row r="1428" spans="1:8" x14ac:dyDescent="0.25">
      <c r="A1428" s="1" t="s">
        <v>33</v>
      </c>
      <c r="B1428" s="1" t="s">
        <v>76</v>
      </c>
      <c r="C1428">
        <v>2014</v>
      </c>
      <c r="D1428" s="2">
        <v>382070382.21139997</v>
      </c>
      <c r="E1428" s="3">
        <v>382.07040000000001</v>
      </c>
      <c r="F1428" s="1" t="s">
        <v>9</v>
      </c>
      <c r="G1428" s="1" t="s">
        <v>34</v>
      </c>
      <c r="H1428" s="1" t="s">
        <v>20</v>
      </c>
    </row>
    <row r="1429" spans="1:8" x14ac:dyDescent="0.25">
      <c r="A1429" s="1" t="s">
        <v>33</v>
      </c>
      <c r="B1429" s="1" t="s">
        <v>76</v>
      </c>
      <c r="C1429">
        <v>2015</v>
      </c>
      <c r="D1429" s="2">
        <v>377574495.80729997</v>
      </c>
      <c r="E1429" s="3">
        <v>377.5745</v>
      </c>
      <c r="F1429" s="1" t="s">
        <v>9</v>
      </c>
      <c r="G1429" s="1" t="s">
        <v>34</v>
      </c>
      <c r="H1429" s="1" t="s">
        <v>20</v>
      </c>
    </row>
    <row r="1430" spans="1:8" x14ac:dyDescent="0.25">
      <c r="A1430" s="1" t="s">
        <v>33</v>
      </c>
      <c r="B1430" s="1" t="s">
        <v>76</v>
      </c>
      <c r="C1430">
        <v>2016</v>
      </c>
      <c r="D1430" s="2">
        <v>287078262.8973</v>
      </c>
      <c r="E1430" s="3">
        <v>287.07830000000001</v>
      </c>
      <c r="F1430" s="1" t="s">
        <v>9</v>
      </c>
      <c r="G1430" s="1" t="s">
        <v>34</v>
      </c>
      <c r="H1430" s="1" t="s">
        <v>20</v>
      </c>
    </row>
    <row r="1431" spans="1:8" x14ac:dyDescent="0.25">
      <c r="A1431" s="1" t="s">
        <v>33</v>
      </c>
      <c r="B1431" s="1" t="s">
        <v>76</v>
      </c>
      <c r="C1431">
        <v>2017</v>
      </c>
      <c r="D1431" s="2">
        <v>324058493.53100002</v>
      </c>
      <c r="E1431" s="3">
        <v>324.05849999999998</v>
      </c>
      <c r="F1431" s="1" t="s">
        <v>9</v>
      </c>
      <c r="G1431" s="1" t="s">
        <v>34</v>
      </c>
      <c r="H1431" s="1" t="s">
        <v>20</v>
      </c>
    </row>
    <row r="1432" spans="1:8" x14ac:dyDescent="0.25">
      <c r="A1432" s="1" t="s">
        <v>33</v>
      </c>
      <c r="B1432" s="1" t="s">
        <v>76</v>
      </c>
      <c r="C1432">
        <v>2018</v>
      </c>
      <c r="D1432" s="2">
        <v>301389286.82169998</v>
      </c>
      <c r="E1432" s="3">
        <v>301.38929999999999</v>
      </c>
      <c r="F1432" s="1" t="s">
        <v>9</v>
      </c>
      <c r="G1432" s="1" t="s">
        <v>34</v>
      </c>
      <c r="H1432" s="1" t="s">
        <v>20</v>
      </c>
    </row>
    <row r="1433" spans="1:8" x14ac:dyDescent="0.25">
      <c r="A1433" s="1" t="s">
        <v>33</v>
      </c>
      <c r="B1433" s="1" t="s">
        <v>76</v>
      </c>
      <c r="C1433">
        <v>2019</v>
      </c>
      <c r="D1433" s="2">
        <v>253324363.17320001</v>
      </c>
      <c r="E1433" s="3">
        <v>253.3244</v>
      </c>
      <c r="F1433" s="1" t="s">
        <v>9</v>
      </c>
      <c r="G1433" s="1" t="s">
        <v>34</v>
      </c>
      <c r="H1433" s="1" t="s">
        <v>20</v>
      </c>
    </row>
    <row r="1434" spans="1:8" x14ac:dyDescent="0.25">
      <c r="A1434" s="1" t="s">
        <v>33</v>
      </c>
      <c r="B1434" s="1" t="s">
        <v>76</v>
      </c>
      <c r="C1434">
        <v>2020</v>
      </c>
      <c r="D1434" s="2">
        <v>250811169.83629999</v>
      </c>
      <c r="E1434" s="3">
        <v>250.81120000000001</v>
      </c>
      <c r="F1434" s="1" t="s">
        <v>9</v>
      </c>
      <c r="G1434" s="1" t="s">
        <v>34</v>
      </c>
      <c r="H1434" s="1" t="s">
        <v>20</v>
      </c>
    </row>
    <row r="1435" spans="1:8" x14ac:dyDescent="0.25">
      <c r="A1435" s="1" t="s">
        <v>33</v>
      </c>
      <c r="B1435" s="1" t="s">
        <v>76</v>
      </c>
      <c r="C1435">
        <v>2021</v>
      </c>
      <c r="D1435" s="2">
        <v>281446822.01010001</v>
      </c>
      <c r="E1435" s="3">
        <v>281.4468</v>
      </c>
      <c r="F1435" s="1" t="s">
        <v>9</v>
      </c>
      <c r="G1435" s="1" t="s">
        <v>34</v>
      </c>
      <c r="H1435" s="1" t="s">
        <v>20</v>
      </c>
    </row>
    <row r="1436" spans="1:8" x14ac:dyDescent="0.25">
      <c r="A1436" s="1" t="s">
        <v>35</v>
      </c>
      <c r="B1436" s="1" t="s">
        <v>76</v>
      </c>
      <c r="C1436">
        <v>2012</v>
      </c>
      <c r="D1436" s="2">
        <v>949232059.31949997</v>
      </c>
      <c r="E1436" s="3">
        <v>949.23209999999995</v>
      </c>
      <c r="F1436" s="1" t="s">
        <v>9</v>
      </c>
      <c r="G1436" s="1" t="s">
        <v>36</v>
      </c>
      <c r="H1436" s="1" t="s">
        <v>20</v>
      </c>
    </row>
    <row r="1437" spans="1:8" x14ac:dyDescent="0.25">
      <c r="A1437" s="1" t="s">
        <v>35</v>
      </c>
      <c r="B1437" s="1" t="s">
        <v>76</v>
      </c>
      <c r="C1437">
        <v>2013</v>
      </c>
      <c r="D1437" s="2">
        <v>907993334.46819997</v>
      </c>
      <c r="E1437" s="3">
        <v>907.99329999999998</v>
      </c>
      <c r="F1437" s="1" t="s">
        <v>9</v>
      </c>
      <c r="G1437" s="1" t="s">
        <v>36</v>
      </c>
      <c r="H1437" s="1" t="s">
        <v>20</v>
      </c>
    </row>
    <row r="1438" spans="1:8" x14ac:dyDescent="0.25">
      <c r="A1438" s="1" t="s">
        <v>35</v>
      </c>
      <c r="B1438" s="1" t="s">
        <v>76</v>
      </c>
      <c r="C1438">
        <v>2014</v>
      </c>
      <c r="D1438" s="2">
        <v>843437458.1947</v>
      </c>
      <c r="E1438" s="3">
        <v>843.4375</v>
      </c>
      <c r="F1438" s="1" t="s">
        <v>9</v>
      </c>
      <c r="G1438" s="1" t="s">
        <v>36</v>
      </c>
      <c r="H1438" s="1" t="s">
        <v>20</v>
      </c>
    </row>
    <row r="1439" spans="1:8" x14ac:dyDescent="0.25">
      <c r="A1439" s="1" t="s">
        <v>35</v>
      </c>
      <c r="B1439" s="1" t="s">
        <v>76</v>
      </c>
      <c r="C1439">
        <v>2015</v>
      </c>
      <c r="D1439" s="2">
        <v>730164050.16900003</v>
      </c>
      <c r="E1439" s="3">
        <v>730.16409999999996</v>
      </c>
      <c r="F1439" s="1" t="s">
        <v>9</v>
      </c>
      <c r="G1439" s="1" t="s">
        <v>36</v>
      </c>
      <c r="H1439" s="1" t="s">
        <v>20</v>
      </c>
    </row>
    <row r="1440" spans="1:8" x14ac:dyDescent="0.25">
      <c r="A1440" s="1" t="s">
        <v>35</v>
      </c>
      <c r="B1440" s="1" t="s">
        <v>76</v>
      </c>
      <c r="C1440">
        <v>2016</v>
      </c>
      <c r="D1440" s="2">
        <v>769403957.25049996</v>
      </c>
      <c r="E1440" s="3">
        <v>769.404</v>
      </c>
      <c r="F1440" s="1" t="s">
        <v>9</v>
      </c>
      <c r="G1440" s="1" t="s">
        <v>36</v>
      </c>
      <c r="H1440" s="1" t="s">
        <v>20</v>
      </c>
    </row>
    <row r="1441" spans="1:8" x14ac:dyDescent="0.25">
      <c r="A1441" s="1" t="s">
        <v>35</v>
      </c>
      <c r="B1441" s="1" t="s">
        <v>76</v>
      </c>
      <c r="C1441">
        <v>2017</v>
      </c>
      <c r="D1441" s="2">
        <v>449958478.00129998</v>
      </c>
      <c r="E1441" s="3">
        <v>449.95850000000002</v>
      </c>
      <c r="F1441" s="1" t="s">
        <v>9</v>
      </c>
      <c r="G1441" s="1" t="s">
        <v>36</v>
      </c>
      <c r="H1441" s="1" t="s">
        <v>20</v>
      </c>
    </row>
    <row r="1442" spans="1:8" x14ac:dyDescent="0.25">
      <c r="A1442" s="1" t="s">
        <v>35</v>
      </c>
      <c r="B1442" s="1" t="s">
        <v>76</v>
      </c>
      <c r="C1442">
        <v>2018</v>
      </c>
      <c r="D1442" s="2">
        <v>584705855.38979995</v>
      </c>
      <c r="E1442" s="3">
        <v>584.70590000000004</v>
      </c>
      <c r="F1442" s="1" t="s">
        <v>9</v>
      </c>
      <c r="G1442" s="1" t="s">
        <v>36</v>
      </c>
      <c r="H1442" s="1" t="s">
        <v>20</v>
      </c>
    </row>
    <row r="1443" spans="1:8" x14ac:dyDescent="0.25">
      <c r="A1443" s="1" t="s">
        <v>35</v>
      </c>
      <c r="B1443" s="1" t="s">
        <v>76</v>
      </c>
      <c r="C1443">
        <v>2019</v>
      </c>
      <c r="D1443" s="2">
        <v>500684178.56590003</v>
      </c>
      <c r="E1443" s="3">
        <v>500.68419999999998</v>
      </c>
      <c r="F1443" s="1" t="s">
        <v>9</v>
      </c>
      <c r="G1443" s="1" t="s">
        <v>36</v>
      </c>
      <c r="H1443" s="1" t="s">
        <v>20</v>
      </c>
    </row>
    <row r="1444" spans="1:8" x14ac:dyDescent="0.25">
      <c r="A1444" s="1" t="s">
        <v>35</v>
      </c>
      <c r="B1444" s="1" t="s">
        <v>76</v>
      </c>
      <c r="C1444">
        <v>2020</v>
      </c>
      <c r="D1444" s="2">
        <v>585853206.01429999</v>
      </c>
      <c r="E1444" s="3">
        <v>585.85320000000002</v>
      </c>
      <c r="F1444" s="1" t="s">
        <v>9</v>
      </c>
      <c r="G1444" s="1" t="s">
        <v>36</v>
      </c>
      <c r="H1444" s="1" t="s">
        <v>20</v>
      </c>
    </row>
    <row r="1445" spans="1:8" x14ac:dyDescent="0.25">
      <c r="A1445" s="1" t="s">
        <v>35</v>
      </c>
      <c r="B1445" s="1" t="s">
        <v>76</v>
      </c>
      <c r="C1445">
        <v>2021</v>
      </c>
      <c r="D1445" s="2">
        <v>727959342.96930003</v>
      </c>
      <c r="E1445" s="3">
        <v>727.95929999999998</v>
      </c>
      <c r="F1445" s="1" t="s">
        <v>9</v>
      </c>
      <c r="G1445" s="1" t="s">
        <v>36</v>
      </c>
      <c r="H1445" s="1" t="s">
        <v>20</v>
      </c>
    </row>
    <row r="1446" spans="1:8" x14ac:dyDescent="0.25">
      <c r="A1446" s="1" t="s">
        <v>37</v>
      </c>
      <c r="B1446" s="1" t="s">
        <v>76</v>
      </c>
      <c r="C1446">
        <v>2012</v>
      </c>
      <c r="D1446" s="2">
        <v>9709583466.5828991</v>
      </c>
      <c r="E1446" s="3">
        <v>9709.5835000000006</v>
      </c>
      <c r="F1446" s="1" t="s">
        <v>9</v>
      </c>
      <c r="G1446" s="1" t="s">
        <v>38</v>
      </c>
      <c r="H1446" s="1" t="s">
        <v>39</v>
      </c>
    </row>
    <row r="1447" spans="1:8" x14ac:dyDescent="0.25">
      <c r="A1447" s="1" t="s">
        <v>37</v>
      </c>
      <c r="B1447" s="1" t="s">
        <v>76</v>
      </c>
      <c r="C1447">
        <v>2013</v>
      </c>
      <c r="D1447" s="2">
        <v>9628982658.1716995</v>
      </c>
      <c r="E1447" s="3">
        <v>9628.9827000000005</v>
      </c>
      <c r="F1447" s="1" t="s">
        <v>9</v>
      </c>
      <c r="G1447" s="1" t="s">
        <v>38</v>
      </c>
      <c r="H1447" s="1" t="s">
        <v>39</v>
      </c>
    </row>
    <row r="1448" spans="1:8" x14ac:dyDescent="0.25">
      <c r="A1448" s="1" t="s">
        <v>37</v>
      </c>
      <c r="B1448" s="1" t="s">
        <v>76</v>
      </c>
      <c r="C1448">
        <v>2014</v>
      </c>
      <c r="D1448" s="2">
        <v>8941817924.7290993</v>
      </c>
      <c r="E1448" s="3">
        <v>8941.8179</v>
      </c>
      <c r="F1448" s="1" t="s">
        <v>9</v>
      </c>
      <c r="G1448" s="1" t="s">
        <v>38</v>
      </c>
      <c r="H1448" s="1" t="s">
        <v>39</v>
      </c>
    </row>
    <row r="1449" spans="1:8" x14ac:dyDescent="0.25">
      <c r="A1449" s="1" t="s">
        <v>37</v>
      </c>
      <c r="B1449" s="1" t="s">
        <v>76</v>
      </c>
      <c r="C1449">
        <v>2015</v>
      </c>
      <c r="D1449" s="2">
        <v>8091922141.7258997</v>
      </c>
      <c r="E1449" s="3">
        <v>8091.9220999999998</v>
      </c>
      <c r="F1449" s="1" t="s">
        <v>9</v>
      </c>
      <c r="G1449" s="1" t="s">
        <v>38</v>
      </c>
      <c r="H1449" s="1" t="s">
        <v>39</v>
      </c>
    </row>
    <row r="1450" spans="1:8" x14ac:dyDescent="0.25">
      <c r="A1450" s="1" t="s">
        <v>37</v>
      </c>
      <c r="B1450" s="1" t="s">
        <v>76</v>
      </c>
      <c r="C1450">
        <v>2016</v>
      </c>
      <c r="D1450" s="2">
        <v>8389412052.0475998</v>
      </c>
      <c r="E1450" s="3">
        <v>8389.4120999999996</v>
      </c>
      <c r="F1450" s="1" t="s">
        <v>9</v>
      </c>
      <c r="G1450" s="1" t="s">
        <v>38</v>
      </c>
      <c r="H1450" s="1" t="s">
        <v>39</v>
      </c>
    </row>
    <row r="1451" spans="1:8" x14ac:dyDescent="0.25">
      <c r="A1451" s="1" t="s">
        <v>37</v>
      </c>
      <c r="B1451" s="1" t="s">
        <v>76</v>
      </c>
      <c r="C1451">
        <v>2017</v>
      </c>
      <c r="D1451" s="2">
        <v>10996967940.370501</v>
      </c>
      <c r="E1451" s="3">
        <v>10996.9679</v>
      </c>
      <c r="F1451" s="1" t="s">
        <v>9</v>
      </c>
      <c r="G1451" s="1" t="s">
        <v>38</v>
      </c>
      <c r="H1451" s="1" t="s">
        <v>39</v>
      </c>
    </row>
    <row r="1452" spans="1:8" x14ac:dyDescent="0.25">
      <c r="A1452" s="1" t="s">
        <v>37</v>
      </c>
      <c r="B1452" s="1" t="s">
        <v>76</v>
      </c>
      <c r="C1452">
        <v>2018</v>
      </c>
      <c r="D1452" s="2">
        <v>9146674548.8213997</v>
      </c>
      <c r="E1452" s="3">
        <v>9146.6744999999992</v>
      </c>
      <c r="F1452" s="1" t="s">
        <v>9</v>
      </c>
      <c r="G1452" s="1" t="s">
        <v>38</v>
      </c>
      <c r="H1452" s="1" t="s">
        <v>39</v>
      </c>
    </row>
    <row r="1453" spans="1:8" x14ac:dyDescent="0.25">
      <c r="A1453" s="1" t="s">
        <v>37</v>
      </c>
      <c r="B1453" s="1" t="s">
        <v>76</v>
      </c>
      <c r="C1453">
        <v>2019</v>
      </c>
      <c r="D1453" s="2">
        <v>9925942187.0235004</v>
      </c>
      <c r="E1453" s="3">
        <v>9925.9421999999995</v>
      </c>
      <c r="F1453" s="1" t="s">
        <v>9</v>
      </c>
      <c r="G1453" s="1" t="s">
        <v>38</v>
      </c>
      <c r="H1453" s="1" t="s">
        <v>39</v>
      </c>
    </row>
    <row r="1454" spans="1:8" x14ac:dyDescent="0.25">
      <c r="A1454" s="1" t="s">
        <v>37</v>
      </c>
      <c r="B1454" s="1" t="s">
        <v>76</v>
      </c>
      <c r="C1454">
        <v>2020</v>
      </c>
      <c r="D1454" s="2">
        <v>9621095228.0986996</v>
      </c>
      <c r="E1454" s="3">
        <v>9621.0951999999997</v>
      </c>
      <c r="F1454" s="1" t="s">
        <v>9</v>
      </c>
      <c r="G1454" s="1" t="s">
        <v>38</v>
      </c>
      <c r="H1454" s="1" t="s">
        <v>39</v>
      </c>
    </row>
    <row r="1455" spans="1:8" x14ac:dyDescent="0.25">
      <c r="A1455" s="1" t="s">
        <v>37</v>
      </c>
      <c r="B1455" s="1" t="s">
        <v>76</v>
      </c>
      <c r="C1455">
        <v>2021</v>
      </c>
      <c r="D1455" s="2">
        <v>9581459345.2131996</v>
      </c>
      <c r="E1455" s="3">
        <v>9581.4593000000004</v>
      </c>
      <c r="F1455" s="1" t="s">
        <v>9</v>
      </c>
      <c r="G1455" s="1" t="s">
        <v>38</v>
      </c>
      <c r="H1455" s="1" t="s">
        <v>39</v>
      </c>
    </row>
    <row r="1456" spans="1:8" x14ac:dyDescent="0.25">
      <c r="A1456" s="1" t="s">
        <v>59</v>
      </c>
      <c r="B1456" s="1" t="s">
        <v>76</v>
      </c>
      <c r="C1456">
        <v>2012</v>
      </c>
      <c r="D1456" s="2">
        <v>640326268.0345</v>
      </c>
      <c r="E1456" s="3">
        <v>640.32629999999995</v>
      </c>
      <c r="F1456" s="1" t="s">
        <v>9</v>
      </c>
      <c r="G1456" s="1" t="s">
        <v>60</v>
      </c>
      <c r="H1456" s="1" t="s">
        <v>39</v>
      </c>
    </row>
    <row r="1457" spans="1:8" x14ac:dyDescent="0.25">
      <c r="A1457" s="1" t="s">
        <v>59</v>
      </c>
      <c r="B1457" s="1" t="s">
        <v>76</v>
      </c>
      <c r="C1457">
        <v>2013</v>
      </c>
      <c r="D1457" s="2">
        <v>533598659.54390001</v>
      </c>
      <c r="E1457" s="3">
        <v>533.59870000000001</v>
      </c>
      <c r="F1457" s="1" t="s">
        <v>9</v>
      </c>
      <c r="G1457" s="1" t="s">
        <v>60</v>
      </c>
      <c r="H1457" s="1" t="s">
        <v>39</v>
      </c>
    </row>
    <row r="1458" spans="1:8" x14ac:dyDescent="0.25">
      <c r="A1458" s="1" t="s">
        <v>59</v>
      </c>
      <c r="B1458" s="1" t="s">
        <v>76</v>
      </c>
      <c r="C1458">
        <v>2014</v>
      </c>
      <c r="D1458" s="2">
        <v>512674207.81690001</v>
      </c>
      <c r="E1458" s="3">
        <v>512.67420000000004</v>
      </c>
      <c r="F1458" s="1" t="s">
        <v>9</v>
      </c>
      <c r="G1458" s="1" t="s">
        <v>60</v>
      </c>
      <c r="H1458" s="1" t="s">
        <v>39</v>
      </c>
    </row>
    <row r="1459" spans="1:8" x14ac:dyDescent="0.25">
      <c r="A1459" s="1" t="s">
        <v>59</v>
      </c>
      <c r="B1459" s="1" t="s">
        <v>76</v>
      </c>
      <c r="C1459">
        <v>2015</v>
      </c>
      <c r="D1459" s="2">
        <v>389345094.91710001</v>
      </c>
      <c r="E1459" s="3">
        <v>389.3451</v>
      </c>
      <c r="F1459" s="1" t="s">
        <v>9</v>
      </c>
      <c r="G1459" s="1" t="s">
        <v>60</v>
      </c>
      <c r="H1459" s="1" t="s">
        <v>39</v>
      </c>
    </row>
    <row r="1460" spans="1:8" x14ac:dyDescent="0.25">
      <c r="A1460" s="1" t="s">
        <v>59</v>
      </c>
      <c r="B1460" s="1" t="s">
        <v>76</v>
      </c>
      <c r="C1460">
        <v>2016</v>
      </c>
      <c r="D1460" s="2">
        <v>341356712.95310003</v>
      </c>
      <c r="E1460" s="3">
        <v>341.35669999999999</v>
      </c>
      <c r="F1460" s="1" t="s">
        <v>9</v>
      </c>
      <c r="G1460" s="1" t="s">
        <v>60</v>
      </c>
      <c r="H1460" s="1" t="s">
        <v>39</v>
      </c>
    </row>
    <row r="1461" spans="1:8" x14ac:dyDescent="0.25">
      <c r="A1461" s="1" t="s">
        <v>59</v>
      </c>
      <c r="B1461" s="1" t="s">
        <v>76</v>
      </c>
      <c r="C1461">
        <v>2017</v>
      </c>
      <c r="D1461" s="2">
        <v>238451864.33410001</v>
      </c>
      <c r="E1461" s="3">
        <v>238.45189999999999</v>
      </c>
      <c r="F1461" s="1" t="s">
        <v>9</v>
      </c>
      <c r="G1461" s="1" t="s">
        <v>60</v>
      </c>
      <c r="H1461" s="1" t="s">
        <v>39</v>
      </c>
    </row>
    <row r="1462" spans="1:8" x14ac:dyDescent="0.25">
      <c r="A1462" s="1" t="s">
        <v>59</v>
      </c>
      <c r="B1462" s="1" t="s">
        <v>76</v>
      </c>
      <c r="C1462">
        <v>2018</v>
      </c>
      <c r="D1462" s="2">
        <v>267294824.42219999</v>
      </c>
      <c r="E1462" s="3">
        <v>267.29480000000001</v>
      </c>
      <c r="F1462" s="1" t="s">
        <v>9</v>
      </c>
      <c r="G1462" s="1" t="s">
        <v>60</v>
      </c>
      <c r="H1462" s="1" t="s">
        <v>39</v>
      </c>
    </row>
    <row r="1463" spans="1:8" x14ac:dyDescent="0.25">
      <c r="A1463" s="1" t="s">
        <v>59</v>
      </c>
      <c r="B1463" s="1" t="s">
        <v>76</v>
      </c>
      <c r="C1463">
        <v>2019</v>
      </c>
      <c r="D1463" s="2">
        <v>263398154.24239999</v>
      </c>
      <c r="E1463" s="3">
        <v>263.39819999999997</v>
      </c>
      <c r="F1463" s="1" t="s">
        <v>9</v>
      </c>
      <c r="G1463" s="1" t="s">
        <v>60</v>
      </c>
      <c r="H1463" s="1" t="s">
        <v>39</v>
      </c>
    </row>
    <row r="1464" spans="1:8" x14ac:dyDescent="0.25">
      <c r="A1464" s="1" t="s">
        <v>59</v>
      </c>
      <c r="B1464" s="1" t="s">
        <v>76</v>
      </c>
      <c r="C1464">
        <v>2020</v>
      </c>
      <c r="D1464" s="2">
        <v>244928883.57460001</v>
      </c>
      <c r="E1464" s="3">
        <v>244.9289</v>
      </c>
      <c r="F1464" s="1" t="s">
        <v>9</v>
      </c>
      <c r="G1464" s="1" t="s">
        <v>60</v>
      </c>
      <c r="H1464" s="1" t="s">
        <v>39</v>
      </c>
    </row>
    <row r="1465" spans="1:8" x14ac:dyDescent="0.25">
      <c r="A1465" s="1" t="s">
        <v>59</v>
      </c>
      <c r="B1465" s="1" t="s">
        <v>76</v>
      </c>
      <c r="C1465">
        <v>2021</v>
      </c>
      <c r="D1465" s="2">
        <v>253955161.1261</v>
      </c>
      <c r="E1465" s="3">
        <v>253.95519999999999</v>
      </c>
      <c r="F1465" s="1" t="s">
        <v>9</v>
      </c>
      <c r="G1465" s="1" t="s">
        <v>60</v>
      </c>
      <c r="H1465" s="1" t="s">
        <v>39</v>
      </c>
    </row>
    <row r="1466" spans="1:8" x14ac:dyDescent="0.25">
      <c r="A1466" s="1" t="s">
        <v>70</v>
      </c>
      <c r="B1466" s="1" t="s">
        <v>76</v>
      </c>
      <c r="C1466">
        <v>2012</v>
      </c>
      <c r="D1466" s="2">
        <v>855256270.65310001</v>
      </c>
      <c r="E1466" s="3">
        <v>855.25630000000001</v>
      </c>
      <c r="F1466" s="1" t="s">
        <v>9</v>
      </c>
      <c r="G1466" s="1" t="s">
        <v>71</v>
      </c>
      <c r="H1466" s="1" t="s">
        <v>39</v>
      </c>
    </row>
    <row r="1467" spans="1:8" x14ac:dyDescent="0.25">
      <c r="A1467" s="1" t="s">
        <v>70</v>
      </c>
      <c r="B1467" s="1" t="s">
        <v>76</v>
      </c>
      <c r="C1467">
        <v>2013</v>
      </c>
      <c r="D1467" s="2">
        <v>775524949.87199998</v>
      </c>
      <c r="E1467" s="3">
        <v>775.5249</v>
      </c>
      <c r="F1467" s="1" t="s">
        <v>9</v>
      </c>
      <c r="G1467" s="1" t="s">
        <v>71</v>
      </c>
      <c r="H1467" s="1" t="s">
        <v>39</v>
      </c>
    </row>
    <row r="1468" spans="1:8" x14ac:dyDescent="0.25">
      <c r="A1468" s="1" t="s">
        <v>70</v>
      </c>
      <c r="B1468" s="1" t="s">
        <v>76</v>
      </c>
      <c r="C1468">
        <v>2014</v>
      </c>
      <c r="D1468" s="2">
        <v>631486724.48679996</v>
      </c>
      <c r="E1468" s="3">
        <v>631.48670000000004</v>
      </c>
      <c r="F1468" s="1" t="s">
        <v>9</v>
      </c>
      <c r="G1468" s="1" t="s">
        <v>71</v>
      </c>
      <c r="H1468" s="1" t="s">
        <v>39</v>
      </c>
    </row>
    <row r="1469" spans="1:8" x14ac:dyDescent="0.25">
      <c r="A1469" s="1" t="s">
        <v>70</v>
      </c>
      <c r="B1469" s="1" t="s">
        <v>76</v>
      </c>
      <c r="C1469">
        <v>2015</v>
      </c>
      <c r="D1469" s="2">
        <v>513416022.71399999</v>
      </c>
      <c r="E1469" s="3">
        <v>513.41600000000005</v>
      </c>
      <c r="F1469" s="1" t="s">
        <v>9</v>
      </c>
      <c r="G1469" s="1" t="s">
        <v>71</v>
      </c>
      <c r="H1469" s="1" t="s">
        <v>39</v>
      </c>
    </row>
    <row r="1470" spans="1:8" x14ac:dyDescent="0.25">
      <c r="A1470" s="1" t="s">
        <v>70</v>
      </c>
      <c r="B1470" s="1" t="s">
        <v>76</v>
      </c>
      <c r="C1470">
        <v>2016</v>
      </c>
      <c r="D1470" s="2">
        <v>354169565.96460003</v>
      </c>
      <c r="E1470" s="3">
        <v>354.1696</v>
      </c>
      <c r="F1470" s="1" t="s">
        <v>9</v>
      </c>
      <c r="G1470" s="1" t="s">
        <v>71</v>
      </c>
      <c r="H1470" s="1" t="s">
        <v>39</v>
      </c>
    </row>
    <row r="1471" spans="1:8" x14ac:dyDescent="0.25">
      <c r="A1471" s="1" t="s">
        <v>70</v>
      </c>
      <c r="B1471" s="1" t="s">
        <v>76</v>
      </c>
      <c r="C1471">
        <v>2017</v>
      </c>
      <c r="D1471" s="2">
        <v>313998182.58530003</v>
      </c>
      <c r="E1471" s="3">
        <v>313.9982</v>
      </c>
      <c r="F1471" s="1" t="s">
        <v>9</v>
      </c>
      <c r="G1471" s="1" t="s">
        <v>71</v>
      </c>
      <c r="H1471" s="1" t="s">
        <v>39</v>
      </c>
    </row>
    <row r="1472" spans="1:8" x14ac:dyDescent="0.25">
      <c r="A1472" s="1" t="s">
        <v>70</v>
      </c>
      <c r="B1472" s="1" t="s">
        <v>76</v>
      </c>
      <c r="C1472">
        <v>2018</v>
      </c>
      <c r="D1472" s="2">
        <v>236147032.19639999</v>
      </c>
      <c r="E1472" s="3">
        <v>236.14699999999999</v>
      </c>
      <c r="F1472" s="1" t="s">
        <v>9</v>
      </c>
      <c r="G1472" s="1" t="s">
        <v>71</v>
      </c>
      <c r="H1472" s="1" t="s">
        <v>39</v>
      </c>
    </row>
    <row r="1473" spans="1:8" x14ac:dyDescent="0.25">
      <c r="A1473" s="1" t="s">
        <v>70</v>
      </c>
      <c r="B1473" s="1" t="s">
        <v>76</v>
      </c>
      <c r="C1473">
        <v>2019</v>
      </c>
      <c r="D1473" s="2">
        <v>266943202.0772</v>
      </c>
      <c r="E1473" s="3">
        <v>266.94319999999999</v>
      </c>
      <c r="F1473" s="1" t="s">
        <v>9</v>
      </c>
      <c r="G1473" s="1" t="s">
        <v>71</v>
      </c>
      <c r="H1473" s="1" t="s">
        <v>39</v>
      </c>
    </row>
    <row r="1474" spans="1:8" x14ac:dyDescent="0.25">
      <c r="A1474" s="1" t="s">
        <v>70</v>
      </c>
      <c r="B1474" s="1" t="s">
        <v>76</v>
      </c>
      <c r="C1474">
        <v>2020</v>
      </c>
      <c r="D1474" s="2">
        <v>254409976.2902</v>
      </c>
      <c r="E1474" s="3">
        <v>254.41</v>
      </c>
      <c r="F1474" s="1" t="s">
        <v>9</v>
      </c>
      <c r="G1474" s="1" t="s">
        <v>71</v>
      </c>
      <c r="H1474" s="1" t="s">
        <v>39</v>
      </c>
    </row>
    <row r="1475" spans="1:8" x14ac:dyDescent="0.25">
      <c r="A1475" s="1" t="s">
        <v>70</v>
      </c>
      <c r="B1475" s="1" t="s">
        <v>76</v>
      </c>
      <c r="C1475">
        <v>2021</v>
      </c>
      <c r="D1475" s="2">
        <v>276518095.86019999</v>
      </c>
      <c r="E1475" s="3">
        <v>276.5181</v>
      </c>
      <c r="F1475" s="1" t="s">
        <v>9</v>
      </c>
      <c r="G1475" s="1" t="s">
        <v>71</v>
      </c>
      <c r="H1475" s="1" t="s">
        <v>39</v>
      </c>
    </row>
    <row r="1476" spans="1:8" x14ac:dyDescent="0.25">
      <c r="A1476" s="1" t="s">
        <v>40</v>
      </c>
      <c r="B1476" s="1" t="s">
        <v>76</v>
      </c>
      <c r="C1476">
        <v>2012</v>
      </c>
      <c r="D1476" s="2">
        <v>55920177098.763496</v>
      </c>
      <c r="E1476" s="3">
        <v>55920.177100000001</v>
      </c>
      <c r="F1476" s="1" t="s">
        <v>9</v>
      </c>
      <c r="G1476" s="1" t="s">
        <v>41</v>
      </c>
      <c r="H1476" s="1" t="s">
        <v>39</v>
      </c>
    </row>
    <row r="1477" spans="1:8" x14ac:dyDescent="0.25">
      <c r="A1477" s="1" t="s">
        <v>40</v>
      </c>
      <c r="B1477" s="1" t="s">
        <v>76</v>
      </c>
      <c r="C1477">
        <v>2013</v>
      </c>
      <c r="D1477" s="2">
        <v>58360735905.683197</v>
      </c>
      <c r="E1477" s="3">
        <v>58360.7359</v>
      </c>
      <c r="F1477" s="1" t="s">
        <v>9</v>
      </c>
      <c r="G1477" s="1" t="s">
        <v>41</v>
      </c>
      <c r="H1477" s="1" t="s">
        <v>39</v>
      </c>
    </row>
    <row r="1478" spans="1:8" x14ac:dyDescent="0.25">
      <c r="A1478" s="1" t="s">
        <v>40</v>
      </c>
      <c r="B1478" s="1" t="s">
        <v>76</v>
      </c>
      <c r="C1478">
        <v>2014</v>
      </c>
      <c r="D1478" s="2">
        <v>50482482847.5793</v>
      </c>
      <c r="E1478" s="3">
        <v>50482.482799999998</v>
      </c>
      <c r="F1478" s="1" t="s">
        <v>9</v>
      </c>
      <c r="G1478" s="1" t="s">
        <v>41</v>
      </c>
      <c r="H1478" s="1" t="s">
        <v>39</v>
      </c>
    </row>
    <row r="1479" spans="1:8" x14ac:dyDescent="0.25">
      <c r="A1479" s="1" t="s">
        <v>40</v>
      </c>
      <c r="B1479" s="1" t="s">
        <v>76</v>
      </c>
      <c r="C1479">
        <v>2015</v>
      </c>
      <c r="D1479" s="2">
        <v>49643418124.928703</v>
      </c>
      <c r="E1479" s="3">
        <v>49643.418100000003</v>
      </c>
      <c r="F1479" s="1" t="s">
        <v>9</v>
      </c>
      <c r="G1479" s="1" t="s">
        <v>41</v>
      </c>
      <c r="H1479" s="1" t="s">
        <v>39</v>
      </c>
    </row>
    <row r="1480" spans="1:8" x14ac:dyDescent="0.25">
      <c r="A1480" s="1" t="s">
        <v>40</v>
      </c>
      <c r="B1480" s="1" t="s">
        <v>76</v>
      </c>
      <c r="C1480">
        <v>2016</v>
      </c>
      <c r="D1480" s="2">
        <v>53056333691.084198</v>
      </c>
      <c r="E1480" s="3">
        <v>53056.333700000003</v>
      </c>
      <c r="F1480" s="1" t="s">
        <v>9</v>
      </c>
      <c r="G1480" s="1" t="s">
        <v>41</v>
      </c>
      <c r="H1480" s="1" t="s">
        <v>39</v>
      </c>
    </row>
    <row r="1481" spans="1:8" x14ac:dyDescent="0.25">
      <c r="A1481" s="1" t="s">
        <v>40</v>
      </c>
      <c r="B1481" s="1" t="s">
        <v>76</v>
      </c>
      <c r="C1481">
        <v>2017</v>
      </c>
      <c r="D1481" s="2">
        <v>47746455698.289101</v>
      </c>
      <c r="E1481" s="3">
        <v>47746.455699999999</v>
      </c>
      <c r="F1481" s="1" t="s">
        <v>9</v>
      </c>
      <c r="G1481" s="1" t="s">
        <v>41</v>
      </c>
      <c r="H1481" s="1" t="s">
        <v>39</v>
      </c>
    </row>
    <row r="1482" spans="1:8" x14ac:dyDescent="0.25">
      <c r="A1482" s="1" t="s">
        <v>40</v>
      </c>
      <c r="B1482" s="1" t="s">
        <v>76</v>
      </c>
      <c r="C1482">
        <v>2018</v>
      </c>
      <c r="D1482" s="2">
        <v>39408659016.600601</v>
      </c>
      <c r="E1482" s="3">
        <v>39408.659</v>
      </c>
      <c r="F1482" s="1" t="s">
        <v>9</v>
      </c>
      <c r="G1482" s="1" t="s">
        <v>41</v>
      </c>
      <c r="H1482" s="1" t="s">
        <v>39</v>
      </c>
    </row>
    <row r="1483" spans="1:8" x14ac:dyDescent="0.25">
      <c r="A1483" s="1" t="s">
        <v>40</v>
      </c>
      <c r="B1483" s="1" t="s">
        <v>76</v>
      </c>
      <c r="C1483">
        <v>2019</v>
      </c>
      <c r="D1483" s="2">
        <v>37378400662.609703</v>
      </c>
      <c r="E1483" s="3">
        <v>37378.400699999998</v>
      </c>
      <c r="F1483" s="1" t="s">
        <v>9</v>
      </c>
      <c r="G1483" s="1" t="s">
        <v>41</v>
      </c>
      <c r="H1483" s="1" t="s">
        <v>39</v>
      </c>
    </row>
    <row r="1484" spans="1:8" x14ac:dyDescent="0.25">
      <c r="A1484" s="1" t="s">
        <v>40</v>
      </c>
      <c r="B1484" s="1" t="s">
        <v>76</v>
      </c>
      <c r="C1484">
        <v>2020</v>
      </c>
      <c r="D1484" s="2">
        <v>38797256416.265999</v>
      </c>
      <c r="E1484" s="3">
        <v>38797.256399999998</v>
      </c>
      <c r="F1484" s="1" t="s">
        <v>9</v>
      </c>
      <c r="G1484" s="1" t="s">
        <v>41</v>
      </c>
      <c r="H1484" s="1" t="s">
        <v>39</v>
      </c>
    </row>
    <row r="1485" spans="1:8" x14ac:dyDescent="0.25">
      <c r="A1485" s="1" t="s">
        <v>40</v>
      </c>
      <c r="B1485" s="1" t="s">
        <v>76</v>
      </c>
      <c r="C1485">
        <v>2021</v>
      </c>
      <c r="D1485" s="2">
        <v>40671760214.753799</v>
      </c>
      <c r="E1485" s="3">
        <v>40671.760199999997</v>
      </c>
      <c r="F1485" s="1" t="s">
        <v>9</v>
      </c>
      <c r="G1485" s="1" t="s">
        <v>41</v>
      </c>
      <c r="H1485" s="1" t="s">
        <v>39</v>
      </c>
    </row>
    <row r="1486" spans="1:8" x14ac:dyDescent="0.25">
      <c r="A1486" s="1" t="s">
        <v>42</v>
      </c>
      <c r="B1486" s="1" t="s">
        <v>76</v>
      </c>
      <c r="C1486">
        <v>2012</v>
      </c>
      <c r="D1486" s="2">
        <v>6600640192.9526997</v>
      </c>
      <c r="E1486" s="3">
        <v>6600.6401999999998</v>
      </c>
      <c r="F1486" s="1" t="s">
        <v>9</v>
      </c>
      <c r="G1486" s="1" t="s">
        <v>43</v>
      </c>
      <c r="H1486" s="1" t="s">
        <v>44</v>
      </c>
    </row>
    <row r="1487" spans="1:8" x14ac:dyDescent="0.25">
      <c r="A1487" s="1" t="s">
        <v>42</v>
      </c>
      <c r="B1487" s="1" t="s">
        <v>76</v>
      </c>
      <c r="C1487">
        <v>2013</v>
      </c>
      <c r="D1487" s="2">
        <v>6513946764.7405005</v>
      </c>
      <c r="E1487" s="3">
        <v>6513.9467999999997</v>
      </c>
      <c r="F1487" s="1" t="s">
        <v>9</v>
      </c>
      <c r="G1487" s="1" t="s">
        <v>43</v>
      </c>
      <c r="H1487" s="1" t="s">
        <v>44</v>
      </c>
    </row>
    <row r="1488" spans="1:8" x14ac:dyDescent="0.25">
      <c r="A1488" s="1" t="s">
        <v>42</v>
      </c>
      <c r="B1488" s="1" t="s">
        <v>76</v>
      </c>
      <c r="C1488">
        <v>2014</v>
      </c>
      <c r="D1488" s="2">
        <v>6031190403.9729996</v>
      </c>
      <c r="E1488" s="3">
        <v>6031.1904000000004</v>
      </c>
      <c r="F1488" s="1" t="s">
        <v>9</v>
      </c>
      <c r="G1488" s="1" t="s">
        <v>43</v>
      </c>
      <c r="H1488" s="1" t="s">
        <v>44</v>
      </c>
    </row>
    <row r="1489" spans="1:8" x14ac:dyDescent="0.25">
      <c r="A1489" s="1" t="s">
        <v>42</v>
      </c>
      <c r="B1489" s="1" t="s">
        <v>76</v>
      </c>
      <c r="C1489">
        <v>2015</v>
      </c>
      <c r="D1489" s="2">
        <v>5553621414.7095003</v>
      </c>
      <c r="E1489" s="3">
        <v>5553.6214</v>
      </c>
      <c r="F1489" s="1" t="s">
        <v>9</v>
      </c>
      <c r="G1489" s="1" t="s">
        <v>43</v>
      </c>
      <c r="H1489" s="1" t="s">
        <v>44</v>
      </c>
    </row>
    <row r="1490" spans="1:8" x14ac:dyDescent="0.25">
      <c r="A1490" s="1" t="s">
        <v>42</v>
      </c>
      <c r="B1490" s="1" t="s">
        <v>76</v>
      </c>
      <c r="C1490">
        <v>2016</v>
      </c>
      <c r="D1490" s="2">
        <v>5694108471.9572001</v>
      </c>
      <c r="E1490" s="3">
        <v>5694.1085000000003</v>
      </c>
      <c r="F1490" s="1" t="s">
        <v>9</v>
      </c>
      <c r="G1490" s="1" t="s">
        <v>43</v>
      </c>
      <c r="H1490" s="1" t="s">
        <v>44</v>
      </c>
    </row>
    <row r="1491" spans="1:8" x14ac:dyDescent="0.25">
      <c r="A1491" s="1" t="s">
        <v>42</v>
      </c>
      <c r="B1491" s="1" t="s">
        <v>76</v>
      </c>
      <c r="C1491">
        <v>2017</v>
      </c>
      <c r="D1491" s="2">
        <v>7465170069.8631001</v>
      </c>
      <c r="E1491" s="3">
        <v>7465.1701000000003</v>
      </c>
      <c r="F1491" s="1" t="s">
        <v>9</v>
      </c>
      <c r="G1491" s="1" t="s">
        <v>43</v>
      </c>
      <c r="H1491" s="1" t="s">
        <v>44</v>
      </c>
    </row>
    <row r="1492" spans="1:8" x14ac:dyDescent="0.25">
      <c r="A1492" s="1" t="s">
        <v>42</v>
      </c>
      <c r="B1492" s="1" t="s">
        <v>76</v>
      </c>
      <c r="C1492">
        <v>2018</v>
      </c>
      <c r="D1492" s="2">
        <v>5864282281.7672005</v>
      </c>
      <c r="E1492" s="3">
        <v>5864.2822999999999</v>
      </c>
      <c r="F1492" s="1" t="s">
        <v>9</v>
      </c>
      <c r="G1492" s="1" t="s">
        <v>43</v>
      </c>
      <c r="H1492" s="1" t="s">
        <v>44</v>
      </c>
    </row>
    <row r="1493" spans="1:8" x14ac:dyDescent="0.25">
      <c r="A1493" s="1" t="s">
        <v>42</v>
      </c>
      <c r="B1493" s="1" t="s">
        <v>76</v>
      </c>
      <c r="C1493">
        <v>2019</v>
      </c>
      <c r="D1493" s="2">
        <v>5097600785.0829</v>
      </c>
      <c r="E1493" s="3">
        <v>5097.6008000000002</v>
      </c>
      <c r="F1493" s="1" t="s">
        <v>9</v>
      </c>
      <c r="G1493" s="1" t="s">
        <v>43</v>
      </c>
      <c r="H1493" s="1" t="s">
        <v>44</v>
      </c>
    </row>
    <row r="1494" spans="1:8" x14ac:dyDescent="0.25">
      <c r="A1494" s="1" t="s">
        <v>42</v>
      </c>
      <c r="B1494" s="1" t="s">
        <v>76</v>
      </c>
      <c r="C1494">
        <v>2020</v>
      </c>
      <c r="D1494" s="2">
        <v>4671020587.1339998</v>
      </c>
      <c r="E1494" s="3">
        <v>4671.0205999999998</v>
      </c>
      <c r="F1494" s="1" t="s">
        <v>9</v>
      </c>
      <c r="G1494" s="1" t="s">
        <v>43</v>
      </c>
      <c r="H1494" s="1" t="s">
        <v>44</v>
      </c>
    </row>
    <row r="1495" spans="1:8" x14ac:dyDescent="0.25">
      <c r="A1495" s="1" t="s">
        <v>42</v>
      </c>
      <c r="B1495" s="1" t="s">
        <v>76</v>
      </c>
      <c r="C1495">
        <v>2021</v>
      </c>
      <c r="D1495" s="2">
        <v>4757386258.5698004</v>
      </c>
      <c r="E1495" s="3">
        <v>4757.3863000000001</v>
      </c>
      <c r="F1495" s="1" t="s">
        <v>9</v>
      </c>
      <c r="G1495" s="1" t="s">
        <v>43</v>
      </c>
      <c r="H1495" s="1" t="s">
        <v>44</v>
      </c>
    </row>
    <row r="1496" spans="1:8" x14ac:dyDescent="0.25">
      <c r="A1496" s="1" t="s">
        <v>61</v>
      </c>
      <c r="B1496" s="1" t="s">
        <v>76</v>
      </c>
      <c r="C1496">
        <v>2012</v>
      </c>
      <c r="D1496" s="2">
        <v>68710365.730100006</v>
      </c>
      <c r="E1496" s="3">
        <v>68.710400000000007</v>
      </c>
      <c r="F1496" s="1" t="s">
        <v>9</v>
      </c>
      <c r="G1496" s="1" t="s">
        <v>62</v>
      </c>
      <c r="H1496" s="1" t="s">
        <v>44</v>
      </c>
    </row>
    <row r="1497" spans="1:8" x14ac:dyDescent="0.25">
      <c r="A1497" s="1" t="s">
        <v>61</v>
      </c>
      <c r="B1497" s="1" t="s">
        <v>76</v>
      </c>
      <c r="C1497">
        <v>2013</v>
      </c>
      <c r="D1497" s="2">
        <v>67026555.558399998</v>
      </c>
      <c r="E1497" s="3">
        <v>67.026600000000002</v>
      </c>
      <c r="F1497" s="1" t="s">
        <v>9</v>
      </c>
      <c r="G1497" s="1" t="s">
        <v>62</v>
      </c>
      <c r="H1497" s="1" t="s">
        <v>44</v>
      </c>
    </row>
    <row r="1498" spans="1:8" x14ac:dyDescent="0.25">
      <c r="A1498" s="1" t="s">
        <v>61</v>
      </c>
      <c r="B1498" s="1" t="s">
        <v>76</v>
      </c>
      <c r="C1498">
        <v>2014</v>
      </c>
      <c r="D1498" s="2">
        <v>70893724.506200001</v>
      </c>
      <c r="E1498" s="3">
        <v>70.893699999999995</v>
      </c>
      <c r="F1498" s="1" t="s">
        <v>9</v>
      </c>
      <c r="G1498" s="1" t="s">
        <v>62</v>
      </c>
      <c r="H1498" s="1" t="s">
        <v>44</v>
      </c>
    </row>
    <row r="1499" spans="1:8" x14ac:dyDescent="0.25">
      <c r="A1499" s="1" t="s">
        <v>61</v>
      </c>
      <c r="B1499" s="1" t="s">
        <v>76</v>
      </c>
      <c r="C1499">
        <v>2015</v>
      </c>
      <c r="D1499" s="2">
        <v>45094992.555299997</v>
      </c>
      <c r="E1499" s="3">
        <v>45.094999999999999</v>
      </c>
      <c r="F1499" s="1" t="s">
        <v>9</v>
      </c>
      <c r="G1499" s="1" t="s">
        <v>62</v>
      </c>
      <c r="H1499" s="1" t="s">
        <v>44</v>
      </c>
    </row>
    <row r="1500" spans="1:8" x14ac:dyDescent="0.25">
      <c r="A1500" s="1" t="s">
        <v>61</v>
      </c>
      <c r="B1500" s="1" t="s">
        <v>76</v>
      </c>
      <c r="C1500">
        <v>2016</v>
      </c>
      <c r="D1500" s="2">
        <v>44846569.189400002</v>
      </c>
      <c r="E1500" s="3">
        <v>44.846600000000002</v>
      </c>
      <c r="F1500" s="1" t="s">
        <v>9</v>
      </c>
      <c r="G1500" s="1" t="s">
        <v>62</v>
      </c>
      <c r="H1500" s="1" t="s">
        <v>44</v>
      </c>
    </row>
    <row r="1501" spans="1:8" x14ac:dyDescent="0.25">
      <c r="A1501" s="1" t="s">
        <v>61</v>
      </c>
      <c r="B1501" s="1" t="s">
        <v>76</v>
      </c>
      <c r="C1501">
        <v>2017</v>
      </c>
      <c r="D1501" s="2">
        <v>61619313.851499997</v>
      </c>
      <c r="E1501" s="3">
        <v>61.619300000000003</v>
      </c>
      <c r="F1501" s="1" t="s">
        <v>9</v>
      </c>
      <c r="G1501" s="1" t="s">
        <v>62</v>
      </c>
      <c r="H1501" s="1" t="s">
        <v>44</v>
      </c>
    </row>
    <row r="1502" spans="1:8" x14ac:dyDescent="0.25">
      <c r="A1502" s="1" t="s">
        <v>61</v>
      </c>
      <c r="B1502" s="1" t="s">
        <v>76</v>
      </c>
      <c r="C1502">
        <v>2018</v>
      </c>
      <c r="D1502" s="2">
        <v>43633774.575999998</v>
      </c>
      <c r="E1502" s="3">
        <v>43.633800000000001</v>
      </c>
      <c r="F1502" s="1" t="s">
        <v>9</v>
      </c>
      <c r="G1502" s="1" t="s">
        <v>62</v>
      </c>
      <c r="H1502" s="1" t="s">
        <v>44</v>
      </c>
    </row>
    <row r="1503" spans="1:8" x14ac:dyDescent="0.25">
      <c r="A1503" s="1" t="s">
        <v>61</v>
      </c>
      <c r="B1503" s="1" t="s">
        <v>76</v>
      </c>
      <c r="C1503">
        <v>2019</v>
      </c>
      <c r="D1503" s="2">
        <v>24767461.272399999</v>
      </c>
      <c r="E1503" s="3">
        <v>24.767499999999998</v>
      </c>
      <c r="F1503" s="1" t="s">
        <v>9</v>
      </c>
      <c r="G1503" s="1" t="s">
        <v>62</v>
      </c>
      <c r="H1503" s="1" t="s">
        <v>44</v>
      </c>
    </row>
    <row r="1504" spans="1:8" x14ac:dyDescent="0.25">
      <c r="A1504" s="1" t="s">
        <v>61</v>
      </c>
      <c r="B1504" s="1" t="s">
        <v>76</v>
      </c>
      <c r="C1504">
        <v>2020</v>
      </c>
      <c r="D1504" s="2">
        <v>23238599.262899999</v>
      </c>
      <c r="E1504" s="3">
        <v>23.238600000000002</v>
      </c>
      <c r="F1504" s="1" t="s">
        <v>9</v>
      </c>
      <c r="G1504" s="1" t="s">
        <v>62</v>
      </c>
      <c r="H1504" s="1" t="s">
        <v>44</v>
      </c>
    </row>
    <row r="1505" spans="1:8" x14ac:dyDescent="0.25">
      <c r="A1505" s="1" t="s">
        <v>61</v>
      </c>
      <c r="B1505" s="1" t="s">
        <v>76</v>
      </c>
      <c r="C1505">
        <v>2021</v>
      </c>
      <c r="D1505" s="2">
        <v>27181803.688900001</v>
      </c>
      <c r="E1505" s="3">
        <v>27.181799999999999</v>
      </c>
      <c r="F1505" s="1" t="s">
        <v>9</v>
      </c>
      <c r="G1505" s="1" t="s">
        <v>62</v>
      </c>
      <c r="H1505" s="1" t="s">
        <v>44</v>
      </c>
    </row>
    <row r="1506" spans="1:8" x14ac:dyDescent="0.25">
      <c r="A1506" s="1" t="s">
        <v>63</v>
      </c>
      <c r="B1506" s="1" t="s">
        <v>76</v>
      </c>
      <c r="C1506">
        <v>2012</v>
      </c>
      <c r="D1506" s="2">
        <v>135148417.76750001</v>
      </c>
      <c r="E1506" s="3">
        <v>135.14840000000001</v>
      </c>
      <c r="F1506" s="1" t="s">
        <v>9</v>
      </c>
      <c r="G1506" s="1" t="s">
        <v>64</v>
      </c>
      <c r="H1506" s="1" t="s">
        <v>44</v>
      </c>
    </row>
    <row r="1507" spans="1:8" x14ac:dyDescent="0.25">
      <c r="A1507" s="1" t="s">
        <v>63</v>
      </c>
      <c r="B1507" s="1" t="s">
        <v>76</v>
      </c>
      <c r="C1507">
        <v>2013</v>
      </c>
      <c r="D1507" s="2">
        <v>151403770.64500001</v>
      </c>
      <c r="E1507" s="3">
        <v>151.40379999999999</v>
      </c>
      <c r="F1507" s="1" t="s">
        <v>9</v>
      </c>
      <c r="G1507" s="1" t="s">
        <v>64</v>
      </c>
      <c r="H1507" s="1" t="s">
        <v>44</v>
      </c>
    </row>
    <row r="1508" spans="1:8" x14ac:dyDescent="0.25">
      <c r="A1508" s="1" t="s">
        <v>63</v>
      </c>
      <c r="B1508" s="1" t="s">
        <v>76</v>
      </c>
      <c r="C1508">
        <v>2014</v>
      </c>
      <c r="D1508" s="2">
        <v>131238422.5539</v>
      </c>
      <c r="E1508" s="3">
        <v>131.23840000000001</v>
      </c>
      <c r="F1508" s="1" t="s">
        <v>9</v>
      </c>
      <c r="G1508" s="1" t="s">
        <v>64</v>
      </c>
      <c r="H1508" s="1" t="s">
        <v>44</v>
      </c>
    </row>
    <row r="1509" spans="1:8" x14ac:dyDescent="0.25">
      <c r="A1509" s="1" t="s">
        <v>63</v>
      </c>
      <c r="B1509" s="1" t="s">
        <v>76</v>
      </c>
      <c r="C1509">
        <v>2015</v>
      </c>
      <c r="D1509" s="2">
        <v>97840159.343199998</v>
      </c>
      <c r="E1509" s="3">
        <v>97.840199999999996</v>
      </c>
      <c r="F1509" s="1" t="s">
        <v>9</v>
      </c>
      <c r="G1509" s="1" t="s">
        <v>64</v>
      </c>
      <c r="H1509" s="1" t="s">
        <v>44</v>
      </c>
    </row>
    <row r="1510" spans="1:8" x14ac:dyDescent="0.25">
      <c r="A1510" s="1" t="s">
        <v>63</v>
      </c>
      <c r="B1510" s="1" t="s">
        <v>76</v>
      </c>
      <c r="C1510">
        <v>2016</v>
      </c>
      <c r="D1510" s="2">
        <v>91298927.342600003</v>
      </c>
      <c r="E1510" s="3">
        <v>91.298900000000003</v>
      </c>
      <c r="F1510" s="1" t="s">
        <v>9</v>
      </c>
      <c r="G1510" s="1" t="s">
        <v>64</v>
      </c>
      <c r="H1510" s="1" t="s">
        <v>44</v>
      </c>
    </row>
    <row r="1511" spans="1:8" x14ac:dyDescent="0.25">
      <c r="A1511" s="1" t="s">
        <v>63</v>
      </c>
      <c r="B1511" s="1" t="s">
        <v>76</v>
      </c>
      <c r="C1511">
        <v>2017</v>
      </c>
      <c r="D1511" s="2">
        <v>119803309.73289999</v>
      </c>
      <c r="E1511" s="3">
        <v>119.80329999999999</v>
      </c>
      <c r="F1511" s="1" t="s">
        <v>9</v>
      </c>
      <c r="G1511" s="1" t="s">
        <v>64</v>
      </c>
      <c r="H1511" s="1" t="s">
        <v>44</v>
      </c>
    </row>
    <row r="1512" spans="1:8" x14ac:dyDescent="0.25">
      <c r="A1512" s="1" t="s">
        <v>63</v>
      </c>
      <c r="B1512" s="1" t="s">
        <v>76</v>
      </c>
      <c r="C1512">
        <v>2018</v>
      </c>
      <c r="D1512" s="2">
        <v>95262741.525600001</v>
      </c>
      <c r="E1512" s="3">
        <v>95.262699999999995</v>
      </c>
      <c r="F1512" s="1" t="s">
        <v>9</v>
      </c>
      <c r="G1512" s="1" t="s">
        <v>64</v>
      </c>
      <c r="H1512" s="1" t="s">
        <v>44</v>
      </c>
    </row>
    <row r="1513" spans="1:8" x14ac:dyDescent="0.25">
      <c r="A1513" s="1" t="s">
        <v>63</v>
      </c>
      <c r="B1513" s="1" t="s">
        <v>76</v>
      </c>
      <c r="C1513">
        <v>2019</v>
      </c>
      <c r="D1513" s="2">
        <v>79862963.464900002</v>
      </c>
      <c r="E1513" s="3">
        <v>79.863</v>
      </c>
      <c r="F1513" s="1" t="s">
        <v>9</v>
      </c>
      <c r="G1513" s="1" t="s">
        <v>64</v>
      </c>
      <c r="H1513" s="1" t="s">
        <v>44</v>
      </c>
    </row>
    <row r="1514" spans="1:8" x14ac:dyDescent="0.25">
      <c r="A1514" s="1" t="s">
        <v>63</v>
      </c>
      <c r="B1514" s="1" t="s">
        <v>76</v>
      </c>
      <c r="C1514">
        <v>2020</v>
      </c>
      <c r="D1514" s="2">
        <v>65281255.385700002</v>
      </c>
      <c r="E1514" s="3">
        <v>65.281300000000002</v>
      </c>
      <c r="F1514" s="1" t="s">
        <v>9</v>
      </c>
      <c r="G1514" s="1" t="s">
        <v>64</v>
      </c>
      <c r="H1514" s="1" t="s">
        <v>44</v>
      </c>
    </row>
    <row r="1515" spans="1:8" x14ac:dyDescent="0.25">
      <c r="A1515" s="1" t="s">
        <v>63</v>
      </c>
      <c r="B1515" s="1" t="s">
        <v>76</v>
      </c>
      <c r="C1515">
        <v>2021</v>
      </c>
      <c r="D1515" s="2">
        <v>81189568.545900002</v>
      </c>
      <c r="E1515" s="3">
        <v>81.189599999999999</v>
      </c>
      <c r="F1515" s="1" t="s">
        <v>9</v>
      </c>
      <c r="G1515" s="1" t="s">
        <v>64</v>
      </c>
      <c r="H1515" s="1" t="s">
        <v>44</v>
      </c>
    </row>
    <row r="1516" spans="1:8" x14ac:dyDescent="0.25">
      <c r="A1516" s="1" t="s">
        <v>45</v>
      </c>
      <c r="B1516" s="1" t="s">
        <v>76</v>
      </c>
      <c r="C1516">
        <v>2012</v>
      </c>
      <c r="D1516" s="2">
        <v>5199096272.7368002</v>
      </c>
      <c r="E1516" s="3">
        <v>5199.0963000000002</v>
      </c>
      <c r="F1516" s="1" t="s">
        <v>9</v>
      </c>
      <c r="G1516" s="1" t="s">
        <v>46</v>
      </c>
      <c r="H1516" s="1" t="s">
        <v>47</v>
      </c>
    </row>
    <row r="1517" spans="1:8" x14ac:dyDescent="0.25">
      <c r="A1517" s="1" t="s">
        <v>45</v>
      </c>
      <c r="B1517" s="1" t="s">
        <v>76</v>
      </c>
      <c r="C1517">
        <v>2013</v>
      </c>
      <c r="D1517" s="2">
        <v>5700508689.6997004</v>
      </c>
      <c r="E1517" s="3">
        <v>5700.5087000000003</v>
      </c>
      <c r="F1517" s="1" t="s">
        <v>9</v>
      </c>
      <c r="G1517" s="1" t="s">
        <v>46</v>
      </c>
      <c r="H1517" s="1" t="s">
        <v>47</v>
      </c>
    </row>
    <row r="1518" spans="1:8" x14ac:dyDescent="0.25">
      <c r="A1518" s="1" t="s">
        <v>45</v>
      </c>
      <c r="B1518" s="1" t="s">
        <v>76</v>
      </c>
      <c r="C1518">
        <v>2014</v>
      </c>
      <c r="D1518" s="2">
        <v>5539601292.9806995</v>
      </c>
      <c r="E1518" s="3">
        <v>5539.6013000000003</v>
      </c>
      <c r="F1518" s="1" t="s">
        <v>9</v>
      </c>
      <c r="G1518" s="1" t="s">
        <v>46</v>
      </c>
      <c r="H1518" s="1" t="s">
        <v>47</v>
      </c>
    </row>
    <row r="1519" spans="1:8" x14ac:dyDescent="0.25">
      <c r="A1519" s="1" t="s">
        <v>45</v>
      </c>
      <c r="B1519" s="1" t="s">
        <v>76</v>
      </c>
      <c r="C1519">
        <v>2015</v>
      </c>
      <c r="D1519" s="2">
        <v>5149827983.8352003</v>
      </c>
      <c r="E1519" s="3">
        <v>5149.8280000000004</v>
      </c>
      <c r="F1519" s="1" t="s">
        <v>9</v>
      </c>
      <c r="G1519" s="1" t="s">
        <v>46</v>
      </c>
      <c r="H1519" s="1" t="s">
        <v>47</v>
      </c>
    </row>
    <row r="1520" spans="1:8" x14ac:dyDescent="0.25">
      <c r="A1520" s="1" t="s">
        <v>45</v>
      </c>
      <c r="B1520" s="1" t="s">
        <v>76</v>
      </c>
      <c r="C1520">
        <v>2016</v>
      </c>
      <c r="D1520" s="2">
        <v>6229209513.4441004</v>
      </c>
      <c r="E1520" s="3">
        <v>6229.2094999999999</v>
      </c>
      <c r="F1520" s="1" t="s">
        <v>9</v>
      </c>
      <c r="G1520" s="1" t="s">
        <v>46</v>
      </c>
      <c r="H1520" s="1" t="s">
        <v>47</v>
      </c>
    </row>
    <row r="1521" spans="1:8" x14ac:dyDescent="0.25">
      <c r="A1521" s="1" t="s">
        <v>45</v>
      </c>
      <c r="B1521" s="1" t="s">
        <v>76</v>
      </c>
      <c r="C1521">
        <v>2017</v>
      </c>
      <c r="D1521" s="2">
        <v>8321458103.0501003</v>
      </c>
      <c r="E1521" s="3">
        <v>8321.4580999999998</v>
      </c>
      <c r="F1521" s="1" t="s">
        <v>9</v>
      </c>
      <c r="G1521" s="1" t="s">
        <v>46</v>
      </c>
      <c r="H1521" s="1" t="s">
        <v>47</v>
      </c>
    </row>
    <row r="1522" spans="1:8" x14ac:dyDescent="0.25">
      <c r="A1522" s="1" t="s">
        <v>45</v>
      </c>
      <c r="B1522" s="1" t="s">
        <v>76</v>
      </c>
      <c r="C1522">
        <v>2018</v>
      </c>
      <c r="D1522" s="2">
        <v>6911370201.0438004</v>
      </c>
      <c r="E1522" s="3">
        <v>6911.3702000000003</v>
      </c>
      <c r="F1522" s="1" t="s">
        <v>9</v>
      </c>
      <c r="G1522" s="1" t="s">
        <v>46</v>
      </c>
      <c r="H1522" s="1" t="s">
        <v>47</v>
      </c>
    </row>
    <row r="1523" spans="1:8" x14ac:dyDescent="0.25">
      <c r="A1523" s="1" t="s">
        <v>45</v>
      </c>
      <c r="B1523" s="1" t="s">
        <v>76</v>
      </c>
      <c r="C1523">
        <v>2019</v>
      </c>
      <c r="D1523" s="2">
        <v>6645155330.5234003</v>
      </c>
      <c r="E1523" s="3">
        <v>6645.1553000000004</v>
      </c>
      <c r="F1523" s="1" t="s">
        <v>9</v>
      </c>
      <c r="G1523" s="1" t="s">
        <v>46</v>
      </c>
      <c r="H1523" s="1" t="s">
        <v>47</v>
      </c>
    </row>
    <row r="1524" spans="1:8" x14ac:dyDescent="0.25">
      <c r="A1524" s="1" t="s">
        <v>45</v>
      </c>
      <c r="B1524" s="1" t="s">
        <v>76</v>
      </c>
      <c r="C1524">
        <v>2020</v>
      </c>
      <c r="D1524" s="2">
        <v>5807083336.8989</v>
      </c>
      <c r="E1524" s="3">
        <v>5807.0833000000002</v>
      </c>
      <c r="F1524" s="1" t="s">
        <v>9</v>
      </c>
      <c r="G1524" s="1" t="s">
        <v>46</v>
      </c>
      <c r="H1524" s="1" t="s">
        <v>47</v>
      </c>
    </row>
    <row r="1525" spans="1:8" x14ac:dyDescent="0.25">
      <c r="A1525" s="1" t="s">
        <v>45</v>
      </c>
      <c r="B1525" s="1" t="s">
        <v>76</v>
      </c>
      <c r="C1525">
        <v>2021</v>
      </c>
      <c r="D1525" s="2">
        <v>6501910541.9069996</v>
      </c>
      <c r="E1525" s="3">
        <v>6501.9105</v>
      </c>
      <c r="F1525" s="1" t="s">
        <v>9</v>
      </c>
      <c r="G1525" s="1" t="s">
        <v>46</v>
      </c>
      <c r="H1525" s="1" t="s">
        <v>47</v>
      </c>
    </row>
    <row r="1526" spans="1:8" x14ac:dyDescent="0.25">
      <c r="A1526" s="1" t="s">
        <v>48</v>
      </c>
      <c r="B1526" s="1" t="s">
        <v>76</v>
      </c>
      <c r="C1526">
        <v>2012</v>
      </c>
      <c r="D1526" s="2">
        <v>2355571602.3074002</v>
      </c>
      <c r="E1526" s="3">
        <v>2355.5716000000002</v>
      </c>
      <c r="F1526" s="1" t="s">
        <v>9</v>
      </c>
      <c r="G1526" s="1" t="s">
        <v>49</v>
      </c>
      <c r="H1526" s="1" t="s">
        <v>47</v>
      </c>
    </row>
    <row r="1527" spans="1:8" x14ac:dyDescent="0.25">
      <c r="A1527" s="1" t="s">
        <v>48</v>
      </c>
      <c r="B1527" s="1" t="s">
        <v>76</v>
      </c>
      <c r="C1527">
        <v>2013</v>
      </c>
      <c r="D1527" s="2">
        <v>2646129385.4738002</v>
      </c>
      <c r="E1527" s="3">
        <v>2646.1293999999998</v>
      </c>
      <c r="F1527" s="1" t="s">
        <v>9</v>
      </c>
      <c r="G1527" s="1" t="s">
        <v>49</v>
      </c>
      <c r="H1527" s="1" t="s">
        <v>47</v>
      </c>
    </row>
    <row r="1528" spans="1:8" x14ac:dyDescent="0.25">
      <c r="A1528" s="1" t="s">
        <v>48</v>
      </c>
      <c r="B1528" s="1" t="s">
        <v>76</v>
      </c>
      <c r="C1528">
        <v>2014</v>
      </c>
      <c r="D1528" s="2">
        <v>2393995792.7824001</v>
      </c>
      <c r="E1528" s="3">
        <v>2393.9958000000001</v>
      </c>
      <c r="F1528" s="1" t="s">
        <v>9</v>
      </c>
      <c r="G1528" s="1" t="s">
        <v>49</v>
      </c>
      <c r="H1528" s="1" t="s">
        <v>47</v>
      </c>
    </row>
    <row r="1529" spans="1:8" x14ac:dyDescent="0.25">
      <c r="A1529" s="1" t="s">
        <v>48</v>
      </c>
      <c r="B1529" s="1" t="s">
        <v>76</v>
      </c>
      <c r="C1529">
        <v>2015</v>
      </c>
      <c r="D1529" s="2">
        <v>2353943135.1704998</v>
      </c>
      <c r="E1529" s="3">
        <v>2353.9431</v>
      </c>
      <c r="F1529" s="1" t="s">
        <v>9</v>
      </c>
      <c r="G1529" s="1" t="s">
        <v>49</v>
      </c>
      <c r="H1529" s="1" t="s">
        <v>47</v>
      </c>
    </row>
    <row r="1530" spans="1:8" x14ac:dyDescent="0.25">
      <c r="A1530" s="1" t="s">
        <v>48</v>
      </c>
      <c r="B1530" s="1" t="s">
        <v>76</v>
      </c>
      <c r="C1530">
        <v>2016</v>
      </c>
      <c r="D1530" s="2">
        <v>2304409609.1638999</v>
      </c>
      <c r="E1530" s="3">
        <v>2304.4096</v>
      </c>
      <c r="F1530" s="1" t="s">
        <v>9</v>
      </c>
      <c r="G1530" s="1" t="s">
        <v>49</v>
      </c>
      <c r="H1530" s="1" t="s">
        <v>47</v>
      </c>
    </row>
    <row r="1531" spans="1:8" x14ac:dyDescent="0.25">
      <c r="A1531" s="1" t="s">
        <v>48</v>
      </c>
      <c r="B1531" s="1" t="s">
        <v>76</v>
      </c>
      <c r="C1531">
        <v>2017</v>
      </c>
      <c r="D1531" s="2">
        <v>3154051762.4471002</v>
      </c>
      <c r="E1531" s="3">
        <v>3154.0518000000002</v>
      </c>
      <c r="F1531" s="1" t="s">
        <v>9</v>
      </c>
      <c r="G1531" s="1" t="s">
        <v>49</v>
      </c>
      <c r="H1531" s="1" t="s">
        <v>47</v>
      </c>
    </row>
    <row r="1532" spans="1:8" x14ac:dyDescent="0.25">
      <c r="A1532" s="1" t="s">
        <v>48</v>
      </c>
      <c r="B1532" s="1" t="s">
        <v>76</v>
      </c>
      <c r="C1532">
        <v>2018</v>
      </c>
      <c r="D1532" s="2">
        <v>2848441910.6989999</v>
      </c>
      <c r="E1532" s="3">
        <v>2848.4418999999998</v>
      </c>
      <c r="F1532" s="1" t="s">
        <v>9</v>
      </c>
      <c r="G1532" s="1" t="s">
        <v>49</v>
      </c>
      <c r="H1532" s="1" t="s">
        <v>47</v>
      </c>
    </row>
    <row r="1533" spans="1:8" x14ac:dyDescent="0.25">
      <c r="A1533" s="1" t="s">
        <v>48</v>
      </c>
      <c r="B1533" s="1" t="s">
        <v>76</v>
      </c>
      <c r="C1533">
        <v>2019</v>
      </c>
      <c r="D1533" s="2">
        <v>2966689947.2744999</v>
      </c>
      <c r="E1533" s="3">
        <v>2966.6898999999999</v>
      </c>
      <c r="F1533" s="1" t="s">
        <v>9</v>
      </c>
      <c r="G1533" s="1" t="s">
        <v>49</v>
      </c>
      <c r="H1533" s="1" t="s">
        <v>47</v>
      </c>
    </row>
    <row r="1534" spans="1:8" x14ac:dyDescent="0.25">
      <c r="A1534" s="1" t="s">
        <v>48</v>
      </c>
      <c r="B1534" s="1" t="s">
        <v>76</v>
      </c>
      <c r="C1534">
        <v>2020</v>
      </c>
      <c r="D1534" s="2">
        <v>2614346300.5314002</v>
      </c>
      <c r="E1534" s="3">
        <v>2614.3463000000002</v>
      </c>
      <c r="F1534" s="1" t="s">
        <v>9</v>
      </c>
      <c r="G1534" s="1" t="s">
        <v>49</v>
      </c>
      <c r="H1534" s="1" t="s">
        <v>47</v>
      </c>
    </row>
    <row r="1535" spans="1:8" x14ac:dyDescent="0.25">
      <c r="A1535" s="1" t="s">
        <v>48</v>
      </c>
      <c r="B1535" s="1" t="s">
        <v>76</v>
      </c>
      <c r="C1535">
        <v>2021</v>
      </c>
      <c r="D1535" s="2">
        <v>2660506793.5847001</v>
      </c>
      <c r="E1535" s="3">
        <v>2660.5068000000001</v>
      </c>
      <c r="F1535" s="1" t="s">
        <v>9</v>
      </c>
      <c r="G1535" s="1" t="s">
        <v>49</v>
      </c>
      <c r="H1535" s="1" t="s">
        <v>47</v>
      </c>
    </row>
    <row r="1536" spans="1:8" x14ac:dyDescent="0.25">
      <c r="A1536" s="1" t="s">
        <v>50</v>
      </c>
      <c r="B1536" s="1" t="s">
        <v>76</v>
      </c>
      <c r="C1536">
        <v>2012</v>
      </c>
      <c r="D1536" s="2">
        <v>8033614297.9577999</v>
      </c>
      <c r="E1536" s="3">
        <v>8033.6143000000002</v>
      </c>
      <c r="F1536" s="1" t="s">
        <v>9</v>
      </c>
      <c r="G1536" s="1" t="s">
        <v>51</v>
      </c>
      <c r="H1536" s="1" t="s">
        <v>47</v>
      </c>
    </row>
    <row r="1537" spans="1:8" x14ac:dyDescent="0.25">
      <c r="A1537" s="1" t="s">
        <v>50</v>
      </c>
      <c r="B1537" s="1" t="s">
        <v>76</v>
      </c>
      <c r="C1537">
        <v>2013</v>
      </c>
      <c r="D1537" s="2">
        <v>9327493907.9064007</v>
      </c>
      <c r="E1537" s="3">
        <v>9327.4938999999995</v>
      </c>
      <c r="F1537" s="1" t="s">
        <v>9</v>
      </c>
      <c r="G1537" s="1" t="s">
        <v>51</v>
      </c>
      <c r="H1537" s="1" t="s">
        <v>47</v>
      </c>
    </row>
    <row r="1538" spans="1:8" x14ac:dyDescent="0.25">
      <c r="A1538" s="1" t="s">
        <v>50</v>
      </c>
      <c r="B1538" s="1" t="s">
        <v>76</v>
      </c>
      <c r="C1538">
        <v>2014</v>
      </c>
      <c r="D1538" s="2">
        <v>8726862768.3297005</v>
      </c>
      <c r="E1538" s="3">
        <v>8726.8628000000008</v>
      </c>
      <c r="F1538" s="1" t="s">
        <v>9</v>
      </c>
      <c r="G1538" s="1" t="s">
        <v>51</v>
      </c>
      <c r="H1538" s="1" t="s">
        <v>47</v>
      </c>
    </row>
    <row r="1539" spans="1:8" x14ac:dyDescent="0.25">
      <c r="A1539" s="1" t="s">
        <v>50</v>
      </c>
      <c r="B1539" s="1" t="s">
        <v>76</v>
      </c>
      <c r="C1539">
        <v>2015</v>
      </c>
      <c r="D1539" s="2">
        <v>8255473018.3197002</v>
      </c>
      <c r="E1539" s="3">
        <v>8255.473</v>
      </c>
      <c r="F1539" s="1" t="s">
        <v>9</v>
      </c>
      <c r="G1539" s="1" t="s">
        <v>51</v>
      </c>
      <c r="H1539" s="1" t="s">
        <v>47</v>
      </c>
    </row>
    <row r="1540" spans="1:8" x14ac:dyDescent="0.25">
      <c r="A1540" s="1" t="s">
        <v>50</v>
      </c>
      <c r="B1540" s="1" t="s">
        <v>76</v>
      </c>
      <c r="C1540">
        <v>2016</v>
      </c>
      <c r="D1540" s="2">
        <v>8524611541.4252005</v>
      </c>
      <c r="E1540" s="3">
        <v>8524.6115000000009</v>
      </c>
      <c r="F1540" s="1" t="s">
        <v>9</v>
      </c>
      <c r="G1540" s="1" t="s">
        <v>51</v>
      </c>
      <c r="H1540" s="1" t="s">
        <v>47</v>
      </c>
    </row>
    <row r="1541" spans="1:8" x14ac:dyDescent="0.25">
      <c r="A1541" s="1" t="s">
        <v>50</v>
      </c>
      <c r="B1541" s="1" t="s">
        <v>76</v>
      </c>
      <c r="C1541">
        <v>2017</v>
      </c>
      <c r="D1541" s="2">
        <v>11969636499.318501</v>
      </c>
      <c r="E1541" s="3">
        <v>11969.636500000001</v>
      </c>
      <c r="F1541" s="1" t="s">
        <v>9</v>
      </c>
      <c r="G1541" s="1" t="s">
        <v>51</v>
      </c>
      <c r="H1541" s="1" t="s">
        <v>47</v>
      </c>
    </row>
    <row r="1542" spans="1:8" x14ac:dyDescent="0.25">
      <c r="A1542" s="1" t="s">
        <v>50</v>
      </c>
      <c r="B1542" s="1" t="s">
        <v>76</v>
      </c>
      <c r="C1542">
        <v>2018</v>
      </c>
      <c r="D1542" s="2">
        <v>10238564035.913601</v>
      </c>
      <c r="E1542" s="3">
        <v>10238.564</v>
      </c>
      <c r="F1542" s="1" t="s">
        <v>9</v>
      </c>
      <c r="G1542" s="1" t="s">
        <v>51</v>
      </c>
      <c r="H1542" s="1" t="s">
        <v>47</v>
      </c>
    </row>
    <row r="1543" spans="1:8" x14ac:dyDescent="0.25">
      <c r="A1543" s="1" t="s">
        <v>50</v>
      </c>
      <c r="B1543" s="1" t="s">
        <v>76</v>
      </c>
      <c r="C1543">
        <v>2019</v>
      </c>
      <c r="D1543" s="2">
        <v>9624149577.0331001</v>
      </c>
      <c r="E1543" s="3">
        <v>9624.1496000000006</v>
      </c>
      <c r="F1543" s="1" t="s">
        <v>9</v>
      </c>
      <c r="G1543" s="1" t="s">
        <v>51</v>
      </c>
      <c r="H1543" s="1" t="s">
        <v>47</v>
      </c>
    </row>
    <row r="1544" spans="1:8" x14ac:dyDescent="0.25">
      <c r="A1544" s="1" t="s">
        <v>50</v>
      </c>
      <c r="B1544" s="1" t="s">
        <v>76</v>
      </c>
      <c r="C1544">
        <v>2020</v>
      </c>
      <c r="D1544" s="2">
        <v>9326810624.8544998</v>
      </c>
      <c r="E1544" s="3">
        <v>9326.8106000000007</v>
      </c>
      <c r="F1544" s="1" t="s">
        <v>9</v>
      </c>
      <c r="G1544" s="1" t="s">
        <v>51</v>
      </c>
      <c r="H1544" s="1" t="s">
        <v>47</v>
      </c>
    </row>
    <row r="1545" spans="1:8" x14ac:dyDescent="0.25">
      <c r="A1545" s="1" t="s">
        <v>50</v>
      </c>
      <c r="B1545" s="1" t="s">
        <v>76</v>
      </c>
      <c r="C1545">
        <v>2021</v>
      </c>
      <c r="D1545" s="2">
        <v>9984201263.1186008</v>
      </c>
      <c r="E1545" s="3">
        <v>9984.2013000000006</v>
      </c>
      <c r="F1545" s="1" t="s">
        <v>9</v>
      </c>
      <c r="G1545" s="1" t="s">
        <v>51</v>
      </c>
      <c r="H1545" s="1" t="s">
        <v>47</v>
      </c>
    </row>
    <row r="1546" spans="1:8" x14ac:dyDescent="0.25">
      <c r="A1546" s="1" t="s">
        <v>52</v>
      </c>
      <c r="B1546" s="1" t="s">
        <v>76</v>
      </c>
      <c r="C1546">
        <v>2012</v>
      </c>
      <c r="D1546" s="2">
        <v>7897474.1524</v>
      </c>
      <c r="E1546" s="3">
        <v>7.8975</v>
      </c>
      <c r="F1546" s="1" t="s">
        <v>9</v>
      </c>
      <c r="G1546" s="1" t="s">
        <v>53</v>
      </c>
      <c r="H1546" s="1" t="s">
        <v>47</v>
      </c>
    </row>
    <row r="1547" spans="1:8" x14ac:dyDescent="0.25">
      <c r="A1547" s="1" t="s">
        <v>52</v>
      </c>
      <c r="B1547" s="1" t="s">
        <v>76</v>
      </c>
      <c r="C1547">
        <v>2013</v>
      </c>
      <c r="D1547" s="2">
        <v>5427358.1489000004</v>
      </c>
      <c r="E1547" s="3">
        <v>5.4273999999999996</v>
      </c>
      <c r="F1547" s="1" t="s">
        <v>9</v>
      </c>
      <c r="G1547" s="1" t="s">
        <v>53</v>
      </c>
      <c r="H1547" s="1" t="s">
        <v>47</v>
      </c>
    </row>
    <row r="1548" spans="1:8" x14ac:dyDescent="0.25">
      <c r="A1548" s="1" t="s">
        <v>52</v>
      </c>
      <c r="B1548" s="1" t="s">
        <v>76</v>
      </c>
      <c r="C1548">
        <v>2014</v>
      </c>
      <c r="D1548" s="2">
        <v>5161933.5921999998</v>
      </c>
      <c r="E1548" s="3">
        <v>5.1619000000000002</v>
      </c>
      <c r="F1548" s="1" t="s">
        <v>9</v>
      </c>
      <c r="G1548" s="1" t="s">
        <v>53</v>
      </c>
      <c r="H1548" s="1" t="s">
        <v>47</v>
      </c>
    </row>
    <row r="1549" spans="1:8" x14ac:dyDescent="0.25">
      <c r="A1549" s="1" t="s">
        <v>52</v>
      </c>
      <c r="B1549" s="1" t="s">
        <v>76</v>
      </c>
      <c r="C1549">
        <v>2015</v>
      </c>
      <c r="D1549" s="2">
        <v>4651305.9334000004</v>
      </c>
      <c r="E1549" s="3">
        <v>4.6513</v>
      </c>
      <c r="F1549" s="1" t="s">
        <v>9</v>
      </c>
      <c r="G1549" s="1" t="s">
        <v>53</v>
      </c>
      <c r="H1549" s="1" t="s">
        <v>47</v>
      </c>
    </row>
    <row r="1550" spans="1:8" x14ac:dyDescent="0.25">
      <c r="A1550" s="1" t="s">
        <v>52</v>
      </c>
      <c r="B1550" s="1" t="s">
        <v>76</v>
      </c>
      <c r="C1550">
        <v>2016</v>
      </c>
      <c r="D1550" s="2">
        <v>2485578.0166000002</v>
      </c>
      <c r="E1550" s="3">
        <v>2.4855999999999998</v>
      </c>
      <c r="F1550" s="1" t="s">
        <v>9</v>
      </c>
      <c r="G1550" s="1" t="s">
        <v>53</v>
      </c>
      <c r="H1550" s="1" t="s">
        <v>47</v>
      </c>
    </row>
    <row r="1551" spans="1:8" x14ac:dyDescent="0.25">
      <c r="A1551" s="1" t="s">
        <v>52</v>
      </c>
      <c r="B1551" s="1" t="s">
        <v>76</v>
      </c>
      <c r="C1551">
        <v>2017</v>
      </c>
      <c r="D1551" s="2">
        <v>5106708.9414999997</v>
      </c>
      <c r="E1551" s="3">
        <v>5.1067</v>
      </c>
      <c r="F1551" s="1" t="s">
        <v>9</v>
      </c>
      <c r="G1551" s="1" t="s">
        <v>53</v>
      </c>
      <c r="H1551" s="1" t="s">
        <v>47</v>
      </c>
    </row>
    <row r="1552" spans="1:8" x14ac:dyDescent="0.25">
      <c r="A1552" s="1" t="s">
        <v>52</v>
      </c>
      <c r="B1552" s="1" t="s">
        <v>76</v>
      </c>
      <c r="C1552">
        <v>2018</v>
      </c>
      <c r="D1552" s="2">
        <v>2429016.2516000001</v>
      </c>
      <c r="E1552" s="3">
        <v>2.4289999999999998</v>
      </c>
      <c r="F1552" s="1" t="s">
        <v>9</v>
      </c>
      <c r="G1552" s="1" t="s">
        <v>53</v>
      </c>
      <c r="H1552" s="1" t="s">
        <v>47</v>
      </c>
    </row>
    <row r="1553" spans="1:8" x14ac:dyDescent="0.25">
      <c r="A1553" s="1" t="s">
        <v>52</v>
      </c>
      <c r="B1553" s="1" t="s">
        <v>76</v>
      </c>
      <c r="C1553">
        <v>2019</v>
      </c>
      <c r="D1553" s="2">
        <v>2226623.0685999999</v>
      </c>
      <c r="E1553" s="3">
        <v>2.2265999999999999</v>
      </c>
      <c r="F1553" s="1" t="s">
        <v>9</v>
      </c>
      <c r="G1553" s="1" t="s">
        <v>53</v>
      </c>
      <c r="H1553" s="1" t="s">
        <v>47</v>
      </c>
    </row>
    <row r="1554" spans="1:8" x14ac:dyDescent="0.25">
      <c r="A1554" s="1" t="s">
        <v>52</v>
      </c>
      <c r="B1554" s="1" t="s">
        <v>76</v>
      </c>
      <c r="C1554">
        <v>2020</v>
      </c>
      <c r="D1554" s="2">
        <v>2108595.1192000001</v>
      </c>
      <c r="E1554" s="3">
        <v>2.1086</v>
      </c>
      <c r="F1554" s="1" t="s">
        <v>9</v>
      </c>
      <c r="G1554" s="1" t="s">
        <v>53</v>
      </c>
      <c r="H1554" s="1" t="s">
        <v>47</v>
      </c>
    </row>
    <row r="1555" spans="1:8" x14ac:dyDescent="0.25">
      <c r="A1555" s="1" t="s">
        <v>52</v>
      </c>
      <c r="B1555" s="1" t="s">
        <v>76</v>
      </c>
      <c r="C1555">
        <v>2021</v>
      </c>
      <c r="D1555" s="2">
        <v>2382962.4145999998</v>
      </c>
      <c r="E1555" s="3">
        <v>2.383</v>
      </c>
      <c r="F1555" s="1" t="s">
        <v>9</v>
      </c>
      <c r="G1555" s="1" t="s">
        <v>53</v>
      </c>
      <c r="H1555" s="1" t="s">
        <v>47</v>
      </c>
    </row>
    <row r="1556" spans="1:8" x14ac:dyDescent="0.25">
      <c r="A1556" s="1" t="s">
        <v>54</v>
      </c>
      <c r="B1556" s="1" t="s">
        <v>76</v>
      </c>
      <c r="C1556">
        <v>2012</v>
      </c>
      <c r="D1556" s="2">
        <v>99279798395.428894</v>
      </c>
      <c r="E1556" s="3">
        <v>99279.7984</v>
      </c>
      <c r="F1556" s="1" t="s">
        <v>9</v>
      </c>
      <c r="G1556" s="1" t="s">
        <v>55</v>
      </c>
      <c r="H1556" s="1" t="s">
        <v>55</v>
      </c>
    </row>
    <row r="1557" spans="1:8" x14ac:dyDescent="0.25">
      <c r="A1557" s="1" t="s">
        <v>54</v>
      </c>
      <c r="B1557" s="1" t="s">
        <v>76</v>
      </c>
      <c r="C1557">
        <v>2013</v>
      </c>
      <c r="D1557" s="2">
        <v>103267487375.24699</v>
      </c>
      <c r="E1557" s="3">
        <v>103267.4874</v>
      </c>
      <c r="F1557" s="1" t="s">
        <v>9</v>
      </c>
      <c r="G1557" s="1" t="s">
        <v>55</v>
      </c>
      <c r="H1557" s="1" t="s">
        <v>55</v>
      </c>
    </row>
    <row r="1558" spans="1:8" x14ac:dyDescent="0.25">
      <c r="A1558" s="1" t="s">
        <v>54</v>
      </c>
      <c r="B1558" s="1" t="s">
        <v>76</v>
      </c>
      <c r="C1558">
        <v>2014</v>
      </c>
      <c r="D1558" s="2">
        <v>92724831113.247406</v>
      </c>
      <c r="E1558" s="3">
        <v>92724.831099999996</v>
      </c>
      <c r="F1558" s="1" t="s">
        <v>9</v>
      </c>
      <c r="G1558" s="1" t="s">
        <v>55</v>
      </c>
      <c r="H1558" s="1" t="s">
        <v>55</v>
      </c>
    </row>
    <row r="1559" spans="1:8" x14ac:dyDescent="0.25">
      <c r="A1559" s="1" t="s">
        <v>54</v>
      </c>
      <c r="B1559" s="1" t="s">
        <v>76</v>
      </c>
      <c r="C1559">
        <v>2015</v>
      </c>
      <c r="D1559" s="2">
        <v>87773135853.026199</v>
      </c>
      <c r="E1559" s="3">
        <v>87773.135899999994</v>
      </c>
      <c r="F1559" s="1" t="s">
        <v>9</v>
      </c>
      <c r="G1559" s="1" t="s">
        <v>55</v>
      </c>
      <c r="H1559" s="1" t="s">
        <v>55</v>
      </c>
    </row>
    <row r="1560" spans="1:8" x14ac:dyDescent="0.25">
      <c r="A1560" s="1" t="s">
        <v>54</v>
      </c>
      <c r="B1560" s="1" t="s">
        <v>76</v>
      </c>
      <c r="C1560">
        <v>2016</v>
      </c>
      <c r="D1560" s="2">
        <v>92210911588.363907</v>
      </c>
      <c r="E1560" s="3">
        <v>92210.911600000007</v>
      </c>
      <c r="F1560" s="1" t="s">
        <v>9</v>
      </c>
      <c r="G1560" s="1" t="s">
        <v>55</v>
      </c>
      <c r="H1560" s="1" t="s">
        <v>55</v>
      </c>
    </row>
    <row r="1561" spans="1:8" x14ac:dyDescent="0.25">
      <c r="A1561" s="1" t="s">
        <v>54</v>
      </c>
      <c r="B1561" s="1" t="s">
        <v>76</v>
      </c>
      <c r="C1561">
        <v>2017</v>
      </c>
      <c r="D1561" s="2">
        <v>112849642889.17799</v>
      </c>
      <c r="E1561" s="3">
        <v>112849.64290000001</v>
      </c>
      <c r="F1561" s="1" t="s">
        <v>9</v>
      </c>
      <c r="G1561" s="1" t="s">
        <v>55</v>
      </c>
      <c r="H1561" s="1" t="s">
        <v>55</v>
      </c>
    </row>
    <row r="1562" spans="1:8" x14ac:dyDescent="0.25">
      <c r="A1562" s="1" t="s">
        <v>54</v>
      </c>
      <c r="B1562" s="1" t="s">
        <v>76</v>
      </c>
      <c r="C1562">
        <v>2018</v>
      </c>
      <c r="D1562" s="2">
        <v>93979401003.693298</v>
      </c>
      <c r="E1562" s="3">
        <v>93979.400999999998</v>
      </c>
      <c r="F1562" s="1" t="s">
        <v>9</v>
      </c>
      <c r="G1562" s="1" t="s">
        <v>55</v>
      </c>
      <c r="H1562" s="1" t="s">
        <v>55</v>
      </c>
    </row>
    <row r="1563" spans="1:8" x14ac:dyDescent="0.25">
      <c r="A1563" s="1" t="s">
        <v>54</v>
      </c>
      <c r="B1563" s="1" t="s">
        <v>76</v>
      </c>
      <c r="C1563">
        <v>2019</v>
      </c>
      <c r="D1563" s="2">
        <v>84904787380.317307</v>
      </c>
      <c r="E1563" s="3">
        <v>84904.787400000001</v>
      </c>
      <c r="F1563" s="1" t="s">
        <v>9</v>
      </c>
      <c r="G1563" s="1" t="s">
        <v>55</v>
      </c>
      <c r="H1563" s="1" t="s">
        <v>55</v>
      </c>
    </row>
    <row r="1564" spans="1:8" x14ac:dyDescent="0.25">
      <c r="A1564" s="1" t="s">
        <v>54</v>
      </c>
      <c r="B1564" s="1" t="s">
        <v>76</v>
      </c>
      <c r="C1564">
        <v>2020</v>
      </c>
      <c r="D1564" s="2">
        <v>82270576888.701797</v>
      </c>
      <c r="E1564" s="3">
        <v>82270.5769</v>
      </c>
      <c r="F1564" s="1" t="s">
        <v>9</v>
      </c>
      <c r="G1564" s="1" t="s">
        <v>55</v>
      </c>
      <c r="H1564" s="1" t="s">
        <v>55</v>
      </c>
    </row>
    <row r="1565" spans="1:8" x14ac:dyDescent="0.25">
      <c r="A1565" s="1" t="s">
        <v>54</v>
      </c>
      <c r="B1565" s="1" t="s">
        <v>76</v>
      </c>
      <c r="C1565">
        <v>2021</v>
      </c>
      <c r="D1565" s="2">
        <v>85442749876.966705</v>
      </c>
      <c r="E1565" s="3">
        <v>85442.749899999995</v>
      </c>
      <c r="F1565" s="1" t="s">
        <v>9</v>
      </c>
      <c r="G1565" s="1" t="s">
        <v>55</v>
      </c>
      <c r="H1565" s="1" t="s">
        <v>55</v>
      </c>
    </row>
    <row r="1566" spans="1:8" x14ac:dyDescent="0.25">
      <c r="A1566" s="1" t="s">
        <v>7</v>
      </c>
      <c r="B1566" s="1" t="s">
        <v>77</v>
      </c>
      <c r="C1566">
        <v>2012</v>
      </c>
      <c r="D1566" s="2">
        <v>215764612.05360001</v>
      </c>
      <c r="E1566" s="3">
        <v>215.7646</v>
      </c>
      <c r="F1566" s="1" t="s">
        <v>9</v>
      </c>
      <c r="G1566" s="1" t="s">
        <v>10</v>
      </c>
      <c r="H1566" s="1" t="s">
        <v>11</v>
      </c>
    </row>
    <row r="1567" spans="1:8" x14ac:dyDescent="0.25">
      <c r="A1567" s="1" t="s">
        <v>7</v>
      </c>
      <c r="B1567" s="1" t="s">
        <v>77</v>
      </c>
      <c r="C1567">
        <v>2013</v>
      </c>
      <c r="D1567" s="2">
        <v>162279331.12720001</v>
      </c>
      <c r="E1567" s="3">
        <v>162.27930000000001</v>
      </c>
      <c r="F1567" s="1" t="s">
        <v>9</v>
      </c>
      <c r="G1567" s="1" t="s">
        <v>10</v>
      </c>
      <c r="H1567" s="1" t="s">
        <v>11</v>
      </c>
    </row>
    <row r="1568" spans="1:8" x14ac:dyDescent="0.25">
      <c r="A1568" s="1" t="s">
        <v>7</v>
      </c>
      <c r="B1568" s="1" t="s">
        <v>77</v>
      </c>
      <c r="C1568">
        <v>2014</v>
      </c>
      <c r="D1568" s="2">
        <v>99573086.229100004</v>
      </c>
      <c r="E1568" s="3">
        <v>99.573099999999997</v>
      </c>
      <c r="F1568" s="1" t="s">
        <v>9</v>
      </c>
      <c r="G1568" s="1" t="s">
        <v>10</v>
      </c>
      <c r="H1568" s="1" t="s">
        <v>11</v>
      </c>
    </row>
    <row r="1569" spans="1:8" x14ac:dyDescent="0.25">
      <c r="A1569" s="1" t="s">
        <v>7</v>
      </c>
      <c r="B1569" s="1" t="s">
        <v>77</v>
      </c>
      <c r="C1569">
        <v>2015</v>
      </c>
      <c r="D1569" s="2">
        <v>91668641.665099993</v>
      </c>
      <c r="E1569" s="3">
        <v>91.668599999999998</v>
      </c>
      <c r="F1569" s="1" t="s">
        <v>9</v>
      </c>
      <c r="G1569" s="1" t="s">
        <v>10</v>
      </c>
      <c r="H1569" s="1" t="s">
        <v>11</v>
      </c>
    </row>
    <row r="1570" spans="1:8" x14ac:dyDescent="0.25">
      <c r="A1570" s="1" t="s">
        <v>7</v>
      </c>
      <c r="B1570" s="1" t="s">
        <v>77</v>
      </c>
      <c r="C1570">
        <v>2016</v>
      </c>
      <c r="D1570" s="2">
        <v>95531026.674500003</v>
      </c>
      <c r="E1570" s="3">
        <v>95.531000000000006</v>
      </c>
      <c r="F1570" s="1" t="s">
        <v>9</v>
      </c>
      <c r="G1570" s="1" t="s">
        <v>10</v>
      </c>
      <c r="H1570" s="1" t="s">
        <v>11</v>
      </c>
    </row>
    <row r="1571" spans="1:8" x14ac:dyDescent="0.25">
      <c r="A1571" s="1" t="s">
        <v>7</v>
      </c>
      <c r="B1571" s="1" t="s">
        <v>77</v>
      </c>
      <c r="C1571">
        <v>2017</v>
      </c>
      <c r="D1571" s="2">
        <v>69321967.676400006</v>
      </c>
      <c r="E1571" s="3">
        <v>69.322000000000003</v>
      </c>
      <c r="F1571" s="1" t="s">
        <v>9</v>
      </c>
      <c r="G1571" s="1" t="s">
        <v>10</v>
      </c>
      <c r="H1571" s="1" t="s">
        <v>11</v>
      </c>
    </row>
    <row r="1572" spans="1:8" x14ac:dyDescent="0.25">
      <c r="A1572" s="1" t="s">
        <v>7</v>
      </c>
      <c r="B1572" s="1" t="s">
        <v>77</v>
      </c>
      <c r="C1572">
        <v>2018</v>
      </c>
      <c r="D1572" s="2">
        <v>50345081.929799996</v>
      </c>
      <c r="E1572" s="3">
        <v>50.345100000000002</v>
      </c>
      <c r="F1572" s="1" t="s">
        <v>9</v>
      </c>
      <c r="G1572" s="1" t="s">
        <v>10</v>
      </c>
      <c r="H1572" s="1" t="s">
        <v>11</v>
      </c>
    </row>
    <row r="1573" spans="1:8" x14ac:dyDescent="0.25">
      <c r="A1573" s="1" t="s">
        <v>7</v>
      </c>
      <c r="B1573" s="1" t="s">
        <v>77</v>
      </c>
      <c r="C1573">
        <v>2019</v>
      </c>
      <c r="D1573" s="2">
        <v>73906990.195299998</v>
      </c>
      <c r="E1573" s="3">
        <v>73.906999999999996</v>
      </c>
      <c r="F1573" s="1" t="s">
        <v>9</v>
      </c>
      <c r="G1573" s="1" t="s">
        <v>10</v>
      </c>
      <c r="H1573" s="1" t="s">
        <v>11</v>
      </c>
    </row>
    <row r="1574" spans="1:8" x14ac:dyDescent="0.25">
      <c r="A1574" s="1" t="s">
        <v>7</v>
      </c>
      <c r="B1574" s="1" t="s">
        <v>77</v>
      </c>
      <c r="C1574">
        <v>2020</v>
      </c>
      <c r="D1574" s="2">
        <v>77423795.700599998</v>
      </c>
      <c r="E1574" s="3">
        <v>77.4238</v>
      </c>
      <c r="F1574" s="1" t="s">
        <v>9</v>
      </c>
      <c r="G1574" s="1" t="s">
        <v>10</v>
      </c>
      <c r="H1574" s="1" t="s">
        <v>11</v>
      </c>
    </row>
    <row r="1575" spans="1:8" x14ac:dyDescent="0.25">
      <c r="A1575" s="1" t="s">
        <v>7</v>
      </c>
      <c r="B1575" s="1" t="s">
        <v>77</v>
      </c>
      <c r="C1575">
        <v>2021</v>
      </c>
      <c r="D1575" s="2">
        <v>49444796.012000002</v>
      </c>
      <c r="E1575" s="3">
        <v>49.444800000000001</v>
      </c>
      <c r="F1575" s="1" t="s">
        <v>9</v>
      </c>
      <c r="G1575" s="1" t="s">
        <v>10</v>
      </c>
      <c r="H1575" s="1" t="s">
        <v>11</v>
      </c>
    </row>
    <row r="1576" spans="1:8" x14ac:dyDescent="0.25">
      <c r="A1576" s="1" t="s">
        <v>12</v>
      </c>
      <c r="B1576" s="1" t="s">
        <v>77</v>
      </c>
      <c r="C1576">
        <v>2012</v>
      </c>
      <c r="D1576" s="2">
        <v>36803368.084899999</v>
      </c>
      <c r="E1576" s="3">
        <v>36.803400000000003</v>
      </c>
      <c r="F1576" s="1" t="s">
        <v>9</v>
      </c>
      <c r="G1576" s="1" t="s">
        <v>13</v>
      </c>
      <c r="H1576" s="1" t="s">
        <v>11</v>
      </c>
    </row>
    <row r="1577" spans="1:8" x14ac:dyDescent="0.25">
      <c r="A1577" s="1" t="s">
        <v>12</v>
      </c>
      <c r="B1577" s="1" t="s">
        <v>77</v>
      </c>
      <c r="C1577">
        <v>2013</v>
      </c>
      <c r="D1577" s="2">
        <v>38284310.461999997</v>
      </c>
      <c r="E1577" s="3">
        <v>38.284300000000002</v>
      </c>
      <c r="F1577" s="1" t="s">
        <v>9</v>
      </c>
      <c r="G1577" s="1" t="s">
        <v>13</v>
      </c>
      <c r="H1577" s="1" t="s">
        <v>11</v>
      </c>
    </row>
    <row r="1578" spans="1:8" x14ac:dyDescent="0.25">
      <c r="A1578" s="1" t="s">
        <v>12</v>
      </c>
      <c r="B1578" s="1" t="s">
        <v>77</v>
      </c>
      <c r="C1578">
        <v>2014</v>
      </c>
      <c r="D1578" s="2">
        <v>21481070.2075</v>
      </c>
      <c r="E1578" s="3">
        <v>21.481100000000001</v>
      </c>
      <c r="F1578" s="1" t="s">
        <v>9</v>
      </c>
      <c r="G1578" s="1" t="s">
        <v>13</v>
      </c>
      <c r="H1578" s="1" t="s">
        <v>11</v>
      </c>
    </row>
    <row r="1579" spans="1:8" x14ac:dyDescent="0.25">
      <c r="A1579" s="1" t="s">
        <v>12</v>
      </c>
      <c r="B1579" s="1" t="s">
        <v>77</v>
      </c>
      <c r="C1579">
        <v>2015</v>
      </c>
      <c r="D1579" s="2">
        <v>19891742.217</v>
      </c>
      <c r="E1579" s="3">
        <v>19.8917</v>
      </c>
      <c r="F1579" s="1" t="s">
        <v>9</v>
      </c>
      <c r="G1579" s="1" t="s">
        <v>13</v>
      </c>
      <c r="H1579" s="1" t="s">
        <v>11</v>
      </c>
    </row>
    <row r="1580" spans="1:8" x14ac:dyDescent="0.25">
      <c r="A1580" s="1" t="s">
        <v>12</v>
      </c>
      <c r="B1580" s="1" t="s">
        <v>77</v>
      </c>
      <c r="C1580">
        <v>2016</v>
      </c>
      <c r="D1580" s="2">
        <v>31865186.710299999</v>
      </c>
      <c r="E1580" s="3">
        <v>31.865200000000002</v>
      </c>
      <c r="F1580" s="1" t="s">
        <v>9</v>
      </c>
      <c r="G1580" s="1" t="s">
        <v>13</v>
      </c>
      <c r="H1580" s="1" t="s">
        <v>11</v>
      </c>
    </row>
    <row r="1581" spans="1:8" x14ac:dyDescent="0.25">
      <c r="A1581" s="1" t="s">
        <v>12</v>
      </c>
      <c r="B1581" s="1" t="s">
        <v>77</v>
      </c>
      <c r="C1581">
        <v>2017</v>
      </c>
      <c r="D1581" s="2">
        <v>32093584.337099999</v>
      </c>
      <c r="E1581" s="3">
        <v>32.093600000000002</v>
      </c>
      <c r="F1581" s="1" t="s">
        <v>9</v>
      </c>
      <c r="G1581" s="1" t="s">
        <v>13</v>
      </c>
      <c r="H1581" s="1" t="s">
        <v>11</v>
      </c>
    </row>
    <row r="1582" spans="1:8" x14ac:dyDescent="0.25">
      <c r="A1582" s="1" t="s">
        <v>12</v>
      </c>
      <c r="B1582" s="1" t="s">
        <v>77</v>
      </c>
      <c r="C1582">
        <v>2018</v>
      </c>
      <c r="D1582" s="2">
        <v>18006549.432799999</v>
      </c>
      <c r="E1582" s="3">
        <v>18.006499999999999</v>
      </c>
      <c r="F1582" s="1" t="s">
        <v>9</v>
      </c>
      <c r="G1582" s="1" t="s">
        <v>13</v>
      </c>
      <c r="H1582" s="1" t="s">
        <v>11</v>
      </c>
    </row>
    <row r="1583" spans="1:8" x14ac:dyDescent="0.25">
      <c r="A1583" s="1" t="s">
        <v>12</v>
      </c>
      <c r="B1583" s="1" t="s">
        <v>77</v>
      </c>
      <c r="C1583">
        <v>2019</v>
      </c>
      <c r="D1583" s="2">
        <v>23357334.942200001</v>
      </c>
      <c r="E1583" s="3">
        <v>23.357299999999999</v>
      </c>
      <c r="F1583" s="1" t="s">
        <v>9</v>
      </c>
      <c r="G1583" s="1" t="s">
        <v>13</v>
      </c>
      <c r="H1583" s="1" t="s">
        <v>11</v>
      </c>
    </row>
    <row r="1584" spans="1:8" x14ac:dyDescent="0.25">
      <c r="A1584" s="1" t="s">
        <v>12</v>
      </c>
      <c r="B1584" s="1" t="s">
        <v>77</v>
      </c>
      <c r="C1584">
        <v>2020</v>
      </c>
      <c r="D1584" s="2">
        <v>19197142.0922</v>
      </c>
      <c r="E1584" s="3">
        <v>19.197099999999999</v>
      </c>
      <c r="F1584" s="1" t="s">
        <v>9</v>
      </c>
      <c r="G1584" s="1" t="s">
        <v>13</v>
      </c>
      <c r="H1584" s="1" t="s">
        <v>11</v>
      </c>
    </row>
    <row r="1585" spans="1:8" x14ac:dyDescent="0.25">
      <c r="A1585" s="1" t="s">
        <v>12</v>
      </c>
      <c r="B1585" s="1" t="s">
        <v>77</v>
      </c>
      <c r="C1585">
        <v>2021</v>
      </c>
      <c r="D1585" s="2">
        <v>15725511.9858</v>
      </c>
      <c r="E1585" s="3">
        <v>15.7255</v>
      </c>
      <c r="F1585" s="1" t="s">
        <v>9</v>
      </c>
      <c r="G1585" s="1" t="s">
        <v>13</v>
      </c>
      <c r="H1585" s="1" t="s">
        <v>11</v>
      </c>
    </row>
    <row r="1586" spans="1:8" x14ac:dyDescent="0.25">
      <c r="A1586" s="1" t="s">
        <v>66</v>
      </c>
      <c r="B1586" s="1" t="s">
        <v>77</v>
      </c>
      <c r="C1586">
        <v>2012</v>
      </c>
      <c r="D1586" s="2">
        <v>30648479.987300001</v>
      </c>
      <c r="E1586" s="3">
        <v>30.648499999999999</v>
      </c>
      <c r="F1586" s="1" t="s">
        <v>9</v>
      </c>
      <c r="G1586" s="1" t="s">
        <v>67</v>
      </c>
      <c r="H1586" s="1" t="s">
        <v>11</v>
      </c>
    </row>
    <row r="1587" spans="1:8" x14ac:dyDescent="0.25">
      <c r="A1587" s="1" t="s">
        <v>66</v>
      </c>
      <c r="B1587" s="1" t="s">
        <v>77</v>
      </c>
      <c r="C1587">
        <v>2013</v>
      </c>
      <c r="D1587" s="2">
        <v>22527684.805500001</v>
      </c>
      <c r="E1587" s="3">
        <v>22.527699999999999</v>
      </c>
      <c r="F1587" s="1" t="s">
        <v>9</v>
      </c>
      <c r="G1587" s="1" t="s">
        <v>67</v>
      </c>
      <c r="H1587" s="1" t="s">
        <v>11</v>
      </c>
    </row>
    <row r="1588" spans="1:8" x14ac:dyDescent="0.25">
      <c r="A1588" s="1" t="s">
        <v>66</v>
      </c>
      <c r="B1588" s="1" t="s">
        <v>77</v>
      </c>
      <c r="C1588">
        <v>2014</v>
      </c>
      <c r="D1588" s="2">
        <v>8330430.0610999996</v>
      </c>
      <c r="E1588" s="3">
        <v>8.3303999999999991</v>
      </c>
      <c r="F1588" s="1" t="s">
        <v>9</v>
      </c>
      <c r="G1588" s="1" t="s">
        <v>67</v>
      </c>
      <c r="H1588" s="1" t="s">
        <v>11</v>
      </c>
    </row>
    <row r="1589" spans="1:8" x14ac:dyDescent="0.25">
      <c r="A1589" s="1" t="s">
        <v>66</v>
      </c>
      <c r="B1589" s="1" t="s">
        <v>77</v>
      </c>
      <c r="C1589">
        <v>2015</v>
      </c>
      <c r="D1589" s="2">
        <v>11456815.0867</v>
      </c>
      <c r="E1589" s="3">
        <v>11.456799999999999</v>
      </c>
      <c r="F1589" s="1" t="s">
        <v>9</v>
      </c>
      <c r="G1589" s="1" t="s">
        <v>67</v>
      </c>
      <c r="H1589" s="1" t="s">
        <v>11</v>
      </c>
    </row>
    <row r="1590" spans="1:8" x14ac:dyDescent="0.25">
      <c r="A1590" s="1" t="s">
        <v>66</v>
      </c>
      <c r="B1590" s="1" t="s">
        <v>77</v>
      </c>
      <c r="C1590">
        <v>2016</v>
      </c>
      <c r="D1590" s="2">
        <v>13616559.307600001</v>
      </c>
      <c r="E1590" s="3">
        <v>13.6166</v>
      </c>
      <c r="F1590" s="1" t="s">
        <v>9</v>
      </c>
      <c r="G1590" s="1" t="s">
        <v>67</v>
      </c>
      <c r="H1590" s="1" t="s">
        <v>11</v>
      </c>
    </row>
    <row r="1591" spans="1:8" x14ac:dyDescent="0.25">
      <c r="A1591" s="1" t="s">
        <v>66</v>
      </c>
      <c r="B1591" s="1" t="s">
        <v>77</v>
      </c>
      <c r="C1591">
        <v>2017</v>
      </c>
      <c r="D1591" s="2">
        <v>50021530.350400001</v>
      </c>
      <c r="E1591" s="3">
        <v>50.021500000000003</v>
      </c>
      <c r="F1591" s="1" t="s">
        <v>9</v>
      </c>
      <c r="G1591" s="1" t="s">
        <v>67</v>
      </c>
      <c r="H1591" s="1" t="s">
        <v>11</v>
      </c>
    </row>
    <row r="1592" spans="1:8" x14ac:dyDescent="0.25">
      <c r="A1592" s="1" t="s">
        <v>66</v>
      </c>
      <c r="B1592" s="1" t="s">
        <v>77</v>
      </c>
      <c r="C1592">
        <v>2018</v>
      </c>
      <c r="D1592" s="2">
        <v>25210384.6829</v>
      </c>
      <c r="E1592" s="3">
        <v>25.2104</v>
      </c>
      <c r="F1592" s="1" t="s">
        <v>9</v>
      </c>
      <c r="G1592" s="1" t="s">
        <v>67</v>
      </c>
      <c r="H1592" s="1" t="s">
        <v>11</v>
      </c>
    </row>
    <row r="1593" spans="1:8" x14ac:dyDescent="0.25">
      <c r="A1593" s="1" t="s">
        <v>66</v>
      </c>
      <c r="B1593" s="1" t="s">
        <v>77</v>
      </c>
      <c r="C1593">
        <v>2021</v>
      </c>
      <c r="D1593" s="2">
        <v>32523160.529800002</v>
      </c>
      <c r="E1593" s="3">
        <v>32.523200000000003</v>
      </c>
      <c r="F1593" s="1" t="s">
        <v>9</v>
      </c>
      <c r="G1593" s="1" t="s">
        <v>67</v>
      </c>
      <c r="H1593" s="1" t="s">
        <v>11</v>
      </c>
    </row>
    <row r="1594" spans="1:8" x14ac:dyDescent="0.25">
      <c r="A1594" s="1" t="s">
        <v>14</v>
      </c>
      <c r="B1594" s="1" t="s">
        <v>77</v>
      </c>
      <c r="C1594">
        <v>2012</v>
      </c>
      <c r="D1594" s="2">
        <v>11405150.7818</v>
      </c>
      <c r="E1594" s="3">
        <v>11.405200000000001</v>
      </c>
      <c r="F1594" s="1" t="s">
        <v>9</v>
      </c>
      <c r="G1594" s="1" t="s">
        <v>15</v>
      </c>
      <c r="H1594" s="1" t="s">
        <v>11</v>
      </c>
    </row>
    <row r="1595" spans="1:8" x14ac:dyDescent="0.25">
      <c r="A1595" s="1" t="s">
        <v>14</v>
      </c>
      <c r="B1595" s="1" t="s">
        <v>77</v>
      </c>
      <c r="C1595">
        <v>2013</v>
      </c>
      <c r="D1595" s="2">
        <v>13049361.424900001</v>
      </c>
      <c r="E1595" s="3">
        <v>13.0494</v>
      </c>
      <c r="F1595" s="1" t="s">
        <v>9</v>
      </c>
      <c r="G1595" s="1" t="s">
        <v>15</v>
      </c>
      <c r="H1595" s="1" t="s">
        <v>11</v>
      </c>
    </row>
    <row r="1596" spans="1:8" x14ac:dyDescent="0.25">
      <c r="A1596" s="1" t="s">
        <v>14</v>
      </c>
      <c r="B1596" s="1" t="s">
        <v>77</v>
      </c>
      <c r="C1596">
        <v>2014</v>
      </c>
      <c r="D1596" s="2">
        <v>8699441.3595000003</v>
      </c>
      <c r="E1596" s="3">
        <v>8.6994000000000007</v>
      </c>
      <c r="F1596" s="1" t="s">
        <v>9</v>
      </c>
      <c r="G1596" s="1" t="s">
        <v>15</v>
      </c>
      <c r="H1596" s="1" t="s">
        <v>11</v>
      </c>
    </row>
    <row r="1597" spans="1:8" x14ac:dyDescent="0.25">
      <c r="A1597" s="1" t="s">
        <v>14</v>
      </c>
      <c r="B1597" s="1" t="s">
        <v>77</v>
      </c>
      <c r="C1597">
        <v>2015</v>
      </c>
      <c r="D1597" s="2">
        <v>9244529.5111999996</v>
      </c>
      <c r="E1597" s="3">
        <v>9.2445000000000004</v>
      </c>
      <c r="F1597" s="1" t="s">
        <v>9</v>
      </c>
      <c r="G1597" s="1" t="s">
        <v>15</v>
      </c>
      <c r="H1597" s="1" t="s">
        <v>11</v>
      </c>
    </row>
    <row r="1598" spans="1:8" x14ac:dyDescent="0.25">
      <c r="A1598" s="1" t="s">
        <v>14</v>
      </c>
      <c r="B1598" s="1" t="s">
        <v>77</v>
      </c>
      <c r="C1598">
        <v>2016</v>
      </c>
      <c r="D1598" s="2">
        <v>11565829.469799999</v>
      </c>
      <c r="E1598" s="3">
        <v>11.565799999999999</v>
      </c>
      <c r="F1598" s="1" t="s">
        <v>9</v>
      </c>
      <c r="G1598" s="1" t="s">
        <v>15</v>
      </c>
      <c r="H1598" s="1" t="s">
        <v>11</v>
      </c>
    </row>
    <row r="1599" spans="1:8" x14ac:dyDescent="0.25">
      <c r="A1599" s="1" t="s">
        <v>14</v>
      </c>
      <c r="B1599" s="1" t="s">
        <v>77</v>
      </c>
      <c r="C1599">
        <v>2017</v>
      </c>
      <c r="D1599" s="2">
        <v>8654281.9199999999</v>
      </c>
      <c r="E1599" s="3">
        <v>8.6542999999999992</v>
      </c>
      <c r="F1599" s="1" t="s">
        <v>9</v>
      </c>
      <c r="G1599" s="1" t="s">
        <v>15</v>
      </c>
      <c r="H1599" s="1" t="s">
        <v>11</v>
      </c>
    </row>
    <row r="1600" spans="1:8" x14ac:dyDescent="0.25">
      <c r="A1600" s="1" t="s">
        <v>14</v>
      </c>
      <c r="B1600" s="1" t="s">
        <v>77</v>
      </c>
      <c r="C1600">
        <v>2018</v>
      </c>
      <c r="D1600" s="2">
        <v>10977476.583799999</v>
      </c>
      <c r="E1600" s="3">
        <v>10.977499999999999</v>
      </c>
      <c r="F1600" s="1" t="s">
        <v>9</v>
      </c>
      <c r="G1600" s="1" t="s">
        <v>15</v>
      </c>
      <c r="H1600" s="1" t="s">
        <v>11</v>
      </c>
    </row>
    <row r="1601" spans="1:8" x14ac:dyDescent="0.25">
      <c r="A1601" s="1" t="s">
        <v>14</v>
      </c>
      <c r="B1601" s="1" t="s">
        <v>77</v>
      </c>
      <c r="C1601">
        <v>2019</v>
      </c>
      <c r="D1601" s="2">
        <v>16831439.901700001</v>
      </c>
      <c r="E1601" s="3">
        <v>16.831399999999999</v>
      </c>
      <c r="F1601" s="1" t="s">
        <v>9</v>
      </c>
      <c r="G1601" s="1" t="s">
        <v>15</v>
      </c>
      <c r="H1601" s="1" t="s">
        <v>11</v>
      </c>
    </row>
    <row r="1602" spans="1:8" x14ac:dyDescent="0.25">
      <c r="A1602" s="1" t="s">
        <v>14</v>
      </c>
      <c r="B1602" s="1" t="s">
        <v>77</v>
      </c>
      <c r="C1602">
        <v>2021</v>
      </c>
      <c r="D1602" s="2">
        <v>16577004.160800001</v>
      </c>
      <c r="E1602" s="3">
        <v>16.577000000000002</v>
      </c>
      <c r="F1602" s="1" t="s">
        <v>9</v>
      </c>
      <c r="G1602" s="1" t="s">
        <v>15</v>
      </c>
      <c r="H1602" s="1" t="s">
        <v>11</v>
      </c>
    </row>
    <row r="1603" spans="1:8" x14ac:dyDescent="0.25">
      <c r="A1603" s="1" t="s">
        <v>57</v>
      </c>
      <c r="B1603" s="1" t="s">
        <v>77</v>
      </c>
      <c r="C1603">
        <v>2012</v>
      </c>
      <c r="D1603" s="2">
        <v>203323149.88049999</v>
      </c>
      <c r="E1603" s="3">
        <v>203.32310000000001</v>
      </c>
      <c r="F1603" s="1" t="s">
        <v>9</v>
      </c>
      <c r="G1603" s="1" t="s">
        <v>58</v>
      </c>
      <c r="H1603" s="1" t="s">
        <v>11</v>
      </c>
    </row>
    <row r="1604" spans="1:8" x14ac:dyDescent="0.25">
      <c r="A1604" s="1" t="s">
        <v>57</v>
      </c>
      <c r="B1604" s="1" t="s">
        <v>77</v>
      </c>
      <c r="C1604">
        <v>2013</v>
      </c>
      <c r="D1604" s="2">
        <v>178186682.41549999</v>
      </c>
      <c r="E1604" s="3">
        <v>178.1867</v>
      </c>
      <c r="F1604" s="1" t="s">
        <v>9</v>
      </c>
      <c r="G1604" s="1" t="s">
        <v>58</v>
      </c>
      <c r="H1604" s="1" t="s">
        <v>11</v>
      </c>
    </row>
    <row r="1605" spans="1:8" x14ac:dyDescent="0.25">
      <c r="A1605" s="1" t="s">
        <v>57</v>
      </c>
      <c r="B1605" s="1" t="s">
        <v>77</v>
      </c>
      <c r="C1605">
        <v>2014</v>
      </c>
      <c r="D1605" s="2">
        <v>132618047.9998</v>
      </c>
      <c r="E1605" s="3">
        <v>132.61799999999999</v>
      </c>
      <c r="F1605" s="1" t="s">
        <v>9</v>
      </c>
      <c r="G1605" s="1" t="s">
        <v>58</v>
      </c>
      <c r="H1605" s="1" t="s">
        <v>11</v>
      </c>
    </row>
    <row r="1606" spans="1:8" x14ac:dyDescent="0.25">
      <c r="A1606" s="1" t="s">
        <v>57</v>
      </c>
      <c r="B1606" s="1" t="s">
        <v>77</v>
      </c>
      <c r="C1606">
        <v>2015</v>
      </c>
      <c r="D1606" s="2">
        <v>116733366.5363</v>
      </c>
      <c r="E1606" s="3">
        <v>116.7334</v>
      </c>
      <c r="F1606" s="1" t="s">
        <v>9</v>
      </c>
      <c r="G1606" s="1" t="s">
        <v>58</v>
      </c>
      <c r="H1606" s="1" t="s">
        <v>11</v>
      </c>
    </row>
    <row r="1607" spans="1:8" x14ac:dyDescent="0.25">
      <c r="A1607" s="1" t="s">
        <v>57</v>
      </c>
      <c r="B1607" s="1" t="s">
        <v>77</v>
      </c>
      <c r="C1607">
        <v>2016</v>
      </c>
      <c r="D1607" s="2">
        <v>172540951.3524</v>
      </c>
      <c r="E1607" s="3">
        <v>172.541</v>
      </c>
      <c r="F1607" s="1" t="s">
        <v>9</v>
      </c>
      <c r="G1607" s="1" t="s">
        <v>58</v>
      </c>
      <c r="H1607" s="1" t="s">
        <v>11</v>
      </c>
    </row>
    <row r="1608" spans="1:8" x14ac:dyDescent="0.25">
      <c r="A1608" s="1" t="s">
        <v>57</v>
      </c>
      <c r="B1608" s="1" t="s">
        <v>77</v>
      </c>
      <c r="C1608">
        <v>2017</v>
      </c>
      <c r="D1608" s="2">
        <v>132002751.625</v>
      </c>
      <c r="E1608" s="3">
        <v>132.00280000000001</v>
      </c>
      <c r="F1608" s="1" t="s">
        <v>9</v>
      </c>
      <c r="G1608" s="1" t="s">
        <v>58</v>
      </c>
      <c r="H1608" s="1" t="s">
        <v>11</v>
      </c>
    </row>
    <row r="1609" spans="1:8" x14ac:dyDescent="0.25">
      <c r="A1609" s="1" t="s">
        <v>57</v>
      </c>
      <c r="B1609" s="1" t="s">
        <v>77</v>
      </c>
      <c r="C1609">
        <v>2018</v>
      </c>
      <c r="D1609" s="2">
        <v>50811123.5317</v>
      </c>
      <c r="E1609" s="3">
        <v>50.811100000000003</v>
      </c>
      <c r="F1609" s="1" t="s">
        <v>9</v>
      </c>
      <c r="G1609" s="1" t="s">
        <v>58</v>
      </c>
      <c r="H1609" s="1" t="s">
        <v>11</v>
      </c>
    </row>
    <row r="1610" spans="1:8" x14ac:dyDescent="0.25">
      <c r="A1610" s="1" t="s">
        <v>57</v>
      </c>
      <c r="B1610" s="1" t="s">
        <v>77</v>
      </c>
      <c r="C1610">
        <v>2019</v>
      </c>
      <c r="D1610" s="2">
        <v>67466449.097599998</v>
      </c>
      <c r="E1610" s="3">
        <v>67.466399999999993</v>
      </c>
      <c r="F1610" s="1" t="s">
        <v>9</v>
      </c>
      <c r="G1610" s="1" t="s">
        <v>58</v>
      </c>
      <c r="H1610" s="1" t="s">
        <v>11</v>
      </c>
    </row>
    <row r="1611" spans="1:8" x14ac:dyDescent="0.25">
      <c r="A1611" s="1" t="s">
        <v>57</v>
      </c>
      <c r="B1611" s="1" t="s">
        <v>77</v>
      </c>
      <c r="C1611">
        <v>2020</v>
      </c>
      <c r="D1611" s="2">
        <v>95832745.069399998</v>
      </c>
      <c r="E1611" s="3">
        <v>95.832700000000003</v>
      </c>
      <c r="F1611" s="1" t="s">
        <v>9</v>
      </c>
      <c r="G1611" s="1" t="s">
        <v>58</v>
      </c>
      <c r="H1611" s="1" t="s">
        <v>11</v>
      </c>
    </row>
    <row r="1612" spans="1:8" x14ac:dyDescent="0.25">
      <c r="A1612" s="1" t="s">
        <v>57</v>
      </c>
      <c r="B1612" s="1" t="s">
        <v>77</v>
      </c>
      <c r="C1612">
        <v>2021</v>
      </c>
      <c r="D1612" s="2">
        <v>101451753.7033</v>
      </c>
      <c r="E1612" s="3">
        <v>101.45180000000001</v>
      </c>
      <c r="F1612" s="1" t="s">
        <v>9</v>
      </c>
      <c r="G1612" s="1" t="s">
        <v>58</v>
      </c>
      <c r="H1612" s="1" t="s">
        <v>11</v>
      </c>
    </row>
    <row r="1613" spans="1:8" x14ac:dyDescent="0.25">
      <c r="A1613" s="1" t="s">
        <v>68</v>
      </c>
      <c r="B1613" s="1" t="s">
        <v>77</v>
      </c>
      <c r="C1613">
        <v>2012</v>
      </c>
      <c r="D1613" s="2">
        <v>5296066.5026000002</v>
      </c>
      <c r="E1613" s="3">
        <v>5.2961</v>
      </c>
      <c r="F1613" s="1" t="s">
        <v>9</v>
      </c>
      <c r="G1613" s="1" t="s">
        <v>69</v>
      </c>
      <c r="H1613" s="1" t="s">
        <v>11</v>
      </c>
    </row>
    <row r="1614" spans="1:8" x14ac:dyDescent="0.25">
      <c r="A1614" s="1" t="s">
        <v>68</v>
      </c>
      <c r="B1614" s="1" t="s">
        <v>77</v>
      </c>
      <c r="C1614">
        <v>2013</v>
      </c>
      <c r="D1614" s="2">
        <v>6840624.8251</v>
      </c>
      <c r="E1614" s="3">
        <v>6.8406000000000002</v>
      </c>
      <c r="F1614" s="1" t="s">
        <v>9</v>
      </c>
      <c r="G1614" s="1" t="s">
        <v>69</v>
      </c>
      <c r="H1614" s="1" t="s">
        <v>11</v>
      </c>
    </row>
    <row r="1615" spans="1:8" x14ac:dyDescent="0.25">
      <c r="A1615" s="1" t="s">
        <v>68</v>
      </c>
      <c r="B1615" s="1" t="s">
        <v>77</v>
      </c>
      <c r="C1615">
        <v>2014</v>
      </c>
      <c r="D1615" s="2">
        <v>4810984.8026999999</v>
      </c>
      <c r="E1615" s="3">
        <v>4.8109999999999999</v>
      </c>
      <c r="F1615" s="1" t="s">
        <v>9</v>
      </c>
      <c r="G1615" s="1" t="s">
        <v>69</v>
      </c>
      <c r="H1615" s="1" t="s">
        <v>11</v>
      </c>
    </row>
    <row r="1616" spans="1:8" x14ac:dyDescent="0.25">
      <c r="A1616" s="1" t="s">
        <v>68</v>
      </c>
      <c r="B1616" s="1" t="s">
        <v>77</v>
      </c>
      <c r="C1616">
        <v>2015</v>
      </c>
      <c r="D1616" s="2">
        <v>4603773.3377</v>
      </c>
      <c r="E1616" s="3">
        <v>4.6037999999999997</v>
      </c>
      <c r="F1616" s="1" t="s">
        <v>9</v>
      </c>
      <c r="G1616" s="1" t="s">
        <v>69</v>
      </c>
      <c r="H1616" s="1" t="s">
        <v>11</v>
      </c>
    </row>
    <row r="1617" spans="1:8" x14ac:dyDescent="0.25">
      <c r="A1617" s="1" t="s">
        <v>68</v>
      </c>
      <c r="B1617" s="1" t="s">
        <v>77</v>
      </c>
      <c r="C1617">
        <v>2016</v>
      </c>
      <c r="D1617" s="2">
        <v>7887422.4529999997</v>
      </c>
      <c r="E1617" s="3">
        <v>7.8874000000000004</v>
      </c>
      <c r="F1617" s="1" t="s">
        <v>9</v>
      </c>
      <c r="G1617" s="1" t="s">
        <v>69</v>
      </c>
      <c r="H1617" s="1" t="s">
        <v>11</v>
      </c>
    </row>
    <row r="1618" spans="1:8" x14ac:dyDescent="0.25">
      <c r="A1618" s="1" t="s">
        <v>68</v>
      </c>
      <c r="B1618" s="1" t="s">
        <v>77</v>
      </c>
      <c r="C1618">
        <v>2017</v>
      </c>
      <c r="D1618" s="2">
        <v>5321213.8832</v>
      </c>
      <c r="E1618" s="3">
        <v>5.3212000000000002</v>
      </c>
      <c r="F1618" s="1" t="s">
        <v>9</v>
      </c>
      <c r="G1618" s="1" t="s">
        <v>69</v>
      </c>
      <c r="H1618" s="1" t="s">
        <v>11</v>
      </c>
    </row>
    <row r="1619" spans="1:8" x14ac:dyDescent="0.25">
      <c r="A1619" s="1" t="s">
        <v>68</v>
      </c>
      <c r="B1619" s="1" t="s">
        <v>77</v>
      </c>
      <c r="C1619">
        <v>2018</v>
      </c>
      <c r="D1619" s="2">
        <v>2338432.7672000001</v>
      </c>
      <c r="E1619" s="3">
        <v>2.3384</v>
      </c>
      <c r="F1619" s="1" t="s">
        <v>9</v>
      </c>
      <c r="G1619" s="1" t="s">
        <v>69</v>
      </c>
      <c r="H1619" s="1" t="s">
        <v>11</v>
      </c>
    </row>
    <row r="1620" spans="1:8" x14ac:dyDescent="0.25">
      <c r="A1620" s="1" t="s">
        <v>68</v>
      </c>
      <c r="B1620" s="1" t="s">
        <v>77</v>
      </c>
      <c r="C1620">
        <v>2019</v>
      </c>
      <c r="D1620" s="2">
        <v>3691909.8421999998</v>
      </c>
      <c r="E1620" s="3">
        <v>3.6919</v>
      </c>
      <c r="F1620" s="1" t="s">
        <v>9</v>
      </c>
      <c r="G1620" s="1" t="s">
        <v>69</v>
      </c>
      <c r="H1620" s="1" t="s">
        <v>11</v>
      </c>
    </row>
    <row r="1621" spans="1:8" x14ac:dyDescent="0.25">
      <c r="A1621" s="1" t="s">
        <v>68</v>
      </c>
      <c r="B1621" s="1" t="s">
        <v>77</v>
      </c>
      <c r="C1621">
        <v>2021</v>
      </c>
      <c r="D1621" s="2">
        <v>16387483.061899999</v>
      </c>
      <c r="E1621" s="3">
        <v>16.387499999999999</v>
      </c>
      <c r="F1621" s="1" t="s">
        <v>9</v>
      </c>
      <c r="G1621" s="1" t="s">
        <v>69</v>
      </c>
      <c r="H1621" s="1" t="s">
        <v>11</v>
      </c>
    </row>
    <row r="1622" spans="1:8" x14ac:dyDescent="0.25">
      <c r="A1622" s="1" t="s">
        <v>16</v>
      </c>
      <c r="B1622" s="1" t="s">
        <v>77</v>
      </c>
      <c r="C1622">
        <v>2012</v>
      </c>
      <c r="D1622" s="2">
        <v>187704047.80590001</v>
      </c>
      <c r="E1622" s="3">
        <v>187.70400000000001</v>
      </c>
      <c r="F1622" s="1" t="s">
        <v>9</v>
      </c>
      <c r="G1622" s="1" t="s">
        <v>17</v>
      </c>
      <c r="H1622" s="1" t="s">
        <v>11</v>
      </c>
    </row>
    <row r="1623" spans="1:8" x14ac:dyDescent="0.25">
      <c r="A1623" s="1" t="s">
        <v>16</v>
      </c>
      <c r="B1623" s="1" t="s">
        <v>77</v>
      </c>
      <c r="C1623">
        <v>2013</v>
      </c>
      <c r="D1623" s="2">
        <v>104047063.0183</v>
      </c>
      <c r="E1623" s="3">
        <v>104.0471</v>
      </c>
      <c r="F1623" s="1" t="s">
        <v>9</v>
      </c>
      <c r="G1623" s="1" t="s">
        <v>17</v>
      </c>
      <c r="H1623" s="1" t="s">
        <v>11</v>
      </c>
    </row>
    <row r="1624" spans="1:8" x14ac:dyDescent="0.25">
      <c r="A1624" s="1" t="s">
        <v>16</v>
      </c>
      <c r="B1624" s="1" t="s">
        <v>77</v>
      </c>
      <c r="C1624">
        <v>2014</v>
      </c>
      <c r="D1624" s="2">
        <v>57279778.792400002</v>
      </c>
      <c r="E1624" s="3">
        <v>57.279800000000002</v>
      </c>
      <c r="F1624" s="1" t="s">
        <v>9</v>
      </c>
      <c r="G1624" s="1" t="s">
        <v>17</v>
      </c>
      <c r="H1624" s="1" t="s">
        <v>11</v>
      </c>
    </row>
    <row r="1625" spans="1:8" x14ac:dyDescent="0.25">
      <c r="A1625" s="1" t="s">
        <v>16</v>
      </c>
      <c r="B1625" s="1" t="s">
        <v>77</v>
      </c>
      <c r="C1625">
        <v>2015</v>
      </c>
      <c r="D1625" s="2">
        <v>36013184.974600002</v>
      </c>
      <c r="E1625" s="3">
        <v>36.013199999999998</v>
      </c>
      <c r="F1625" s="1" t="s">
        <v>9</v>
      </c>
      <c r="G1625" s="1" t="s">
        <v>17</v>
      </c>
      <c r="H1625" s="1" t="s">
        <v>11</v>
      </c>
    </row>
    <row r="1626" spans="1:8" x14ac:dyDescent="0.25">
      <c r="A1626" s="1" t="s">
        <v>16</v>
      </c>
      <c r="B1626" s="1" t="s">
        <v>77</v>
      </c>
      <c r="C1626">
        <v>2016</v>
      </c>
      <c r="D1626" s="2">
        <v>129160127.8607</v>
      </c>
      <c r="E1626" s="3">
        <v>129.1601</v>
      </c>
      <c r="F1626" s="1" t="s">
        <v>9</v>
      </c>
      <c r="G1626" s="1" t="s">
        <v>17</v>
      </c>
      <c r="H1626" s="1" t="s">
        <v>11</v>
      </c>
    </row>
    <row r="1627" spans="1:8" x14ac:dyDescent="0.25">
      <c r="A1627" s="1" t="s">
        <v>16</v>
      </c>
      <c r="B1627" s="1" t="s">
        <v>77</v>
      </c>
      <c r="C1627">
        <v>2017</v>
      </c>
      <c r="D1627" s="2">
        <v>27492666.997200001</v>
      </c>
      <c r="E1627" s="3">
        <v>27.492699999999999</v>
      </c>
      <c r="F1627" s="1" t="s">
        <v>9</v>
      </c>
      <c r="G1627" s="1" t="s">
        <v>17</v>
      </c>
      <c r="H1627" s="1" t="s">
        <v>11</v>
      </c>
    </row>
    <row r="1628" spans="1:8" x14ac:dyDescent="0.25">
      <c r="A1628" s="1" t="s">
        <v>16</v>
      </c>
      <c r="B1628" s="1" t="s">
        <v>77</v>
      </c>
      <c r="C1628">
        <v>2018</v>
      </c>
      <c r="D1628" s="2">
        <v>55758736.1008</v>
      </c>
      <c r="E1628" s="3">
        <v>55.758699999999997</v>
      </c>
      <c r="F1628" s="1" t="s">
        <v>9</v>
      </c>
      <c r="G1628" s="1" t="s">
        <v>17</v>
      </c>
      <c r="H1628" s="1" t="s">
        <v>11</v>
      </c>
    </row>
    <row r="1629" spans="1:8" x14ac:dyDescent="0.25">
      <c r="A1629" s="1" t="s">
        <v>16</v>
      </c>
      <c r="B1629" s="1" t="s">
        <v>77</v>
      </c>
      <c r="C1629">
        <v>2019</v>
      </c>
      <c r="D1629" s="2">
        <v>118625967.6152</v>
      </c>
      <c r="E1629" s="3">
        <v>118.626</v>
      </c>
      <c r="F1629" s="1" t="s">
        <v>9</v>
      </c>
      <c r="G1629" s="1" t="s">
        <v>17</v>
      </c>
      <c r="H1629" s="1" t="s">
        <v>11</v>
      </c>
    </row>
    <row r="1630" spans="1:8" x14ac:dyDescent="0.25">
      <c r="A1630" s="1" t="s">
        <v>16</v>
      </c>
      <c r="B1630" s="1" t="s">
        <v>77</v>
      </c>
      <c r="C1630">
        <v>2020</v>
      </c>
      <c r="D1630" s="2">
        <v>105342545.6028</v>
      </c>
      <c r="E1630" s="3">
        <v>105.3425</v>
      </c>
      <c r="F1630" s="1" t="s">
        <v>9</v>
      </c>
      <c r="G1630" s="1" t="s">
        <v>17</v>
      </c>
      <c r="H1630" s="1" t="s">
        <v>11</v>
      </c>
    </row>
    <row r="1631" spans="1:8" x14ac:dyDescent="0.25">
      <c r="A1631" s="1" t="s">
        <v>16</v>
      </c>
      <c r="B1631" s="1" t="s">
        <v>77</v>
      </c>
      <c r="C1631">
        <v>2021</v>
      </c>
      <c r="D1631" s="2">
        <v>166161261.29960001</v>
      </c>
      <c r="E1631" s="3">
        <v>166.16130000000001</v>
      </c>
      <c r="F1631" s="1" t="s">
        <v>9</v>
      </c>
      <c r="G1631" s="1" t="s">
        <v>17</v>
      </c>
      <c r="H1631" s="1" t="s">
        <v>11</v>
      </c>
    </row>
    <row r="1632" spans="1:8" x14ac:dyDescent="0.25">
      <c r="A1632" s="1" t="s">
        <v>18</v>
      </c>
      <c r="B1632" s="1" t="s">
        <v>77</v>
      </c>
      <c r="C1632">
        <v>2012</v>
      </c>
      <c r="D1632" s="2">
        <v>199458452.70300001</v>
      </c>
      <c r="E1632" s="3">
        <v>199.45849999999999</v>
      </c>
      <c r="F1632" s="1" t="s">
        <v>9</v>
      </c>
      <c r="G1632" s="1" t="s">
        <v>19</v>
      </c>
      <c r="H1632" s="1" t="s">
        <v>20</v>
      </c>
    </row>
    <row r="1633" spans="1:8" x14ac:dyDescent="0.25">
      <c r="A1633" s="1" t="s">
        <v>18</v>
      </c>
      <c r="B1633" s="1" t="s">
        <v>77</v>
      </c>
      <c r="C1633">
        <v>2013</v>
      </c>
      <c r="D1633" s="2">
        <v>249178454.96520001</v>
      </c>
      <c r="E1633" s="3">
        <v>249.17850000000001</v>
      </c>
      <c r="F1633" s="1" t="s">
        <v>9</v>
      </c>
      <c r="G1633" s="1" t="s">
        <v>19</v>
      </c>
      <c r="H1633" s="1" t="s">
        <v>20</v>
      </c>
    </row>
    <row r="1634" spans="1:8" x14ac:dyDescent="0.25">
      <c r="A1634" s="1" t="s">
        <v>18</v>
      </c>
      <c r="B1634" s="1" t="s">
        <v>77</v>
      </c>
      <c r="C1634">
        <v>2014</v>
      </c>
      <c r="D1634" s="2">
        <v>230576709.79840001</v>
      </c>
      <c r="E1634" s="3">
        <v>230.57669999999999</v>
      </c>
      <c r="F1634" s="1" t="s">
        <v>9</v>
      </c>
      <c r="G1634" s="1" t="s">
        <v>19</v>
      </c>
      <c r="H1634" s="1" t="s">
        <v>20</v>
      </c>
    </row>
    <row r="1635" spans="1:8" x14ac:dyDescent="0.25">
      <c r="A1635" s="1" t="s">
        <v>18</v>
      </c>
      <c r="B1635" s="1" t="s">
        <v>77</v>
      </c>
      <c r="C1635">
        <v>2015</v>
      </c>
      <c r="D1635" s="2">
        <v>216135593.7344</v>
      </c>
      <c r="E1635" s="3">
        <v>216.13560000000001</v>
      </c>
      <c r="F1635" s="1" t="s">
        <v>9</v>
      </c>
      <c r="G1635" s="1" t="s">
        <v>19</v>
      </c>
      <c r="H1635" s="1" t="s">
        <v>20</v>
      </c>
    </row>
    <row r="1636" spans="1:8" x14ac:dyDescent="0.25">
      <c r="A1636" s="1" t="s">
        <v>18</v>
      </c>
      <c r="B1636" s="1" t="s">
        <v>77</v>
      </c>
      <c r="C1636">
        <v>2016</v>
      </c>
      <c r="D1636" s="2">
        <v>242186891.6128</v>
      </c>
      <c r="E1636" s="3">
        <v>242.18690000000001</v>
      </c>
      <c r="F1636" s="1" t="s">
        <v>9</v>
      </c>
      <c r="G1636" s="1" t="s">
        <v>19</v>
      </c>
      <c r="H1636" s="1" t="s">
        <v>20</v>
      </c>
    </row>
    <row r="1637" spans="1:8" x14ac:dyDescent="0.25">
      <c r="A1637" s="1" t="s">
        <v>18</v>
      </c>
      <c r="B1637" s="1" t="s">
        <v>77</v>
      </c>
      <c r="C1637">
        <v>2017</v>
      </c>
      <c r="D1637" s="2">
        <v>170310542.57839999</v>
      </c>
      <c r="E1637" s="3">
        <v>170.31049999999999</v>
      </c>
      <c r="F1637" s="1" t="s">
        <v>9</v>
      </c>
      <c r="G1637" s="1" t="s">
        <v>19</v>
      </c>
      <c r="H1637" s="1" t="s">
        <v>20</v>
      </c>
    </row>
    <row r="1638" spans="1:8" x14ac:dyDescent="0.25">
      <c r="A1638" s="1" t="s">
        <v>18</v>
      </c>
      <c r="B1638" s="1" t="s">
        <v>77</v>
      </c>
      <c r="C1638">
        <v>2018</v>
      </c>
      <c r="D1638" s="2">
        <v>106913026.50489999</v>
      </c>
      <c r="E1638" s="3">
        <v>106.913</v>
      </c>
      <c r="F1638" s="1" t="s">
        <v>9</v>
      </c>
      <c r="G1638" s="1" t="s">
        <v>19</v>
      </c>
      <c r="H1638" s="1" t="s">
        <v>20</v>
      </c>
    </row>
    <row r="1639" spans="1:8" x14ac:dyDescent="0.25">
      <c r="A1639" s="1" t="s">
        <v>18</v>
      </c>
      <c r="B1639" s="1" t="s">
        <v>77</v>
      </c>
      <c r="C1639">
        <v>2019</v>
      </c>
      <c r="D1639" s="2">
        <v>146213388.42160001</v>
      </c>
      <c r="E1639" s="3">
        <v>146.21340000000001</v>
      </c>
      <c r="F1639" s="1" t="s">
        <v>9</v>
      </c>
      <c r="G1639" s="1" t="s">
        <v>19</v>
      </c>
      <c r="H1639" s="1" t="s">
        <v>20</v>
      </c>
    </row>
    <row r="1640" spans="1:8" x14ac:dyDescent="0.25">
      <c r="A1640" s="1" t="s">
        <v>18</v>
      </c>
      <c r="B1640" s="1" t="s">
        <v>77</v>
      </c>
      <c r="C1640">
        <v>2020</v>
      </c>
      <c r="D1640" s="2">
        <v>87682087.486200005</v>
      </c>
      <c r="E1640" s="3">
        <v>87.682100000000005</v>
      </c>
      <c r="F1640" s="1" t="s">
        <v>9</v>
      </c>
      <c r="G1640" s="1" t="s">
        <v>19</v>
      </c>
      <c r="H1640" s="1" t="s">
        <v>20</v>
      </c>
    </row>
    <row r="1641" spans="1:8" x14ac:dyDescent="0.25">
      <c r="A1641" s="1" t="s">
        <v>18</v>
      </c>
      <c r="B1641" s="1" t="s">
        <v>77</v>
      </c>
      <c r="C1641">
        <v>2021</v>
      </c>
      <c r="D1641" s="2">
        <v>112065994.46709999</v>
      </c>
      <c r="E1641" s="3">
        <v>112.066</v>
      </c>
      <c r="F1641" s="1" t="s">
        <v>9</v>
      </c>
      <c r="G1641" s="1" t="s">
        <v>19</v>
      </c>
      <c r="H1641" s="1" t="s">
        <v>20</v>
      </c>
    </row>
    <row r="1642" spans="1:8" x14ac:dyDescent="0.25">
      <c r="A1642" s="1" t="s">
        <v>21</v>
      </c>
      <c r="B1642" s="1" t="s">
        <v>77</v>
      </c>
      <c r="C1642">
        <v>2012</v>
      </c>
      <c r="D1642" s="2">
        <v>151839657.9982</v>
      </c>
      <c r="E1642" s="3">
        <v>151.83969999999999</v>
      </c>
      <c r="F1642" s="1" t="s">
        <v>9</v>
      </c>
      <c r="G1642" s="1" t="s">
        <v>22</v>
      </c>
      <c r="H1642" s="1" t="s">
        <v>20</v>
      </c>
    </row>
    <row r="1643" spans="1:8" x14ac:dyDescent="0.25">
      <c r="A1643" s="1" t="s">
        <v>21</v>
      </c>
      <c r="B1643" s="1" t="s">
        <v>77</v>
      </c>
      <c r="C1643">
        <v>2013</v>
      </c>
      <c r="D1643" s="2">
        <v>230917464.96579999</v>
      </c>
      <c r="E1643" s="3">
        <v>230.91749999999999</v>
      </c>
      <c r="F1643" s="1" t="s">
        <v>9</v>
      </c>
      <c r="G1643" s="1" t="s">
        <v>22</v>
      </c>
      <c r="H1643" s="1" t="s">
        <v>20</v>
      </c>
    </row>
    <row r="1644" spans="1:8" x14ac:dyDescent="0.25">
      <c r="A1644" s="1" t="s">
        <v>21</v>
      </c>
      <c r="B1644" s="1" t="s">
        <v>77</v>
      </c>
      <c r="C1644">
        <v>2014</v>
      </c>
      <c r="D1644" s="2">
        <v>254977581.90439999</v>
      </c>
      <c r="E1644" s="3">
        <v>254.9776</v>
      </c>
      <c r="F1644" s="1" t="s">
        <v>9</v>
      </c>
      <c r="G1644" s="1" t="s">
        <v>22</v>
      </c>
      <c r="H1644" s="1" t="s">
        <v>20</v>
      </c>
    </row>
    <row r="1645" spans="1:8" x14ac:dyDescent="0.25">
      <c r="A1645" s="1" t="s">
        <v>21</v>
      </c>
      <c r="B1645" s="1" t="s">
        <v>77</v>
      </c>
      <c r="C1645">
        <v>2015</v>
      </c>
      <c r="D1645" s="2">
        <v>223727969.54980001</v>
      </c>
      <c r="E1645" s="3">
        <v>223.72800000000001</v>
      </c>
      <c r="F1645" s="1" t="s">
        <v>9</v>
      </c>
      <c r="G1645" s="1" t="s">
        <v>22</v>
      </c>
      <c r="H1645" s="1" t="s">
        <v>20</v>
      </c>
    </row>
    <row r="1646" spans="1:8" x14ac:dyDescent="0.25">
      <c r="A1646" s="1" t="s">
        <v>21</v>
      </c>
      <c r="B1646" s="1" t="s">
        <v>77</v>
      </c>
      <c r="C1646">
        <v>2016</v>
      </c>
      <c r="D1646" s="2">
        <v>157454463.315</v>
      </c>
      <c r="E1646" s="3">
        <v>157.4545</v>
      </c>
      <c r="F1646" s="1" t="s">
        <v>9</v>
      </c>
      <c r="G1646" s="1" t="s">
        <v>22</v>
      </c>
      <c r="H1646" s="1" t="s">
        <v>20</v>
      </c>
    </row>
    <row r="1647" spans="1:8" x14ac:dyDescent="0.25">
      <c r="A1647" s="1" t="s">
        <v>21</v>
      </c>
      <c r="B1647" s="1" t="s">
        <v>77</v>
      </c>
      <c r="C1647">
        <v>2017</v>
      </c>
      <c r="D1647" s="2">
        <v>323045329.26709998</v>
      </c>
      <c r="E1647" s="3">
        <v>323.0453</v>
      </c>
      <c r="F1647" s="1" t="s">
        <v>9</v>
      </c>
      <c r="G1647" s="1" t="s">
        <v>22</v>
      </c>
      <c r="H1647" s="1" t="s">
        <v>20</v>
      </c>
    </row>
    <row r="1648" spans="1:8" x14ac:dyDescent="0.25">
      <c r="A1648" s="1" t="s">
        <v>21</v>
      </c>
      <c r="B1648" s="1" t="s">
        <v>77</v>
      </c>
      <c r="C1648">
        <v>2020</v>
      </c>
      <c r="D1648" s="2">
        <v>475581458.4896</v>
      </c>
      <c r="E1648" s="3">
        <v>475.58150000000001</v>
      </c>
      <c r="F1648" s="1" t="s">
        <v>9</v>
      </c>
      <c r="G1648" s="1" t="s">
        <v>22</v>
      </c>
      <c r="H1648" s="1" t="s">
        <v>20</v>
      </c>
    </row>
    <row r="1649" spans="1:8" x14ac:dyDescent="0.25">
      <c r="A1649" s="1" t="s">
        <v>21</v>
      </c>
      <c r="B1649" s="1" t="s">
        <v>77</v>
      </c>
      <c r="C1649">
        <v>2021</v>
      </c>
      <c r="D1649" s="2">
        <v>275657966.37339997</v>
      </c>
      <c r="E1649" s="3">
        <v>275.65800000000002</v>
      </c>
      <c r="F1649" s="1" t="s">
        <v>9</v>
      </c>
      <c r="G1649" s="1" t="s">
        <v>22</v>
      </c>
      <c r="H1649" s="1" t="s">
        <v>20</v>
      </c>
    </row>
    <row r="1650" spans="1:8" x14ac:dyDescent="0.25">
      <c r="A1650" s="1" t="s">
        <v>23</v>
      </c>
      <c r="B1650" s="1" t="s">
        <v>77</v>
      </c>
      <c r="C1650">
        <v>2012</v>
      </c>
      <c r="D1650" s="2">
        <v>344252328.00620002</v>
      </c>
      <c r="E1650" s="3">
        <v>344.25229999999999</v>
      </c>
      <c r="F1650" s="1" t="s">
        <v>9</v>
      </c>
      <c r="G1650" s="1" t="s">
        <v>24</v>
      </c>
      <c r="H1650" s="1" t="s">
        <v>20</v>
      </c>
    </row>
    <row r="1651" spans="1:8" x14ac:dyDescent="0.25">
      <c r="A1651" s="1" t="s">
        <v>23</v>
      </c>
      <c r="B1651" s="1" t="s">
        <v>77</v>
      </c>
      <c r="C1651">
        <v>2013</v>
      </c>
      <c r="D1651" s="2">
        <v>345806598.04610002</v>
      </c>
      <c r="E1651" s="3">
        <v>345.8066</v>
      </c>
      <c r="F1651" s="1" t="s">
        <v>9</v>
      </c>
      <c r="G1651" s="1" t="s">
        <v>24</v>
      </c>
      <c r="H1651" s="1" t="s">
        <v>20</v>
      </c>
    </row>
    <row r="1652" spans="1:8" x14ac:dyDescent="0.25">
      <c r="A1652" s="1" t="s">
        <v>23</v>
      </c>
      <c r="B1652" s="1" t="s">
        <v>77</v>
      </c>
      <c r="C1652">
        <v>2014</v>
      </c>
      <c r="D1652" s="2">
        <v>604401691.2615</v>
      </c>
      <c r="E1652" s="3">
        <v>604.40170000000001</v>
      </c>
      <c r="F1652" s="1" t="s">
        <v>9</v>
      </c>
      <c r="G1652" s="1" t="s">
        <v>24</v>
      </c>
      <c r="H1652" s="1" t="s">
        <v>20</v>
      </c>
    </row>
    <row r="1653" spans="1:8" x14ac:dyDescent="0.25">
      <c r="A1653" s="1" t="s">
        <v>23</v>
      </c>
      <c r="B1653" s="1" t="s">
        <v>77</v>
      </c>
      <c r="C1653">
        <v>2015</v>
      </c>
      <c r="D1653" s="2">
        <v>349351637.15350002</v>
      </c>
      <c r="E1653" s="3">
        <v>349.35160000000002</v>
      </c>
      <c r="F1653" s="1" t="s">
        <v>9</v>
      </c>
      <c r="G1653" s="1" t="s">
        <v>24</v>
      </c>
      <c r="H1653" s="1" t="s">
        <v>20</v>
      </c>
    </row>
    <row r="1654" spans="1:8" x14ac:dyDescent="0.25">
      <c r="A1654" s="1" t="s">
        <v>23</v>
      </c>
      <c r="B1654" s="1" t="s">
        <v>77</v>
      </c>
      <c r="C1654">
        <v>2016</v>
      </c>
      <c r="D1654" s="2">
        <v>347983903.39490002</v>
      </c>
      <c r="E1654" s="3">
        <v>347.98390000000001</v>
      </c>
      <c r="F1654" s="1" t="s">
        <v>9</v>
      </c>
      <c r="G1654" s="1" t="s">
        <v>24</v>
      </c>
      <c r="H1654" s="1" t="s">
        <v>20</v>
      </c>
    </row>
    <row r="1655" spans="1:8" x14ac:dyDescent="0.25">
      <c r="A1655" s="1" t="s">
        <v>23</v>
      </c>
      <c r="B1655" s="1" t="s">
        <v>77</v>
      </c>
      <c r="C1655">
        <v>2017</v>
      </c>
      <c r="D1655" s="2">
        <v>746843679.20350003</v>
      </c>
      <c r="E1655" s="3">
        <v>746.84370000000001</v>
      </c>
      <c r="F1655" s="1" t="s">
        <v>9</v>
      </c>
      <c r="G1655" s="1" t="s">
        <v>24</v>
      </c>
      <c r="H1655" s="1" t="s">
        <v>20</v>
      </c>
    </row>
    <row r="1656" spans="1:8" x14ac:dyDescent="0.25">
      <c r="A1656" s="1" t="s">
        <v>23</v>
      </c>
      <c r="B1656" s="1" t="s">
        <v>77</v>
      </c>
      <c r="C1656">
        <v>2018</v>
      </c>
      <c r="D1656" s="2">
        <v>596124040.8434</v>
      </c>
      <c r="E1656" s="3">
        <v>596.12400000000002</v>
      </c>
      <c r="F1656" s="1" t="s">
        <v>9</v>
      </c>
      <c r="G1656" s="1" t="s">
        <v>24</v>
      </c>
      <c r="H1656" s="1" t="s">
        <v>20</v>
      </c>
    </row>
    <row r="1657" spans="1:8" x14ac:dyDescent="0.25">
      <c r="A1657" s="1" t="s">
        <v>23</v>
      </c>
      <c r="B1657" s="1" t="s">
        <v>77</v>
      </c>
      <c r="C1657">
        <v>2019</v>
      </c>
      <c r="D1657" s="2">
        <v>431902535.32160002</v>
      </c>
      <c r="E1657" s="3">
        <v>431.90249999999997</v>
      </c>
      <c r="F1657" s="1" t="s">
        <v>9</v>
      </c>
      <c r="G1657" s="1" t="s">
        <v>24</v>
      </c>
      <c r="H1657" s="1" t="s">
        <v>20</v>
      </c>
    </row>
    <row r="1658" spans="1:8" x14ac:dyDescent="0.25">
      <c r="A1658" s="1" t="s">
        <v>23</v>
      </c>
      <c r="B1658" s="1" t="s">
        <v>77</v>
      </c>
      <c r="C1658">
        <v>2020</v>
      </c>
      <c r="D1658" s="2">
        <v>759976023.15090001</v>
      </c>
      <c r="E1658" s="3">
        <v>759.976</v>
      </c>
      <c r="F1658" s="1" t="s">
        <v>9</v>
      </c>
      <c r="G1658" s="1" t="s">
        <v>24</v>
      </c>
      <c r="H1658" s="1" t="s">
        <v>20</v>
      </c>
    </row>
    <row r="1659" spans="1:8" x14ac:dyDescent="0.25">
      <c r="A1659" s="1" t="s">
        <v>23</v>
      </c>
      <c r="B1659" s="1" t="s">
        <v>77</v>
      </c>
      <c r="C1659">
        <v>2021</v>
      </c>
      <c r="D1659" s="2">
        <v>598563029.93410003</v>
      </c>
      <c r="E1659" s="3">
        <v>598.56299999999999</v>
      </c>
      <c r="F1659" s="1" t="s">
        <v>9</v>
      </c>
      <c r="G1659" s="1" t="s">
        <v>24</v>
      </c>
      <c r="H1659" s="1" t="s">
        <v>20</v>
      </c>
    </row>
    <row r="1660" spans="1:8" x14ac:dyDescent="0.25">
      <c r="A1660" s="1" t="s">
        <v>25</v>
      </c>
      <c r="B1660" s="1" t="s">
        <v>77</v>
      </c>
      <c r="C1660">
        <v>2012</v>
      </c>
      <c r="D1660" s="2">
        <v>10374564.867799999</v>
      </c>
      <c r="E1660" s="3">
        <v>10.374599999999999</v>
      </c>
      <c r="F1660" s="1" t="s">
        <v>9</v>
      </c>
      <c r="G1660" s="1" t="s">
        <v>26</v>
      </c>
      <c r="H1660" s="1" t="s">
        <v>20</v>
      </c>
    </row>
    <row r="1661" spans="1:8" x14ac:dyDescent="0.25">
      <c r="A1661" s="1" t="s">
        <v>25</v>
      </c>
      <c r="B1661" s="1" t="s">
        <v>77</v>
      </c>
      <c r="C1661">
        <v>2013</v>
      </c>
      <c r="D1661" s="2">
        <v>51200337.674199998</v>
      </c>
      <c r="E1661" s="3">
        <v>51.200299999999999</v>
      </c>
      <c r="F1661" s="1" t="s">
        <v>9</v>
      </c>
      <c r="G1661" s="1" t="s">
        <v>26</v>
      </c>
      <c r="H1661" s="1" t="s">
        <v>20</v>
      </c>
    </row>
    <row r="1662" spans="1:8" x14ac:dyDescent="0.25">
      <c r="A1662" s="1" t="s">
        <v>25</v>
      </c>
      <c r="B1662" s="1" t="s">
        <v>77</v>
      </c>
      <c r="C1662">
        <v>2014</v>
      </c>
      <c r="D1662" s="2">
        <v>46596901.704099998</v>
      </c>
      <c r="E1662" s="3">
        <v>46.596899999999998</v>
      </c>
      <c r="F1662" s="1" t="s">
        <v>9</v>
      </c>
      <c r="G1662" s="1" t="s">
        <v>26</v>
      </c>
      <c r="H1662" s="1" t="s">
        <v>20</v>
      </c>
    </row>
    <row r="1663" spans="1:8" x14ac:dyDescent="0.25">
      <c r="A1663" s="1" t="s">
        <v>25</v>
      </c>
      <c r="B1663" s="1" t="s">
        <v>77</v>
      </c>
      <c r="C1663">
        <v>2015</v>
      </c>
      <c r="D1663" s="2">
        <v>19623443.753600001</v>
      </c>
      <c r="E1663" s="3">
        <v>19.6234</v>
      </c>
      <c r="F1663" s="1" t="s">
        <v>9</v>
      </c>
      <c r="G1663" s="1" t="s">
        <v>26</v>
      </c>
      <c r="H1663" s="1" t="s">
        <v>20</v>
      </c>
    </row>
    <row r="1664" spans="1:8" x14ac:dyDescent="0.25">
      <c r="A1664" s="1" t="s">
        <v>25</v>
      </c>
      <c r="B1664" s="1" t="s">
        <v>77</v>
      </c>
      <c r="C1664">
        <v>2016</v>
      </c>
      <c r="D1664" s="2">
        <v>24981618.024</v>
      </c>
      <c r="E1664" s="3">
        <v>24.9816</v>
      </c>
      <c r="F1664" s="1" t="s">
        <v>9</v>
      </c>
      <c r="G1664" s="1" t="s">
        <v>26</v>
      </c>
      <c r="H1664" s="1" t="s">
        <v>20</v>
      </c>
    </row>
    <row r="1665" spans="1:8" x14ac:dyDescent="0.25">
      <c r="A1665" s="1" t="s">
        <v>25</v>
      </c>
      <c r="B1665" s="1" t="s">
        <v>77</v>
      </c>
      <c r="C1665">
        <v>2017</v>
      </c>
      <c r="D1665" s="2">
        <v>38096382.911200002</v>
      </c>
      <c r="E1665" s="3">
        <v>38.096400000000003</v>
      </c>
      <c r="F1665" s="1" t="s">
        <v>9</v>
      </c>
      <c r="G1665" s="1" t="s">
        <v>26</v>
      </c>
      <c r="H1665" s="1" t="s">
        <v>20</v>
      </c>
    </row>
    <row r="1666" spans="1:8" x14ac:dyDescent="0.25">
      <c r="A1666" s="1" t="s">
        <v>25</v>
      </c>
      <c r="B1666" s="1" t="s">
        <v>77</v>
      </c>
      <c r="C1666">
        <v>2018</v>
      </c>
      <c r="D1666" s="2">
        <v>66516749.967100002</v>
      </c>
      <c r="E1666" s="3">
        <v>66.5167</v>
      </c>
      <c r="F1666" s="1" t="s">
        <v>9</v>
      </c>
      <c r="G1666" s="1" t="s">
        <v>26</v>
      </c>
      <c r="H1666" s="1" t="s">
        <v>20</v>
      </c>
    </row>
    <row r="1667" spans="1:8" x14ac:dyDescent="0.25">
      <c r="A1667" s="1" t="s">
        <v>25</v>
      </c>
      <c r="B1667" s="1" t="s">
        <v>77</v>
      </c>
      <c r="C1667">
        <v>2019</v>
      </c>
      <c r="D1667" s="2">
        <v>100328223.23989999</v>
      </c>
      <c r="E1667" s="3">
        <v>100.3282</v>
      </c>
      <c r="F1667" s="1" t="s">
        <v>9</v>
      </c>
      <c r="G1667" s="1" t="s">
        <v>26</v>
      </c>
      <c r="H1667" s="1" t="s">
        <v>20</v>
      </c>
    </row>
    <row r="1668" spans="1:8" x14ac:dyDescent="0.25">
      <c r="A1668" s="1" t="s">
        <v>25</v>
      </c>
      <c r="B1668" s="1" t="s">
        <v>77</v>
      </c>
      <c r="C1668">
        <v>2020</v>
      </c>
      <c r="D1668" s="2">
        <v>158481552.56389999</v>
      </c>
      <c r="E1668" s="3">
        <v>158.48159999999999</v>
      </c>
      <c r="F1668" s="1" t="s">
        <v>9</v>
      </c>
      <c r="G1668" s="1" t="s">
        <v>26</v>
      </c>
      <c r="H1668" s="1" t="s">
        <v>20</v>
      </c>
    </row>
    <row r="1669" spans="1:8" x14ac:dyDescent="0.25">
      <c r="A1669" s="1" t="s">
        <v>25</v>
      </c>
      <c r="B1669" s="1" t="s">
        <v>77</v>
      </c>
      <c r="C1669">
        <v>2021</v>
      </c>
      <c r="D1669" s="2">
        <v>52420622.804099999</v>
      </c>
      <c r="E1669" s="3">
        <v>52.4206</v>
      </c>
      <c r="F1669" s="1" t="s">
        <v>9</v>
      </c>
      <c r="G1669" s="1" t="s">
        <v>26</v>
      </c>
      <c r="H1669" s="1" t="s">
        <v>20</v>
      </c>
    </row>
    <row r="1670" spans="1:8" x14ac:dyDescent="0.25">
      <c r="A1670" s="1" t="s">
        <v>27</v>
      </c>
      <c r="B1670" s="1" t="s">
        <v>77</v>
      </c>
      <c r="C1670">
        <v>2012</v>
      </c>
      <c r="D1670" s="2">
        <v>18315801.883000001</v>
      </c>
      <c r="E1670" s="3">
        <v>18.315799999999999</v>
      </c>
      <c r="F1670" s="1" t="s">
        <v>9</v>
      </c>
      <c r="G1670" s="1" t="s">
        <v>28</v>
      </c>
      <c r="H1670" s="1" t="s">
        <v>20</v>
      </c>
    </row>
    <row r="1671" spans="1:8" x14ac:dyDescent="0.25">
      <c r="A1671" s="1" t="s">
        <v>27</v>
      </c>
      <c r="B1671" s="1" t="s">
        <v>77</v>
      </c>
      <c r="C1671">
        <v>2013</v>
      </c>
      <c r="D1671" s="2">
        <v>128737080.9253</v>
      </c>
      <c r="E1671" s="3">
        <v>128.7371</v>
      </c>
      <c r="F1671" s="1" t="s">
        <v>9</v>
      </c>
      <c r="G1671" s="1" t="s">
        <v>28</v>
      </c>
      <c r="H1671" s="1" t="s">
        <v>20</v>
      </c>
    </row>
    <row r="1672" spans="1:8" x14ac:dyDescent="0.25">
      <c r="A1672" s="1" t="s">
        <v>27</v>
      </c>
      <c r="B1672" s="1" t="s">
        <v>77</v>
      </c>
      <c r="C1672">
        <v>2014</v>
      </c>
      <c r="D1672" s="2">
        <v>82446349.342600003</v>
      </c>
      <c r="E1672" s="3">
        <v>82.446299999999994</v>
      </c>
      <c r="F1672" s="1" t="s">
        <v>9</v>
      </c>
      <c r="G1672" s="1" t="s">
        <v>28</v>
      </c>
      <c r="H1672" s="1" t="s">
        <v>20</v>
      </c>
    </row>
    <row r="1673" spans="1:8" x14ac:dyDescent="0.25">
      <c r="A1673" s="1" t="s">
        <v>27</v>
      </c>
      <c r="B1673" s="1" t="s">
        <v>77</v>
      </c>
      <c r="C1673">
        <v>2015</v>
      </c>
      <c r="D1673" s="2">
        <v>33038366.9241</v>
      </c>
      <c r="E1673" s="3">
        <v>33.038400000000003</v>
      </c>
      <c r="F1673" s="1" t="s">
        <v>9</v>
      </c>
      <c r="G1673" s="1" t="s">
        <v>28</v>
      </c>
      <c r="H1673" s="1" t="s">
        <v>20</v>
      </c>
    </row>
    <row r="1674" spans="1:8" x14ac:dyDescent="0.25">
      <c r="A1674" s="1" t="s">
        <v>27</v>
      </c>
      <c r="B1674" s="1" t="s">
        <v>77</v>
      </c>
      <c r="C1674">
        <v>2016</v>
      </c>
      <c r="D1674" s="2">
        <v>67035920.466799997</v>
      </c>
      <c r="E1674" s="3">
        <v>67.035899999999998</v>
      </c>
      <c r="F1674" s="1" t="s">
        <v>9</v>
      </c>
      <c r="G1674" s="1" t="s">
        <v>28</v>
      </c>
      <c r="H1674" s="1" t="s">
        <v>20</v>
      </c>
    </row>
    <row r="1675" spans="1:8" x14ac:dyDescent="0.25">
      <c r="A1675" s="1" t="s">
        <v>27</v>
      </c>
      <c r="B1675" s="1" t="s">
        <v>77</v>
      </c>
      <c r="C1675">
        <v>2017</v>
      </c>
      <c r="D1675" s="2">
        <v>96969154.001699999</v>
      </c>
      <c r="E1675" s="3">
        <v>96.969200000000001</v>
      </c>
      <c r="F1675" s="1" t="s">
        <v>9</v>
      </c>
      <c r="G1675" s="1" t="s">
        <v>28</v>
      </c>
      <c r="H1675" s="1" t="s">
        <v>20</v>
      </c>
    </row>
    <row r="1676" spans="1:8" x14ac:dyDescent="0.25">
      <c r="A1676" s="1" t="s">
        <v>27</v>
      </c>
      <c r="B1676" s="1" t="s">
        <v>77</v>
      </c>
      <c r="C1676">
        <v>2018</v>
      </c>
      <c r="D1676" s="2">
        <v>127727921.5211</v>
      </c>
      <c r="E1676" s="3">
        <v>127.72790000000001</v>
      </c>
      <c r="F1676" s="1" t="s">
        <v>9</v>
      </c>
      <c r="G1676" s="1" t="s">
        <v>28</v>
      </c>
      <c r="H1676" s="1" t="s">
        <v>20</v>
      </c>
    </row>
    <row r="1677" spans="1:8" x14ac:dyDescent="0.25">
      <c r="A1677" s="1" t="s">
        <v>27</v>
      </c>
      <c r="B1677" s="1" t="s">
        <v>77</v>
      </c>
      <c r="C1677">
        <v>2019</v>
      </c>
      <c r="D1677" s="2">
        <v>108130344.2589</v>
      </c>
      <c r="E1677" s="3">
        <v>108.13030000000001</v>
      </c>
      <c r="F1677" s="1" t="s">
        <v>9</v>
      </c>
      <c r="G1677" s="1" t="s">
        <v>28</v>
      </c>
      <c r="H1677" s="1" t="s">
        <v>20</v>
      </c>
    </row>
    <row r="1678" spans="1:8" x14ac:dyDescent="0.25">
      <c r="A1678" s="1" t="s">
        <v>27</v>
      </c>
      <c r="B1678" s="1" t="s">
        <v>77</v>
      </c>
      <c r="C1678">
        <v>2020</v>
      </c>
      <c r="D1678" s="2">
        <v>203910201.54620001</v>
      </c>
      <c r="E1678" s="3">
        <v>203.9102</v>
      </c>
      <c r="F1678" s="1" t="s">
        <v>9</v>
      </c>
      <c r="G1678" s="1" t="s">
        <v>28</v>
      </c>
      <c r="H1678" s="1" t="s">
        <v>20</v>
      </c>
    </row>
    <row r="1679" spans="1:8" x14ac:dyDescent="0.25">
      <c r="A1679" s="1" t="s">
        <v>27</v>
      </c>
      <c r="B1679" s="1" t="s">
        <v>77</v>
      </c>
      <c r="C1679">
        <v>2021</v>
      </c>
      <c r="D1679" s="2">
        <v>119288800.7869</v>
      </c>
      <c r="E1679" s="3">
        <v>119.28879999999999</v>
      </c>
      <c r="F1679" s="1" t="s">
        <v>9</v>
      </c>
      <c r="G1679" s="1" t="s">
        <v>28</v>
      </c>
      <c r="H1679" s="1" t="s">
        <v>20</v>
      </c>
    </row>
    <row r="1680" spans="1:8" x14ac:dyDescent="0.25">
      <c r="A1680" s="1" t="s">
        <v>29</v>
      </c>
      <c r="B1680" s="1" t="s">
        <v>77</v>
      </c>
      <c r="C1680">
        <v>2012</v>
      </c>
      <c r="D1680" s="2">
        <v>111565352.1076</v>
      </c>
      <c r="E1680" s="3">
        <v>111.5654</v>
      </c>
      <c r="F1680" s="1" t="s">
        <v>9</v>
      </c>
      <c r="G1680" s="1" t="s">
        <v>30</v>
      </c>
      <c r="H1680" s="1" t="s">
        <v>20</v>
      </c>
    </row>
    <row r="1681" spans="1:8" x14ac:dyDescent="0.25">
      <c r="A1681" s="1" t="s">
        <v>29</v>
      </c>
      <c r="B1681" s="1" t="s">
        <v>77</v>
      </c>
      <c r="C1681">
        <v>2013</v>
      </c>
      <c r="D1681" s="2">
        <v>245039638.03560001</v>
      </c>
      <c r="E1681" s="3">
        <v>245.03960000000001</v>
      </c>
      <c r="F1681" s="1" t="s">
        <v>9</v>
      </c>
      <c r="G1681" s="1" t="s">
        <v>30</v>
      </c>
      <c r="H1681" s="1" t="s">
        <v>20</v>
      </c>
    </row>
    <row r="1682" spans="1:8" x14ac:dyDescent="0.25">
      <c r="A1682" s="1" t="s">
        <v>29</v>
      </c>
      <c r="B1682" s="1" t="s">
        <v>77</v>
      </c>
      <c r="C1682">
        <v>2014</v>
      </c>
      <c r="D1682" s="2">
        <v>232423839.09079999</v>
      </c>
      <c r="E1682" s="3">
        <v>232.4238</v>
      </c>
      <c r="F1682" s="1" t="s">
        <v>9</v>
      </c>
      <c r="G1682" s="1" t="s">
        <v>30</v>
      </c>
      <c r="H1682" s="1" t="s">
        <v>20</v>
      </c>
    </row>
    <row r="1683" spans="1:8" x14ac:dyDescent="0.25">
      <c r="A1683" s="1" t="s">
        <v>29</v>
      </c>
      <c r="B1683" s="1" t="s">
        <v>77</v>
      </c>
      <c r="C1683">
        <v>2015</v>
      </c>
      <c r="D1683" s="2">
        <v>191176375.53999999</v>
      </c>
      <c r="E1683" s="3">
        <v>191.1764</v>
      </c>
      <c r="F1683" s="1" t="s">
        <v>9</v>
      </c>
      <c r="G1683" s="1" t="s">
        <v>30</v>
      </c>
      <c r="H1683" s="1" t="s">
        <v>20</v>
      </c>
    </row>
    <row r="1684" spans="1:8" x14ac:dyDescent="0.25">
      <c r="A1684" s="1" t="s">
        <v>29</v>
      </c>
      <c r="B1684" s="1" t="s">
        <v>77</v>
      </c>
      <c r="C1684">
        <v>2016</v>
      </c>
      <c r="D1684" s="2">
        <v>234370284.7581</v>
      </c>
      <c r="E1684" s="3">
        <v>234.37029999999999</v>
      </c>
      <c r="F1684" s="1" t="s">
        <v>9</v>
      </c>
      <c r="G1684" s="1" t="s">
        <v>30</v>
      </c>
      <c r="H1684" s="1" t="s">
        <v>20</v>
      </c>
    </row>
    <row r="1685" spans="1:8" x14ac:dyDescent="0.25">
      <c r="A1685" s="1" t="s">
        <v>29</v>
      </c>
      <c r="B1685" s="1" t="s">
        <v>77</v>
      </c>
      <c r="C1685">
        <v>2017</v>
      </c>
      <c r="D1685" s="2">
        <v>248363690.06099999</v>
      </c>
      <c r="E1685" s="3">
        <v>248.36369999999999</v>
      </c>
      <c r="F1685" s="1" t="s">
        <v>9</v>
      </c>
      <c r="G1685" s="1" t="s">
        <v>30</v>
      </c>
      <c r="H1685" s="1" t="s">
        <v>20</v>
      </c>
    </row>
    <row r="1686" spans="1:8" x14ac:dyDescent="0.25">
      <c r="A1686" s="1" t="s">
        <v>29</v>
      </c>
      <c r="B1686" s="1" t="s">
        <v>77</v>
      </c>
      <c r="C1686">
        <v>2018</v>
      </c>
      <c r="D1686" s="2">
        <v>159046321.72729999</v>
      </c>
      <c r="E1686" s="3">
        <v>159.0463</v>
      </c>
      <c r="F1686" s="1" t="s">
        <v>9</v>
      </c>
      <c r="G1686" s="1" t="s">
        <v>30</v>
      </c>
      <c r="H1686" s="1" t="s">
        <v>20</v>
      </c>
    </row>
    <row r="1687" spans="1:8" x14ac:dyDescent="0.25">
      <c r="A1687" s="1" t="s">
        <v>29</v>
      </c>
      <c r="B1687" s="1" t="s">
        <v>77</v>
      </c>
      <c r="C1687">
        <v>2019</v>
      </c>
      <c r="D1687" s="2">
        <v>228802099.52540001</v>
      </c>
      <c r="E1687" s="3">
        <v>228.8021</v>
      </c>
      <c r="F1687" s="1" t="s">
        <v>9</v>
      </c>
      <c r="G1687" s="1" t="s">
        <v>30</v>
      </c>
      <c r="H1687" s="1" t="s">
        <v>20</v>
      </c>
    </row>
    <row r="1688" spans="1:8" x14ac:dyDescent="0.25">
      <c r="A1688" s="1" t="s">
        <v>29</v>
      </c>
      <c r="B1688" s="1" t="s">
        <v>77</v>
      </c>
      <c r="C1688">
        <v>2020</v>
      </c>
      <c r="D1688" s="2">
        <v>279654737.83609998</v>
      </c>
      <c r="E1688" s="3">
        <v>279.65469999999999</v>
      </c>
      <c r="F1688" s="1" t="s">
        <v>9</v>
      </c>
      <c r="G1688" s="1" t="s">
        <v>30</v>
      </c>
      <c r="H1688" s="1" t="s">
        <v>20</v>
      </c>
    </row>
    <row r="1689" spans="1:8" x14ac:dyDescent="0.25">
      <c r="A1689" s="1" t="s">
        <v>29</v>
      </c>
      <c r="B1689" s="1" t="s">
        <v>77</v>
      </c>
      <c r="C1689">
        <v>2021</v>
      </c>
      <c r="D1689" s="2">
        <v>295565364.0582</v>
      </c>
      <c r="E1689" s="3">
        <v>295.56540000000001</v>
      </c>
      <c r="F1689" s="1" t="s">
        <v>9</v>
      </c>
      <c r="G1689" s="1" t="s">
        <v>30</v>
      </c>
      <c r="H1689" s="1" t="s">
        <v>20</v>
      </c>
    </row>
    <row r="1690" spans="1:8" x14ac:dyDescent="0.25">
      <c r="A1690" s="1" t="s">
        <v>31</v>
      </c>
      <c r="B1690" s="1" t="s">
        <v>77</v>
      </c>
      <c r="C1690">
        <v>2012</v>
      </c>
      <c r="D1690" s="2">
        <v>17611568.175099999</v>
      </c>
      <c r="E1690" s="3">
        <v>17.611599999999999</v>
      </c>
      <c r="F1690" s="1" t="s">
        <v>9</v>
      </c>
      <c r="G1690" s="1" t="s">
        <v>32</v>
      </c>
      <c r="H1690" s="1" t="s">
        <v>20</v>
      </c>
    </row>
    <row r="1691" spans="1:8" x14ac:dyDescent="0.25">
      <c r="A1691" s="1" t="s">
        <v>31</v>
      </c>
      <c r="B1691" s="1" t="s">
        <v>77</v>
      </c>
      <c r="C1691">
        <v>2013</v>
      </c>
      <c r="D1691" s="2">
        <v>61965626.064300001</v>
      </c>
      <c r="E1691" s="3">
        <v>61.965600000000002</v>
      </c>
      <c r="F1691" s="1" t="s">
        <v>9</v>
      </c>
      <c r="G1691" s="1" t="s">
        <v>32</v>
      </c>
      <c r="H1691" s="1" t="s">
        <v>20</v>
      </c>
    </row>
    <row r="1692" spans="1:8" x14ac:dyDescent="0.25">
      <c r="A1692" s="1" t="s">
        <v>31</v>
      </c>
      <c r="B1692" s="1" t="s">
        <v>77</v>
      </c>
      <c r="C1692">
        <v>2014</v>
      </c>
      <c r="D1692" s="2">
        <v>60582429.913000003</v>
      </c>
      <c r="E1692" s="3">
        <v>60.5824</v>
      </c>
      <c r="F1692" s="1" t="s">
        <v>9</v>
      </c>
      <c r="G1692" s="1" t="s">
        <v>32</v>
      </c>
      <c r="H1692" s="1" t="s">
        <v>20</v>
      </c>
    </row>
    <row r="1693" spans="1:8" x14ac:dyDescent="0.25">
      <c r="A1693" s="1" t="s">
        <v>31</v>
      </c>
      <c r="B1693" s="1" t="s">
        <v>77</v>
      </c>
      <c r="C1693">
        <v>2015</v>
      </c>
      <c r="D1693" s="2">
        <v>50040197.543700002</v>
      </c>
      <c r="E1693" s="3">
        <v>50.040199999999999</v>
      </c>
      <c r="F1693" s="1" t="s">
        <v>9</v>
      </c>
      <c r="G1693" s="1" t="s">
        <v>32</v>
      </c>
      <c r="H1693" s="1" t="s">
        <v>20</v>
      </c>
    </row>
    <row r="1694" spans="1:8" x14ac:dyDescent="0.25">
      <c r="A1694" s="1" t="s">
        <v>31</v>
      </c>
      <c r="B1694" s="1" t="s">
        <v>77</v>
      </c>
      <c r="C1694">
        <v>2016</v>
      </c>
      <c r="D1694" s="2">
        <v>40620225.633199997</v>
      </c>
      <c r="E1694" s="3">
        <v>40.620199999999997</v>
      </c>
      <c r="F1694" s="1" t="s">
        <v>9</v>
      </c>
      <c r="G1694" s="1" t="s">
        <v>32</v>
      </c>
      <c r="H1694" s="1" t="s">
        <v>20</v>
      </c>
    </row>
    <row r="1695" spans="1:8" x14ac:dyDescent="0.25">
      <c r="A1695" s="1" t="s">
        <v>31</v>
      </c>
      <c r="B1695" s="1" t="s">
        <v>77</v>
      </c>
      <c r="C1695">
        <v>2017</v>
      </c>
      <c r="D1695" s="2">
        <v>51812918.541100003</v>
      </c>
      <c r="E1695" s="3">
        <v>51.812899999999999</v>
      </c>
      <c r="F1695" s="1" t="s">
        <v>9</v>
      </c>
      <c r="G1695" s="1" t="s">
        <v>32</v>
      </c>
      <c r="H1695" s="1" t="s">
        <v>20</v>
      </c>
    </row>
    <row r="1696" spans="1:8" x14ac:dyDescent="0.25">
      <c r="A1696" s="1" t="s">
        <v>31</v>
      </c>
      <c r="B1696" s="1" t="s">
        <v>77</v>
      </c>
      <c r="C1696">
        <v>2018</v>
      </c>
      <c r="D1696" s="2">
        <v>27280718.8433</v>
      </c>
      <c r="E1696" s="3">
        <v>27.2807</v>
      </c>
      <c r="F1696" s="1" t="s">
        <v>9</v>
      </c>
      <c r="G1696" s="1" t="s">
        <v>32</v>
      </c>
      <c r="H1696" s="1" t="s">
        <v>20</v>
      </c>
    </row>
    <row r="1697" spans="1:8" x14ac:dyDescent="0.25">
      <c r="A1697" s="1" t="s">
        <v>31</v>
      </c>
      <c r="B1697" s="1" t="s">
        <v>77</v>
      </c>
      <c r="C1697">
        <v>2019</v>
      </c>
      <c r="D1697" s="2">
        <v>45628336.670999996</v>
      </c>
      <c r="E1697" s="3">
        <v>45.628300000000003</v>
      </c>
      <c r="F1697" s="1" t="s">
        <v>9</v>
      </c>
      <c r="G1697" s="1" t="s">
        <v>32</v>
      </c>
      <c r="H1697" s="1" t="s">
        <v>20</v>
      </c>
    </row>
    <row r="1698" spans="1:8" x14ac:dyDescent="0.25">
      <c r="A1698" s="1" t="s">
        <v>31</v>
      </c>
      <c r="B1698" s="1" t="s">
        <v>77</v>
      </c>
      <c r="C1698">
        <v>2020</v>
      </c>
      <c r="D1698" s="2">
        <v>73999256.309200004</v>
      </c>
      <c r="E1698" s="3">
        <v>73.999300000000005</v>
      </c>
      <c r="F1698" s="1" t="s">
        <v>9</v>
      </c>
      <c r="G1698" s="1" t="s">
        <v>32</v>
      </c>
      <c r="H1698" s="1" t="s">
        <v>20</v>
      </c>
    </row>
    <row r="1699" spans="1:8" x14ac:dyDescent="0.25">
      <c r="A1699" s="1" t="s">
        <v>31</v>
      </c>
      <c r="B1699" s="1" t="s">
        <v>77</v>
      </c>
      <c r="C1699">
        <v>2021</v>
      </c>
      <c r="D1699" s="2">
        <v>88828578.695700005</v>
      </c>
      <c r="E1699" s="3">
        <v>88.828599999999994</v>
      </c>
      <c r="F1699" s="1" t="s">
        <v>9</v>
      </c>
      <c r="G1699" s="1" t="s">
        <v>32</v>
      </c>
      <c r="H1699" s="1" t="s">
        <v>20</v>
      </c>
    </row>
    <row r="1700" spans="1:8" x14ac:dyDescent="0.25">
      <c r="A1700" s="1" t="s">
        <v>33</v>
      </c>
      <c r="B1700" s="1" t="s">
        <v>77</v>
      </c>
      <c r="C1700">
        <v>2012</v>
      </c>
      <c r="D1700" s="2">
        <v>36093408.899700001</v>
      </c>
      <c r="E1700" s="3">
        <v>36.093400000000003</v>
      </c>
      <c r="F1700" s="1" t="s">
        <v>9</v>
      </c>
      <c r="G1700" s="1" t="s">
        <v>34</v>
      </c>
      <c r="H1700" s="1" t="s">
        <v>20</v>
      </c>
    </row>
    <row r="1701" spans="1:8" x14ac:dyDescent="0.25">
      <c r="A1701" s="1" t="s">
        <v>33</v>
      </c>
      <c r="B1701" s="1" t="s">
        <v>77</v>
      </c>
      <c r="C1701">
        <v>2013</v>
      </c>
      <c r="D1701" s="2">
        <v>103687640.358</v>
      </c>
      <c r="E1701" s="3">
        <v>103.6876</v>
      </c>
      <c r="F1701" s="1" t="s">
        <v>9</v>
      </c>
      <c r="G1701" s="1" t="s">
        <v>34</v>
      </c>
      <c r="H1701" s="1" t="s">
        <v>20</v>
      </c>
    </row>
    <row r="1702" spans="1:8" x14ac:dyDescent="0.25">
      <c r="A1702" s="1" t="s">
        <v>33</v>
      </c>
      <c r="B1702" s="1" t="s">
        <v>77</v>
      </c>
      <c r="C1702">
        <v>2014</v>
      </c>
      <c r="D1702" s="2">
        <v>46942849.796300001</v>
      </c>
      <c r="E1702" s="3">
        <v>46.942799999999998</v>
      </c>
      <c r="F1702" s="1" t="s">
        <v>9</v>
      </c>
      <c r="G1702" s="1" t="s">
        <v>34</v>
      </c>
      <c r="H1702" s="1" t="s">
        <v>20</v>
      </c>
    </row>
    <row r="1703" spans="1:8" x14ac:dyDescent="0.25">
      <c r="A1703" s="1" t="s">
        <v>33</v>
      </c>
      <c r="B1703" s="1" t="s">
        <v>77</v>
      </c>
      <c r="C1703">
        <v>2015</v>
      </c>
      <c r="D1703" s="2">
        <v>37618268.764399998</v>
      </c>
      <c r="E1703" s="3">
        <v>37.618299999999998</v>
      </c>
      <c r="F1703" s="1" t="s">
        <v>9</v>
      </c>
      <c r="G1703" s="1" t="s">
        <v>34</v>
      </c>
      <c r="H1703" s="1" t="s">
        <v>20</v>
      </c>
    </row>
    <row r="1704" spans="1:8" x14ac:dyDescent="0.25">
      <c r="A1704" s="1" t="s">
        <v>33</v>
      </c>
      <c r="B1704" s="1" t="s">
        <v>77</v>
      </c>
      <c r="C1704">
        <v>2016</v>
      </c>
      <c r="D1704" s="2">
        <v>18951325.039500002</v>
      </c>
      <c r="E1704" s="3">
        <v>18.9513</v>
      </c>
      <c r="F1704" s="1" t="s">
        <v>9</v>
      </c>
      <c r="G1704" s="1" t="s">
        <v>34</v>
      </c>
      <c r="H1704" s="1" t="s">
        <v>20</v>
      </c>
    </row>
    <row r="1705" spans="1:8" x14ac:dyDescent="0.25">
      <c r="A1705" s="1" t="s">
        <v>33</v>
      </c>
      <c r="B1705" s="1" t="s">
        <v>77</v>
      </c>
      <c r="C1705">
        <v>2017</v>
      </c>
      <c r="D1705" s="2">
        <v>44975863.121600002</v>
      </c>
      <c r="E1705" s="3">
        <v>44.975900000000003</v>
      </c>
      <c r="F1705" s="1" t="s">
        <v>9</v>
      </c>
      <c r="G1705" s="1" t="s">
        <v>34</v>
      </c>
      <c r="H1705" s="1" t="s">
        <v>20</v>
      </c>
    </row>
    <row r="1706" spans="1:8" x14ac:dyDescent="0.25">
      <c r="A1706" s="1" t="s">
        <v>33</v>
      </c>
      <c r="B1706" s="1" t="s">
        <v>77</v>
      </c>
      <c r="C1706">
        <v>2020</v>
      </c>
      <c r="D1706" s="2">
        <v>15174986.8233</v>
      </c>
      <c r="E1706" s="3">
        <v>15.175000000000001</v>
      </c>
      <c r="F1706" s="1" t="s">
        <v>9</v>
      </c>
      <c r="G1706" s="1" t="s">
        <v>34</v>
      </c>
      <c r="H1706" s="1" t="s">
        <v>20</v>
      </c>
    </row>
    <row r="1707" spans="1:8" x14ac:dyDescent="0.25">
      <c r="A1707" s="1" t="s">
        <v>33</v>
      </c>
      <c r="B1707" s="1" t="s">
        <v>77</v>
      </c>
      <c r="C1707">
        <v>2021</v>
      </c>
      <c r="D1707" s="2">
        <v>7680666.9526000004</v>
      </c>
      <c r="E1707" s="3">
        <v>7.6806999999999999</v>
      </c>
      <c r="F1707" s="1" t="s">
        <v>9</v>
      </c>
      <c r="G1707" s="1" t="s">
        <v>34</v>
      </c>
      <c r="H1707" s="1" t="s">
        <v>20</v>
      </c>
    </row>
    <row r="1708" spans="1:8" x14ac:dyDescent="0.25">
      <c r="A1708" s="1" t="s">
        <v>35</v>
      </c>
      <c r="B1708" s="1" t="s">
        <v>77</v>
      </c>
      <c r="C1708">
        <v>2012</v>
      </c>
      <c r="D1708" s="2">
        <v>768414054.40639997</v>
      </c>
      <c r="E1708" s="3">
        <v>768.41409999999996</v>
      </c>
      <c r="F1708" s="1" t="s">
        <v>9</v>
      </c>
      <c r="G1708" s="1" t="s">
        <v>36</v>
      </c>
      <c r="H1708" s="1" t="s">
        <v>20</v>
      </c>
    </row>
    <row r="1709" spans="1:8" x14ac:dyDescent="0.25">
      <c r="A1709" s="1" t="s">
        <v>35</v>
      </c>
      <c r="B1709" s="1" t="s">
        <v>77</v>
      </c>
      <c r="C1709">
        <v>2013</v>
      </c>
      <c r="D1709" s="2">
        <v>1724931087.9006</v>
      </c>
      <c r="E1709" s="3">
        <v>1724.9311</v>
      </c>
      <c r="F1709" s="1" t="s">
        <v>9</v>
      </c>
      <c r="G1709" s="1" t="s">
        <v>36</v>
      </c>
      <c r="H1709" s="1" t="s">
        <v>20</v>
      </c>
    </row>
    <row r="1710" spans="1:8" x14ac:dyDescent="0.25">
      <c r="A1710" s="1" t="s">
        <v>35</v>
      </c>
      <c r="B1710" s="1" t="s">
        <v>77</v>
      </c>
      <c r="C1710">
        <v>2014</v>
      </c>
      <c r="D1710" s="2">
        <v>2114057080.8</v>
      </c>
      <c r="E1710" s="3">
        <v>2114.0571</v>
      </c>
      <c r="F1710" s="1" t="s">
        <v>9</v>
      </c>
      <c r="G1710" s="1" t="s">
        <v>36</v>
      </c>
      <c r="H1710" s="1" t="s">
        <v>20</v>
      </c>
    </row>
    <row r="1711" spans="1:8" x14ac:dyDescent="0.25">
      <c r="A1711" s="1" t="s">
        <v>35</v>
      </c>
      <c r="B1711" s="1" t="s">
        <v>77</v>
      </c>
      <c r="C1711">
        <v>2015</v>
      </c>
      <c r="D1711" s="2">
        <v>2160513889.3016</v>
      </c>
      <c r="E1711" s="3">
        <v>2160.5138999999999</v>
      </c>
      <c r="F1711" s="1" t="s">
        <v>9</v>
      </c>
      <c r="G1711" s="1" t="s">
        <v>36</v>
      </c>
      <c r="H1711" s="1" t="s">
        <v>20</v>
      </c>
    </row>
    <row r="1712" spans="1:8" x14ac:dyDescent="0.25">
      <c r="A1712" s="1" t="s">
        <v>35</v>
      </c>
      <c r="B1712" s="1" t="s">
        <v>77</v>
      </c>
      <c r="C1712">
        <v>2016</v>
      </c>
      <c r="D1712" s="2">
        <v>1496099282.4865</v>
      </c>
      <c r="E1712" s="3">
        <v>1496.0993000000001</v>
      </c>
      <c r="F1712" s="1" t="s">
        <v>9</v>
      </c>
      <c r="G1712" s="1" t="s">
        <v>36</v>
      </c>
      <c r="H1712" s="1" t="s">
        <v>20</v>
      </c>
    </row>
    <row r="1713" spans="1:8" x14ac:dyDescent="0.25">
      <c r="A1713" s="1" t="s">
        <v>35</v>
      </c>
      <c r="B1713" s="1" t="s">
        <v>77</v>
      </c>
      <c r="C1713">
        <v>2017</v>
      </c>
      <c r="D1713" s="2">
        <v>1009863376.8408</v>
      </c>
      <c r="E1713" s="3">
        <v>1009.8634</v>
      </c>
      <c r="F1713" s="1" t="s">
        <v>9</v>
      </c>
      <c r="G1713" s="1" t="s">
        <v>36</v>
      </c>
      <c r="H1713" s="1" t="s">
        <v>20</v>
      </c>
    </row>
    <row r="1714" spans="1:8" x14ac:dyDescent="0.25">
      <c r="A1714" s="1" t="s">
        <v>35</v>
      </c>
      <c r="B1714" s="1" t="s">
        <v>77</v>
      </c>
      <c r="C1714">
        <v>2018</v>
      </c>
      <c r="D1714" s="2">
        <v>471028011.79320002</v>
      </c>
      <c r="E1714" s="3">
        <v>471.02800000000002</v>
      </c>
      <c r="F1714" s="1" t="s">
        <v>9</v>
      </c>
      <c r="G1714" s="1" t="s">
        <v>36</v>
      </c>
      <c r="H1714" s="1" t="s">
        <v>20</v>
      </c>
    </row>
    <row r="1715" spans="1:8" x14ac:dyDescent="0.25">
      <c r="A1715" s="1" t="s">
        <v>35</v>
      </c>
      <c r="B1715" s="1" t="s">
        <v>77</v>
      </c>
      <c r="C1715">
        <v>2019</v>
      </c>
      <c r="D1715" s="2">
        <v>1423638514.5529001</v>
      </c>
      <c r="E1715" s="3">
        <v>1423.6385</v>
      </c>
      <c r="F1715" s="1" t="s">
        <v>9</v>
      </c>
      <c r="G1715" s="1" t="s">
        <v>36</v>
      </c>
      <c r="H1715" s="1" t="s">
        <v>20</v>
      </c>
    </row>
    <row r="1716" spans="1:8" x14ac:dyDescent="0.25">
      <c r="A1716" s="1" t="s">
        <v>35</v>
      </c>
      <c r="B1716" s="1" t="s">
        <v>77</v>
      </c>
      <c r="C1716">
        <v>2020</v>
      </c>
      <c r="D1716" s="2">
        <v>1530705366.6722</v>
      </c>
      <c r="E1716" s="3">
        <v>1530.7054000000001</v>
      </c>
      <c r="F1716" s="1" t="s">
        <v>9</v>
      </c>
      <c r="G1716" s="1" t="s">
        <v>36</v>
      </c>
      <c r="H1716" s="1" t="s">
        <v>20</v>
      </c>
    </row>
    <row r="1717" spans="1:8" x14ac:dyDescent="0.25">
      <c r="A1717" s="1" t="s">
        <v>35</v>
      </c>
      <c r="B1717" s="1" t="s">
        <v>77</v>
      </c>
      <c r="C1717">
        <v>2021</v>
      </c>
      <c r="D1717" s="2">
        <v>874666673.14789999</v>
      </c>
      <c r="E1717" s="3">
        <v>874.66669999999999</v>
      </c>
      <c r="F1717" s="1" t="s">
        <v>9</v>
      </c>
      <c r="G1717" s="1" t="s">
        <v>36</v>
      </c>
      <c r="H1717" s="1" t="s">
        <v>20</v>
      </c>
    </row>
    <row r="1718" spans="1:8" x14ac:dyDescent="0.25">
      <c r="A1718" s="1" t="s">
        <v>37</v>
      </c>
      <c r="B1718" s="1" t="s">
        <v>77</v>
      </c>
      <c r="C1718">
        <v>2012</v>
      </c>
      <c r="D1718" s="2">
        <v>3628962100.6796999</v>
      </c>
      <c r="E1718" s="3">
        <v>3628.9621000000002</v>
      </c>
      <c r="F1718" s="1" t="s">
        <v>9</v>
      </c>
      <c r="G1718" s="1" t="s">
        <v>38</v>
      </c>
      <c r="H1718" s="1" t="s">
        <v>39</v>
      </c>
    </row>
    <row r="1719" spans="1:8" x14ac:dyDescent="0.25">
      <c r="A1719" s="1" t="s">
        <v>37</v>
      </c>
      <c r="B1719" s="1" t="s">
        <v>77</v>
      </c>
      <c r="C1719">
        <v>2013</v>
      </c>
      <c r="D1719" s="2">
        <v>3271296937.0346999</v>
      </c>
      <c r="E1719" s="3">
        <v>3271.2968999999998</v>
      </c>
      <c r="F1719" s="1" t="s">
        <v>9</v>
      </c>
      <c r="G1719" s="1" t="s">
        <v>38</v>
      </c>
      <c r="H1719" s="1" t="s">
        <v>39</v>
      </c>
    </row>
    <row r="1720" spans="1:8" x14ac:dyDescent="0.25">
      <c r="A1720" s="1" t="s">
        <v>37</v>
      </c>
      <c r="B1720" s="1" t="s">
        <v>77</v>
      </c>
      <c r="C1720">
        <v>2014</v>
      </c>
      <c r="D1720" s="2">
        <v>2643979790.8811998</v>
      </c>
      <c r="E1720" s="3">
        <v>2643.9798000000001</v>
      </c>
      <c r="F1720" s="1" t="s">
        <v>9</v>
      </c>
      <c r="G1720" s="1" t="s">
        <v>38</v>
      </c>
      <c r="H1720" s="1" t="s">
        <v>39</v>
      </c>
    </row>
    <row r="1721" spans="1:8" x14ac:dyDescent="0.25">
      <c r="A1721" s="1" t="s">
        <v>37</v>
      </c>
      <c r="B1721" s="1" t="s">
        <v>77</v>
      </c>
      <c r="C1721">
        <v>2015</v>
      </c>
      <c r="D1721" s="2">
        <v>2396630154.8011999</v>
      </c>
      <c r="E1721" s="3">
        <v>2396.6302000000001</v>
      </c>
      <c r="F1721" s="1" t="s">
        <v>9</v>
      </c>
      <c r="G1721" s="1" t="s">
        <v>38</v>
      </c>
      <c r="H1721" s="1" t="s">
        <v>39</v>
      </c>
    </row>
    <row r="1722" spans="1:8" x14ac:dyDescent="0.25">
      <c r="A1722" s="1" t="s">
        <v>37</v>
      </c>
      <c r="B1722" s="1" t="s">
        <v>77</v>
      </c>
      <c r="C1722">
        <v>2016</v>
      </c>
      <c r="D1722" s="2">
        <v>3745722582.1837001</v>
      </c>
      <c r="E1722" s="3">
        <v>3745.7226000000001</v>
      </c>
      <c r="F1722" s="1" t="s">
        <v>9</v>
      </c>
      <c r="G1722" s="1" t="s">
        <v>38</v>
      </c>
      <c r="H1722" s="1" t="s">
        <v>39</v>
      </c>
    </row>
    <row r="1723" spans="1:8" x14ac:dyDescent="0.25">
      <c r="A1723" s="1" t="s">
        <v>37</v>
      </c>
      <c r="B1723" s="1" t="s">
        <v>77</v>
      </c>
      <c r="C1723">
        <v>2017</v>
      </c>
      <c r="D1723" s="2">
        <v>2090619064.3561001</v>
      </c>
      <c r="E1723" s="3">
        <v>2090.6190999999999</v>
      </c>
      <c r="F1723" s="1" t="s">
        <v>9</v>
      </c>
      <c r="G1723" s="1" t="s">
        <v>38</v>
      </c>
      <c r="H1723" s="1" t="s">
        <v>39</v>
      </c>
    </row>
    <row r="1724" spans="1:8" x14ac:dyDescent="0.25">
      <c r="A1724" s="1" t="s">
        <v>37</v>
      </c>
      <c r="B1724" s="1" t="s">
        <v>77</v>
      </c>
      <c r="C1724">
        <v>2018</v>
      </c>
      <c r="D1724" s="2">
        <v>1436771576.289</v>
      </c>
      <c r="E1724" s="3">
        <v>1436.7716</v>
      </c>
      <c r="F1724" s="1" t="s">
        <v>9</v>
      </c>
      <c r="G1724" s="1" t="s">
        <v>38</v>
      </c>
      <c r="H1724" s="1" t="s">
        <v>39</v>
      </c>
    </row>
    <row r="1725" spans="1:8" x14ac:dyDescent="0.25">
      <c r="A1725" s="1" t="s">
        <v>37</v>
      </c>
      <c r="B1725" s="1" t="s">
        <v>77</v>
      </c>
      <c r="C1725">
        <v>2019</v>
      </c>
      <c r="D1725" s="2">
        <v>2847938913.9468999</v>
      </c>
      <c r="E1725" s="3">
        <v>2847.9389000000001</v>
      </c>
      <c r="F1725" s="1" t="s">
        <v>9</v>
      </c>
      <c r="G1725" s="1" t="s">
        <v>38</v>
      </c>
      <c r="H1725" s="1" t="s">
        <v>39</v>
      </c>
    </row>
    <row r="1726" spans="1:8" x14ac:dyDescent="0.25">
      <c r="A1726" s="1" t="s">
        <v>37</v>
      </c>
      <c r="B1726" s="1" t="s">
        <v>77</v>
      </c>
      <c r="C1726">
        <v>2020</v>
      </c>
      <c r="D1726" s="2">
        <v>3063727822.2816</v>
      </c>
      <c r="E1726" s="3">
        <v>3063.7278000000001</v>
      </c>
      <c r="F1726" s="1" t="s">
        <v>9</v>
      </c>
      <c r="G1726" s="1" t="s">
        <v>38</v>
      </c>
      <c r="H1726" s="1" t="s">
        <v>39</v>
      </c>
    </row>
    <row r="1727" spans="1:8" x14ac:dyDescent="0.25">
      <c r="A1727" s="1" t="s">
        <v>37</v>
      </c>
      <c r="B1727" s="1" t="s">
        <v>77</v>
      </c>
      <c r="C1727">
        <v>2021</v>
      </c>
      <c r="D1727" s="2">
        <v>2560879087.7512002</v>
      </c>
      <c r="E1727" s="3">
        <v>2560.8791000000001</v>
      </c>
      <c r="F1727" s="1" t="s">
        <v>9</v>
      </c>
      <c r="G1727" s="1" t="s">
        <v>38</v>
      </c>
      <c r="H1727" s="1" t="s">
        <v>39</v>
      </c>
    </row>
    <row r="1728" spans="1:8" x14ac:dyDescent="0.25">
      <c r="A1728" s="1" t="s">
        <v>59</v>
      </c>
      <c r="B1728" s="1" t="s">
        <v>77</v>
      </c>
      <c r="C1728">
        <v>2012</v>
      </c>
      <c r="D1728" s="2">
        <v>82509853.3715</v>
      </c>
      <c r="E1728" s="3">
        <v>82.509900000000002</v>
      </c>
      <c r="F1728" s="1" t="s">
        <v>9</v>
      </c>
      <c r="G1728" s="1" t="s">
        <v>60</v>
      </c>
      <c r="H1728" s="1" t="s">
        <v>39</v>
      </c>
    </row>
    <row r="1729" spans="1:8" x14ac:dyDescent="0.25">
      <c r="A1729" s="1" t="s">
        <v>59</v>
      </c>
      <c r="B1729" s="1" t="s">
        <v>77</v>
      </c>
      <c r="C1729">
        <v>2013</v>
      </c>
      <c r="D1729" s="2">
        <v>77270074.825599998</v>
      </c>
      <c r="E1729" s="3">
        <v>77.270099999999999</v>
      </c>
      <c r="F1729" s="1" t="s">
        <v>9</v>
      </c>
      <c r="G1729" s="1" t="s">
        <v>60</v>
      </c>
      <c r="H1729" s="1" t="s">
        <v>39</v>
      </c>
    </row>
    <row r="1730" spans="1:8" x14ac:dyDescent="0.25">
      <c r="A1730" s="1" t="s">
        <v>59</v>
      </c>
      <c r="B1730" s="1" t="s">
        <v>77</v>
      </c>
      <c r="C1730">
        <v>2014</v>
      </c>
      <c r="D1730" s="2">
        <v>65190458.501699999</v>
      </c>
      <c r="E1730" s="3">
        <v>65.1905</v>
      </c>
      <c r="F1730" s="1" t="s">
        <v>9</v>
      </c>
      <c r="G1730" s="1" t="s">
        <v>60</v>
      </c>
      <c r="H1730" s="1" t="s">
        <v>39</v>
      </c>
    </row>
    <row r="1731" spans="1:8" x14ac:dyDescent="0.25">
      <c r="A1731" s="1" t="s">
        <v>59</v>
      </c>
      <c r="B1731" s="1" t="s">
        <v>77</v>
      </c>
      <c r="C1731">
        <v>2015</v>
      </c>
      <c r="D1731" s="2">
        <v>63464354.072899997</v>
      </c>
      <c r="E1731" s="3">
        <v>63.464399999999998</v>
      </c>
      <c r="F1731" s="1" t="s">
        <v>9</v>
      </c>
      <c r="G1731" s="1" t="s">
        <v>60</v>
      </c>
      <c r="H1731" s="1" t="s">
        <v>39</v>
      </c>
    </row>
    <row r="1732" spans="1:8" x14ac:dyDescent="0.25">
      <c r="A1732" s="1" t="s">
        <v>59</v>
      </c>
      <c r="B1732" s="1" t="s">
        <v>77</v>
      </c>
      <c r="C1732">
        <v>2016</v>
      </c>
      <c r="D1732" s="2">
        <v>77748474.234899998</v>
      </c>
      <c r="E1732" s="3">
        <v>77.748500000000007</v>
      </c>
      <c r="F1732" s="1" t="s">
        <v>9</v>
      </c>
      <c r="G1732" s="1" t="s">
        <v>60</v>
      </c>
      <c r="H1732" s="1" t="s">
        <v>39</v>
      </c>
    </row>
    <row r="1733" spans="1:8" x14ac:dyDescent="0.25">
      <c r="A1733" s="1" t="s">
        <v>59</v>
      </c>
      <c r="B1733" s="1" t="s">
        <v>77</v>
      </c>
      <c r="C1733">
        <v>2017</v>
      </c>
      <c r="D1733" s="2">
        <v>48485948.418399997</v>
      </c>
      <c r="E1733" s="3">
        <v>48.485900000000001</v>
      </c>
      <c r="F1733" s="1" t="s">
        <v>9</v>
      </c>
      <c r="G1733" s="1" t="s">
        <v>60</v>
      </c>
      <c r="H1733" s="1" t="s">
        <v>39</v>
      </c>
    </row>
    <row r="1734" spans="1:8" x14ac:dyDescent="0.25">
      <c r="A1734" s="1" t="s">
        <v>59</v>
      </c>
      <c r="B1734" s="1" t="s">
        <v>77</v>
      </c>
      <c r="C1734">
        <v>2018</v>
      </c>
      <c r="D1734" s="2">
        <v>38625766.757200003</v>
      </c>
      <c r="E1734" s="3">
        <v>38.625799999999998</v>
      </c>
      <c r="F1734" s="1" t="s">
        <v>9</v>
      </c>
      <c r="G1734" s="1" t="s">
        <v>60</v>
      </c>
      <c r="H1734" s="1" t="s">
        <v>39</v>
      </c>
    </row>
    <row r="1735" spans="1:8" x14ac:dyDescent="0.25">
      <c r="A1735" s="1" t="s">
        <v>59</v>
      </c>
      <c r="B1735" s="1" t="s">
        <v>77</v>
      </c>
      <c r="C1735">
        <v>2019</v>
      </c>
      <c r="D1735" s="2">
        <v>52076822.853399999</v>
      </c>
      <c r="E1735" s="3">
        <v>52.076799999999999</v>
      </c>
      <c r="F1735" s="1" t="s">
        <v>9</v>
      </c>
      <c r="G1735" s="1" t="s">
        <v>60</v>
      </c>
      <c r="H1735" s="1" t="s">
        <v>39</v>
      </c>
    </row>
    <row r="1736" spans="1:8" x14ac:dyDescent="0.25">
      <c r="A1736" s="1" t="s">
        <v>59</v>
      </c>
      <c r="B1736" s="1" t="s">
        <v>77</v>
      </c>
      <c r="C1736">
        <v>2020</v>
      </c>
      <c r="D1736" s="2">
        <v>57476921.296400003</v>
      </c>
      <c r="E1736" s="3">
        <v>57.476900000000001</v>
      </c>
      <c r="F1736" s="1" t="s">
        <v>9</v>
      </c>
      <c r="G1736" s="1" t="s">
        <v>60</v>
      </c>
      <c r="H1736" s="1" t="s">
        <v>39</v>
      </c>
    </row>
    <row r="1737" spans="1:8" x14ac:dyDescent="0.25">
      <c r="A1737" s="1" t="s">
        <v>59</v>
      </c>
      <c r="B1737" s="1" t="s">
        <v>77</v>
      </c>
      <c r="C1737">
        <v>2021</v>
      </c>
      <c r="D1737" s="2">
        <v>48888869.046499997</v>
      </c>
      <c r="E1737" s="3">
        <v>48.8889</v>
      </c>
      <c r="F1737" s="1" t="s">
        <v>9</v>
      </c>
      <c r="G1737" s="1" t="s">
        <v>60</v>
      </c>
      <c r="H1737" s="1" t="s">
        <v>39</v>
      </c>
    </row>
    <row r="1738" spans="1:8" x14ac:dyDescent="0.25">
      <c r="A1738" s="1" t="s">
        <v>70</v>
      </c>
      <c r="B1738" s="1" t="s">
        <v>77</v>
      </c>
      <c r="C1738">
        <v>2012</v>
      </c>
      <c r="D1738" s="2">
        <v>19592583.320900001</v>
      </c>
      <c r="E1738" s="3">
        <v>19.592600000000001</v>
      </c>
      <c r="F1738" s="1" t="s">
        <v>9</v>
      </c>
      <c r="G1738" s="1" t="s">
        <v>71</v>
      </c>
      <c r="H1738" s="1" t="s">
        <v>39</v>
      </c>
    </row>
    <row r="1739" spans="1:8" x14ac:dyDescent="0.25">
      <c r="A1739" s="1" t="s">
        <v>70</v>
      </c>
      <c r="B1739" s="1" t="s">
        <v>77</v>
      </c>
      <c r="C1739">
        <v>2013</v>
      </c>
      <c r="D1739" s="2">
        <v>17617507.494600002</v>
      </c>
      <c r="E1739" s="3">
        <v>17.6175</v>
      </c>
      <c r="F1739" s="1" t="s">
        <v>9</v>
      </c>
      <c r="G1739" s="1" t="s">
        <v>71</v>
      </c>
      <c r="H1739" s="1" t="s">
        <v>39</v>
      </c>
    </row>
    <row r="1740" spans="1:8" x14ac:dyDescent="0.25">
      <c r="A1740" s="1" t="s">
        <v>70</v>
      </c>
      <c r="B1740" s="1" t="s">
        <v>77</v>
      </c>
      <c r="C1740">
        <v>2014</v>
      </c>
      <c r="D1740" s="2">
        <v>11374773.2728</v>
      </c>
      <c r="E1740" s="3">
        <v>11.3748</v>
      </c>
      <c r="F1740" s="1" t="s">
        <v>9</v>
      </c>
      <c r="G1740" s="1" t="s">
        <v>71</v>
      </c>
      <c r="H1740" s="1" t="s">
        <v>39</v>
      </c>
    </row>
    <row r="1741" spans="1:8" x14ac:dyDescent="0.25">
      <c r="A1741" s="1" t="s">
        <v>70</v>
      </c>
      <c r="B1741" s="1" t="s">
        <v>77</v>
      </c>
      <c r="C1741">
        <v>2015</v>
      </c>
      <c r="D1741" s="2">
        <v>8223112.5539999995</v>
      </c>
      <c r="E1741" s="3">
        <v>8.2231000000000005</v>
      </c>
      <c r="F1741" s="1" t="s">
        <v>9</v>
      </c>
      <c r="G1741" s="1" t="s">
        <v>71</v>
      </c>
      <c r="H1741" s="1" t="s">
        <v>39</v>
      </c>
    </row>
    <row r="1742" spans="1:8" x14ac:dyDescent="0.25">
      <c r="A1742" s="1" t="s">
        <v>70</v>
      </c>
      <c r="B1742" s="1" t="s">
        <v>77</v>
      </c>
      <c r="C1742">
        <v>2016</v>
      </c>
      <c r="D1742" s="2">
        <v>12311549.410800001</v>
      </c>
      <c r="E1742" s="3">
        <v>12.311500000000001</v>
      </c>
      <c r="F1742" s="1" t="s">
        <v>9</v>
      </c>
      <c r="G1742" s="1" t="s">
        <v>71</v>
      </c>
      <c r="H1742" s="1" t="s">
        <v>39</v>
      </c>
    </row>
    <row r="1743" spans="1:8" x14ac:dyDescent="0.25">
      <c r="A1743" s="1" t="s">
        <v>70</v>
      </c>
      <c r="B1743" s="1" t="s">
        <v>77</v>
      </c>
      <c r="C1743">
        <v>2017</v>
      </c>
      <c r="D1743" s="2">
        <v>8398565.5918000005</v>
      </c>
      <c r="E1743" s="3">
        <v>8.3986000000000001</v>
      </c>
      <c r="F1743" s="1" t="s">
        <v>9</v>
      </c>
      <c r="G1743" s="1" t="s">
        <v>71</v>
      </c>
      <c r="H1743" s="1" t="s">
        <v>39</v>
      </c>
    </row>
    <row r="1744" spans="1:8" x14ac:dyDescent="0.25">
      <c r="A1744" s="1" t="s">
        <v>70</v>
      </c>
      <c r="B1744" s="1" t="s">
        <v>77</v>
      </c>
      <c r="C1744">
        <v>2018</v>
      </c>
      <c r="D1744" s="2">
        <v>5700572.9539000001</v>
      </c>
      <c r="E1744" s="3">
        <v>5.7005999999999997</v>
      </c>
      <c r="F1744" s="1" t="s">
        <v>9</v>
      </c>
      <c r="G1744" s="1" t="s">
        <v>71</v>
      </c>
      <c r="H1744" s="1" t="s">
        <v>39</v>
      </c>
    </row>
    <row r="1745" spans="1:8" x14ac:dyDescent="0.25">
      <c r="A1745" s="1" t="s">
        <v>70</v>
      </c>
      <c r="B1745" s="1" t="s">
        <v>77</v>
      </c>
      <c r="C1745">
        <v>2019</v>
      </c>
      <c r="D1745" s="2">
        <v>5987517.7209999999</v>
      </c>
      <c r="E1745" s="3">
        <v>5.9874999999999998</v>
      </c>
      <c r="F1745" s="1" t="s">
        <v>9</v>
      </c>
      <c r="G1745" s="1" t="s">
        <v>71</v>
      </c>
      <c r="H1745" s="1" t="s">
        <v>39</v>
      </c>
    </row>
    <row r="1746" spans="1:8" x14ac:dyDescent="0.25">
      <c r="A1746" s="1" t="s">
        <v>70</v>
      </c>
      <c r="B1746" s="1" t="s">
        <v>77</v>
      </c>
      <c r="C1746">
        <v>2020</v>
      </c>
      <c r="D1746" s="2">
        <v>7685263.9249</v>
      </c>
      <c r="E1746" s="3">
        <v>7.6852999999999998</v>
      </c>
      <c r="F1746" s="1" t="s">
        <v>9</v>
      </c>
      <c r="G1746" s="1" t="s">
        <v>71</v>
      </c>
      <c r="H1746" s="1" t="s">
        <v>39</v>
      </c>
    </row>
    <row r="1747" spans="1:8" x14ac:dyDescent="0.25">
      <c r="A1747" s="1" t="s">
        <v>70</v>
      </c>
      <c r="B1747" s="1" t="s">
        <v>77</v>
      </c>
      <c r="C1747">
        <v>2021</v>
      </c>
      <c r="D1747" s="2">
        <v>5954281.6237000003</v>
      </c>
      <c r="E1747" s="3">
        <v>5.9542999999999999</v>
      </c>
      <c r="F1747" s="1" t="s">
        <v>9</v>
      </c>
      <c r="G1747" s="1" t="s">
        <v>71</v>
      </c>
      <c r="H1747" s="1" t="s">
        <v>39</v>
      </c>
    </row>
    <row r="1748" spans="1:8" x14ac:dyDescent="0.25">
      <c r="A1748" s="1" t="s">
        <v>40</v>
      </c>
      <c r="B1748" s="1" t="s">
        <v>77</v>
      </c>
      <c r="C1748">
        <v>2012</v>
      </c>
      <c r="D1748" s="2">
        <v>1171054898.8536999</v>
      </c>
      <c r="E1748" s="3">
        <v>1171.0549000000001</v>
      </c>
      <c r="F1748" s="1" t="s">
        <v>9</v>
      </c>
      <c r="G1748" s="1" t="s">
        <v>41</v>
      </c>
      <c r="H1748" s="1" t="s">
        <v>39</v>
      </c>
    </row>
    <row r="1749" spans="1:8" x14ac:dyDescent="0.25">
      <c r="A1749" s="1" t="s">
        <v>40</v>
      </c>
      <c r="B1749" s="1" t="s">
        <v>77</v>
      </c>
      <c r="C1749">
        <v>2013</v>
      </c>
      <c r="D1749" s="2">
        <v>1254912624.1715</v>
      </c>
      <c r="E1749" s="3">
        <v>1254.9126000000001</v>
      </c>
      <c r="F1749" s="1" t="s">
        <v>9</v>
      </c>
      <c r="G1749" s="1" t="s">
        <v>41</v>
      </c>
      <c r="H1749" s="1" t="s">
        <v>39</v>
      </c>
    </row>
    <row r="1750" spans="1:8" x14ac:dyDescent="0.25">
      <c r="A1750" s="1" t="s">
        <v>40</v>
      </c>
      <c r="B1750" s="1" t="s">
        <v>77</v>
      </c>
      <c r="C1750">
        <v>2014</v>
      </c>
      <c r="D1750" s="2">
        <v>897112592.79610002</v>
      </c>
      <c r="E1750" s="3">
        <v>897.11260000000004</v>
      </c>
      <c r="F1750" s="1" t="s">
        <v>9</v>
      </c>
      <c r="G1750" s="1" t="s">
        <v>41</v>
      </c>
      <c r="H1750" s="1" t="s">
        <v>39</v>
      </c>
    </row>
    <row r="1751" spans="1:8" x14ac:dyDescent="0.25">
      <c r="A1751" s="1" t="s">
        <v>40</v>
      </c>
      <c r="B1751" s="1" t="s">
        <v>77</v>
      </c>
      <c r="C1751">
        <v>2015</v>
      </c>
      <c r="D1751" s="2">
        <v>1110845071.3383999</v>
      </c>
      <c r="E1751" s="3">
        <v>1110.8451</v>
      </c>
      <c r="F1751" s="1" t="s">
        <v>9</v>
      </c>
      <c r="G1751" s="1" t="s">
        <v>41</v>
      </c>
      <c r="H1751" s="1" t="s">
        <v>39</v>
      </c>
    </row>
    <row r="1752" spans="1:8" x14ac:dyDescent="0.25">
      <c r="A1752" s="1" t="s">
        <v>40</v>
      </c>
      <c r="B1752" s="1" t="s">
        <v>77</v>
      </c>
      <c r="C1752">
        <v>2016</v>
      </c>
      <c r="D1752" s="2">
        <v>2214307809.0841999</v>
      </c>
      <c r="E1752" s="3">
        <v>2214.3078</v>
      </c>
      <c r="F1752" s="1" t="s">
        <v>9</v>
      </c>
      <c r="G1752" s="1" t="s">
        <v>41</v>
      </c>
      <c r="H1752" s="1" t="s">
        <v>39</v>
      </c>
    </row>
    <row r="1753" spans="1:8" x14ac:dyDescent="0.25">
      <c r="A1753" s="1" t="s">
        <v>40</v>
      </c>
      <c r="B1753" s="1" t="s">
        <v>77</v>
      </c>
      <c r="C1753">
        <v>2017</v>
      </c>
      <c r="D1753" s="2">
        <v>1072942237.0295</v>
      </c>
      <c r="E1753" s="3">
        <v>1072.9422</v>
      </c>
      <c r="F1753" s="1" t="s">
        <v>9</v>
      </c>
      <c r="G1753" s="1" t="s">
        <v>41</v>
      </c>
      <c r="H1753" s="1" t="s">
        <v>39</v>
      </c>
    </row>
    <row r="1754" spans="1:8" x14ac:dyDescent="0.25">
      <c r="A1754" s="1" t="s">
        <v>40</v>
      </c>
      <c r="B1754" s="1" t="s">
        <v>77</v>
      </c>
      <c r="C1754">
        <v>2018</v>
      </c>
      <c r="D1754" s="2">
        <v>964425813.91219997</v>
      </c>
      <c r="E1754" s="3">
        <v>964.42579999999998</v>
      </c>
      <c r="F1754" s="1" t="s">
        <v>9</v>
      </c>
      <c r="G1754" s="1" t="s">
        <v>41</v>
      </c>
      <c r="H1754" s="1" t="s">
        <v>39</v>
      </c>
    </row>
    <row r="1755" spans="1:8" x14ac:dyDescent="0.25">
      <c r="A1755" s="1" t="s">
        <v>40</v>
      </c>
      <c r="B1755" s="1" t="s">
        <v>77</v>
      </c>
      <c r="C1755">
        <v>2019</v>
      </c>
      <c r="D1755" s="2">
        <v>1620429043.5367999</v>
      </c>
      <c r="E1755" s="3">
        <v>1620.4290000000001</v>
      </c>
      <c r="F1755" s="1" t="s">
        <v>9</v>
      </c>
      <c r="G1755" s="1" t="s">
        <v>41</v>
      </c>
      <c r="H1755" s="1" t="s">
        <v>39</v>
      </c>
    </row>
    <row r="1756" spans="1:8" x14ac:dyDescent="0.25">
      <c r="A1756" s="1" t="s">
        <v>40</v>
      </c>
      <c r="B1756" s="1" t="s">
        <v>77</v>
      </c>
      <c r="C1756">
        <v>2020</v>
      </c>
      <c r="D1756" s="2">
        <v>1137828141.7955999</v>
      </c>
      <c r="E1756" s="3">
        <v>1137.8280999999999</v>
      </c>
      <c r="F1756" s="1" t="s">
        <v>9</v>
      </c>
      <c r="G1756" s="1" t="s">
        <v>41</v>
      </c>
      <c r="H1756" s="1" t="s">
        <v>39</v>
      </c>
    </row>
    <row r="1757" spans="1:8" x14ac:dyDescent="0.25">
      <c r="A1757" s="1" t="s">
        <v>40</v>
      </c>
      <c r="B1757" s="1" t="s">
        <v>77</v>
      </c>
      <c r="C1757">
        <v>2021</v>
      </c>
      <c r="D1757" s="2">
        <v>1017069690.7463</v>
      </c>
      <c r="E1757" s="3">
        <v>1017.0697</v>
      </c>
      <c r="F1757" s="1" t="s">
        <v>9</v>
      </c>
      <c r="G1757" s="1" t="s">
        <v>41</v>
      </c>
      <c r="H1757" s="1" t="s">
        <v>39</v>
      </c>
    </row>
    <row r="1758" spans="1:8" x14ac:dyDescent="0.25">
      <c r="A1758" s="1" t="s">
        <v>42</v>
      </c>
      <c r="B1758" s="1" t="s">
        <v>77</v>
      </c>
      <c r="C1758">
        <v>2012</v>
      </c>
      <c r="D1758" s="2">
        <v>3477708647.4456</v>
      </c>
      <c r="E1758" s="3">
        <v>3477.7085999999999</v>
      </c>
      <c r="F1758" s="1" t="s">
        <v>9</v>
      </c>
      <c r="G1758" s="1" t="s">
        <v>43</v>
      </c>
      <c r="H1758" s="1" t="s">
        <v>44</v>
      </c>
    </row>
    <row r="1759" spans="1:8" x14ac:dyDescent="0.25">
      <c r="A1759" s="1" t="s">
        <v>42</v>
      </c>
      <c r="B1759" s="1" t="s">
        <v>77</v>
      </c>
      <c r="C1759">
        <v>2013</v>
      </c>
      <c r="D1759" s="2">
        <v>3050292906.0801001</v>
      </c>
      <c r="E1759" s="3">
        <v>3050.2928999999999</v>
      </c>
      <c r="F1759" s="1" t="s">
        <v>9</v>
      </c>
      <c r="G1759" s="1" t="s">
        <v>43</v>
      </c>
      <c r="H1759" s="1" t="s">
        <v>44</v>
      </c>
    </row>
    <row r="1760" spans="1:8" x14ac:dyDescent="0.25">
      <c r="A1760" s="1" t="s">
        <v>42</v>
      </c>
      <c r="B1760" s="1" t="s">
        <v>77</v>
      </c>
      <c r="C1760">
        <v>2014</v>
      </c>
      <c r="D1760" s="2">
        <v>2786180077.0598001</v>
      </c>
      <c r="E1760" s="3">
        <v>2786.1801</v>
      </c>
      <c r="F1760" s="1" t="s">
        <v>9</v>
      </c>
      <c r="G1760" s="1" t="s">
        <v>43</v>
      </c>
      <c r="H1760" s="1" t="s">
        <v>44</v>
      </c>
    </row>
    <row r="1761" spans="1:8" x14ac:dyDescent="0.25">
      <c r="A1761" s="1" t="s">
        <v>42</v>
      </c>
      <c r="B1761" s="1" t="s">
        <v>77</v>
      </c>
      <c r="C1761">
        <v>2015</v>
      </c>
      <c r="D1761" s="2">
        <v>2769152526.6299</v>
      </c>
      <c r="E1761" s="3">
        <v>2769.1525000000001</v>
      </c>
      <c r="F1761" s="1" t="s">
        <v>9</v>
      </c>
      <c r="G1761" s="1" t="s">
        <v>43</v>
      </c>
      <c r="H1761" s="1" t="s">
        <v>44</v>
      </c>
    </row>
    <row r="1762" spans="1:8" x14ac:dyDescent="0.25">
      <c r="A1762" s="1" t="s">
        <v>42</v>
      </c>
      <c r="B1762" s="1" t="s">
        <v>77</v>
      </c>
      <c r="C1762">
        <v>2016</v>
      </c>
      <c r="D1762" s="2">
        <v>3356837295.0837998</v>
      </c>
      <c r="E1762" s="3">
        <v>3356.8373000000001</v>
      </c>
      <c r="F1762" s="1" t="s">
        <v>9</v>
      </c>
      <c r="G1762" s="1" t="s">
        <v>43</v>
      </c>
      <c r="H1762" s="1" t="s">
        <v>44</v>
      </c>
    </row>
    <row r="1763" spans="1:8" x14ac:dyDescent="0.25">
      <c r="A1763" s="1" t="s">
        <v>42</v>
      </c>
      <c r="B1763" s="1" t="s">
        <v>77</v>
      </c>
      <c r="C1763">
        <v>2017</v>
      </c>
      <c r="D1763" s="2">
        <v>2361989073.6197</v>
      </c>
      <c r="E1763" s="3">
        <v>2361.9890999999998</v>
      </c>
      <c r="F1763" s="1" t="s">
        <v>9</v>
      </c>
      <c r="G1763" s="1" t="s">
        <v>43</v>
      </c>
      <c r="H1763" s="1" t="s">
        <v>44</v>
      </c>
    </row>
    <row r="1764" spans="1:8" x14ac:dyDescent="0.25">
      <c r="A1764" s="1" t="s">
        <v>42</v>
      </c>
      <c r="B1764" s="1" t="s">
        <v>77</v>
      </c>
      <c r="C1764">
        <v>2018</v>
      </c>
      <c r="D1764" s="2">
        <v>1468128321.322</v>
      </c>
      <c r="E1764" s="3">
        <v>1468.1283000000001</v>
      </c>
      <c r="F1764" s="1" t="s">
        <v>9</v>
      </c>
      <c r="G1764" s="1" t="s">
        <v>43</v>
      </c>
      <c r="H1764" s="1" t="s">
        <v>44</v>
      </c>
    </row>
    <row r="1765" spans="1:8" x14ac:dyDescent="0.25">
      <c r="A1765" s="1" t="s">
        <v>42</v>
      </c>
      <c r="B1765" s="1" t="s">
        <v>77</v>
      </c>
      <c r="C1765">
        <v>2019</v>
      </c>
      <c r="D1765" s="2">
        <v>2771575959.4198999</v>
      </c>
      <c r="E1765" s="3">
        <v>2771.576</v>
      </c>
      <c r="F1765" s="1" t="s">
        <v>9</v>
      </c>
      <c r="G1765" s="1" t="s">
        <v>43</v>
      </c>
      <c r="H1765" s="1" t="s">
        <v>44</v>
      </c>
    </row>
    <row r="1766" spans="1:8" x14ac:dyDescent="0.25">
      <c r="A1766" s="1" t="s">
        <v>42</v>
      </c>
      <c r="B1766" s="1" t="s">
        <v>77</v>
      </c>
      <c r="C1766">
        <v>2020</v>
      </c>
      <c r="D1766" s="2">
        <v>2919672630.9562001</v>
      </c>
      <c r="E1766" s="3">
        <v>2919.6725999999999</v>
      </c>
      <c r="F1766" s="1" t="s">
        <v>9</v>
      </c>
      <c r="G1766" s="1" t="s">
        <v>43</v>
      </c>
      <c r="H1766" s="1" t="s">
        <v>44</v>
      </c>
    </row>
    <row r="1767" spans="1:8" x14ac:dyDescent="0.25">
      <c r="A1767" s="1" t="s">
        <v>42</v>
      </c>
      <c r="B1767" s="1" t="s">
        <v>77</v>
      </c>
      <c r="C1767">
        <v>2021</v>
      </c>
      <c r="D1767" s="2">
        <v>2438241642.7054</v>
      </c>
      <c r="E1767" s="3">
        <v>2438.2415999999998</v>
      </c>
      <c r="F1767" s="1" t="s">
        <v>9</v>
      </c>
      <c r="G1767" s="1" t="s">
        <v>43</v>
      </c>
      <c r="H1767" s="1" t="s">
        <v>44</v>
      </c>
    </row>
    <row r="1768" spans="1:8" x14ac:dyDescent="0.25">
      <c r="A1768" s="1" t="s">
        <v>61</v>
      </c>
      <c r="B1768" s="1" t="s">
        <v>77</v>
      </c>
      <c r="C1768">
        <v>2012</v>
      </c>
      <c r="D1768" s="2">
        <v>588188546.77390003</v>
      </c>
      <c r="E1768" s="3">
        <v>588.18849999999998</v>
      </c>
      <c r="F1768" s="1" t="s">
        <v>9</v>
      </c>
      <c r="G1768" s="1" t="s">
        <v>62</v>
      </c>
      <c r="H1768" s="1" t="s">
        <v>44</v>
      </c>
    </row>
    <row r="1769" spans="1:8" x14ac:dyDescent="0.25">
      <c r="A1769" s="1" t="s">
        <v>61</v>
      </c>
      <c r="B1769" s="1" t="s">
        <v>77</v>
      </c>
      <c r="C1769">
        <v>2013</v>
      </c>
      <c r="D1769" s="2">
        <v>787570411.54159999</v>
      </c>
      <c r="E1769" s="3">
        <v>787.57039999999995</v>
      </c>
      <c r="F1769" s="1" t="s">
        <v>9</v>
      </c>
      <c r="G1769" s="1" t="s">
        <v>62</v>
      </c>
      <c r="H1769" s="1" t="s">
        <v>44</v>
      </c>
    </row>
    <row r="1770" spans="1:8" x14ac:dyDescent="0.25">
      <c r="A1770" s="1" t="s">
        <v>61</v>
      </c>
      <c r="B1770" s="1" t="s">
        <v>77</v>
      </c>
      <c r="C1770">
        <v>2014</v>
      </c>
      <c r="D1770" s="2">
        <v>669621739.98049998</v>
      </c>
      <c r="E1770" s="3">
        <v>669.62170000000003</v>
      </c>
      <c r="F1770" s="1" t="s">
        <v>9</v>
      </c>
      <c r="G1770" s="1" t="s">
        <v>62</v>
      </c>
      <c r="H1770" s="1" t="s">
        <v>44</v>
      </c>
    </row>
    <row r="1771" spans="1:8" x14ac:dyDescent="0.25">
      <c r="A1771" s="1" t="s">
        <v>61</v>
      </c>
      <c r="B1771" s="1" t="s">
        <v>77</v>
      </c>
      <c r="C1771">
        <v>2015</v>
      </c>
      <c r="D1771" s="2">
        <v>653217325.58210003</v>
      </c>
      <c r="E1771" s="3">
        <v>653.21730000000002</v>
      </c>
      <c r="F1771" s="1" t="s">
        <v>9</v>
      </c>
      <c r="G1771" s="1" t="s">
        <v>62</v>
      </c>
      <c r="H1771" s="1" t="s">
        <v>44</v>
      </c>
    </row>
    <row r="1772" spans="1:8" x14ac:dyDescent="0.25">
      <c r="A1772" s="1" t="s">
        <v>61</v>
      </c>
      <c r="B1772" s="1" t="s">
        <v>77</v>
      </c>
      <c r="C1772">
        <v>2016</v>
      </c>
      <c r="D1772" s="2">
        <v>885262784.97780001</v>
      </c>
      <c r="E1772" s="3">
        <v>885.26279999999997</v>
      </c>
      <c r="F1772" s="1" t="s">
        <v>9</v>
      </c>
      <c r="G1772" s="1" t="s">
        <v>62</v>
      </c>
      <c r="H1772" s="1" t="s">
        <v>44</v>
      </c>
    </row>
    <row r="1773" spans="1:8" x14ac:dyDescent="0.25">
      <c r="A1773" s="1" t="s">
        <v>61</v>
      </c>
      <c r="B1773" s="1" t="s">
        <v>77</v>
      </c>
      <c r="C1773">
        <v>2017</v>
      </c>
      <c r="D1773" s="2">
        <v>422314763.77020001</v>
      </c>
      <c r="E1773" s="3">
        <v>422.31479999999999</v>
      </c>
      <c r="F1773" s="1" t="s">
        <v>9</v>
      </c>
      <c r="G1773" s="1" t="s">
        <v>62</v>
      </c>
      <c r="H1773" s="1" t="s">
        <v>44</v>
      </c>
    </row>
    <row r="1774" spans="1:8" x14ac:dyDescent="0.25">
      <c r="A1774" s="1" t="s">
        <v>61</v>
      </c>
      <c r="B1774" s="1" t="s">
        <v>77</v>
      </c>
      <c r="C1774">
        <v>2018</v>
      </c>
      <c r="D1774" s="2">
        <v>293625337.81279999</v>
      </c>
      <c r="E1774" s="3">
        <v>293.62529999999998</v>
      </c>
      <c r="F1774" s="1" t="s">
        <v>9</v>
      </c>
      <c r="G1774" s="1" t="s">
        <v>62</v>
      </c>
      <c r="H1774" s="1" t="s">
        <v>44</v>
      </c>
    </row>
    <row r="1775" spans="1:8" x14ac:dyDescent="0.25">
      <c r="A1775" s="1" t="s">
        <v>61</v>
      </c>
      <c r="B1775" s="1" t="s">
        <v>77</v>
      </c>
      <c r="C1775">
        <v>2019</v>
      </c>
      <c r="D1775" s="2">
        <v>445359464.95599997</v>
      </c>
      <c r="E1775" s="3">
        <v>445.35950000000003</v>
      </c>
      <c r="F1775" s="1" t="s">
        <v>9</v>
      </c>
      <c r="G1775" s="1" t="s">
        <v>62</v>
      </c>
      <c r="H1775" s="1" t="s">
        <v>44</v>
      </c>
    </row>
    <row r="1776" spans="1:8" x14ac:dyDescent="0.25">
      <c r="A1776" s="1" t="s">
        <v>61</v>
      </c>
      <c r="B1776" s="1" t="s">
        <v>77</v>
      </c>
      <c r="C1776">
        <v>2020</v>
      </c>
      <c r="D1776" s="2">
        <v>435516204.10409999</v>
      </c>
      <c r="E1776" s="3">
        <v>435.51620000000003</v>
      </c>
      <c r="F1776" s="1" t="s">
        <v>9</v>
      </c>
      <c r="G1776" s="1" t="s">
        <v>62</v>
      </c>
      <c r="H1776" s="1" t="s">
        <v>44</v>
      </c>
    </row>
    <row r="1777" spans="1:8" x14ac:dyDescent="0.25">
      <c r="A1777" s="1" t="s">
        <v>61</v>
      </c>
      <c r="B1777" s="1" t="s">
        <v>77</v>
      </c>
      <c r="C1777">
        <v>2021</v>
      </c>
      <c r="D1777" s="2">
        <v>416572844.38029999</v>
      </c>
      <c r="E1777" s="3">
        <v>416.57279999999997</v>
      </c>
      <c r="F1777" s="1" t="s">
        <v>9</v>
      </c>
      <c r="G1777" s="1" t="s">
        <v>62</v>
      </c>
      <c r="H1777" s="1" t="s">
        <v>44</v>
      </c>
    </row>
    <row r="1778" spans="1:8" x14ac:dyDescent="0.25">
      <c r="A1778" s="1" t="s">
        <v>63</v>
      </c>
      <c r="B1778" s="1" t="s">
        <v>77</v>
      </c>
      <c r="C1778">
        <v>2012</v>
      </c>
      <c r="D1778" s="2">
        <v>489946269</v>
      </c>
      <c r="E1778" s="3">
        <v>489.94630000000001</v>
      </c>
      <c r="F1778" s="1" t="s">
        <v>9</v>
      </c>
      <c r="G1778" s="1" t="s">
        <v>64</v>
      </c>
      <c r="H1778" s="1" t="s">
        <v>44</v>
      </c>
    </row>
    <row r="1779" spans="1:8" x14ac:dyDescent="0.25">
      <c r="A1779" s="1" t="s">
        <v>63</v>
      </c>
      <c r="B1779" s="1" t="s">
        <v>77</v>
      </c>
      <c r="C1779">
        <v>2013</v>
      </c>
      <c r="D1779" s="2">
        <v>549597827.58229995</v>
      </c>
      <c r="E1779" s="3">
        <v>549.59780000000001</v>
      </c>
      <c r="F1779" s="1" t="s">
        <v>9</v>
      </c>
      <c r="G1779" s="1" t="s">
        <v>64</v>
      </c>
      <c r="H1779" s="1" t="s">
        <v>44</v>
      </c>
    </row>
    <row r="1780" spans="1:8" x14ac:dyDescent="0.25">
      <c r="A1780" s="1" t="s">
        <v>63</v>
      </c>
      <c r="B1780" s="1" t="s">
        <v>77</v>
      </c>
      <c r="C1780">
        <v>2014</v>
      </c>
      <c r="D1780" s="2">
        <v>510919205.8258</v>
      </c>
      <c r="E1780" s="3">
        <v>510.91919999999999</v>
      </c>
      <c r="F1780" s="1" t="s">
        <v>9</v>
      </c>
      <c r="G1780" s="1" t="s">
        <v>64</v>
      </c>
      <c r="H1780" s="1" t="s">
        <v>44</v>
      </c>
    </row>
    <row r="1781" spans="1:8" x14ac:dyDescent="0.25">
      <c r="A1781" s="1" t="s">
        <v>63</v>
      </c>
      <c r="B1781" s="1" t="s">
        <v>77</v>
      </c>
      <c r="C1781">
        <v>2015</v>
      </c>
      <c r="D1781" s="2">
        <v>448806845.39780003</v>
      </c>
      <c r="E1781" s="3">
        <v>448.80680000000001</v>
      </c>
      <c r="F1781" s="1" t="s">
        <v>9</v>
      </c>
      <c r="G1781" s="1" t="s">
        <v>64</v>
      </c>
      <c r="H1781" s="1" t="s">
        <v>44</v>
      </c>
    </row>
    <row r="1782" spans="1:8" x14ac:dyDescent="0.25">
      <c r="A1782" s="1" t="s">
        <v>63</v>
      </c>
      <c r="B1782" s="1" t="s">
        <v>77</v>
      </c>
      <c r="C1782">
        <v>2016</v>
      </c>
      <c r="D1782" s="2">
        <v>629057792.55069995</v>
      </c>
      <c r="E1782" s="3">
        <v>629.05780000000004</v>
      </c>
      <c r="F1782" s="1" t="s">
        <v>9</v>
      </c>
      <c r="G1782" s="1" t="s">
        <v>64</v>
      </c>
      <c r="H1782" s="1" t="s">
        <v>44</v>
      </c>
    </row>
    <row r="1783" spans="1:8" x14ac:dyDescent="0.25">
      <c r="A1783" s="1" t="s">
        <v>63</v>
      </c>
      <c r="B1783" s="1" t="s">
        <v>77</v>
      </c>
      <c r="C1783">
        <v>2017</v>
      </c>
      <c r="D1783" s="2">
        <v>375992543.09490001</v>
      </c>
      <c r="E1783" s="3">
        <v>375.99250000000001</v>
      </c>
      <c r="F1783" s="1" t="s">
        <v>9</v>
      </c>
      <c r="G1783" s="1" t="s">
        <v>64</v>
      </c>
      <c r="H1783" s="1" t="s">
        <v>44</v>
      </c>
    </row>
    <row r="1784" spans="1:8" x14ac:dyDescent="0.25">
      <c r="A1784" s="1" t="s">
        <v>63</v>
      </c>
      <c r="B1784" s="1" t="s">
        <v>77</v>
      </c>
      <c r="C1784">
        <v>2018</v>
      </c>
      <c r="D1784" s="2">
        <v>308543425.5808</v>
      </c>
      <c r="E1784" s="3">
        <v>308.54340000000002</v>
      </c>
      <c r="F1784" s="1" t="s">
        <v>9</v>
      </c>
      <c r="G1784" s="1" t="s">
        <v>64</v>
      </c>
      <c r="H1784" s="1" t="s">
        <v>44</v>
      </c>
    </row>
    <row r="1785" spans="1:8" x14ac:dyDescent="0.25">
      <c r="A1785" s="1" t="s">
        <v>63</v>
      </c>
      <c r="B1785" s="1" t="s">
        <v>77</v>
      </c>
      <c r="C1785">
        <v>2019</v>
      </c>
      <c r="D1785" s="2">
        <v>334413472.31129998</v>
      </c>
      <c r="E1785" s="3">
        <v>334.4135</v>
      </c>
      <c r="F1785" s="1" t="s">
        <v>9</v>
      </c>
      <c r="G1785" s="1" t="s">
        <v>64</v>
      </c>
      <c r="H1785" s="1" t="s">
        <v>44</v>
      </c>
    </row>
    <row r="1786" spans="1:8" x14ac:dyDescent="0.25">
      <c r="A1786" s="1" t="s">
        <v>63</v>
      </c>
      <c r="B1786" s="1" t="s">
        <v>77</v>
      </c>
      <c r="C1786">
        <v>2020</v>
      </c>
      <c r="D1786" s="2">
        <v>364252173.64310002</v>
      </c>
      <c r="E1786" s="3">
        <v>364.25220000000002</v>
      </c>
      <c r="F1786" s="1" t="s">
        <v>9</v>
      </c>
      <c r="G1786" s="1" t="s">
        <v>64</v>
      </c>
      <c r="H1786" s="1" t="s">
        <v>44</v>
      </c>
    </row>
    <row r="1787" spans="1:8" x14ac:dyDescent="0.25">
      <c r="A1787" s="1" t="s">
        <v>63</v>
      </c>
      <c r="B1787" s="1" t="s">
        <v>77</v>
      </c>
      <c r="C1787">
        <v>2021</v>
      </c>
      <c r="D1787" s="2">
        <v>395216966.35879999</v>
      </c>
      <c r="E1787" s="3">
        <v>395.21699999999998</v>
      </c>
      <c r="F1787" s="1" t="s">
        <v>9</v>
      </c>
      <c r="G1787" s="1" t="s">
        <v>64</v>
      </c>
      <c r="H1787" s="1" t="s">
        <v>44</v>
      </c>
    </row>
    <row r="1788" spans="1:8" x14ac:dyDescent="0.25">
      <c r="A1788" s="1" t="s">
        <v>45</v>
      </c>
      <c r="B1788" s="1" t="s">
        <v>77</v>
      </c>
      <c r="C1788">
        <v>2012</v>
      </c>
      <c r="D1788" s="2">
        <v>181463277.54879999</v>
      </c>
      <c r="E1788" s="3">
        <v>181.4633</v>
      </c>
      <c r="F1788" s="1" t="s">
        <v>9</v>
      </c>
      <c r="G1788" s="1" t="s">
        <v>46</v>
      </c>
      <c r="H1788" s="1" t="s">
        <v>47</v>
      </c>
    </row>
    <row r="1789" spans="1:8" x14ac:dyDescent="0.25">
      <c r="A1789" s="1" t="s">
        <v>45</v>
      </c>
      <c r="B1789" s="1" t="s">
        <v>77</v>
      </c>
      <c r="C1789">
        <v>2013</v>
      </c>
      <c r="D1789" s="2">
        <v>159786561.06380001</v>
      </c>
      <c r="E1789" s="3">
        <v>159.78659999999999</v>
      </c>
      <c r="F1789" s="1" t="s">
        <v>9</v>
      </c>
      <c r="G1789" s="1" t="s">
        <v>46</v>
      </c>
      <c r="H1789" s="1" t="s">
        <v>47</v>
      </c>
    </row>
    <row r="1790" spans="1:8" x14ac:dyDescent="0.25">
      <c r="A1790" s="1" t="s">
        <v>45</v>
      </c>
      <c r="B1790" s="1" t="s">
        <v>77</v>
      </c>
      <c r="C1790">
        <v>2014</v>
      </c>
      <c r="D1790" s="2">
        <v>134878242.2024</v>
      </c>
      <c r="E1790" s="3">
        <v>134.87819999999999</v>
      </c>
      <c r="F1790" s="1" t="s">
        <v>9</v>
      </c>
      <c r="G1790" s="1" t="s">
        <v>46</v>
      </c>
      <c r="H1790" s="1" t="s">
        <v>47</v>
      </c>
    </row>
    <row r="1791" spans="1:8" x14ac:dyDescent="0.25">
      <c r="A1791" s="1" t="s">
        <v>45</v>
      </c>
      <c r="B1791" s="1" t="s">
        <v>77</v>
      </c>
      <c r="C1791">
        <v>2015</v>
      </c>
      <c r="D1791" s="2">
        <v>127357044.28919999</v>
      </c>
      <c r="E1791" s="3">
        <v>127.357</v>
      </c>
      <c r="F1791" s="1" t="s">
        <v>9</v>
      </c>
      <c r="G1791" s="1" t="s">
        <v>46</v>
      </c>
      <c r="H1791" s="1" t="s">
        <v>47</v>
      </c>
    </row>
    <row r="1792" spans="1:8" x14ac:dyDescent="0.25">
      <c r="A1792" s="1" t="s">
        <v>45</v>
      </c>
      <c r="B1792" s="1" t="s">
        <v>77</v>
      </c>
      <c r="C1792">
        <v>2016</v>
      </c>
      <c r="D1792" s="2">
        <v>117924136.0571</v>
      </c>
      <c r="E1792" s="3">
        <v>117.9241</v>
      </c>
      <c r="F1792" s="1" t="s">
        <v>9</v>
      </c>
      <c r="G1792" s="1" t="s">
        <v>46</v>
      </c>
      <c r="H1792" s="1" t="s">
        <v>47</v>
      </c>
    </row>
    <row r="1793" spans="1:8" x14ac:dyDescent="0.25">
      <c r="A1793" s="1" t="s">
        <v>45</v>
      </c>
      <c r="B1793" s="1" t="s">
        <v>77</v>
      </c>
      <c r="C1793">
        <v>2017</v>
      </c>
      <c r="D1793" s="2">
        <v>107893741.5248</v>
      </c>
      <c r="E1793" s="3">
        <v>107.8937</v>
      </c>
      <c r="F1793" s="1" t="s">
        <v>9</v>
      </c>
      <c r="G1793" s="1" t="s">
        <v>46</v>
      </c>
      <c r="H1793" s="1" t="s">
        <v>47</v>
      </c>
    </row>
    <row r="1794" spans="1:8" x14ac:dyDescent="0.25">
      <c r="A1794" s="1" t="s">
        <v>45</v>
      </c>
      <c r="B1794" s="1" t="s">
        <v>77</v>
      </c>
      <c r="C1794">
        <v>2018</v>
      </c>
      <c r="D1794" s="2">
        <v>74004904.137600005</v>
      </c>
      <c r="E1794" s="3">
        <v>74.004900000000006</v>
      </c>
      <c r="F1794" s="1" t="s">
        <v>9</v>
      </c>
      <c r="G1794" s="1" t="s">
        <v>46</v>
      </c>
      <c r="H1794" s="1" t="s">
        <v>47</v>
      </c>
    </row>
    <row r="1795" spans="1:8" x14ac:dyDescent="0.25">
      <c r="A1795" s="1" t="s">
        <v>45</v>
      </c>
      <c r="B1795" s="1" t="s">
        <v>77</v>
      </c>
      <c r="C1795">
        <v>2019</v>
      </c>
      <c r="D1795" s="2">
        <v>155960879.48159999</v>
      </c>
      <c r="E1795" s="3">
        <v>155.96090000000001</v>
      </c>
      <c r="F1795" s="1" t="s">
        <v>9</v>
      </c>
      <c r="G1795" s="1" t="s">
        <v>46</v>
      </c>
      <c r="H1795" s="1" t="s">
        <v>47</v>
      </c>
    </row>
    <row r="1796" spans="1:8" x14ac:dyDescent="0.25">
      <c r="A1796" s="1" t="s">
        <v>45</v>
      </c>
      <c r="B1796" s="1" t="s">
        <v>77</v>
      </c>
      <c r="C1796">
        <v>2020</v>
      </c>
      <c r="D1796" s="2">
        <v>189427280.88119999</v>
      </c>
      <c r="E1796" s="3">
        <v>189.4273</v>
      </c>
      <c r="F1796" s="1" t="s">
        <v>9</v>
      </c>
      <c r="G1796" s="1" t="s">
        <v>46</v>
      </c>
      <c r="H1796" s="1" t="s">
        <v>47</v>
      </c>
    </row>
    <row r="1797" spans="1:8" x14ac:dyDescent="0.25">
      <c r="A1797" s="1" t="s">
        <v>45</v>
      </c>
      <c r="B1797" s="1" t="s">
        <v>77</v>
      </c>
      <c r="C1797">
        <v>2021</v>
      </c>
      <c r="D1797" s="2">
        <v>59313388.229800001</v>
      </c>
      <c r="E1797" s="3">
        <v>59.313400000000001</v>
      </c>
      <c r="F1797" s="1" t="s">
        <v>9</v>
      </c>
      <c r="G1797" s="1" t="s">
        <v>46</v>
      </c>
      <c r="H1797" s="1" t="s">
        <v>47</v>
      </c>
    </row>
    <row r="1798" spans="1:8" x14ac:dyDescent="0.25">
      <c r="A1798" s="1" t="s">
        <v>48</v>
      </c>
      <c r="B1798" s="1" t="s">
        <v>77</v>
      </c>
      <c r="C1798">
        <v>2012</v>
      </c>
      <c r="D1798" s="2">
        <v>1393380783.1347001</v>
      </c>
      <c r="E1798" s="3">
        <v>1393.3807999999999</v>
      </c>
      <c r="F1798" s="1" t="s">
        <v>9</v>
      </c>
      <c r="G1798" s="1" t="s">
        <v>49</v>
      </c>
      <c r="H1798" s="1" t="s">
        <v>47</v>
      </c>
    </row>
    <row r="1799" spans="1:8" x14ac:dyDescent="0.25">
      <c r="A1799" s="1" t="s">
        <v>48</v>
      </c>
      <c r="B1799" s="1" t="s">
        <v>77</v>
      </c>
      <c r="C1799">
        <v>2013</v>
      </c>
      <c r="D1799" s="2">
        <v>1620978806.5511999</v>
      </c>
      <c r="E1799" s="3">
        <v>1620.9788000000001</v>
      </c>
      <c r="F1799" s="1" t="s">
        <v>9</v>
      </c>
      <c r="G1799" s="1" t="s">
        <v>49</v>
      </c>
      <c r="H1799" s="1" t="s">
        <v>47</v>
      </c>
    </row>
    <row r="1800" spans="1:8" x14ac:dyDescent="0.25">
      <c r="A1800" s="1" t="s">
        <v>48</v>
      </c>
      <c r="B1800" s="1" t="s">
        <v>77</v>
      </c>
      <c r="C1800">
        <v>2014</v>
      </c>
      <c r="D1800" s="2">
        <v>1402441277.4512999</v>
      </c>
      <c r="E1800" s="3">
        <v>1402.4413</v>
      </c>
      <c r="F1800" s="1" t="s">
        <v>9</v>
      </c>
      <c r="G1800" s="1" t="s">
        <v>49</v>
      </c>
      <c r="H1800" s="1" t="s">
        <v>47</v>
      </c>
    </row>
    <row r="1801" spans="1:8" x14ac:dyDescent="0.25">
      <c r="A1801" s="1" t="s">
        <v>48</v>
      </c>
      <c r="B1801" s="1" t="s">
        <v>77</v>
      </c>
      <c r="C1801">
        <v>2015</v>
      </c>
      <c r="D1801" s="2">
        <v>1500969865.0987999</v>
      </c>
      <c r="E1801" s="3">
        <v>1500.9699000000001</v>
      </c>
      <c r="F1801" s="1" t="s">
        <v>9</v>
      </c>
      <c r="G1801" s="1" t="s">
        <v>49</v>
      </c>
      <c r="H1801" s="1" t="s">
        <v>47</v>
      </c>
    </row>
    <row r="1802" spans="1:8" x14ac:dyDescent="0.25">
      <c r="A1802" s="1" t="s">
        <v>48</v>
      </c>
      <c r="B1802" s="1" t="s">
        <v>77</v>
      </c>
      <c r="C1802">
        <v>2016</v>
      </c>
      <c r="D1802" s="2">
        <v>1655620165.5827999</v>
      </c>
      <c r="E1802" s="3">
        <v>1655.6202000000001</v>
      </c>
      <c r="F1802" s="1" t="s">
        <v>9</v>
      </c>
      <c r="G1802" s="1" t="s">
        <v>49</v>
      </c>
      <c r="H1802" s="1" t="s">
        <v>47</v>
      </c>
    </row>
    <row r="1803" spans="1:8" x14ac:dyDescent="0.25">
      <c r="A1803" s="1" t="s">
        <v>48</v>
      </c>
      <c r="B1803" s="1" t="s">
        <v>77</v>
      </c>
      <c r="C1803">
        <v>2017</v>
      </c>
      <c r="D1803" s="2">
        <v>1268897367.0150001</v>
      </c>
      <c r="E1803" s="3">
        <v>1268.8974000000001</v>
      </c>
      <c r="F1803" s="1" t="s">
        <v>9</v>
      </c>
      <c r="G1803" s="1" t="s">
        <v>49</v>
      </c>
      <c r="H1803" s="1" t="s">
        <v>47</v>
      </c>
    </row>
    <row r="1804" spans="1:8" x14ac:dyDescent="0.25">
      <c r="A1804" s="1" t="s">
        <v>48</v>
      </c>
      <c r="B1804" s="1" t="s">
        <v>77</v>
      </c>
      <c r="C1804">
        <v>2018</v>
      </c>
      <c r="D1804" s="2">
        <v>818542331.72720003</v>
      </c>
      <c r="E1804" s="3">
        <v>818.54229999999995</v>
      </c>
      <c r="F1804" s="1" t="s">
        <v>9</v>
      </c>
      <c r="G1804" s="1" t="s">
        <v>49</v>
      </c>
      <c r="H1804" s="1" t="s">
        <v>47</v>
      </c>
    </row>
    <row r="1805" spans="1:8" x14ac:dyDescent="0.25">
      <c r="A1805" s="1" t="s">
        <v>48</v>
      </c>
      <c r="B1805" s="1" t="s">
        <v>77</v>
      </c>
      <c r="C1805">
        <v>2019</v>
      </c>
      <c r="D1805" s="2">
        <v>1343180083.1807001</v>
      </c>
      <c r="E1805" s="3">
        <v>1343.1801</v>
      </c>
      <c r="F1805" s="1" t="s">
        <v>9</v>
      </c>
      <c r="G1805" s="1" t="s">
        <v>49</v>
      </c>
      <c r="H1805" s="1" t="s">
        <v>47</v>
      </c>
    </row>
    <row r="1806" spans="1:8" x14ac:dyDescent="0.25">
      <c r="A1806" s="1" t="s">
        <v>48</v>
      </c>
      <c r="B1806" s="1" t="s">
        <v>77</v>
      </c>
      <c r="C1806">
        <v>2020</v>
      </c>
      <c r="D1806" s="2">
        <v>1290591975.9962001</v>
      </c>
      <c r="E1806" s="3">
        <v>1290.5920000000001</v>
      </c>
      <c r="F1806" s="1" t="s">
        <v>9</v>
      </c>
      <c r="G1806" s="1" t="s">
        <v>49</v>
      </c>
      <c r="H1806" s="1" t="s">
        <v>47</v>
      </c>
    </row>
    <row r="1807" spans="1:8" x14ac:dyDescent="0.25">
      <c r="A1807" s="1" t="s">
        <v>48</v>
      </c>
      <c r="B1807" s="1" t="s">
        <v>77</v>
      </c>
      <c r="C1807">
        <v>2021</v>
      </c>
      <c r="D1807" s="2">
        <v>1570722866.4619999</v>
      </c>
      <c r="E1807" s="3">
        <v>1570.7229</v>
      </c>
      <c r="F1807" s="1" t="s">
        <v>9</v>
      </c>
      <c r="G1807" s="1" t="s">
        <v>49</v>
      </c>
      <c r="H1807" s="1" t="s">
        <v>47</v>
      </c>
    </row>
    <row r="1808" spans="1:8" x14ac:dyDescent="0.25">
      <c r="A1808" s="1" t="s">
        <v>50</v>
      </c>
      <c r="B1808" s="1" t="s">
        <v>77</v>
      </c>
      <c r="C1808">
        <v>2012</v>
      </c>
      <c r="D1808" s="2">
        <v>1985672821.6122999</v>
      </c>
      <c r="E1808" s="3">
        <v>1985.6728000000001</v>
      </c>
      <c r="F1808" s="1" t="s">
        <v>9</v>
      </c>
      <c r="G1808" s="1" t="s">
        <v>51</v>
      </c>
      <c r="H1808" s="1" t="s">
        <v>47</v>
      </c>
    </row>
    <row r="1809" spans="1:8" x14ac:dyDescent="0.25">
      <c r="A1809" s="1" t="s">
        <v>50</v>
      </c>
      <c r="B1809" s="1" t="s">
        <v>77</v>
      </c>
      <c r="C1809">
        <v>2013</v>
      </c>
      <c r="D1809" s="2">
        <v>2008199530.6115999</v>
      </c>
      <c r="E1809" s="3">
        <v>2008.1994999999999</v>
      </c>
      <c r="F1809" s="1" t="s">
        <v>9</v>
      </c>
      <c r="G1809" s="1" t="s">
        <v>51</v>
      </c>
      <c r="H1809" s="1" t="s">
        <v>47</v>
      </c>
    </row>
    <row r="1810" spans="1:8" x14ac:dyDescent="0.25">
      <c r="A1810" s="1" t="s">
        <v>50</v>
      </c>
      <c r="B1810" s="1" t="s">
        <v>77</v>
      </c>
      <c r="C1810">
        <v>2014</v>
      </c>
      <c r="D1810" s="2">
        <v>1289276775.6616001</v>
      </c>
      <c r="E1810" s="3">
        <v>1289.2768000000001</v>
      </c>
      <c r="F1810" s="1" t="s">
        <v>9</v>
      </c>
      <c r="G1810" s="1" t="s">
        <v>51</v>
      </c>
      <c r="H1810" s="1" t="s">
        <v>47</v>
      </c>
    </row>
    <row r="1811" spans="1:8" x14ac:dyDescent="0.25">
      <c r="A1811" s="1" t="s">
        <v>50</v>
      </c>
      <c r="B1811" s="1" t="s">
        <v>77</v>
      </c>
      <c r="C1811">
        <v>2015</v>
      </c>
      <c r="D1811" s="2">
        <v>1244526543.3452001</v>
      </c>
      <c r="E1811" s="3">
        <v>1244.5264999999999</v>
      </c>
      <c r="F1811" s="1" t="s">
        <v>9</v>
      </c>
      <c r="G1811" s="1" t="s">
        <v>51</v>
      </c>
      <c r="H1811" s="1" t="s">
        <v>47</v>
      </c>
    </row>
    <row r="1812" spans="1:8" x14ac:dyDescent="0.25">
      <c r="A1812" s="1" t="s">
        <v>50</v>
      </c>
      <c r="B1812" s="1" t="s">
        <v>77</v>
      </c>
      <c r="C1812">
        <v>2016</v>
      </c>
      <c r="D1812" s="2">
        <v>2539936751.2768998</v>
      </c>
      <c r="E1812" s="3">
        <v>2539.9367999999999</v>
      </c>
      <c r="F1812" s="1" t="s">
        <v>9</v>
      </c>
      <c r="G1812" s="1" t="s">
        <v>51</v>
      </c>
      <c r="H1812" s="1" t="s">
        <v>47</v>
      </c>
    </row>
    <row r="1813" spans="1:8" x14ac:dyDescent="0.25">
      <c r="A1813" s="1" t="s">
        <v>50</v>
      </c>
      <c r="B1813" s="1" t="s">
        <v>77</v>
      </c>
      <c r="C1813">
        <v>2017</v>
      </c>
      <c r="D1813" s="2">
        <v>1345292055.0163</v>
      </c>
      <c r="E1813" s="3">
        <v>1345.2920999999999</v>
      </c>
      <c r="F1813" s="1" t="s">
        <v>9</v>
      </c>
      <c r="G1813" s="1" t="s">
        <v>51</v>
      </c>
      <c r="H1813" s="1" t="s">
        <v>47</v>
      </c>
    </row>
    <row r="1814" spans="1:8" x14ac:dyDescent="0.25">
      <c r="A1814" s="1" t="s">
        <v>50</v>
      </c>
      <c r="B1814" s="1" t="s">
        <v>77</v>
      </c>
      <c r="C1814">
        <v>2018</v>
      </c>
      <c r="D1814" s="2">
        <v>907814340.38689995</v>
      </c>
      <c r="E1814" s="3">
        <v>907.8143</v>
      </c>
      <c r="F1814" s="1" t="s">
        <v>9</v>
      </c>
      <c r="G1814" s="1" t="s">
        <v>51</v>
      </c>
      <c r="H1814" s="1" t="s">
        <v>47</v>
      </c>
    </row>
    <row r="1815" spans="1:8" x14ac:dyDescent="0.25">
      <c r="A1815" s="1" t="s">
        <v>50</v>
      </c>
      <c r="B1815" s="1" t="s">
        <v>77</v>
      </c>
      <c r="C1815">
        <v>2019</v>
      </c>
      <c r="D1815" s="2">
        <v>1690293612.0041001</v>
      </c>
      <c r="E1815" s="3">
        <v>1690.2936</v>
      </c>
      <c r="F1815" s="1" t="s">
        <v>9</v>
      </c>
      <c r="G1815" s="1" t="s">
        <v>51</v>
      </c>
      <c r="H1815" s="1" t="s">
        <v>47</v>
      </c>
    </row>
    <row r="1816" spans="1:8" x14ac:dyDescent="0.25">
      <c r="A1816" s="1" t="s">
        <v>50</v>
      </c>
      <c r="B1816" s="1" t="s">
        <v>77</v>
      </c>
      <c r="C1816">
        <v>2020</v>
      </c>
      <c r="D1816" s="2">
        <v>1631105228.0155001</v>
      </c>
      <c r="E1816" s="3">
        <v>1631.1052</v>
      </c>
      <c r="F1816" s="1" t="s">
        <v>9</v>
      </c>
      <c r="G1816" s="1" t="s">
        <v>51</v>
      </c>
      <c r="H1816" s="1" t="s">
        <v>47</v>
      </c>
    </row>
    <row r="1817" spans="1:8" x14ac:dyDescent="0.25">
      <c r="A1817" s="1" t="s">
        <v>50</v>
      </c>
      <c r="B1817" s="1" t="s">
        <v>77</v>
      </c>
      <c r="C1817">
        <v>2021</v>
      </c>
      <c r="D1817" s="2">
        <v>1406889960.421</v>
      </c>
      <c r="E1817" s="3">
        <v>1406.89</v>
      </c>
      <c r="F1817" s="1" t="s">
        <v>9</v>
      </c>
      <c r="G1817" s="1" t="s">
        <v>51</v>
      </c>
      <c r="H1817" s="1" t="s">
        <v>47</v>
      </c>
    </row>
    <row r="1818" spans="1:8" x14ac:dyDescent="0.25">
      <c r="A1818" s="1" t="s">
        <v>52</v>
      </c>
      <c r="B1818" s="1" t="s">
        <v>77</v>
      </c>
      <c r="C1818">
        <v>2012</v>
      </c>
      <c r="D1818" s="2">
        <v>282775598.37379998</v>
      </c>
      <c r="E1818" s="3">
        <v>282.7756</v>
      </c>
      <c r="F1818" s="1" t="s">
        <v>9</v>
      </c>
      <c r="G1818" s="1" t="s">
        <v>53</v>
      </c>
      <c r="H1818" s="1" t="s">
        <v>47</v>
      </c>
    </row>
    <row r="1819" spans="1:8" x14ac:dyDescent="0.25">
      <c r="A1819" s="1" t="s">
        <v>52</v>
      </c>
      <c r="B1819" s="1" t="s">
        <v>77</v>
      </c>
      <c r="C1819">
        <v>2013</v>
      </c>
      <c r="D1819" s="2">
        <v>145114000.52779999</v>
      </c>
      <c r="E1819" s="3">
        <v>145.114</v>
      </c>
      <c r="F1819" s="1" t="s">
        <v>9</v>
      </c>
      <c r="G1819" s="1" t="s">
        <v>53</v>
      </c>
      <c r="H1819" s="1" t="s">
        <v>47</v>
      </c>
    </row>
    <row r="1820" spans="1:8" x14ac:dyDescent="0.25">
      <c r="A1820" s="1" t="s">
        <v>52</v>
      </c>
      <c r="B1820" s="1" t="s">
        <v>77</v>
      </c>
      <c r="C1820">
        <v>2014</v>
      </c>
      <c r="D1820" s="2">
        <v>204570638.54440001</v>
      </c>
      <c r="E1820" s="3">
        <v>204.57060000000001</v>
      </c>
      <c r="F1820" s="1" t="s">
        <v>9</v>
      </c>
      <c r="G1820" s="1" t="s">
        <v>53</v>
      </c>
      <c r="H1820" s="1" t="s">
        <v>47</v>
      </c>
    </row>
    <row r="1821" spans="1:8" x14ac:dyDescent="0.25">
      <c r="A1821" s="1" t="s">
        <v>52</v>
      </c>
      <c r="B1821" s="1" t="s">
        <v>77</v>
      </c>
      <c r="C1821">
        <v>2015</v>
      </c>
      <c r="D1821" s="2">
        <v>157355093.59029999</v>
      </c>
      <c r="E1821" s="3">
        <v>157.35509999999999</v>
      </c>
      <c r="F1821" s="1" t="s">
        <v>9</v>
      </c>
      <c r="G1821" s="1" t="s">
        <v>53</v>
      </c>
      <c r="H1821" s="1" t="s">
        <v>47</v>
      </c>
    </row>
    <row r="1822" spans="1:8" x14ac:dyDescent="0.25">
      <c r="A1822" s="1" t="s">
        <v>52</v>
      </c>
      <c r="B1822" s="1" t="s">
        <v>77</v>
      </c>
      <c r="C1822">
        <v>2016</v>
      </c>
      <c r="D1822" s="2">
        <v>184960056.5239</v>
      </c>
      <c r="E1822" s="3">
        <v>184.96010000000001</v>
      </c>
      <c r="F1822" s="1" t="s">
        <v>9</v>
      </c>
      <c r="G1822" s="1" t="s">
        <v>53</v>
      </c>
      <c r="H1822" s="1" t="s">
        <v>47</v>
      </c>
    </row>
    <row r="1823" spans="1:8" x14ac:dyDescent="0.25">
      <c r="A1823" s="1" t="s">
        <v>52</v>
      </c>
      <c r="B1823" s="1" t="s">
        <v>77</v>
      </c>
      <c r="C1823">
        <v>2017</v>
      </c>
      <c r="D1823" s="2">
        <v>175124063.77880001</v>
      </c>
      <c r="E1823" s="3">
        <v>175.1241</v>
      </c>
      <c r="F1823" s="1" t="s">
        <v>9</v>
      </c>
      <c r="G1823" s="1" t="s">
        <v>53</v>
      </c>
      <c r="H1823" s="1" t="s">
        <v>47</v>
      </c>
    </row>
    <row r="1824" spans="1:8" x14ac:dyDescent="0.25">
      <c r="A1824" s="1" t="s">
        <v>52</v>
      </c>
      <c r="B1824" s="1" t="s">
        <v>77</v>
      </c>
      <c r="C1824">
        <v>2018</v>
      </c>
      <c r="D1824" s="2">
        <v>88749528.005199999</v>
      </c>
      <c r="E1824" s="3">
        <v>88.749499999999998</v>
      </c>
      <c r="F1824" s="1" t="s">
        <v>9</v>
      </c>
      <c r="G1824" s="1" t="s">
        <v>53</v>
      </c>
      <c r="H1824" s="1" t="s">
        <v>47</v>
      </c>
    </row>
    <row r="1825" spans="1:8" x14ac:dyDescent="0.25">
      <c r="A1825" s="1" t="s">
        <v>52</v>
      </c>
      <c r="B1825" s="1" t="s">
        <v>77</v>
      </c>
      <c r="C1825">
        <v>2019</v>
      </c>
      <c r="D1825" s="2">
        <v>168415704.55500001</v>
      </c>
      <c r="E1825" s="3">
        <v>168.41569999999999</v>
      </c>
      <c r="F1825" s="1" t="s">
        <v>9</v>
      </c>
      <c r="G1825" s="1" t="s">
        <v>53</v>
      </c>
      <c r="H1825" s="1" t="s">
        <v>47</v>
      </c>
    </row>
    <row r="1826" spans="1:8" x14ac:dyDescent="0.25">
      <c r="A1826" s="1" t="s">
        <v>52</v>
      </c>
      <c r="B1826" s="1" t="s">
        <v>77</v>
      </c>
      <c r="C1826">
        <v>2020</v>
      </c>
      <c r="D1826" s="2">
        <v>251688016.88280001</v>
      </c>
      <c r="E1826" s="3">
        <v>251.68799999999999</v>
      </c>
      <c r="F1826" s="1" t="s">
        <v>9</v>
      </c>
      <c r="G1826" s="1" t="s">
        <v>53</v>
      </c>
      <c r="H1826" s="1" t="s">
        <v>47</v>
      </c>
    </row>
    <row r="1827" spans="1:8" x14ac:dyDescent="0.25">
      <c r="A1827" s="1" t="s">
        <v>52</v>
      </c>
      <c r="B1827" s="1" t="s">
        <v>77</v>
      </c>
      <c r="C1827">
        <v>2021</v>
      </c>
      <c r="D1827" s="2">
        <v>132137994.3927</v>
      </c>
      <c r="E1827" s="3">
        <v>132.13800000000001</v>
      </c>
      <c r="F1827" s="1" t="s">
        <v>9</v>
      </c>
      <c r="G1827" s="1" t="s">
        <v>53</v>
      </c>
      <c r="H1827" s="1" t="s">
        <v>47</v>
      </c>
    </row>
    <row r="1828" spans="1:8" x14ac:dyDescent="0.25">
      <c r="A1828" s="1" t="s">
        <v>54</v>
      </c>
      <c r="B1828" s="1" t="s">
        <v>77</v>
      </c>
      <c r="C1828">
        <v>2012</v>
      </c>
      <c r="D1828" s="2">
        <v>16001873134.046101</v>
      </c>
      <c r="E1828" s="3">
        <v>16001.873100000001</v>
      </c>
      <c r="F1828" s="1" t="s">
        <v>9</v>
      </c>
      <c r="G1828" s="1" t="s">
        <v>55</v>
      </c>
      <c r="H1828" s="1" t="s">
        <v>55</v>
      </c>
    </row>
    <row r="1829" spans="1:8" x14ac:dyDescent="0.25">
      <c r="A1829" s="1" t="s">
        <v>54</v>
      </c>
      <c r="B1829" s="1" t="s">
        <v>77</v>
      </c>
      <c r="C1829">
        <v>2013</v>
      </c>
      <c r="D1829" s="2">
        <v>16768800447.9389</v>
      </c>
      <c r="E1829" s="3">
        <v>16768.8004</v>
      </c>
      <c r="F1829" s="1" t="s">
        <v>9</v>
      </c>
      <c r="G1829" s="1" t="s">
        <v>55</v>
      </c>
      <c r="H1829" s="1" t="s">
        <v>55</v>
      </c>
    </row>
    <row r="1830" spans="1:8" x14ac:dyDescent="0.25">
      <c r="A1830" s="1" t="s">
        <v>54</v>
      </c>
      <c r="B1830" s="1" t="s">
        <v>77</v>
      </c>
      <c r="C1830">
        <v>2014</v>
      </c>
      <c r="D1830" s="2">
        <v>15196743218.9296</v>
      </c>
      <c r="E1830" s="3">
        <v>15196.743200000001</v>
      </c>
      <c r="F1830" s="1" t="s">
        <v>9</v>
      </c>
      <c r="G1830" s="1" t="s">
        <v>55</v>
      </c>
      <c r="H1830" s="1" t="s">
        <v>55</v>
      </c>
    </row>
    <row r="1831" spans="1:8" x14ac:dyDescent="0.25">
      <c r="A1831" s="1" t="s">
        <v>54</v>
      </c>
      <c r="B1831" s="1" t="s">
        <v>77</v>
      </c>
      <c r="C1831">
        <v>2015</v>
      </c>
      <c r="D1831" s="2">
        <v>14516044965.5324</v>
      </c>
      <c r="E1831" s="3">
        <v>14516.045</v>
      </c>
      <c r="F1831" s="1" t="s">
        <v>9</v>
      </c>
      <c r="G1831" s="1" t="s">
        <v>55</v>
      </c>
      <c r="H1831" s="1" t="s">
        <v>55</v>
      </c>
    </row>
    <row r="1832" spans="1:8" x14ac:dyDescent="0.25">
      <c r="A1832" s="1" t="s">
        <v>54</v>
      </c>
      <c r="B1832" s="1" t="s">
        <v>77</v>
      </c>
      <c r="C1832">
        <v>2016</v>
      </c>
      <c r="D1832" s="2">
        <v>18756477023.3298</v>
      </c>
      <c r="E1832" s="3">
        <v>18756.476999999999</v>
      </c>
      <c r="F1832" s="1" t="s">
        <v>9</v>
      </c>
      <c r="G1832" s="1" t="s">
        <v>55</v>
      </c>
      <c r="H1832" s="1" t="s">
        <v>55</v>
      </c>
    </row>
    <row r="1833" spans="1:8" x14ac:dyDescent="0.25">
      <c r="A1833" s="1" t="s">
        <v>54</v>
      </c>
      <c r="B1833" s="1" t="s">
        <v>77</v>
      </c>
      <c r="C1833">
        <v>2017</v>
      </c>
      <c r="D1833" s="2">
        <v>13747076223.231701</v>
      </c>
      <c r="E1833" s="3">
        <v>13747.0762</v>
      </c>
      <c r="F1833" s="1" t="s">
        <v>9</v>
      </c>
      <c r="G1833" s="1" t="s">
        <v>55</v>
      </c>
      <c r="H1833" s="1" t="s">
        <v>55</v>
      </c>
    </row>
    <row r="1834" spans="1:8" x14ac:dyDescent="0.25">
      <c r="A1834" s="1" t="s">
        <v>54</v>
      </c>
      <c r="B1834" s="1" t="s">
        <v>77</v>
      </c>
      <c r="C1834">
        <v>2018</v>
      </c>
      <c r="D1834" s="2">
        <v>8893017949.2565002</v>
      </c>
      <c r="E1834" s="3">
        <v>8893.0179000000007</v>
      </c>
      <c r="F1834" s="1" t="s">
        <v>9</v>
      </c>
      <c r="G1834" s="1" t="s">
        <v>55</v>
      </c>
      <c r="H1834" s="1" t="s">
        <v>55</v>
      </c>
    </row>
    <row r="1835" spans="1:8" x14ac:dyDescent="0.25">
      <c r="A1835" s="1" t="s">
        <v>54</v>
      </c>
      <c r="B1835" s="1" t="s">
        <v>77</v>
      </c>
      <c r="C1835">
        <v>2019</v>
      </c>
      <c r="D1835" s="2">
        <v>13940518563.698099</v>
      </c>
      <c r="E1835" s="3">
        <v>13940.518599999999</v>
      </c>
      <c r="F1835" s="1" t="s">
        <v>9</v>
      </c>
      <c r="G1835" s="1" t="s">
        <v>55</v>
      </c>
      <c r="H1835" s="1" t="s">
        <v>55</v>
      </c>
    </row>
    <row r="1836" spans="1:8" x14ac:dyDescent="0.25">
      <c r="A1836" s="1" t="s">
        <v>54</v>
      </c>
      <c r="B1836" s="1" t="s">
        <v>77</v>
      </c>
      <c r="C1836">
        <v>2020</v>
      </c>
      <c r="D1836" s="2">
        <v>15436553842.702999</v>
      </c>
      <c r="E1836" s="3">
        <v>15436.5538</v>
      </c>
      <c r="F1836" s="1" t="s">
        <v>9</v>
      </c>
      <c r="G1836" s="1" t="s">
        <v>55</v>
      </c>
      <c r="H1836" s="1" t="s">
        <v>55</v>
      </c>
    </row>
    <row r="1837" spans="1:8" x14ac:dyDescent="0.25">
      <c r="A1837" s="1" t="s">
        <v>54</v>
      </c>
      <c r="B1837" s="1" t="s">
        <v>77</v>
      </c>
      <c r="C1837">
        <v>2021</v>
      </c>
      <c r="D1837" s="2">
        <v>13189553545.208599</v>
      </c>
      <c r="E1837" s="3">
        <v>13189.5535</v>
      </c>
      <c r="F1837" s="1" t="s">
        <v>9</v>
      </c>
      <c r="G1837" s="1" t="s">
        <v>55</v>
      </c>
      <c r="H1837" s="1" t="s">
        <v>55</v>
      </c>
    </row>
    <row r="1838" spans="1:8" x14ac:dyDescent="0.25">
      <c r="A1838" s="1" t="s">
        <v>7</v>
      </c>
      <c r="B1838" s="1" t="s">
        <v>78</v>
      </c>
      <c r="C1838">
        <v>2012</v>
      </c>
      <c r="D1838" s="2">
        <v>5612885.7314999998</v>
      </c>
      <c r="E1838" s="3">
        <v>5.6128999999999998</v>
      </c>
      <c r="F1838" s="1" t="s">
        <v>9</v>
      </c>
      <c r="G1838" s="1" t="s">
        <v>10</v>
      </c>
      <c r="H1838" s="1" t="s">
        <v>11</v>
      </c>
    </row>
    <row r="1839" spans="1:8" x14ac:dyDescent="0.25">
      <c r="A1839" s="1" t="s">
        <v>7</v>
      </c>
      <c r="B1839" s="1" t="s">
        <v>78</v>
      </c>
      <c r="C1839">
        <v>2013</v>
      </c>
      <c r="D1839" s="2">
        <v>6550348.0312999999</v>
      </c>
      <c r="E1839" s="3">
        <v>6.5503</v>
      </c>
      <c r="F1839" s="1" t="s">
        <v>9</v>
      </c>
      <c r="G1839" s="1" t="s">
        <v>10</v>
      </c>
      <c r="H1839" s="1" t="s">
        <v>11</v>
      </c>
    </row>
    <row r="1840" spans="1:8" x14ac:dyDescent="0.25">
      <c r="A1840" s="1" t="s">
        <v>7</v>
      </c>
      <c r="B1840" s="1" t="s">
        <v>78</v>
      </c>
      <c r="C1840">
        <v>2014</v>
      </c>
      <c r="D1840" s="2">
        <v>8933540.2943999991</v>
      </c>
      <c r="E1840" s="3">
        <v>8.9335000000000004</v>
      </c>
      <c r="F1840" s="1" t="s">
        <v>9</v>
      </c>
      <c r="G1840" s="1" t="s">
        <v>10</v>
      </c>
      <c r="H1840" s="1" t="s">
        <v>11</v>
      </c>
    </row>
    <row r="1841" spans="1:8" x14ac:dyDescent="0.25">
      <c r="A1841" s="1" t="s">
        <v>7</v>
      </c>
      <c r="B1841" s="1" t="s">
        <v>78</v>
      </c>
      <c r="C1841">
        <v>2015</v>
      </c>
      <c r="D1841" s="2">
        <v>7780744.7260999996</v>
      </c>
      <c r="E1841" s="3">
        <v>7.7807000000000004</v>
      </c>
      <c r="F1841" s="1" t="s">
        <v>9</v>
      </c>
      <c r="G1841" s="1" t="s">
        <v>10</v>
      </c>
      <c r="H1841" s="1" t="s">
        <v>11</v>
      </c>
    </row>
    <row r="1842" spans="1:8" x14ac:dyDescent="0.25">
      <c r="A1842" s="1" t="s">
        <v>7</v>
      </c>
      <c r="B1842" s="1" t="s">
        <v>78</v>
      </c>
      <c r="C1842">
        <v>2016</v>
      </c>
      <c r="D1842" s="2">
        <v>9446715.8034000006</v>
      </c>
      <c r="E1842" s="3">
        <v>9.4466999999999999</v>
      </c>
      <c r="F1842" s="1" t="s">
        <v>9</v>
      </c>
      <c r="G1842" s="1" t="s">
        <v>10</v>
      </c>
      <c r="H1842" s="1" t="s">
        <v>11</v>
      </c>
    </row>
    <row r="1843" spans="1:8" x14ac:dyDescent="0.25">
      <c r="A1843" s="1" t="s">
        <v>7</v>
      </c>
      <c r="B1843" s="1" t="s">
        <v>78</v>
      </c>
      <c r="C1843">
        <v>2017</v>
      </c>
      <c r="D1843" s="2">
        <v>8273782.7686999999</v>
      </c>
      <c r="E1843" s="3">
        <v>8.2737999999999996</v>
      </c>
      <c r="F1843" s="1" t="s">
        <v>9</v>
      </c>
      <c r="G1843" s="1" t="s">
        <v>10</v>
      </c>
      <c r="H1843" s="1" t="s">
        <v>11</v>
      </c>
    </row>
    <row r="1844" spans="1:8" x14ac:dyDescent="0.25">
      <c r="A1844" s="1" t="s">
        <v>7</v>
      </c>
      <c r="B1844" s="1" t="s">
        <v>78</v>
      </c>
      <c r="C1844">
        <v>2018</v>
      </c>
      <c r="D1844" s="2">
        <v>7506520.5181999998</v>
      </c>
      <c r="E1844" s="3">
        <v>7.5065</v>
      </c>
      <c r="F1844" s="1" t="s">
        <v>9</v>
      </c>
      <c r="G1844" s="1" t="s">
        <v>10</v>
      </c>
      <c r="H1844" s="1" t="s">
        <v>11</v>
      </c>
    </row>
    <row r="1845" spans="1:8" x14ac:dyDescent="0.25">
      <c r="A1845" s="1" t="s">
        <v>7</v>
      </c>
      <c r="B1845" s="1" t="s">
        <v>78</v>
      </c>
      <c r="C1845">
        <v>2019</v>
      </c>
      <c r="D1845" s="2">
        <v>7223454.4200999998</v>
      </c>
      <c r="E1845" s="3">
        <v>7.2234999999999996</v>
      </c>
      <c r="F1845" s="1" t="s">
        <v>9</v>
      </c>
      <c r="G1845" s="1" t="s">
        <v>10</v>
      </c>
      <c r="H1845" s="1" t="s">
        <v>11</v>
      </c>
    </row>
    <row r="1846" spans="1:8" x14ac:dyDescent="0.25">
      <c r="A1846" s="1" t="s">
        <v>7</v>
      </c>
      <c r="B1846" s="1" t="s">
        <v>78</v>
      </c>
      <c r="C1846">
        <v>2020</v>
      </c>
      <c r="D1846" s="2">
        <v>7898570.2630000003</v>
      </c>
      <c r="E1846" s="3">
        <v>7.8986000000000001</v>
      </c>
      <c r="F1846" s="1" t="s">
        <v>9</v>
      </c>
      <c r="G1846" s="1" t="s">
        <v>10</v>
      </c>
      <c r="H1846" s="1" t="s">
        <v>11</v>
      </c>
    </row>
    <row r="1847" spans="1:8" x14ac:dyDescent="0.25">
      <c r="A1847" s="1" t="s">
        <v>7</v>
      </c>
      <c r="B1847" s="1" t="s">
        <v>78</v>
      </c>
      <c r="C1847">
        <v>2021</v>
      </c>
      <c r="D1847" s="2">
        <v>6218030.4391999999</v>
      </c>
      <c r="E1847" s="3">
        <v>6.218</v>
      </c>
      <c r="F1847" s="1" t="s">
        <v>9</v>
      </c>
      <c r="G1847" s="1" t="s">
        <v>10</v>
      </c>
      <c r="H1847" s="1" t="s">
        <v>11</v>
      </c>
    </row>
    <row r="1848" spans="1:8" x14ac:dyDescent="0.25">
      <c r="A1848" s="1" t="s">
        <v>12</v>
      </c>
      <c r="B1848" s="1" t="s">
        <v>78</v>
      </c>
      <c r="C1848">
        <v>2012</v>
      </c>
      <c r="D1848" s="2">
        <v>4696496.2242999999</v>
      </c>
      <c r="E1848" s="3">
        <v>4.6965000000000003</v>
      </c>
      <c r="F1848" s="1" t="s">
        <v>9</v>
      </c>
      <c r="G1848" s="1" t="s">
        <v>13</v>
      </c>
      <c r="H1848" s="1" t="s">
        <v>11</v>
      </c>
    </row>
    <row r="1849" spans="1:8" x14ac:dyDescent="0.25">
      <c r="A1849" s="1" t="s">
        <v>12</v>
      </c>
      <c r="B1849" s="1" t="s">
        <v>78</v>
      </c>
      <c r="C1849">
        <v>2013</v>
      </c>
      <c r="D1849" s="2">
        <v>5756366.4517999999</v>
      </c>
      <c r="E1849" s="3">
        <v>5.7564000000000002</v>
      </c>
      <c r="F1849" s="1" t="s">
        <v>9</v>
      </c>
      <c r="G1849" s="1" t="s">
        <v>13</v>
      </c>
      <c r="H1849" s="1" t="s">
        <v>11</v>
      </c>
    </row>
    <row r="1850" spans="1:8" x14ac:dyDescent="0.25">
      <c r="A1850" s="1" t="s">
        <v>12</v>
      </c>
      <c r="B1850" s="1" t="s">
        <v>78</v>
      </c>
      <c r="C1850">
        <v>2014</v>
      </c>
      <c r="D1850" s="2">
        <v>11111840.316199999</v>
      </c>
      <c r="E1850" s="3">
        <v>11.111800000000001</v>
      </c>
      <c r="F1850" s="1" t="s">
        <v>9</v>
      </c>
      <c r="G1850" s="1" t="s">
        <v>13</v>
      </c>
      <c r="H1850" s="1" t="s">
        <v>11</v>
      </c>
    </row>
    <row r="1851" spans="1:8" x14ac:dyDescent="0.25">
      <c r="A1851" s="1" t="s">
        <v>12</v>
      </c>
      <c r="B1851" s="1" t="s">
        <v>78</v>
      </c>
      <c r="C1851">
        <v>2015</v>
      </c>
      <c r="D1851" s="2">
        <v>11396015.182399999</v>
      </c>
      <c r="E1851" s="3">
        <v>11.396000000000001</v>
      </c>
      <c r="F1851" s="1" t="s">
        <v>9</v>
      </c>
      <c r="G1851" s="1" t="s">
        <v>13</v>
      </c>
      <c r="H1851" s="1" t="s">
        <v>11</v>
      </c>
    </row>
    <row r="1852" spans="1:8" x14ac:dyDescent="0.25">
      <c r="A1852" s="1" t="s">
        <v>12</v>
      </c>
      <c r="B1852" s="1" t="s">
        <v>78</v>
      </c>
      <c r="C1852">
        <v>2016</v>
      </c>
      <c r="D1852" s="2">
        <v>19850475.6479</v>
      </c>
      <c r="E1852" s="3">
        <v>19.8505</v>
      </c>
      <c r="F1852" s="1" t="s">
        <v>9</v>
      </c>
      <c r="G1852" s="1" t="s">
        <v>13</v>
      </c>
      <c r="H1852" s="1" t="s">
        <v>11</v>
      </c>
    </row>
    <row r="1853" spans="1:8" x14ac:dyDescent="0.25">
      <c r="A1853" s="1" t="s">
        <v>12</v>
      </c>
      <c r="B1853" s="1" t="s">
        <v>78</v>
      </c>
      <c r="C1853">
        <v>2017</v>
      </c>
      <c r="D1853" s="2">
        <v>15946764.223999999</v>
      </c>
      <c r="E1853" s="3">
        <v>15.9468</v>
      </c>
      <c r="F1853" s="1" t="s">
        <v>9</v>
      </c>
      <c r="G1853" s="1" t="s">
        <v>13</v>
      </c>
      <c r="H1853" s="1" t="s">
        <v>11</v>
      </c>
    </row>
    <row r="1854" spans="1:8" x14ac:dyDescent="0.25">
      <c r="A1854" s="1" t="s">
        <v>12</v>
      </c>
      <c r="B1854" s="1" t="s">
        <v>78</v>
      </c>
      <c r="C1854">
        <v>2018</v>
      </c>
      <c r="D1854" s="2">
        <v>9172834.5304000005</v>
      </c>
      <c r="E1854" s="3">
        <v>9.1728000000000005</v>
      </c>
      <c r="F1854" s="1" t="s">
        <v>9</v>
      </c>
      <c r="G1854" s="1" t="s">
        <v>13</v>
      </c>
      <c r="H1854" s="1" t="s">
        <v>11</v>
      </c>
    </row>
    <row r="1855" spans="1:8" x14ac:dyDescent="0.25">
      <c r="A1855" s="1" t="s">
        <v>12</v>
      </c>
      <c r="B1855" s="1" t="s">
        <v>78</v>
      </c>
      <c r="C1855">
        <v>2019</v>
      </c>
      <c r="D1855" s="2">
        <v>10242247.918099999</v>
      </c>
      <c r="E1855" s="3">
        <v>10.2422</v>
      </c>
      <c r="F1855" s="1" t="s">
        <v>9</v>
      </c>
      <c r="G1855" s="1" t="s">
        <v>13</v>
      </c>
      <c r="H1855" s="1" t="s">
        <v>11</v>
      </c>
    </row>
    <row r="1856" spans="1:8" x14ac:dyDescent="0.25">
      <c r="A1856" s="1" t="s">
        <v>12</v>
      </c>
      <c r="B1856" s="1" t="s">
        <v>78</v>
      </c>
      <c r="C1856">
        <v>2020</v>
      </c>
      <c r="D1856" s="2">
        <v>10275180.982999999</v>
      </c>
      <c r="E1856" s="3">
        <v>10.2752</v>
      </c>
      <c r="F1856" s="1" t="s">
        <v>9</v>
      </c>
      <c r="G1856" s="1" t="s">
        <v>13</v>
      </c>
      <c r="H1856" s="1" t="s">
        <v>11</v>
      </c>
    </row>
    <row r="1857" spans="1:8" x14ac:dyDescent="0.25">
      <c r="A1857" s="1" t="s">
        <v>12</v>
      </c>
      <c r="B1857" s="1" t="s">
        <v>78</v>
      </c>
      <c r="C1857">
        <v>2021</v>
      </c>
      <c r="D1857" s="2">
        <v>9002672.3092</v>
      </c>
      <c r="E1857" s="3">
        <v>9.0027000000000008</v>
      </c>
      <c r="F1857" s="1" t="s">
        <v>9</v>
      </c>
      <c r="G1857" s="1" t="s">
        <v>13</v>
      </c>
      <c r="H1857" s="1" t="s">
        <v>11</v>
      </c>
    </row>
    <row r="1858" spans="1:8" x14ac:dyDescent="0.25">
      <c r="A1858" s="1" t="s">
        <v>66</v>
      </c>
      <c r="B1858" s="1" t="s">
        <v>78</v>
      </c>
      <c r="C1858">
        <v>2012</v>
      </c>
      <c r="D1858" s="2">
        <v>144335353.84760001</v>
      </c>
      <c r="E1858" s="3">
        <v>144.33539999999999</v>
      </c>
      <c r="F1858" s="1" t="s">
        <v>9</v>
      </c>
      <c r="G1858" s="1" t="s">
        <v>67</v>
      </c>
      <c r="H1858" s="1" t="s">
        <v>11</v>
      </c>
    </row>
    <row r="1859" spans="1:8" x14ac:dyDescent="0.25">
      <c r="A1859" s="1" t="s">
        <v>66</v>
      </c>
      <c r="B1859" s="1" t="s">
        <v>78</v>
      </c>
      <c r="C1859">
        <v>2013</v>
      </c>
      <c r="D1859" s="2">
        <v>158121321.38789999</v>
      </c>
      <c r="E1859" s="3">
        <v>158.12129999999999</v>
      </c>
      <c r="F1859" s="1" t="s">
        <v>9</v>
      </c>
      <c r="G1859" s="1" t="s">
        <v>67</v>
      </c>
      <c r="H1859" s="1" t="s">
        <v>11</v>
      </c>
    </row>
    <row r="1860" spans="1:8" x14ac:dyDescent="0.25">
      <c r="A1860" s="1" t="s">
        <v>66</v>
      </c>
      <c r="B1860" s="1" t="s">
        <v>78</v>
      </c>
      <c r="C1860">
        <v>2014</v>
      </c>
      <c r="D1860" s="2">
        <v>119976597.23630001</v>
      </c>
      <c r="E1860" s="3">
        <v>119.9766</v>
      </c>
      <c r="F1860" s="1" t="s">
        <v>9</v>
      </c>
      <c r="G1860" s="1" t="s">
        <v>67</v>
      </c>
      <c r="H1860" s="1" t="s">
        <v>11</v>
      </c>
    </row>
    <row r="1861" spans="1:8" x14ac:dyDescent="0.25">
      <c r="A1861" s="1" t="s">
        <v>66</v>
      </c>
      <c r="B1861" s="1" t="s">
        <v>78</v>
      </c>
      <c r="C1861">
        <v>2015</v>
      </c>
      <c r="D1861" s="2">
        <v>151367449.58250001</v>
      </c>
      <c r="E1861" s="3">
        <v>151.3674</v>
      </c>
      <c r="F1861" s="1" t="s">
        <v>9</v>
      </c>
      <c r="G1861" s="1" t="s">
        <v>67</v>
      </c>
      <c r="H1861" s="1" t="s">
        <v>11</v>
      </c>
    </row>
    <row r="1862" spans="1:8" x14ac:dyDescent="0.25">
      <c r="A1862" s="1" t="s">
        <v>66</v>
      </c>
      <c r="B1862" s="1" t="s">
        <v>78</v>
      </c>
      <c r="C1862">
        <v>2016</v>
      </c>
      <c r="D1862" s="2">
        <v>58981054.595299996</v>
      </c>
      <c r="E1862" s="3">
        <v>58.981099999999998</v>
      </c>
      <c r="F1862" s="1" t="s">
        <v>9</v>
      </c>
      <c r="G1862" s="1" t="s">
        <v>67</v>
      </c>
      <c r="H1862" s="1" t="s">
        <v>11</v>
      </c>
    </row>
    <row r="1863" spans="1:8" x14ac:dyDescent="0.25">
      <c r="A1863" s="1" t="s">
        <v>66</v>
      </c>
      <c r="B1863" s="1" t="s">
        <v>78</v>
      </c>
      <c r="C1863">
        <v>2017</v>
      </c>
      <c r="D1863" s="2">
        <v>91053442.052000001</v>
      </c>
      <c r="E1863" s="3">
        <v>91.053399999999996</v>
      </c>
      <c r="F1863" s="1" t="s">
        <v>9</v>
      </c>
      <c r="G1863" s="1" t="s">
        <v>67</v>
      </c>
      <c r="H1863" s="1" t="s">
        <v>11</v>
      </c>
    </row>
    <row r="1864" spans="1:8" x14ac:dyDescent="0.25">
      <c r="A1864" s="1" t="s">
        <v>66</v>
      </c>
      <c r="B1864" s="1" t="s">
        <v>78</v>
      </c>
      <c r="C1864">
        <v>2018</v>
      </c>
      <c r="D1864" s="2">
        <v>81837417.191699997</v>
      </c>
      <c r="E1864" s="3">
        <v>81.837400000000002</v>
      </c>
      <c r="F1864" s="1" t="s">
        <v>9</v>
      </c>
      <c r="G1864" s="1" t="s">
        <v>67</v>
      </c>
      <c r="H1864" s="1" t="s">
        <v>11</v>
      </c>
    </row>
    <row r="1865" spans="1:8" x14ac:dyDescent="0.25">
      <c r="A1865" s="1" t="s">
        <v>66</v>
      </c>
      <c r="B1865" s="1" t="s">
        <v>78</v>
      </c>
      <c r="C1865">
        <v>2019</v>
      </c>
      <c r="D1865" s="2">
        <v>72779628.296000004</v>
      </c>
      <c r="E1865" s="3">
        <v>72.779600000000002</v>
      </c>
      <c r="F1865" s="1" t="s">
        <v>9</v>
      </c>
      <c r="G1865" s="1" t="s">
        <v>67</v>
      </c>
      <c r="H1865" s="1" t="s">
        <v>11</v>
      </c>
    </row>
    <row r="1866" spans="1:8" x14ac:dyDescent="0.25">
      <c r="A1866" s="1" t="s">
        <v>66</v>
      </c>
      <c r="B1866" s="1" t="s">
        <v>78</v>
      </c>
      <c r="C1866">
        <v>2020</v>
      </c>
      <c r="D1866" s="2">
        <v>72162399.915700004</v>
      </c>
      <c r="E1866" s="3">
        <v>72.162400000000005</v>
      </c>
      <c r="F1866" s="1" t="s">
        <v>9</v>
      </c>
      <c r="G1866" s="1" t="s">
        <v>67</v>
      </c>
      <c r="H1866" s="1" t="s">
        <v>11</v>
      </c>
    </row>
    <row r="1867" spans="1:8" x14ac:dyDescent="0.25">
      <c r="A1867" s="1" t="s">
        <v>66</v>
      </c>
      <c r="B1867" s="1" t="s">
        <v>78</v>
      </c>
      <c r="C1867">
        <v>2021</v>
      </c>
      <c r="D1867" s="2">
        <v>85550858.427000001</v>
      </c>
      <c r="E1867" s="3">
        <v>85.550899999999999</v>
      </c>
      <c r="F1867" s="1" t="s">
        <v>9</v>
      </c>
      <c r="G1867" s="1" t="s">
        <v>67</v>
      </c>
      <c r="H1867" s="1" t="s">
        <v>11</v>
      </c>
    </row>
    <row r="1868" spans="1:8" x14ac:dyDescent="0.25">
      <c r="A1868" s="1" t="s">
        <v>14</v>
      </c>
      <c r="B1868" s="1" t="s">
        <v>78</v>
      </c>
      <c r="C1868">
        <v>2012</v>
      </c>
      <c r="D1868" s="2">
        <v>2163362.5098000001</v>
      </c>
      <c r="E1868" s="3">
        <v>2.1634000000000002</v>
      </c>
      <c r="F1868" s="1" t="s">
        <v>9</v>
      </c>
      <c r="G1868" s="1" t="s">
        <v>15</v>
      </c>
      <c r="H1868" s="1" t="s">
        <v>11</v>
      </c>
    </row>
    <row r="1869" spans="1:8" x14ac:dyDescent="0.25">
      <c r="A1869" s="1" t="s">
        <v>14</v>
      </c>
      <c r="B1869" s="1" t="s">
        <v>78</v>
      </c>
      <c r="C1869">
        <v>2013</v>
      </c>
      <c r="D1869" s="2">
        <v>24195250.465799998</v>
      </c>
      <c r="E1869" s="3">
        <v>24.1953</v>
      </c>
      <c r="F1869" s="1" t="s">
        <v>9</v>
      </c>
      <c r="G1869" s="1" t="s">
        <v>15</v>
      </c>
      <c r="H1869" s="1" t="s">
        <v>11</v>
      </c>
    </row>
    <row r="1870" spans="1:8" x14ac:dyDescent="0.25">
      <c r="A1870" s="1" t="s">
        <v>14</v>
      </c>
      <c r="B1870" s="1" t="s">
        <v>78</v>
      </c>
      <c r="C1870">
        <v>2014</v>
      </c>
      <c r="D1870" s="2">
        <v>30439023.4164</v>
      </c>
      <c r="E1870" s="3">
        <v>30.439</v>
      </c>
      <c r="F1870" s="1" t="s">
        <v>9</v>
      </c>
      <c r="G1870" s="1" t="s">
        <v>15</v>
      </c>
      <c r="H1870" s="1" t="s">
        <v>11</v>
      </c>
    </row>
    <row r="1871" spans="1:8" x14ac:dyDescent="0.25">
      <c r="A1871" s="1" t="s">
        <v>14</v>
      </c>
      <c r="B1871" s="1" t="s">
        <v>78</v>
      </c>
      <c r="C1871">
        <v>2015</v>
      </c>
      <c r="D1871" s="2">
        <v>29319352.924699999</v>
      </c>
      <c r="E1871" s="3">
        <v>29.319400000000002</v>
      </c>
      <c r="F1871" s="1" t="s">
        <v>9</v>
      </c>
      <c r="G1871" s="1" t="s">
        <v>15</v>
      </c>
      <c r="H1871" s="1" t="s">
        <v>11</v>
      </c>
    </row>
    <row r="1872" spans="1:8" x14ac:dyDescent="0.25">
      <c r="A1872" s="1" t="s">
        <v>14</v>
      </c>
      <c r="B1872" s="1" t="s">
        <v>78</v>
      </c>
      <c r="C1872">
        <v>2016</v>
      </c>
      <c r="D1872" s="2">
        <v>16295739.018100001</v>
      </c>
      <c r="E1872" s="3">
        <v>16.2957</v>
      </c>
      <c r="F1872" s="1" t="s">
        <v>9</v>
      </c>
      <c r="G1872" s="1" t="s">
        <v>15</v>
      </c>
      <c r="H1872" s="1" t="s">
        <v>11</v>
      </c>
    </row>
    <row r="1873" spans="1:8" x14ac:dyDescent="0.25">
      <c r="A1873" s="1" t="s">
        <v>14</v>
      </c>
      <c r="B1873" s="1" t="s">
        <v>78</v>
      </c>
      <c r="C1873">
        <v>2017</v>
      </c>
      <c r="D1873" s="2">
        <v>27724207.589000002</v>
      </c>
      <c r="E1873" s="3">
        <v>27.7242</v>
      </c>
      <c r="F1873" s="1" t="s">
        <v>9</v>
      </c>
      <c r="G1873" s="1" t="s">
        <v>15</v>
      </c>
      <c r="H1873" s="1" t="s">
        <v>11</v>
      </c>
    </row>
    <row r="1874" spans="1:8" x14ac:dyDescent="0.25">
      <c r="A1874" s="1" t="s">
        <v>14</v>
      </c>
      <c r="B1874" s="1" t="s">
        <v>78</v>
      </c>
      <c r="C1874">
        <v>2018</v>
      </c>
      <c r="D1874" s="2">
        <v>25172510.005100001</v>
      </c>
      <c r="E1874" s="3">
        <v>25.172499999999999</v>
      </c>
      <c r="F1874" s="1" t="s">
        <v>9</v>
      </c>
      <c r="G1874" s="1" t="s">
        <v>15</v>
      </c>
      <c r="H1874" s="1" t="s">
        <v>11</v>
      </c>
    </row>
    <row r="1875" spans="1:8" x14ac:dyDescent="0.25">
      <c r="A1875" s="1" t="s">
        <v>14</v>
      </c>
      <c r="B1875" s="1" t="s">
        <v>78</v>
      </c>
      <c r="C1875">
        <v>2019</v>
      </c>
      <c r="D1875" s="2">
        <v>24005503.521200001</v>
      </c>
      <c r="E1875" s="3">
        <v>24.005500000000001</v>
      </c>
      <c r="F1875" s="1" t="s">
        <v>9</v>
      </c>
      <c r="G1875" s="1" t="s">
        <v>15</v>
      </c>
      <c r="H1875" s="1" t="s">
        <v>11</v>
      </c>
    </row>
    <row r="1876" spans="1:8" x14ac:dyDescent="0.25">
      <c r="A1876" s="1" t="s">
        <v>14</v>
      </c>
      <c r="B1876" s="1" t="s">
        <v>78</v>
      </c>
      <c r="C1876">
        <v>2020</v>
      </c>
      <c r="D1876" s="2">
        <v>24251044.4406</v>
      </c>
      <c r="E1876" s="3">
        <v>24.251000000000001</v>
      </c>
      <c r="F1876" s="1" t="s">
        <v>9</v>
      </c>
      <c r="G1876" s="1" t="s">
        <v>15</v>
      </c>
      <c r="H1876" s="1" t="s">
        <v>11</v>
      </c>
    </row>
    <row r="1877" spans="1:8" x14ac:dyDescent="0.25">
      <c r="A1877" s="1" t="s">
        <v>14</v>
      </c>
      <c r="B1877" s="1" t="s">
        <v>78</v>
      </c>
      <c r="C1877">
        <v>2021</v>
      </c>
      <c r="D1877" s="2">
        <v>23409055.771200001</v>
      </c>
      <c r="E1877" s="3">
        <v>23.409099999999999</v>
      </c>
      <c r="F1877" s="1" t="s">
        <v>9</v>
      </c>
      <c r="G1877" s="1" t="s">
        <v>15</v>
      </c>
      <c r="H1877" s="1" t="s">
        <v>11</v>
      </c>
    </row>
    <row r="1878" spans="1:8" x14ac:dyDescent="0.25">
      <c r="A1878" s="1" t="s">
        <v>57</v>
      </c>
      <c r="B1878" s="1" t="s">
        <v>78</v>
      </c>
      <c r="C1878">
        <v>2012</v>
      </c>
      <c r="D1878" s="2">
        <v>198784176.5178</v>
      </c>
      <c r="E1878" s="3">
        <v>198.7842</v>
      </c>
      <c r="F1878" s="1" t="s">
        <v>9</v>
      </c>
      <c r="G1878" s="1" t="s">
        <v>58</v>
      </c>
      <c r="H1878" s="1" t="s">
        <v>11</v>
      </c>
    </row>
    <row r="1879" spans="1:8" x14ac:dyDescent="0.25">
      <c r="A1879" s="1" t="s">
        <v>57</v>
      </c>
      <c r="B1879" s="1" t="s">
        <v>78</v>
      </c>
      <c r="C1879">
        <v>2013</v>
      </c>
      <c r="D1879" s="2">
        <v>220537304.86300001</v>
      </c>
      <c r="E1879" s="3">
        <v>220.53729999999999</v>
      </c>
      <c r="F1879" s="1" t="s">
        <v>9</v>
      </c>
      <c r="G1879" s="1" t="s">
        <v>58</v>
      </c>
      <c r="H1879" s="1" t="s">
        <v>11</v>
      </c>
    </row>
    <row r="1880" spans="1:8" x14ac:dyDescent="0.25">
      <c r="A1880" s="1" t="s">
        <v>57</v>
      </c>
      <c r="B1880" s="1" t="s">
        <v>78</v>
      </c>
      <c r="C1880">
        <v>2014</v>
      </c>
      <c r="D1880" s="2">
        <v>275863150.13980001</v>
      </c>
      <c r="E1880" s="3">
        <v>275.86320000000001</v>
      </c>
      <c r="F1880" s="1" t="s">
        <v>9</v>
      </c>
      <c r="G1880" s="1" t="s">
        <v>58</v>
      </c>
      <c r="H1880" s="1" t="s">
        <v>11</v>
      </c>
    </row>
    <row r="1881" spans="1:8" x14ac:dyDescent="0.25">
      <c r="A1881" s="1" t="s">
        <v>57</v>
      </c>
      <c r="B1881" s="1" t="s">
        <v>78</v>
      </c>
      <c r="C1881">
        <v>2015</v>
      </c>
      <c r="D1881" s="2">
        <v>239861989.8633</v>
      </c>
      <c r="E1881" s="3">
        <v>239.86199999999999</v>
      </c>
      <c r="F1881" s="1" t="s">
        <v>9</v>
      </c>
      <c r="G1881" s="1" t="s">
        <v>58</v>
      </c>
      <c r="H1881" s="1" t="s">
        <v>11</v>
      </c>
    </row>
    <row r="1882" spans="1:8" x14ac:dyDescent="0.25">
      <c r="A1882" s="1" t="s">
        <v>57</v>
      </c>
      <c r="B1882" s="1" t="s">
        <v>78</v>
      </c>
      <c r="C1882">
        <v>2016</v>
      </c>
      <c r="D1882" s="2">
        <v>227908991.75889999</v>
      </c>
      <c r="E1882" s="3">
        <v>227.90899999999999</v>
      </c>
      <c r="F1882" s="1" t="s">
        <v>9</v>
      </c>
      <c r="G1882" s="1" t="s">
        <v>58</v>
      </c>
      <c r="H1882" s="1" t="s">
        <v>11</v>
      </c>
    </row>
    <row r="1883" spans="1:8" x14ac:dyDescent="0.25">
      <c r="A1883" s="1" t="s">
        <v>57</v>
      </c>
      <c r="B1883" s="1" t="s">
        <v>78</v>
      </c>
      <c r="C1883">
        <v>2017</v>
      </c>
      <c r="D1883" s="2">
        <v>204930372.625</v>
      </c>
      <c r="E1883" s="3">
        <v>204.93039999999999</v>
      </c>
      <c r="F1883" s="1" t="s">
        <v>9</v>
      </c>
      <c r="G1883" s="1" t="s">
        <v>58</v>
      </c>
      <c r="H1883" s="1" t="s">
        <v>11</v>
      </c>
    </row>
    <row r="1884" spans="1:8" x14ac:dyDescent="0.25">
      <c r="A1884" s="1" t="s">
        <v>57</v>
      </c>
      <c r="B1884" s="1" t="s">
        <v>78</v>
      </c>
      <c r="C1884">
        <v>2018</v>
      </c>
      <c r="D1884" s="2">
        <v>113251850.70810001</v>
      </c>
      <c r="E1884" s="3">
        <v>113.25190000000001</v>
      </c>
      <c r="F1884" s="1" t="s">
        <v>9</v>
      </c>
      <c r="G1884" s="1" t="s">
        <v>58</v>
      </c>
      <c r="H1884" s="1" t="s">
        <v>11</v>
      </c>
    </row>
    <row r="1885" spans="1:8" x14ac:dyDescent="0.25">
      <c r="A1885" s="1" t="s">
        <v>57</v>
      </c>
      <c r="B1885" s="1" t="s">
        <v>78</v>
      </c>
      <c r="C1885">
        <v>2019</v>
      </c>
      <c r="D1885" s="2">
        <v>185161882.11109999</v>
      </c>
      <c r="E1885" s="3">
        <v>185.1619</v>
      </c>
      <c r="F1885" s="1" t="s">
        <v>9</v>
      </c>
      <c r="G1885" s="1" t="s">
        <v>58</v>
      </c>
      <c r="H1885" s="1" t="s">
        <v>11</v>
      </c>
    </row>
    <row r="1886" spans="1:8" x14ac:dyDescent="0.25">
      <c r="A1886" s="1" t="s">
        <v>57</v>
      </c>
      <c r="B1886" s="1" t="s">
        <v>78</v>
      </c>
      <c r="C1886">
        <v>2020</v>
      </c>
      <c r="D1886" s="2">
        <v>203078611.4508</v>
      </c>
      <c r="E1886" s="3">
        <v>203.07859999999999</v>
      </c>
      <c r="F1886" s="1" t="s">
        <v>9</v>
      </c>
      <c r="G1886" s="1" t="s">
        <v>58</v>
      </c>
      <c r="H1886" s="1" t="s">
        <v>11</v>
      </c>
    </row>
    <row r="1887" spans="1:8" x14ac:dyDescent="0.25">
      <c r="A1887" s="1" t="s">
        <v>57</v>
      </c>
      <c r="B1887" s="1" t="s">
        <v>78</v>
      </c>
      <c r="C1887">
        <v>2021</v>
      </c>
      <c r="D1887" s="2">
        <v>138962252.95300001</v>
      </c>
      <c r="E1887" s="3">
        <v>138.9623</v>
      </c>
      <c r="F1887" s="1" t="s">
        <v>9</v>
      </c>
      <c r="G1887" s="1" t="s">
        <v>58</v>
      </c>
      <c r="H1887" s="1" t="s">
        <v>11</v>
      </c>
    </row>
    <row r="1888" spans="1:8" x14ac:dyDescent="0.25">
      <c r="A1888" s="1" t="s">
        <v>68</v>
      </c>
      <c r="B1888" s="1" t="s">
        <v>78</v>
      </c>
      <c r="C1888">
        <v>2012</v>
      </c>
      <c r="D1888" s="2">
        <v>13665457.563200001</v>
      </c>
      <c r="E1888" s="3">
        <v>13.6655</v>
      </c>
      <c r="F1888" s="1" t="s">
        <v>9</v>
      </c>
      <c r="G1888" s="1" t="s">
        <v>69</v>
      </c>
      <c r="H1888" s="1" t="s">
        <v>11</v>
      </c>
    </row>
    <row r="1889" spans="1:8" x14ac:dyDescent="0.25">
      <c r="A1889" s="1" t="s">
        <v>68</v>
      </c>
      <c r="B1889" s="1" t="s">
        <v>78</v>
      </c>
      <c r="C1889">
        <v>2013</v>
      </c>
      <c r="D1889" s="2">
        <v>15779268.751</v>
      </c>
      <c r="E1889" s="3">
        <v>15.779299999999999</v>
      </c>
      <c r="F1889" s="1" t="s">
        <v>9</v>
      </c>
      <c r="G1889" s="1" t="s">
        <v>69</v>
      </c>
      <c r="H1889" s="1" t="s">
        <v>11</v>
      </c>
    </row>
    <row r="1890" spans="1:8" x14ac:dyDescent="0.25">
      <c r="A1890" s="1" t="s">
        <v>68</v>
      </c>
      <c r="B1890" s="1" t="s">
        <v>78</v>
      </c>
      <c r="C1890">
        <v>2014</v>
      </c>
      <c r="D1890" s="2">
        <v>14879936.7688</v>
      </c>
      <c r="E1890" s="3">
        <v>14.879899999999999</v>
      </c>
      <c r="F1890" s="1" t="s">
        <v>9</v>
      </c>
      <c r="G1890" s="1" t="s">
        <v>69</v>
      </c>
      <c r="H1890" s="1" t="s">
        <v>11</v>
      </c>
    </row>
    <row r="1891" spans="1:8" x14ac:dyDescent="0.25">
      <c r="A1891" s="1" t="s">
        <v>68</v>
      </c>
      <c r="B1891" s="1" t="s">
        <v>78</v>
      </c>
      <c r="C1891">
        <v>2015</v>
      </c>
      <c r="D1891" s="2">
        <v>11026794.6556</v>
      </c>
      <c r="E1891" s="3">
        <v>11.0268</v>
      </c>
      <c r="F1891" s="1" t="s">
        <v>9</v>
      </c>
      <c r="G1891" s="1" t="s">
        <v>69</v>
      </c>
      <c r="H1891" s="1" t="s">
        <v>11</v>
      </c>
    </row>
    <row r="1892" spans="1:8" x14ac:dyDescent="0.25">
      <c r="A1892" s="1" t="s">
        <v>68</v>
      </c>
      <c r="B1892" s="1" t="s">
        <v>78</v>
      </c>
      <c r="C1892">
        <v>2016</v>
      </c>
      <c r="D1892" s="2">
        <v>8996284.5469000004</v>
      </c>
      <c r="E1892" s="3">
        <v>8.9962999999999997</v>
      </c>
      <c r="F1892" s="1" t="s">
        <v>9</v>
      </c>
      <c r="G1892" s="1" t="s">
        <v>69</v>
      </c>
      <c r="H1892" s="1" t="s">
        <v>11</v>
      </c>
    </row>
    <row r="1893" spans="1:8" x14ac:dyDescent="0.25">
      <c r="A1893" s="1" t="s">
        <v>68</v>
      </c>
      <c r="B1893" s="1" t="s">
        <v>78</v>
      </c>
      <c r="C1893">
        <v>2017</v>
      </c>
      <c r="D1893" s="2">
        <v>8264909.3997</v>
      </c>
      <c r="E1893" s="3">
        <v>8.2649000000000008</v>
      </c>
      <c r="F1893" s="1" t="s">
        <v>9</v>
      </c>
      <c r="G1893" s="1" t="s">
        <v>69</v>
      </c>
      <c r="H1893" s="1" t="s">
        <v>11</v>
      </c>
    </row>
    <row r="1894" spans="1:8" x14ac:dyDescent="0.25">
      <c r="A1894" s="1" t="s">
        <v>68</v>
      </c>
      <c r="B1894" s="1" t="s">
        <v>78</v>
      </c>
      <c r="C1894">
        <v>2018</v>
      </c>
      <c r="D1894" s="2">
        <v>5934317.6619999995</v>
      </c>
      <c r="E1894" s="3">
        <v>5.9343000000000004</v>
      </c>
      <c r="F1894" s="1" t="s">
        <v>9</v>
      </c>
      <c r="G1894" s="1" t="s">
        <v>69</v>
      </c>
      <c r="H1894" s="1" t="s">
        <v>11</v>
      </c>
    </row>
    <row r="1895" spans="1:8" x14ac:dyDescent="0.25">
      <c r="A1895" s="1" t="s">
        <v>68</v>
      </c>
      <c r="B1895" s="1" t="s">
        <v>78</v>
      </c>
      <c r="C1895">
        <v>2019</v>
      </c>
      <c r="D1895" s="2">
        <v>4611411.4393999996</v>
      </c>
      <c r="E1895" s="3">
        <v>4.6113999999999997</v>
      </c>
      <c r="F1895" s="1" t="s">
        <v>9</v>
      </c>
      <c r="G1895" s="1" t="s">
        <v>69</v>
      </c>
      <c r="H1895" s="1" t="s">
        <v>11</v>
      </c>
    </row>
    <row r="1896" spans="1:8" x14ac:dyDescent="0.25">
      <c r="A1896" s="1" t="s">
        <v>68</v>
      </c>
      <c r="B1896" s="1" t="s">
        <v>78</v>
      </c>
      <c r="C1896">
        <v>2020</v>
      </c>
      <c r="D1896" s="2">
        <v>4348638.6140000001</v>
      </c>
      <c r="E1896" s="3">
        <v>4.3486000000000002</v>
      </c>
      <c r="F1896" s="1" t="s">
        <v>9</v>
      </c>
      <c r="G1896" s="1" t="s">
        <v>69</v>
      </c>
      <c r="H1896" s="1" t="s">
        <v>11</v>
      </c>
    </row>
    <row r="1897" spans="1:8" x14ac:dyDescent="0.25">
      <c r="A1897" s="1" t="s">
        <v>68</v>
      </c>
      <c r="B1897" s="1" t="s">
        <v>78</v>
      </c>
      <c r="C1897">
        <v>2021</v>
      </c>
      <c r="D1897" s="2">
        <v>4235191.0111999996</v>
      </c>
      <c r="E1897" s="3">
        <v>4.2351999999999999</v>
      </c>
      <c r="F1897" s="1" t="s">
        <v>9</v>
      </c>
      <c r="G1897" s="1" t="s">
        <v>69</v>
      </c>
      <c r="H1897" s="1" t="s">
        <v>11</v>
      </c>
    </row>
    <row r="1898" spans="1:8" x14ac:dyDescent="0.25">
      <c r="A1898" s="1" t="s">
        <v>16</v>
      </c>
      <c r="B1898" s="1" t="s">
        <v>78</v>
      </c>
      <c r="C1898">
        <v>2012</v>
      </c>
      <c r="D1898" s="2">
        <v>1960390.2725</v>
      </c>
      <c r="E1898" s="3">
        <v>1.9603999999999999</v>
      </c>
      <c r="F1898" s="1" t="s">
        <v>9</v>
      </c>
      <c r="G1898" s="1" t="s">
        <v>17</v>
      </c>
      <c r="H1898" s="1" t="s">
        <v>11</v>
      </c>
    </row>
    <row r="1899" spans="1:8" x14ac:dyDescent="0.25">
      <c r="A1899" s="1" t="s">
        <v>16</v>
      </c>
      <c r="B1899" s="1" t="s">
        <v>78</v>
      </c>
      <c r="C1899">
        <v>2013</v>
      </c>
      <c r="D1899" s="2">
        <v>2214673.3385000001</v>
      </c>
      <c r="E1899" s="3">
        <v>2.2147000000000001</v>
      </c>
      <c r="F1899" s="1" t="s">
        <v>9</v>
      </c>
      <c r="G1899" s="1" t="s">
        <v>17</v>
      </c>
      <c r="H1899" s="1" t="s">
        <v>11</v>
      </c>
    </row>
    <row r="1900" spans="1:8" x14ac:dyDescent="0.25">
      <c r="A1900" s="1" t="s">
        <v>16</v>
      </c>
      <c r="B1900" s="1" t="s">
        <v>78</v>
      </c>
      <c r="C1900">
        <v>2014</v>
      </c>
      <c r="D1900" s="2">
        <v>2390272.8793000001</v>
      </c>
      <c r="E1900" s="3">
        <v>2.3902999999999999</v>
      </c>
      <c r="F1900" s="1" t="s">
        <v>9</v>
      </c>
      <c r="G1900" s="1" t="s">
        <v>17</v>
      </c>
      <c r="H1900" s="1" t="s">
        <v>11</v>
      </c>
    </row>
    <row r="1901" spans="1:8" x14ac:dyDescent="0.25">
      <c r="A1901" s="1" t="s">
        <v>16</v>
      </c>
      <c r="B1901" s="1" t="s">
        <v>78</v>
      </c>
      <c r="C1901">
        <v>2015</v>
      </c>
      <c r="D1901" s="2">
        <v>2149330.8933999999</v>
      </c>
      <c r="E1901" s="3">
        <v>2.1493000000000002</v>
      </c>
      <c r="F1901" s="1" t="s">
        <v>9</v>
      </c>
      <c r="G1901" s="1" t="s">
        <v>17</v>
      </c>
      <c r="H1901" s="1" t="s">
        <v>11</v>
      </c>
    </row>
    <row r="1902" spans="1:8" x14ac:dyDescent="0.25">
      <c r="A1902" s="1" t="s">
        <v>16</v>
      </c>
      <c r="B1902" s="1" t="s">
        <v>78</v>
      </c>
      <c r="C1902">
        <v>2016</v>
      </c>
      <c r="D1902" s="2">
        <v>2210198.3023000001</v>
      </c>
      <c r="E1902" s="3">
        <v>2.2101999999999999</v>
      </c>
      <c r="F1902" s="1" t="s">
        <v>9</v>
      </c>
      <c r="G1902" s="1" t="s">
        <v>17</v>
      </c>
      <c r="H1902" s="1" t="s">
        <v>11</v>
      </c>
    </row>
    <row r="1903" spans="1:8" x14ac:dyDescent="0.25">
      <c r="A1903" s="1" t="s">
        <v>16</v>
      </c>
      <c r="B1903" s="1" t="s">
        <v>78</v>
      </c>
      <c r="C1903">
        <v>2017</v>
      </c>
      <c r="D1903" s="2">
        <v>2296934.9435999999</v>
      </c>
      <c r="E1903" s="3">
        <v>2.2968999999999999</v>
      </c>
      <c r="F1903" s="1" t="s">
        <v>9</v>
      </c>
      <c r="G1903" s="1" t="s">
        <v>17</v>
      </c>
      <c r="H1903" s="1" t="s">
        <v>11</v>
      </c>
    </row>
    <row r="1904" spans="1:8" x14ac:dyDescent="0.25">
      <c r="A1904" s="1" t="s">
        <v>16</v>
      </c>
      <c r="B1904" s="1" t="s">
        <v>78</v>
      </c>
      <c r="C1904">
        <v>2018</v>
      </c>
      <c r="D1904" s="2">
        <v>390173.3296</v>
      </c>
      <c r="E1904" s="3">
        <v>0.39019999999999999</v>
      </c>
      <c r="F1904" s="1" t="s">
        <v>9</v>
      </c>
      <c r="G1904" s="1" t="s">
        <v>17</v>
      </c>
      <c r="H1904" s="1" t="s">
        <v>11</v>
      </c>
    </row>
    <row r="1905" spans="1:8" x14ac:dyDescent="0.25">
      <c r="A1905" s="1" t="s">
        <v>16</v>
      </c>
      <c r="B1905" s="1" t="s">
        <v>78</v>
      </c>
      <c r="C1905">
        <v>2019</v>
      </c>
      <c r="D1905" s="2">
        <v>572338.29920000001</v>
      </c>
      <c r="E1905" s="3">
        <v>0.57230000000000003</v>
      </c>
      <c r="F1905" s="1" t="s">
        <v>9</v>
      </c>
      <c r="G1905" s="1" t="s">
        <v>17</v>
      </c>
      <c r="H1905" s="1" t="s">
        <v>11</v>
      </c>
    </row>
    <row r="1906" spans="1:8" x14ac:dyDescent="0.25">
      <c r="A1906" s="1" t="s">
        <v>16</v>
      </c>
      <c r="B1906" s="1" t="s">
        <v>78</v>
      </c>
      <c r="C1906">
        <v>2021</v>
      </c>
      <c r="D1906" s="2">
        <v>508009.02279999998</v>
      </c>
      <c r="E1906" s="3">
        <v>0.50800000000000001</v>
      </c>
      <c r="F1906" s="1" t="s">
        <v>9</v>
      </c>
      <c r="G1906" s="1" t="s">
        <v>17</v>
      </c>
      <c r="H1906" s="1" t="s">
        <v>11</v>
      </c>
    </row>
    <row r="1907" spans="1:8" x14ac:dyDescent="0.25">
      <c r="A1907" s="1" t="s">
        <v>18</v>
      </c>
      <c r="B1907" s="1" t="s">
        <v>78</v>
      </c>
      <c r="C1907">
        <v>2012</v>
      </c>
      <c r="D1907" s="2">
        <v>6655881.6836999999</v>
      </c>
      <c r="E1907" s="3">
        <v>6.6558999999999999</v>
      </c>
      <c r="F1907" s="1" t="s">
        <v>9</v>
      </c>
      <c r="G1907" s="1" t="s">
        <v>19</v>
      </c>
      <c r="H1907" s="1" t="s">
        <v>20</v>
      </c>
    </row>
    <row r="1908" spans="1:8" x14ac:dyDescent="0.25">
      <c r="A1908" s="1" t="s">
        <v>18</v>
      </c>
      <c r="B1908" s="1" t="s">
        <v>78</v>
      </c>
      <c r="C1908">
        <v>2013</v>
      </c>
      <c r="D1908" s="2">
        <v>7126876.7905999999</v>
      </c>
      <c r="E1908" s="3">
        <v>7.1269</v>
      </c>
      <c r="F1908" s="1" t="s">
        <v>9</v>
      </c>
      <c r="G1908" s="1" t="s">
        <v>19</v>
      </c>
      <c r="H1908" s="1" t="s">
        <v>20</v>
      </c>
    </row>
    <row r="1909" spans="1:8" x14ac:dyDescent="0.25">
      <c r="A1909" s="1" t="s">
        <v>18</v>
      </c>
      <c r="B1909" s="1" t="s">
        <v>78</v>
      </c>
      <c r="C1909">
        <v>2014</v>
      </c>
      <c r="D1909" s="2">
        <v>8445444.8990000002</v>
      </c>
      <c r="E1909" s="3">
        <v>8.4453999999999994</v>
      </c>
      <c r="F1909" s="1" t="s">
        <v>9</v>
      </c>
      <c r="G1909" s="1" t="s">
        <v>19</v>
      </c>
      <c r="H1909" s="1" t="s">
        <v>20</v>
      </c>
    </row>
    <row r="1910" spans="1:8" x14ac:dyDescent="0.25">
      <c r="A1910" s="1" t="s">
        <v>18</v>
      </c>
      <c r="B1910" s="1" t="s">
        <v>78</v>
      </c>
      <c r="C1910">
        <v>2015</v>
      </c>
      <c r="D1910" s="2">
        <v>6657799.8000999996</v>
      </c>
      <c r="E1910" s="3">
        <v>6.6577999999999999</v>
      </c>
      <c r="F1910" s="1" t="s">
        <v>9</v>
      </c>
      <c r="G1910" s="1" t="s">
        <v>19</v>
      </c>
      <c r="H1910" s="1" t="s">
        <v>20</v>
      </c>
    </row>
    <row r="1911" spans="1:8" x14ac:dyDescent="0.25">
      <c r="A1911" s="1" t="s">
        <v>18</v>
      </c>
      <c r="B1911" s="1" t="s">
        <v>78</v>
      </c>
      <c r="C1911">
        <v>2016</v>
      </c>
      <c r="D1911" s="2">
        <v>5274364.9045000002</v>
      </c>
      <c r="E1911" s="3">
        <v>5.2744</v>
      </c>
      <c r="F1911" s="1" t="s">
        <v>9</v>
      </c>
      <c r="G1911" s="1" t="s">
        <v>19</v>
      </c>
      <c r="H1911" s="1" t="s">
        <v>20</v>
      </c>
    </row>
    <row r="1912" spans="1:8" x14ac:dyDescent="0.25">
      <c r="A1912" s="1" t="s">
        <v>18</v>
      </c>
      <c r="B1912" s="1" t="s">
        <v>78</v>
      </c>
      <c r="C1912">
        <v>2017</v>
      </c>
      <c r="D1912" s="2">
        <v>4672462.5839</v>
      </c>
      <c r="E1912" s="3">
        <v>4.6725000000000003</v>
      </c>
      <c r="F1912" s="1" t="s">
        <v>9</v>
      </c>
      <c r="G1912" s="1" t="s">
        <v>19</v>
      </c>
      <c r="H1912" s="1" t="s">
        <v>20</v>
      </c>
    </row>
    <row r="1913" spans="1:8" x14ac:dyDescent="0.25">
      <c r="A1913" s="1" t="s">
        <v>18</v>
      </c>
      <c r="B1913" s="1" t="s">
        <v>78</v>
      </c>
      <c r="C1913">
        <v>2018</v>
      </c>
      <c r="D1913" s="2">
        <v>3951224.3083000001</v>
      </c>
      <c r="E1913" s="3">
        <v>3.9512</v>
      </c>
      <c r="F1913" s="1" t="s">
        <v>9</v>
      </c>
      <c r="G1913" s="1" t="s">
        <v>19</v>
      </c>
      <c r="H1913" s="1" t="s">
        <v>20</v>
      </c>
    </row>
    <row r="1914" spans="1:8" x14ac:dyDescent="0.25">
      <c r="A1914" s="1" t="s">
        <v>18</v>
      </c>
      <c r="B1914" s="1" t="s">
        <v>78</v>
      </c>
      <c r="C1914">
        <v>2019</v>
      </c>
      <c r="D1914" s="2">
        <v>651920.57700000005</v>
      </c>
      <c r="E1914" s="3">
        <v>0.65190000000000003</v>
      </c>
      <c r="F1914" s="1" t="s">
        <v>9</v>
      </c>
      <c r="G1914" s="1" t="s">
        <v>19</v>
      </c>
      <c r="H1914" s="1" t="s">
        <v>20</v>
      </c>
    </row>
    <row r="1915" spans="1:8" x14ac:dyDescent="0.25">
      <c r="A1915" s="1" t="s">
        <v>18</v>
      </c>
      <c r="B1915" s="1" t="s">
        <v>78</v>
      </c>
      <c r="C1915">
        <v>2020</v>
      </c>
      <c r="D1915" s="2">
        <v>554227.40919999999</v>
      </c>
      <c r="E1915" s="3">
        <v>0.55420000000000003</v>
      </c>
      <c r="F1915" s="1" t="s">
        <v>9</v>
      </c>
      <c r="G1915" s="1" t="s">
        <v>19</v>
      </c>
      <c r="H1915" s="1" t="s">
        <v>20</v>
      </c>
    </row>
    <row r="1916" spans="1:8" x14ac:dyDescent="0.25">
      <c r="A1916" s="1" t="s">
        <v>18</v>
      </c>
      <c r="B1916" s="1" t="s">
        <v>78</v>
      </c>
      <c r="C1916">
        <v>2021</v>
      </c>
      <c r="D1916" s="2">
        <v>409615.69630000001</v>
      </c>
      <c r="E1916" s="3">
        <v>0.40960000000000002</v>
      </c>
      <c r="F1916" s="1" t="s">
        <v>9</v>
      </c>
      <c r="G1916" s="1" t="s">
        <v>19</v>
      </c>
      <c r="H1916" s="1" t="s">
        <v>20</v>
      </c>
    </row>
    <row r="1917" spans="1:8" x14ac:dyDescent="0.25">
      <c r="A1917" s="1" t="s">
        <v>21</v>
      </c>
      <c r="B1917" s="1" t="s">
        <v>78</v>
      </c>
      <c r="C1917">
        <v>2012</v>
      </c>
      <c r="D1917" s="2">
        <v>3731875.6904000002</v>
      </c>
      <c r="E1917" s="3">
        <v>3.7319</v>
      </c>
      <c r="F1917" s="1" t="s">
        <v>9</v>
      </c>
      <c r="G1917" s="1" t="s">
        <v>22</v>
      </c>
      <c r="H1917" s="1" t="s">
        <v>20</v>
      </c>
    </row>
    <row r="1918" spans="1:8" x14ac:dyDescent="0.25">
      <c r="A1918" s="1" t="s">
        <v>21</v>
      </c>
      <c r="B1918" s="1" t="s">
        <v>78</v>
      </c>
      <c r="C1918">
        <v>2013</v>
      </c>
      <c r="D1918" s="2">
        <v>3607486.5307</v>
      </c>
      <c r="E1918" s="3">
        <v>3.6074999999999999</v>
      </c>
      <c r="F1918" s="1" t="s">
        <v>9</v>
      </c>
      <c r="G1918" s="1" t="s">
        <v>22</v>
      </c>
      <c r="H1918" s="1" t="s">
        <v>20</v>
      </c>
    </row>
    <row r="1919" spans="1:8" x14ac:dyDescent="0.25">
      <c r="A1919" s="1" t="s">
        <v>21</v>
      </c>
      <c r="B1919" s="1" t="s">
        <v>78</v>
      </c>
      <c r="C1919">
        <v>2014</v>
      </c>
      <c r="D1919" s="2">
        <v>5183573.0992999999</v>
      </c>
      <c r="E1919" s="3">
        <v>5.1836000000000002</v>
      </c>
      <c r="F1919" s="1" t="s">
        <v>9</v>
      </c>
      <c r="G1919" s="1" t="s">
        <v>22</v>
      </c>
      <c r="H1919" s="1" t="s">
        <v>20</v>
      </c>
    </row>
    <row r="1920" spans="1:8" x14ac:dyDescent="0.25">
      <c r="A1920" s="1" t="s">
        <v>21</v>
      </c>
      <c r="B1920" s="1" t="s">
        <v>78</v>
      </c>
      <c r="C1920">
        <v>2015</v>
      </c>
      <c r="D1920" s="2">
        <v>3689505.8875000002</v>
      </c>
      <c r="E1920" s="3">
        <v>3.6894999999999998</v>
      </c>
      <c r="F1920" s="1" t="s">
        <v>9</v>
      </c>
      <c r="G1920" s="1" t="s">
        <v>22</v>
      </c>
      <c r="H1920" s="1" t="s">
        <v>20</v>
      </c>
    </row>
    <row r="1921" spans="1:8" x14ac:dyDescent="0.25">
      <c r="A1921" s="1" t="s">
        <v>21</v>
      </c>
      <c r="B1921" s="1" t="s">
        <v>78</v>
      </c>
      <c r="C1921">
        <v>2016</v>
      </c>
      <c r="D1921" s="2">
        <v>3141912.2711</v>
      </c>
      <c r="E1921" s="3">
        <v>3.1419000000000001</v>
      </c>
      <c r="F1921" s="1" t="s">
        <v>9</v>
      </c>
      <c r="G1921" s="1" t="s">
        <v>22</v>
      </c>
      <c r="H1921" s="1" t="s">
        <v>20</v>
      </c>
    </row>
    <row r="1922" spans="1:8" x14ac:dyDescent="0.25">
      <c r="A1922" s="1" t="s">
        <v>21</v>
      </c>
      <c r="B1922" s="1" t="s">
        <v>78</v>
      </c>
      <c r="C1922">
        <v>2017</v>
      </c>
      <c r="D1922" s="2">
        <v>2478205.1957999999</v>
      </c>
      <c r="E1922" s="3">
        <v>2.4782000000000002</v>
      </c>
      <c r="F1922" s="1" t="s">
        <v>9</v>
      </c>
      <c r="G1922" s="1" t="s">
        <v>22</v>
      </c>
      <c r="H1922" s="1" t="s">
        <v>20</v>
      </c>
    </row>
    <row r="1923" spans="1:8" x14ac:dyDescent="0.25">
      <c r="A1923" s="1" t="s">
        <v>21</v>
      </c>
      <c r="B1923" s="1" t="s">
        <v>78</v>
      </c>
      <c r="C1923">
        <v>2018</v>
      </c>
      <c r="D1923" s="2">
        <v>2292699.9191000001</v>
      </c>
      <c r="E1923" s="3">
        <v>2.2927</v>
      </c>
      <c r="F1923" s="1" t="s">
        <v>9</v>
      </c>
      <c r="G1923" s="1" t="s">
        <v>22</v>
      </c>
      <c r="H1923" s="1" t="s">
        <v>20</v>
      </c>
    </row>
    <row r="1924" spans="1:8" x14ac:dyDescent="0.25">
      <c r="A1924" s="1" t="s">
        <v>21</v>
      </c>
      <c r="B1924" s="1" t="s">
        <v>78</v>
      </c>
      <c r="C1924">
        <v>2019</v>
      </c>
      <c r="D1924" s="2">
        <v>1626530.9380000001</v>
      </c>
      <c r="E1924" s="3">
        <v>1.6265000000000001</v>
      </c>
      <c r="F1924" s="1" t="s">
        <v>9</v>
      </c>
      <c r="G1924" s="1" t="s">
        <v>22</v>
      </c>
      <c r="H1924" s="1" t="s">
        <v>20</v>
      </c>
    </row>
    <row r="1925" spans="1:8" x14ac:dyDescent="0.25">
      <c r="A1925" s="1" t="s">
        <v>21</v>
      </c>
      <c r="B1925" s="1" t="s">
        <v>78</v>
      </c>
      <c r="C1925">
        <v>2020</v>
      </c>
      <c r="D1925" s="2">
        <v>1702506.9517000001</v>
      </c>
      <c r="E1925" s="3">
        <v>1.7024999999999999</v>
      </c>
      <c r="F1925" s="1" t="s">
        <v>9</v>
      </c>
      <c r="G1925" s="1" t="s">
        <v>22</v>
      </c>
      <c r="H1925" s="1" t="s">
        <v>20</v>
      </c>
    </row>
    <row r="1926" spans="1:8" x14ac:dyDescent="0.25">
      <c r="A1926" s="1" t="s">
        <v>21</v>
      </c>
      <c r="B1926" s="1" t="s">
        <v>78</v>
      </c>
      <c r="C1926">
        <v>2021</v>
      </c>
      <c r="D1926" s="2">
        <v>1654505.1754000001</v>
      </c>
      <c r="E1926" s="3">
        <v>1.6545000000000001</v>
      </c>
      <c r="F1926" s="1" t="s">
        <v>9</v>
      </c>
      <c r="G1926" s="1" t="s">
        <v>22</v>
      </c>
      <c r="H1926" s="1" t="s">
        <v>20</v>
      </c>
    </row>
    <row r="1927" spans="1:8" x14ac:dyDescent="0.25">
      <c r="A1927" s="1" t="s">
        <v>23</v>
      </c>
      <c r="B1927" s="1" t="s">
        <v>78</v>
      </c>
      <c r="C1927">
        <v>2012</v>
      </c>
      <c r="D1927" s="2">
        <v>14199923.5579</v>
      </c>
      <c r="E1927" s="3">
        <v>14.1999</v>
      </c>
      <c r="F1927" s="1" t="s">
        <v>9</v>
      </c>
      <c r="G1927" s="1" t="s">
        <v>24</v>
      </c>
      <c r="H1927" s="1" t="s">
        <v>20</v>
      </c>
    </row>
    <row r="1928" spans="1:8" x14ac:dyDescent="0.25">
      <c r="A1928" s="1" t="s">
        <v>23</v>
      </c>
      <c r="B1928" s="1" t="s">
        <v>78</v>
      </c>
      <c r="C1928">
        <v>2013</v>
      </c>
      <c r="D1928" s="2">
        <v>20354910.177000001</v>
      </c>
      <c r="E1928" s="3">
        <v>20.354900000000001</v>
      </c>
      <c r="F1928" s="1" t="s">
        <v>9</v>
      </c>
      <c r="G1928" s="1" t="s">
        <v>24</v>
      </c>
      <c r="H1928" s="1" t="s">
        <v>20</v>
      </c>
    </row>
    <row r="1929" spans="1:8" x14ac:dyDescent="0.25">
      <c r="A1929" s="1" t="s">
        <v>23</v>
      </c>
      <c r="B1929" s="1" t="s">
        <v>78</v>
      </c>
      <c r="C1929">
        <v>2014</v>
      </c>
      <c r="D1929" s="2">
        <v>28002029.5053</v>
      </c>
      <c r="E1929" s="3">
        <v>28.001999999999999</v>
      </c>
      <c r="F1929" s="1" t="s">
        <v>9</v>
      </c>
      <c r="G1929" s="1" t="s">
        <v>24</v>
      </c>
      <c r="H1929" s="1" t="s">
        <v>20</v>
      </c>
    </row>
    <row r="1930" spans="1:8" x14ac:dyDescent="0.25">
      <c r="A1930" s="1" t="s">
        <v>23</v>
      </c>
      <c r="B1930" s="1" t="s">
        <v>78</v>
      </c>
      <c r="C1930">
        <v>2015</v>
      </c>
      <c r="D1930" s="2">
        <v>15556828.984200001</v>
      </c>
      <c r="E1930" s="3">
        <v>15.556800000000001</v>
      </c>
      <c r="F1930" s="1" t="s">
        <v>9</v>
      </c>
      <c r="G1930" s="1" t="s">
        <v>24</v>
      </c>
      <c r="H1930" s="1" t="s">
        <v>20</v>
      </c>
    </row>
    <row r="1931" spans="1:8" x14ac:dyDescent="0.25">
      <c r="A1931" s="1" t="s">
        <v>23</v>
      </c>
      <c r="B1931" s="1" t="s">
        <v>78</v>
      </c>
      <c r="C1931">
        <v>2016</v>
      </c>
      <c r="D1931" s="2">
        <v>14312578.533600001</v>
      </c>
      <c r="E1931" s="3">
        <v>14.3126</v>
      </c>
      <c r="F1931" s="1" t="s">
        <v>9</v>
      </c>
      <c r="G1931" s="1" t="s">
        <v>24</v>
      </c>
      <c r="H1931" s="1" t="s">
        <v>20</v>
      </c>
    </row>
    <row r="1932" spans="1:8" x14ac:dyDescent="0.25">
      <c r="A1932" s="1" t="s">
        <v>23</v>
      </c>
      <c r="B1932" s="1" t="s">
        <v>78</v>
      </c>
      <c r="C1932">
        <v>2017</v>
      </c>
      <c r="D1932" s="2">
        <v>12623977.607899999</v>
      </c>
      <c r="E1932" s="3">
        <v>12.624000000000001</v>
      </c>
      <c r="F1932" s="1" t="s">
        <v>9</v>
      </c>
      <c r="G1932" s="1" t="s">
        <v>24</v>
      </c>
      <c r="H1932" s="1" t="s">
        <v>20</v>
      </c>
    </row>
    <row r="1933" spans="1:8" x14ac:dyDescent="0.25">
      <c r="A1933" s="1" t="s">
        <v>23</v>
      </c>
      <c r="B1933" s="1" t="s">
        <v>78</v>
      </c>
      <c r="C1933">
        <v>2018</v>
      </c>
      <c r="D1933" s="2">
        <v>15072423.454399999</v>
      </c>
      <c r="E1933" s="3">
        <v>15.0724</v>
      </c>
      <c r="F1933" s="1" t="s">
        <v>9</v>
      </c>
      <c r="G1933" s="1" t="s">
        <v>24</v>
      </c>
      <c r="H1933" s="1" t="s">
        <v>20</v>
      </c>
    </row>
    <row r="1934" spans="1:8" x14ac:dyDescent="0.25">
      <c r="A1934" s="1" t="s">
        <v>23</v>
      </c>
      <c r="B1934" s="1" t="s">
        <v>78</v>
      </c>
      <c r="C1934">
        <v>2019</v>
      </c>
      <c r="D1934" s="2">
        <v>14932080.319399999</v>
      </c>
      <c r="E1934" s="3">
        <v>14.9321</v>
      </c>
      <c r="F1934" s="1" t="s">
        <v>9</v>
      </c>
      <c r="G1934" s="1" t="s">
        <v>24</v>
      </c>
      <c r="H1934" s="1" t="s">
        <v>20</v>
      </c>
    </row>
    <row r="1935" spans="1:8" x14ac:dyDescent="0.25">
      <c r="A1935" s="1" t="s">
        <v>23</v>
      </c>
      <c r="B1935" s="1" t="s">
        <v>78</v>
      </c>
      <c r="C1935">
        <v>2021</v>
      </c>
      <c r="D1935" s="2">
        <v>10682092.8839</v>
      </c>
      <c r="E1935" s="3">
        <v>10.6821</v>
      </c>
      <c r="F1935" s="1" t="s">
        <v>9</v>
      </c>
      <c r="G1935" s="1" t="s">
        <v>24</v>
      </c>
      <c r="H1935" s="1" t="s">
        <v>20</v>
      </c>
    </row>
    <row r="1936" spans="1:8" x14ac:dyDescent="0.25">
      <c r="A1936" s="1" t="s">
        <v>25</v>
      </c>
      <c r="B1936" s="1" t="s">
        <v>78</v>
      </c>
      <c r="C1936">
        <v>2012</v>
      </c>
      <c r="D1936" s="2">
        <v>2271882.3199</v>
      </c>
      <c r="E1936" s="3">
        <v>2.2719</v>
      </c>
      <c r="F1936" s="1" t="s">
        <v>9</v>
      </c>
      <c r="G1936" s="1" t="s">
        <v>26</v>
      </c>
      <c r="H1936" s="1" t="s">
        <v>20</v>
      </c>
    </row>
    <row r="1937" spans="1:8" x14ac:dyDescent="0.25">
      <c r="A1937" s="1" t="s">
        <v>25</v>
      </c>
      <c r="B1937" s="1" t="s">
        <v>78</v>
      </c>
      <c r="C1937">
        <v>2013</v>
      </c>
      <c r="D1937" s="2">
        <v>2473386.4374000002</v>
      </c>
      <c r="E1937" s="3">
        <v>2.4733999999999998</v>
      </c>
      <c r="F1937" s="1" t="s">
        <v>9</v>
      </c>
      <c r="G1937" s="1" t="s">
        <v>26</v>
      </c>
      <c r="H1937" s="1" t="s">
        <v>20</v>
      </c>
    </row>
    <row r="1938" spans="1:8" x14ac:dyDescent="0.25">
      <c r="A1938" s="1" t="s">
        <v>25</v>
      </c>
      <c r="B1938" s="1" t="s">
        <v>78</v>
      </c>
      <c r="C1938">
        <v>2014</v>
      </c>
      <c r="D1938" s="2">
        <v>2835136.9682</v>
      </c>
      <c r="E1938" s="3">
        <v>2.8351000000000002</v>
      </c>
      <c r="F1938" s="1" t="s">
        <v>9</v>
      </c>
      <c r="G1938" s="1" t="s">
        <v>26</v>
      </c>
      <c r="H1938" s="1" t="s">
        <v>20</v>
      </c>
    </row>
    <row r="1939" spans="1:8" x14ac:dyDescent="0.25">
      <c r="A1939" s="1" t="s">
        <v>25</v>
      </c>
      <c r="B1939" s="1" t="s">
        <v>78</v>
      </c>
      <c r="C1939">
        <v>2015</v>
      </c>
      <c r="D1939" s="2">
        <v>2782328.5109000001</v>
      </c>
      <c r="E1939" s="3">
        <v>2.7823000000000002</v>
      </c>
      <c r="F1939" s="1" t="s">
        <v>9</v>
      </c>
      <c r="G1939" s="1" t="s">
        <v>26</v>
      </c>
      <c r="H1939" s="1" t="s">
        <v>20</v>
      </c>
    </row>
    <row r="1940" spans="1:8" x14ac:dyDescent="0.25">
      <c r="A1940" s="1" t="s">
        <v>25</v>
      </c>
      <c r="B1940" s="1" t="s">
        <v>78</v>
      </c>
      <c r="C1940">
        <v>2016</v>
      </c>
      <c r="D1940" s="2">
        <v>1551211.2038</v>
      </c>
      <c r="E1940" s="3">
        <v>1.5511999999999999</v>
      </c>
      <c r="F1940" s="1" t="s">
        <v>9</v>
      </c>
      <c r="G1940" s="1" t="s">
        <v>26</v>
      </c>
      <c r="H1940" s="1" t="s">
        <v>20</v>
      </c>
    </row>
    <row r="1941" spans="1:8" x14ac:dyDescent="0.25">
      <c r="A1941" s="1" t="s">
        <v>25</v>
      </c>
      <c r="B1941" s="1" t="s">
        <v>78</v>
      </c>
      <c r="C1941">
        <v>2017</v>
      </c>
      <c r="D1941" s="2">
        <v>2951029.0003999998</v>
      </c>
      <c r="E1941" s="3">
        <v>2.9510000000000001</v>
      </c>
      <c r="F1941" s="1" t="s">
        <v>9</v>
      </c>
      <c r="G1941" s="1" t="s">
        <v>26</v>
      </c>
      <c r="H1941" s="1" t="s">
        <v>20</v>
      </c>
    </row>
    <row r="1942" spans="1:8" x14ac:dyDescent="0.25">
      <c r="A1942" s="1" t="s">
        <v>25</v>
      </c>
      <c r="B1942" s="1" t="s">
        <v>78</v>
      </c>
      <c r="C1942">
        <v>2018</v>
      </c>
      <c r="D1942" s="2">
        <v>1241879.1228</v>
      </c>
      <c r="E1942" s="3">
        <v>1.2419</v>
      </c>
      <c r="F1942" s="1" t="s">
        <v>9</v>
      </c>
      <c r="G1942" s="1" t="s">
        <v>26</v>
      </c>
      <c r="H1942" s="1" t="s">
        <v>20</v>
      </c>
    </row>
    <row r="1943" spans="1:8" x14ac:dyDescent="0.25">
      <c r="A1943" s="1" t="s">
        <v>25</v>
      </c>
      <c r="B1943" s="1" t="s">
        <v>78</v>
      </c>
      <c r="C1943">
        <v>2019</v>
      </c>
      <c r="D1943" s="2">
        <v>929913.46519999998</v>
      </c>
      <c r="E1943" s="3">
        <v>0.92989999999999995</v>
      </c>
      <c r="F1943" s="1" t="s">
        <v>9</v>
      </c>
      <c r="G1943" s="1" t="s">
        <v>26</v>
      </c>
      <c r="H1943" s="1" t="s">
        <v>20</v>
      </c>
    </row>
    <row r="1944" spans="1:8" x14ac:dyDescent="0.25">
      <c r="A1944" s="1" t="s">
        <v>25</v>
      </c>
      <c r="B1944" s="1" t="s">
        <v>78</v>
      </c>
      <c r="C1944">
        <v>2020</v>
      </c>
      <c r="D1944" s="2">
        <v>1110667.3030999999</v>
      </c>
      <c r="E1944" s="3">
        <v>1.1107</v>
      </c>
      <c r="F1944" s="1" t="s">
        <v>9</v>
      </c>
      <c r="G1944" s="1" t="s">
        <v>26</v>
      </c>
      <c r="H1944" s="1" t="s">
        <v>20</v>
      </c>
    </row>
    <row r="1945" spans="1:8" x14ac:dyDescent="0.25">
      <c r="A1945" s="1" t="s">
        <v>25</v>
      </c>
      <c r="B1945" s="1" t="s">
        <v>78</v>
      </c>
      <c r="C1945">
        <v>2021</v>
      </c>
      <c r="D1945" s="2">
        <v>1062006.2308</v>
      </c>
      <c r="E1945" s="3">
        <v>1.0620000000000001</v>
      </c>
      <c r="F1945" s="1" t="s">
        <v>9</v>
      </c>
      <c r="G1945" s="1" t="s">
        <v>26</v>
      </c>
      <c r="H1945" s="1" t="s">
        <v>20</v>
      </c>
    </row>
    <row r="1946" spans="1:8" x14ac:dyDescent="0.25">
      <c r="A1946" s="1" t="s">
        <v>27</v>
      </c>
      <c r="B1946" s="1" t="s">
        <v>78</v>
      </c>
      <c r="C1946">
        <v>2012</v>
      </c>
      <c r="D1946" s="2">
        <v>4414143.7555</v>
      </c>
      <c r="E1946" s="3">
        <v>4.4141000000000004</v>
      </c>
      <c r="F1946" s="1" t="s">
        <v>9</v>
      </c>
      <c r="G1946" s="1" t="s">
        <v>28</v>
      </c>
      <c r="H1946" s="1" t="s">
        <v>20</v>
      </c>
    </row>
    <row r="1947" spans="1:8" x14ac:dyDescent="0.25">
      <c r="A1947" s="1" t="s">
        <v>27</v>
      </c>
      <c r="B1947" s="1" t="s">
        <v>78</v>
      </c>
      <c r="C1947">
        <v>2013</v>
      </c>
      <c r="D1947" s="2">
        <v>6693086.2927999999</v>
      </c>
      <c r="E1947" s="3">
        <v>6.6931000000000003</v>
      </c>
      <c r="F1947" s="1" t="s">
        <v>9</v>
      </c>
      <c r="G1947" s="1" t="s">
        <v>28</v>
      </c>
      <c r="H1947" s="1" t="s">
        <v>20</v>
      </c>
    </row>
    <row r="1948" spans="1:8" x14ac:dyDescent="0.25">
      <c r="A1948" s="1" t="s">
        <v>27</v>
      </c>
      <c r="B1948" s="1" t="s">
        <v>78</v>
      </c>
      <c r="C1948">
        <v>2014</v>
      </c>
      <c r="D1948" s="2">
        <v>7321430.9312000005</v>
      </c>
      <c r="E1948" s="3">
        <v>7.3213999999999997</v>
      </c>
      <c r="F1948" s="1" t="s">
        <v>9</v>
      </c>
      <c r="G1948" s="1" t="s">
        <v>28</v>
      </c>
      <c r="H1948" s="1" t="s">
        <v>20</v>
      </c>
    </row>
    <row r="1949" spans="1:8" x14ac:dyDescent="0.25">
      <c r="A1949" s="1" t="s">
        <v>27</v>
      </c>
      <c r="B1949" s="1" t="s">
        <v>78</v>
      </c>
      <c r="C1949">
        <v>2015</v>
      </c>
      <c r="D1949" s="2">
        <v>6465873.9687999999</v>
      </c>
      <c r="E1949" s="3">
        <v>6.4659000000000004</v>
      </c>
      <c r="F1949" s="1" t="s">
        <v>9</v>
      </c>
      <c r="G1949" s="1" t="s">
        <v>28</v>
      </c>
      <c r="H1949" s="1" t="s">
        <v>20</v>
      </c>
    </row>
    <row r="1950" spans="1:8" x14ac:dyDescent="0.25">
      <c r="A1950" s="1" t="s">
        <v>27</v>
      </c>
      <c r="B1950" s="1" t="s">
        <v>78</v>
      </c>
      <c r="C1950">
        <v>2016</v>
      </c>
      <c r="D1950" s="2">
        <v>4441375.5946000004</v>
      </c>
      <c r="E1950" s="3">
        <v>4.4413999999999998</v>
      </c>
      <c r="F1950" s="1" t="s">
        <v>9</v>
      </c>
      <c r="G1950" s="1" t="s">
        <v>28</v>
      </c>
      <c r="H1950" s="1" t="s">
        <v>20</v>
      </c>
    </row>
    <row r="1951" spans="1:8" x14ac:dyDescent="0.25">
      <c r="A1951" s="1" t="s">
        <v>27</v>
      </c>
      <c r="B1951" s="1" t="s">
        <v>78</v>
      </c>
      <c r="C1951">
        <v>2017</v>
      </c>
      <c r="D1951" s="2">
        <v>4638236.7320999997</v>
      </c>
      <c r="E1951" s="3">
        <v>4.6382000000000003</v>
      </c>
      <c r="F1951" s="1" t="s">
        <v>9</v>
      </c>
      <c r="G1951" s="1" t="s">
        <v>28</v>
      </c>
      <c r="H1951" s="1" t="s">
        <v>20</v>
      </c>
    </row>
    <row r="1952" spans="1:8" x14ac:dyDescent="0.25">
      <c r="A1952" s="1" t="s">
        <v>27</v>
      </c>
      <c r="B1952" s="1" t="s">
        <v>78</v>
      </c>
      <c r="C1952">
        <v>2018</v>
      </c>
      <c r="D1952" s="2">
        <v>4844364.4374000002</v>
      </c>
      <c r="E1952" s="3">
        <v>4.8444000000000003</v>
      </c>
      <c r="F1952" s="1" t="s">
        <v>9</v>
      </c>
      <c r="G1952" s="1" t="s">
        <v>28</v>
      </c>
      <c r="H1952" s="1" t="s">
        <v>20</v>
      </c>
    </row>
    <row r="1953" spans="1:8" x14ac:dyDescent="0.25">
      <c r="A1953" s="1" t="s">
        <v>27</v>
      </c>
      <c r="B1953" s="1" t="s">
        <v>78</v>
      </c>
      <c r="C1953">
        <v>2019</v>
      </c>
      <c r="D1953" s="2">
        <v>4912297.8595000003</v>
      </c>
      <c r="E1953" s="3">
        <v>4.9123000000000001</v>
      </c>
      <c r="F1953" s="1" t="s">
        <v>9</v>
      </c>
      <c r="G1953" s="1" t="s">
        <v>28</v>
      </c>
      <c r="H1953" s="1" t="s">
        <v>20</v>
      </c>
    </row>
    <row r="1954" spans="1:8" x14ac:dyDescent="0.25">
      <c r="A1954" s="1" t="s">
        <v>27</v>
      </c>
      <c r="B1954" s="1" t="s">
        <v>78</v>
      </c>
      <c r="C1954">
        <v>2020</v>
      </c>
      <c r="D1954" s="2">
        <v>5171682.9102999996</v>
      </c>
      <c r="E1954" s="3">
        <v>5.1717000000000004</v>
      </c>
      <c r="F1954" s="1" t="s">
        <v>9</v>
      </c>
      <c r="G1954" s="1" t="s">
        <v>28</v>
      </c>
      <c r="H1954" s="1" t="s">
        <v>20</v>
      </c>
    </row>
    <row r="1955" spans="1:8" x14ac:dyDescent="0.25">
      <c r="A1955" s="1" t="s">
        <v>27</v>
      </c>
      <c r="B1955" s="1" t="s">
        <v>78</v>
      </c>
      <c r="C1955">
        <v>2021</v>
      </c>
      <c r="D1955" s="2">
        <v>5470455.0562000005</v>
      </c>
      <c r="E1955" s="3">
        <v>5.4705000000000004</v>
      </c>
      <c r="F1955" s="1" t="s">
        <v>9</v>
      </c>
      <c r="G1955" s="1" t="s">
        <v>28</v>
      </c>
      <c r="H1955" s="1" t="s">
        <v>20</v>
      </c>
    </row>
    <row r="1956" spans="1:8" x14ac:dyDescent="0.25">
      <c r="A1956" s="1" t="s">
        <v>29</v>
      </c>
      <c r="B1956" s="1" t="s">
        <v>78</v>
      </c>
      <c r="C1956">
        <v>2012</v>
      </c>
      <c r="D1956" s="2">
        <v>3487706.1178000001</v>
      </c>
      <c r="E1956" s="3">
        <v>3.4876999999999998</v>
      </c>
      <c r="F1956" s="1" t="s">
        <v>9</v>
      </c>
      <c r="G1956" s="1" t="s">
        <v>30</v>
      </c>
      <c r="H1956" s="1" t="s">
        <v>20</v>
      </c>
    </row>
    <row r="1957" spans="1:8" x14ac:dyDescent="0.25">
      <c r="A1957" s="1" t="s">
        <v>29</v>
      </c>
      <c r="B1957" s="1" t="s">
        <v>78</v>
      </c>
      <c r="C1957">
        <v>2013</v>
      </c>
      <c r="D1957" s="2">
        <v>3524965.9733000002</v>
      </c>
      <c r="E1957" s="3">
        <v>3.5249999999999999</v>
      </c>
      <c r="F1957" s="1" t="s">
        <v>9</v>
      </c>
      <c r="G1957" s="1" t="s">
        <v>30</v>
      </c>
      <c r="H1957" s="1" t="s">
        <v>20</v>
      </c>
    </row>
    <row r="1958" spans="1:8" x14ac:dyDescent="0.25">
      <c r="A1958" s="1" t="s">
        <v>29</v>
      </c>
      <c r="B1958" s="1" t="s">
        <v>78</v>
      </c>
      <c r="C1958">
        <v>2014</v>
      </c>
      <c r="D1958" s="2">
        <v>4862824.6966000004</v>
      </c>
      <c r="E1958" s="3">
        <v>4.8628</v>
      </c>
      <c r="F1958" s="1" t="s">
        <v>9</v>
      </c>
      <c r="G1958" s="1" t="s">
        <v>30</v>
      </c>
      <c r="H1958" s="1" t="s">
        <v>20</v>
      </c>
    </row>
    <row r="1959" spans="1:8" x14ac:dyDescent="0.25">
      <c r="A1959" s="1" t="s">
        <v>29</v>
      </c>
      <c r="B1959" s="1" t="s">
        <v>78</v>
      </c>
      <c r="C1959">
        <v>2015</v>
      </c>
      <c r="D1959" s="2">
        <v>3625133.2483999999</v>
      </c>
      <c r="E1959" s="3">
        <v>3.6251000000000002</v>
      </c>
      <c r="F1959" s="1" t="s">
        <v>9</v>
      </c>
      <c r="G1959" s="1" t="s">
        <v>30</v>
      </c>
      <c r="H1959" s="1" t="s">
        <v>20</v>
      </c>
    </row>
    <row r="1960" spans="1:8" x14ac:dyDescent="0.25">
      <c r="A1960" s="1" t="s">
        <v>29</v>
      </c>
      <c r="B1960" s="1" t="s">
        <v>78</v>
      </c>
      <c r="C1960">
        <v>2016</v>
      </c>
      <c r="D1960" s="2">
        <v>3525701.6642999998</v>
      </c>
      <c r="E1960" s="3">
        <v>3.5257000000000001</v>
      </c>
      <c r="F1960" s="1" t="s">
        <v>9</v>
      </c>
      <c r="G1960" s="1" t="s">
        <v>30</v>
      </c>
      <c r="H1960" s="1" t="s">
        <v>20</v>
      </c>
    </row>
    <row r="1961" spans="1:8" x14ac:dyDescent="0.25">
      <c r="A1961" s="1" t="s">
        <v>29</v>
      </c>
      <c r="B1961" s="1" t="s">
        <v>78</v>
      </c>
      <c r="C1961">
        <v>2017</v>
      </c>
      <c r="D1961" s="2">
        <v>7450002.0891000004</v>
      </c>
      <c r="E1961" s="3">
        <v>7.45</v>
      </c>
      <c r="F1961" s="1" t="s">
        <v>9</v>
      </c>
      <c r="G1961" s="1" t="s">
        <v>30</v>
      </c>
      <c r="H1961" s="1" t="s">
        <v>20</v>
      </c>
    </row>
    <row r="1962" spans="1:8" x14ac:dyDescent="0.25">
      <c r="A1962" s="1" t="s">
        <v>29</v>
      </c>
      <c r="B1962" s="1" t="s">
        <v>78</v>
      </c>
      <c r="C1962">
        <v>2018</v>
      </c>
      <c r="D1962" s="2">
        <v>4724956.4204000002</v>
      </c>
      <c r="E1962" s="3">
        <v>4.7249999999999996</v>
      </c>
      <c r="F1962" s="1" t="s">
        <v>9</v>
      </c>
      <c r="G1962" s="1" t="s">
        <v>30</v>
      </c>
      <c r="H1962" s="1" t="s">
        <v>20</v>
      </c>
    </row>
    <row r="1963" spans="1:8" x14ac:dyDescent="0.25">
      <c r="A1963" s="1" t="s">
        <v>29</v>
      </c>
      <c r="B1963" s="1" t="s">
        <v>78</v>
      </c>
      <c r="C1963">
        <v>2019</v>
      </c>
      <c r="D1963" s="2">
        <v>6275724.1200999999</v>
      </c>
      <c r="E1963" s="3">
        <v>6.2756999999999996</v>
      </c>
      <c r="F1963" s="1" t="s">
        <v>9</v>
      </c>
      <c r="G1963" s="1" t="s">
        <v>30</v>
      </c>
      <c r="H1963" s="1" t="s">
        <v>20</v>
      </c>
    </row>
    <row r="1964" spans="1:8" x14ac:dyDescent="0.25">
      <c r="A1964" s="1" t="s">
        <v>29</v>
      </c>
      <c r="B1964" s="1" t="s">
        <v>78</v>
      </c>
      <c r="C1964">
        <v>2021</v>
      </c>
      <c r="D1964" s="2">
        <v>5047970.1858000001</v>
      </c>
      <c r="E1964" s="3">
        <v>5.048</v>
      </c>
      <c r="F1964" s="1" t="s">
        <v>9</v>
      </c>
      <c r="G1964" s="1" t="s">
        <v>30</v>
      </c>
      <c r="H1964" s="1" t="s">
        <v>20</v>
      </c>
    </row>
    <row r="1965" spans="1:8" x14ac:dyDescent="0.25">
      <c r="A1965" s="1" t="s">
        <v>31</v>
      </c>
      <c r="B1965" s="1" t="s">
        <v>78</v>
      </c>
      <c r="C1965">
        <v>2012</v>
      </c>
      <c r="D1965" s="2">
        <v>46387194.735600002</v>
      </c>
      <c r="E1965" s="3">
        <v>46.3872</v>
      </c>
      <c r="F1965" s="1" t="s">
        <v>9</v>
      </c>
      <c r="G1965" s="1" t="s">
        <v>32</v>
      </c>
      <c r="H1965" s="1" t="s">
        <v>20</v>
      </c>
    </row>
    <row r="1966" spans="1:8" x14ac:dyDescent="0.25">
      <c r="A1966" s="1" t="s">
        <v>31</v>
      </c>
      <c r="B1966" s="1" t="s">
        <v>78</v>
      </c>
      <c r="C1966">
        <v>2013</v>
      </c>
      <c r="D1966" s="2">
        <v>34402151.305200003</v>
      </c>
      <c r="E1966" s="3">
        <v>34.402200000000001</v>
      </c>
      <c r="F1966" s="1" t="s">
        <v>9</v>
      </c>
      <c r="G1966" s="1" t="s">
        <v>32</v>
      </c>
      <c r="H1966" s="1" t="s">
        <v>20</v>
      </c>
    </row>
    <row r="1967" spans="1:8" x14ac:dyDescent="0.25">
      <c r="A1967" s="1" t="s">
        <v>31</v>
      </c>
      <c r="B1967" s="1" t="s">
        <v>78</v>
      </c>
      <c r="C1967">
        <v>2014</v>
      </c>
      <c r="D1967" s="2">
        <v>68101858.685100004</v>
      </c>
      <c r="E1967" s="3">
        <v>68.101900000000001</v>
      </c>
      <c r="F1967" s="1" t="s">
        <v>9</v>
      </c>
      <c r="G1967" s="1" t="s">
        <v>32</v>
      </c>
      <c r="H1967" s="1" t="s">
        <v>20</v>
      </c>
    </row>
    <row r="1968" spans="1:8" x14ac:dyDescent="0.25">
      <c r="A1968" s="1" t="s">
        <v>31</v>
      </c>
      <c r="B1968" s="1" t="s">
        <v>78</v>
      </c>
      <c r="C1968">
        <v>2015</v>
      </c>
      <c r="D1968" s="2">
        <v>65922350.751599997</v>
      </c>
      <c r="E1968" s="3">
        <v>65.922399999999996</v>
      </c>
      <c r="F1968" s="1" t="s">
        <v>9</v>
      </c>
      <c r="G1968" s="1" t="s">
        <v>32</v>
      </c>
      <c r="H1968" s="1" t="s">
        <v>20</v>
      </c>
    </row>
    <row r="1969" spans="1:8" x14ac:dyDescent="0.25">
      <c r="A1969" s="1" t="s">
        <v>31</v>
      </c>
      <c r="B1969" s="1" t="s">
        <v>78</v>
      </c>
      <c r="C1969">
        <v>2016</v>
      </c>
      <c r="D1969" s="2">
        <v>127115402.7492</v>
      </c>
      <c r="E1969" s="3">
        <v>127.11539999999999</v>
      </c>
      <c r="F1969" s="1" t="s">
        <v>9</v>
      </c>
      <c r="G1969" s="1" t="s">
        <v>32</v>
      </c>
      <c r="H1969" s="1" t="s">
        <v>20</v>
      </c>
    </row>
    <row r="1970" spans="1:8" x14ac:dyDescent="0.25">
      <c r="A1970" s="1" t="s">
        <v>31</v>
      </c>
      <c r="B1970" s="1" t="s">
        <v>78</v>
      </c>
      <c r="C1970">
        <v>2020</v>
      </c>
      <c r="D1970" s="2">
        <v>196221505.60350001</v>
      </c>
      <c r="E1970" s="3">
        <v>196.22149999999999</v>
      </c>
      <c r="F1970" s="1" t="s">
        <v>9</v>
      </c>
      <c r="G1970" s="1" t="s">
        <v>32</v>
      </c>
      <c r="H1970" s="1" t="s">
        <v>20</v>
      </c>
    </row>
    <row r="1971" spans="1:8" x14ac:dyDescent="0.25">
      <c r="A1971" s="1" t="s">
        <v>31</v>
      </c>
      <c r="B1971" s="1" t="s">
        <v>78</v>
      </c>
      <c r="C1971">
        <v>2021</v>
      </c>
      <c r="D1971" s="2">
        <v>170342494.89579999</v>
      </c>
      <c r="E1971" s="3">
        <v>170.3425</v>
      </c>
      <c r="F1971" s="1" t="s">
        <v>9</v>
      </c>
      <c r="G1971" s="1" t="s">
        <v>32</v>
      </c>
      <c r="H1971" s="1" t="s">
        <v>20</v>
      </c>
    </row>
    <row r="1972" spans="1:8" x14ac:dyDescent="0.25">
      <c r="A1972" s="1" t="s">
        <v>33</v>
      </c>
      <c r="B1972" s="1" t="s">
        <v>78</v>
      </c>
      <c r="C1972">
        <v>2012</v>
      </c>
      <c r="D1972" s="2">
        <v>825896043.34490001</v>
      </c>
      <c r="E1972" s="3">
        <v>825.89599999999996</v>
      </c>
      <c r="F1972" s="1" t="s">
        <v>9</v>
      </c>
      <c r="G1972" s="1" t="s">
        <v>34</v>
      </c>
      <c r="H1972" s="1" t="s">
        <v>20</v>
      </c>
    </row>
    <row r="1973" spans="1:8" x14ac:dyDescent="0.25">
      <c r="A1973" s="1" t="s">
        <v>33</v>
      </c>
      <c r="B1973" s="1" t="s">
        <v>78</v>
      </c>
      <c r="C1973">
        <v>2013</v>
      </c>
      <c r="D1973" s="2">
        <v>698569972.88900006</v>
      </c>
      <c r="E1973" s="3">
        <v>698.57</v>
      </c>
      <c r="F1973" s="1" t="s">
        <v>9</v>
      </c>
      <c r="G1973" s="1" t="s">
        <v>34</v>
      </c>
      <c r="H1973" s="1" t="s">
        <v>20</v>
      </c>
    </row>
    <row r="1974" spans="1:8" x14ac:dyDescent="0.25">
      <c r="A1974" s="1" t="s">
        <v>33</v>
      </c>
      <c r="B1974" s="1" t="s">
        <v>78</v>
      </c>
      <c r="C1974">
        <v>2014</v>
      </c>
      <c r="D1974" s="2">
        <v>856575344.11570001</v>
      </c>
      <c r="E1974" s="3">
        <v>856.57529999999997</v>
      </c>
      <c r="F1974" s="1" t="s">
        <v>9</v>
      </c>
      <c r="G1974" s="1" t="s">
        <v>34</v>
      </c>
      <c r="H1974" s="1" t="s">
        <v>20</v>
      </c>
    </row>
    <row r="1975" spans="1:8" x14ac:dyDescent="0.25">
      <c r="A1975" s="1" t="s">
        <v>33</v>
      </c>
      <c r="B1975" s="1" t="s">
        <v>78</v>
      </c>
      <c r="C1975">
        <v>2015</v>
      </c>
      <c r="D1975" s="2">
        <v>613483110.26789999</v>
      </c>
      <c r="E1975" s="3">
        <v>613.48310000000004</v>
      </c>
      <c r="F1975" s="1" t="s">
        <v>9</v>
      </c>
      <c r="G1975" s="1" t="s">
        <v>34</v>
      </c>
      <c r="H1975" s="1" t="s">
        <v>20</v>
      </c>
    </row>
    <row r="1976" spans="1:8" x14ac:dyDescent="0.25">
      <c r="A1976" s="1" t="s">
        <v>33</v>
      </c>
      <c r="B1976" s="1" t="s">
        <v>78</v>
      </c>
      <c r="C1976">
        <v>2016</v>
      </c>
      <c r="D1976" s="2">
        <v>583759759.54200006</v>
      </c>
      <c r="E1976" s="3">
        <v>583.75980000000004</v>
      </c>
      <c r="F1976" s="1" t="s">
        <v>9</v>
      </c>
      <c r="G1976" s="1" t="s">
        <v>34</v>
      </c>
      <c r="H1976" s="1" t="s">
        <v>20</v>
      </c>
    </row>
    <row r="1977" spans="1:8" x14ac:dyDescent="0.25">
      <c r="A1977" s="1" t="s">
        <v>33</v>
      </c>
      <c r="B1977" s="1" t="s">
        <v>78</v>
      </c>
      <c r="C1977">
        <v>2017</v>
      </c>
      <c r="D1977" s="2">
        <v>564434142.68970001</v>
      </c>
      <c r="E1977" s="3">
        <v>564.43409999999994</v>
      </c>
      <c r="F1977" s="1" t="s">
        <v>9</v>
      </c>
      <c r="G1977" s="1" t="s">
        <v>34</v>
      </c>
      <c r="H1977" s="1" t="s">
        <v>20</v>
      </c>
    </row>
    <row r="1978" spans="1:8" x14ac:dyDescent="0.25">
      <c r="A1978" s="1" t="s">
        <v>33</v>
      </c>
      <c r="B1978" s="1" t="s">
        <v>78</v>
      </c>
      <c r="C1978">
        <v>2018</v>
      </c>
      <c r="D1978" s="2">
        <v>378639151.97759998</v>
      </c>
      <c r="E1978" s="3">
        <v>378.63920000000002</v>
      </c>
      <c r="F1978" s="1" t="s">
        <v>9</v>
      </c>
      <c r="G1978" s="1" t="s">
        <v>34</v>
      </c>
      <c r="H1978" s="1" t="s">
        <v>20</v>
      </c>
    </row>
    <row r="1979" spans="1:8" x14ac:dyDescent="0.25">
      <c r="A1979" s="1" t="s">
        <v>33</v>
      </c>
      <c r="B1979" s="1" t="s">
        <v>78</v>
      </c>
      <c r="C1979">
        <v>2019</v>
      </c>
      <c r="D1979" s="2">
        <v>390442294.9073</v>
      </c>
      <c r="E1979" s="3">
        <v>390.44229999999999</v>
      </c>
      <c r="F1979" s="1" t="s">
        <v>9</v>
      </c>
      <c r="G1979" s="1" t="s">
        <v>34</v>
      </c>
      <c r="H1979" s="1" t="s">
        <v>20</v>
      </c>
    </row>
    <row r="1980" spans="1:8" x14ac:dyDescent="0.25">
      <c r="A1980" s="1" t="s">
        <v>33</v>
      </c>
      <c r="B1980" s="1" t="s">
        <v>78</v>
      </c>
      <c r="C1980">
        <v>2020</v>
      </c>
      <c r="D1980" s="2">
        <v>356859519.6437</v>
      </c>
      <c r="E1980" s="3">
        <v>356.85950000000003</v>
      </c>
      <c r="F1980" s="1" t="s">
        <v>9</v>
      </c>
      <c r="G1980" s="1" t="s">
        <v>34</v>
      </c>
      <c r="H1980" s="1" t="s">
        <v>20</v>
      </c>
    </row>
    <row r="1981" spans="1:8" x14ac:dyDescent="0.25">
      <c r="A1981" s="1" t="s">
        <v>33</v>
      </c>
      <c r="B1981" s="1" t="s">
        <v>78</v>
      </c>
      <c r="C1981">
        <v>2021</v>
      </c>
      <c r="D1981" s="2">
        <v>263829946.11449999</v>
      </c>
      <c r="E1981" s="3">
        <v>263.82990000000001</v>
      </c>
      <c r="F1981" s="1" t="s">
        <v>9</v>
      </c>
      <c r="G1981" s="1" t="s">
        <v>34</v>
      </c>
      <c r="H1981" s="1" t="s">
        <v>20</v>
      </c>
    </row>
    <row r="1982" spans="1:8" x14ac:dyDescent="0.25">
      <c r="A1982" s="1" t="s">
        <v>35</v>
      </c>
      <c r="B1982" s="1" t="s">
        <v>78</v>
      </c>
      <c r="C1982">
        <v>2012</v>
      </c>
      <c r="D1982" s="2">
        <v>1041831373.9176</v>
      </c>
      <c r="E1982" s="3">
        <v>1041.8314</v>
      </c>
      <c r="F1982" s="1" t="s">
        <v>9</v>
      </c>
      <c r="G1982" s="1" t="s">
        <v>36</v>
      </c>
      <c r="H1982" s="1" t="s">
        <v>20</v>
      </c>
    </row>
    <row r="1983" spans="1:8" x14ac:dyDescent="0.25">
      <c r="A1983" s="1" t="s">
        <v>35</v>
      </c>
      <c r="B1983" s="1" t="s">
        <v>78</v>
      </c>
      <c r="C1983">
        <v>2013</v>
      </c>
      <c r="D1983" s="2">
        <v>1109362883.4677999</v>
      </c>
      <c r="E1983" s="3">
        <v>1109.3629000000001</v>
      </c>
      <c r="F1983" s="1" t="s">
        <v>9</v>
      </c>
      <c r="G1983" s="1" t="s">
        <v>36</v>
      </c>
      <c r="H1983" s="1" t="s">
        <v>20</v>
      </c>
    </row>
    <row r="1984" spans="1:8" x14ac:dyDescent="0.25">
      <c r="A1984" s="1" t="s">
        <v>35</v>
      </c>
      <c r="B1984" s="1" t="s">
        <v>78</v>
      </c>
      <c r="C1984">
        <v>2014</v>
      </c>
      <c r="D1984" s="2">
        <v>1431049678.9382999</v>
      </c>
      <c r="E1984" s="3">
        <v>1431.0497</v>
      </c>
      <c r="F1984" s="1" t="s">
        <v>9</v>
      </c>
      <c r="G1984" s="1" t="s">
        <v>36</v>
      </c>
      <c r="H1984" s="1" t="s">
        <v>20</v>
      </c>
    </row>
    <row r="1985" spans="1:8" x14ac:dyDescent="0.25">
      <c r="A1985" s="1" t="s">
        <v>35</v>
      </c>
      <c r="B1985" s="1" t="s">
        <v>78</v>
      </c>
      <c r="C1985">
        <v>2015</v>
      </c>
      <c r="D1985" s="2">
        <v>1068677020.3184</v>
      </c>
      <c r="E1985" s="3">
        <v>1068.6769999999999</v>
      </c>
      <c r="F1985" s="1" t="s">
        <v>9</v>
      </c>
      <c r="G1985" s="1" t="s">
        <v>36</v>
      </c>
      <c r="H1985" s="1" t="s">
        <v>20</v>
      </c>
    </row>
    <row r="1986" spans="1:8" x14ac:dyDescent="0.25">
      <c r="A1986" s="1" t="s">
        <v>35</v>
      </c>
      <c r="B1986" s="1" t="s">
        <v>78</v>
      </c>
      <c r="C1986">
        <v>2016</v>
      </c>
      <c r="D1986" s="2">
        <v>772400653.76880002</v>
      </c>
      <c r="E1986" s="3">
        <v>772.40070000000003</v>
      </c>
      <c r="F1986" s="1" t="s">
        <v>9</v>
      </c>
      <c r="G1986" s="1" t="s">
        <v>36</v>
      </c>
      <c r="H1986" s="1" t="s">
        <v>20</v>
      </c>
    </row>
    <row r="1987" spans="1:8" x14ac:dyDescent="0.25">
      <c r="A1987" s="1" t="s">
        <v>35</v>
      </c>
      <c r="B1987" s="1" t="s">
        <v>78</v>
      </c>
      <c r="C1987">
        <v>2017</v>
      </c>
      <c r="D1987" s="2">
        <v>778403937.73339999</v>
      </c>
      <c r="E1987" s="3">
        <v>778.40390000000002</v>
      </c>
      <c r="F1987" s="1" t="s">
        <v>9</v>
      </c>
      <c r="G1987" s="1" t="s">
        <v>36</v>
      </c>
      <c r="H1987" s="1" t="s">
        <v>20</v>
      </c>
    </row>
    <row r="1988" spans="1:8" x14ac:dyDescent="0.25">
      <c r="A1988" s="1" t="s">
        <v>35</v>
      </c>
      <c r="B1988" s="1" t="s">
        <v>78</v>
      </c>
      <c r="C1988">
        <v>2018</v>
      </c>
      <c r="D1988" s="2">
        <v>616900749.10899997</v>
      </c>
      <c r="E1988" s="3">
        <v>616.90070000000003</v>
      </c>
      <c r="F1988" s="1" t="s">
        <v>9</v>
      </c>
      <c r="G1988" s="1" t="s">
        <v>36</v>
      </c>
      <c r="H1988" s="1" t="s">
        <v>20</v>
      </c>
    </row>
    <row r="1989" spans="1:8" x14ac:dyDescent="0.25">
      <c r="A1989" s="1" t="s">
        <v>35</v>
      </c>
      <c r="B1989" s="1" t="s">
        <v>78</v>
      </c>
      <c r="C1989">
        <v>2019</v>
      </c>
      <c r="D1989" s="2">
        <v>399514078.04369998</v>
      </c>
      <c r="E1989" s="3">
        <v>399.51409999999998</v>
      </c>
      <c r="F1989" s="1" t="s">
        <v>9</v>
      </c>
      <c r="G1989" s="1" t="s">
        <v>36</v>
      </c>
      <c r="H1989" s="1" t="s">
        <v>20</v>
      </c>
    </row>
    <row r="1990" spans="1:8" x14ac:dyDescent="0.25">
      <c r="A1990" s="1" t="s">
        <v>35</v>
      </c>
      <c r="B1990" s="1" t="s">
        <v>78</v>
      </c>
      <c r="C1990">
        <v>2020</v>
      </c>
      <c r="D1990" s="2">
        <v>365295791.27460003</v>
      </c>
      <c r="E1990" s="3">
        <v>365.29579999999999</v>
      </c>
      <c r="F1990" s="1" t="s">
        <v>9</v>
      </c>
      <c r="G1990" s="1" t="s">
        <v>36</v>
      </c>
      <c r="H1990" s="1" t="s">
        <v>20</v>
      </c>
    </row>
    <row r="1991" spans="1:8" x14ac:dyDescent="0.25">
      <c r="A1991" s="1" t="s">
        <v>35</v>
      </c>
      <c r="B1991" s="1" t="s">
        <v>78</v>
      </c>
      <c r="C1991">
        <v>2021</v>
      </c>
      <c r="D1991" s="2">
        <v>395376091.3664</v>
      </c>
      <c r="E1991" s="3">
        <v>395.37610000000001</v>
      </c>
      <c r="F1991" s="1" t="s">
        <v>9</v>
      </c>
      <c r="G1991" s="1" t="s">
        <v>36</v>
      </c>
      <c r="H1991" s="1" t="s">
        <v>20</v>
      </c>
    </row>
    <row r="1992" spans="1:8" x14ac:dyDescent="0.25">
      <c r="A1992" s="1" t="s">
        <v>37</v>
      </c>
      <c r="B1992" s="1" t="s">
        <v>78</v>
      </c>
      <c r="C1992">
        <v>2012</v>
      </c>
      <c r="D1992" s="2">
        <v>441537395.29159999</v>
      </c>
      <c r="E1992" s="3">
        <v>441.53739999999999</v>
      </c>
      <c r="F1992" s="1" t="s">
        <v>9</v>
      </c>
      <c r="G1992" s="1" t="s">
        <v>38</v>
      </c>
      <c r="H1992" s="1" t="s">
        <v>39</v>
      </c>
    </row>
    <row r="1993" spans="1:8" x14ac:dyDescent="0.25">
      <c r="A1993" s="1" t="s">
        <v>37</v>
      </c>
      <c r="B1993" s="1" t="s">
        <v>78</v>
      </c>
      <c r="C1993">
        <v>2013</v>
      </c>
      <c r="D1993" s="2">
        <v>506085340.62099999</v>
      </c>
      <c r="E1993" s="3">
        <v>506.08530000000002</v>
      </c>
      <c r="F1993" s="1" t="s">
        <v>9</v>
      </c>
      <c r="G1993" s="1" t="s">
        <v>38</v>
      </c>
      <c r="H1993" s="1" t="s">
        <v>39</v>
      </c>
    </row>
    <row r="1994" spans="1:8" x14ac:dyDescent="0.25">
      <c r="A1994" s="1" t="s">
        <v>37</v>
      </c>
      <c r="B1994" s="1" t="s">
        <v>78</v>
      </c>
      <c r="C1994">
        <v>2014</v>
      </c>
      <c r="D1994" s="2">
        <v>714011018.71300006</v>
      </c>
      <c r="E1994" s="3">
        <v>714.01099999999997</v>
      </c>
      <c r="F1994" s="1" t="s">
        <v>9</v>
      </c>
      <c r="G1994" s="1" t="s">
        <v>38</v>
      </c>
      <c r="H1994" s="1" t="s">
        <v>39</v>
      </c>
    </row>
    <row r="1995" spans="1:8" x14ac:dyDescent="0.25">
      <c r="A1995" s="1" t="s">
        <v>37</v>
      </c>
      <c r="B1995" s="1" t="s">
        <v>78</v>
      </c>
      <c r="C1995">
        <v>2015</v>
      </c>
      <c r="D1995" s="2">
        <v>498751088.59600002</v>
      </c>
      <c r="E1995" s="3">
        <v>498.75110000000001</v>
      </c>
      <c r="F1995" s="1" t="s">
        <v>9</v>
      </c>
      <c r="G1995" s="1" t="s">
        <v>38</v>
      </c>
      <c r="H1995" s="1" t="s">
        <v>39</v>
      </c>
    </row>
    <row r="1996" spans="1:8" x14ac:dyDescent="0.25">
      <c r="A1996" s="1" t="s">
        <v>37</v>
      </c>
      <c r="B1996" s="1" t="s">
        <v>78</v>
      </c>
      <c r="C1996">
        <v>2016</v>
      </c>
      <c r="D1996" s="2">
        <v>696216768.69910002</v>
      </c>
      <c r="E1996" s="3">
        <v>696.21680000000003</v>
      </c>
      <c r="F1996" s="1" t="s">
        <v>9</v>
      </c>
      <c r="G1996" s="1" t="s">
        <v>38</v>
      </c>
      <c r="H1996" s="1" t="s">
        <v>39</v>
      </c>
    </row>
    <row r="1997" spans="1:8" x14ac:dyDescent="0.25">
      <c r="A1997" s="1" t="s">
        <v>37</v>
      </c>
      <c r="B1997" s="1" t="s">
        <v>78</v>
      </c>
      <c r="C1997">
        <v>2017</v>
      </c>
      <c r="D1997" s="2">
        <v>737250404.6322</v>
      </c>
      <c r="E1997" s="3">
        <v>737.25040000000001</v>
      </c>
      <c r="F1997" s="1" t="s">
        <v>9</v>
      </c>
      <c r="G1997" s="1" t="s">
        <v>38</v>
      </c>
      <c r="H1997" s="1" t="s">
        <v>39</v>
      </c>
    </row>
    <row r="1998" spans="1:8" x14ac:dyDescent="0.25">
      <c r="A1998" s="1" t="s">
        <v>37</v>
      </c>
      <c r="B1998" s="1" t="s">
        <v>78</v>
      </c>
      <c r="C1998">
        <v>2018</v>
      </c>
      <c r="D1998" s="2">
        <v>714339226.29439998</v>
      </c>
      <c r="E1998" s="3">
        <v>714.33920000000001</v>
      </c>
      <c r="F1998" s="1" t="s">
        <v>9</v>
      </c>
      <c r="G1998" s="1" t="s">
        <v>38</v>
      </c>
      <c r="H1998" s="1" t="s">
        <v>39</v>
      </c>
    </row>
    <row r="1999" spans="1:8" x14ac:dyDescent="0.25">
      <c r="A1999" s="1" t="s">
        <v>37</v>
      </c>
      <c r="B1999" s="1" t="s">
        <v>78</v>
      </c>
      <c r="C1999">
        <v>2019</v>
      </c>
      <c r="D1999" s="2">
        <v>723023444.80149996</v>
      </c>
      <c r="E1999" s="3">
        <v>723.02340000000004</v>
      </c>
      <c r="F1999" s="1" t="s">
        <v>9</v>
      </c>
      <c r="G1999" s="1" t="s">
        <v>38</v>
      </c>
      <c r="H1999" s="1" t="s">
        <v>39</v>
      </c>
    </row>
    <row r="2000" spans="1:8" x14ac:dyDescent="0.25">
      <c r="A2000" s="1" t="s">
        <v>37</v>
      </c>
      <c r="B2000" s="1" t="s">
        <v>78</v>
      </c>
      <c r="C2000">
        <v>2020</v>
      </c>
      <c r="D2000" s="2">
        <v>723666845.38610005</v>
      </c>
      <c r="E2000" s="3">
        <v>723.66679999999997</v>
      </c>
      <c r="F2000" s="1" t="s">
        <v>9</v>
      </c>
      <c r="G2000" s="1" t="s">
        <v>38</v>
      </c>
      <c r="H2000" s="1" t="s">
        <v>39</v>
      </c>
    </row>
    <row r="2001" spans="1:8" x14ac:dyDescent="0.25">
      <c r="A2001" s="1" t="s">
        <v>37</v>
      </c>
      <c r="B2001" s="1" t="s">
        <v>78</v>
      </c>
      <c r="C2001">
        <v>2021</v>
      </c>
      <c r="D2001" s="2">
        <v>696717257.58299994</v>
      </c>
      <c r="E2001" s="3">
        <v>696.71730000000002</v>
      </c>
      <c r="F2001" s="1" t="s">
        <v>9</v>
      </c>
      <c r="G2001" s="1" t="s">
        <v>38</v>
      </c>
      <c r="H2001" s="1" t="s">
        <v>39</v>
      </c>
    </row>
    <row r="2002" spans="1:8" x14ac:dyDescent="0.25">
      <c r="A2002" s="1" t="s">
        <v>59</v>
      </c>
      <c r="B2002" s="1" t="s">
        <v>78</v>
      </c>
      <c r="C2002">
        <v>2012</v>
      </c>
      <c r="D2002" s="2">
        <v>15846906.708000001</v>
      </c>
      <c r="E2002" s="3">
        <v>15.8469</v>
      </c>
      <c r="F2002" s="1" t="s">
        <v>9</v>
      </c>
      <c r="G2002" s="1" t="s">
        <v>60</v>
      </c>
      <c r="H2002" s="1" t="s">
        <v>39</v>
      </c>
    </row>
    <row r="2003" spans="1:8" x14ac:dyDescent="0.25">
      <c r="A2003" s="1" t="s">
        <v>59</v>
      </c>
      <c r="B2003" s="1" t="s">
        <v>78</v>
      </c>
      <c r="C2003">
        <v>2013</v>
      </c>
      <c r="D2003" s="2">
        <v>17718501.850499999</v>
      </c>
      <c r="E2003" s="3">
        <v>17.718499999999999</v>
      </c>
      <c r="F2003" s="1" t="s">
        <v>9</v>
      </c>
      <c r="G2003" s="1" t="s">
        <v>60</v>
      </c>
      <c r="H2003" s="1" t="s">
        <v>39</v>
      </c>
    </row>
    <row r="2004" spans="1:8" x14ac:dyDescent="0.25">
      <c r="A2004" s="1" t="s">
        <v>59</v>
      </c>
      <c r="B2004" s="1" t="s">
        <v>78</v>
      </c>
      <c r="C2004">
        <v>2014</v>
      </c>
      <c r="D2004" s="2">
        <v>23685177.702199999</v>
      </c>
      <c r="E2004" s="3">
        <v>23.685199999999998</v>
      </c>
      <c r="F2004" s="1" t="s">
        <v>9</v>
      </c>
      <c r="G2004" s="1" t="s">
        <v>60</v>
      </c>
      <c r="H2004" s="1" t="s">
        <v>39</v>
      </c>
    </row>
    <row r="2005" spans="1:8" x14ac:dyDescent="0.25">
      <c r="A2005" s="1" t="s">
        <v>59</v>
      </c>
      <c r="B2005" s="1" t="s">
        <v>78</v>
      </c>
      <c r="C2005">
        <v>2015</v>
      </c>
      <c r="D2005" s="2">
        <v>18321168.331</v>
      </c>
      <c r="E2005" s="3">
        <v>18.321200000000001</v>
      </c>
      <c r="F2005" s="1" t="s">
        <v>9</v>
      </c>
      <c r="G2005" s="1" t="s">
        <v>60</v>
      </c>
      <c r="H2005" s="1" t="s">
        <v>39</v>
      </c>
    </row>
    <row r="2006" spans="1:8" x14ac:dyDescent="0.25">
      <c r="A2006" s="1" t="s">
        <v>59</v>
      </c>
      <c r="B2006" s="1" t="s">
        <v>78</v>
      </c>
      <c r="C2006">
        <v>2016</v>
      </c>
      <c r="D2006" s="2">
        <v>19458630.279300001</v>
      </c>
      <c r="E2006" s="3">
        <v>19.458600000000001</v>
      </c>
      <c r="F2006" s="1" t="s">
        <v>9</v>
      </c>
      <c r="G2006" s="1" t="s">
        <v>60</v>
      </c>
      <c r="H2006" s="1" t="s">
        <v>39</v>
      </c>
    </row>
    <row r="2007" spans="1:8" x14ac:dyDescent="0.25">
      <c r="A2007" s="1" t="s">
        <v>59</v>
      </c>
      <c r="B2007" s="1" t="s">
        <v>78</v>
      </c>
      <c r="C2007">
        <v>2017</v>
      </c>
      <c r="D2007" s="2">
        <v>23461187.602699999</v>
      </c>
      <c r="E2007" s="3">
        <v>23.461200000000002</v>
      </c>
      <c r="F2007" s="1" t="s">
        <v>9</v>
      </c>
      <c r="G2007" s="1" t="s">
        <v>60</v>
      </c>
      <c r="H2007" s="1" t="s">
        <v>39</v>
      </c>
    </row>
    <row r="2008" spans="1:8" x14ac:dyDescent="0.25">
      <c r="A2008" s="1" t="s">
        <v>59</v>
      </c>
      <c r="B2008" s="1" t="s">
        <v>78</v>
      </c>
      <c r="C2008">
        <v>2018</v>
      </c>
      <c r="D2008" s="2">
        <v>18645451.149099998</v>
      </c>
      <c r="E2008" s="3">
        <v>18.645499999999998</v>
      </c>
      <c r="F2008" s="1" t="s">
        <v>9</v>
      </c>
      <c r="G2008" s="1" t="s">
        <v>60</v>
      </c>
      <c r="H2008" s="1" t="s">
        <v>39</v>
      </c>
    </row>
    <row r="2009" spans="1:8" x14ac:dyDescent="0.25">
      <c r="A2009" s="1" t="s">
        <v>59</v>
      </c>
      <c r="B2009" s="1" t="s">
        <v>78</v>
      </c>
      <c r="C2009">
        <v>2019</v>
      </c>
      <c r="D2009" s="2">
        <v>18952573.965300001</v>
      </c>
      <c r="E2009" s="3">
        <v>18.9526</v>
      </c>
      <c r="F2009" s="1" t="s">
        <v>9</v>
      </c>
      <c r="G2009" s="1" t="s">
        <v>60</v>
      </c>
      <c r="H2009" s="1" t="s">
        <v>39</v>
      </c>
    </row>
    <row r="2010" spans="1:8" x14ac:dyDescent="0.25">
      <c r="A2010" s="1" t="s">
        <v>59</v>
      </c>
      <c r="B2010" s="1" t="s">
        <v>78</v>
      </c>
      <c r="C2010">
        <v>2020</v>
      </c>
      <c r="D2010" s="2">
        <v>20537388.926199999</v>
      </c>
      <c r="E2010" s="3">
        <v>20.537400000000002</v>
      </c>
      <c r="F2010" s="1" t="s">
        <v>9</v>
      </c>
      <c r="G2010" s="1" t="s">
        <v>60</v>
      </c>
      <c r="H2010" s="1" t="s">
        <v>39</v>
      </c>
    </row>
    <row r="2011" spans="1:8" x14ac:dyDescent="0.25">
      <c r="A2011" s="1" t="s">
        <v>59</v>
      </c>
      <c r="B2011" s="1" t="s">
        <v>78</v>
      </c>
      <c r="C2011">
        <v>2021</v>
      </c>
      <c r="D2011" s="2">
        <v>21574875.8257</v>
      </c>
      <c r="E2011" s="3">
        <v>21.5749</v>
      </c>
      <c r="F2011" s="1" t="s">
        <v>9</v>
      </c>
      <c r="G2011" s="1" t="s">
        <v>60</v>
      </c>
      <c r="H2011" s="1" t="s">
        <v>39</v>
      </c>
    </row>
    <row r="2012" spans="1:8" x14ac:dyDescent="0.25">
      <c r="A2012" s="1" t="s">
        <v>70</v>
      </c>
      <c r="B2012" s="1" t="s">
        <v>78</v>
      </c>
      <c r="C2012">
        <v>2012</v>
      </c>
      <c r="D2012" s="2">
        <v>54976336.739299998</v>
      </c>
      <c r="E2012" s="3">
        <v>54.976300000000002</v>
      </c>
      <c r="F2012" s="1" t="s">
        <v>9</v>
      </c>
      <c r="G2012" s="1" t="s">
        <v>71</v>
      </c>
      <c r="H2012" s="1" t="s">
        <v>39</v>
      </c>
    </row>
    <row r="2013" spans="1:8" x14ac:dyDescent="0.25">
      <c r="A2013" s="1" t="s">
        <v>70</v>
      </c>
      <c r="B2013" s="1" t="s">
        <v>78</v>
      </c>
      <c r="C2013">
        <v>2013</v>
      </c>
      <c r="D2013" s="2">
        <v>67219684.879299998</v>
      </c>
      <c r="E2013" s="3">
        <v>67.219700000000003</v>
      </c>
      <c r="F2013" s="1" t="s">
        <v>9</v>
      </c>
      <c r="G2013" s="1" t="s">
        <v>71</v>
      </c>
      <c r="H2013" s="1" t="s">
        <v>39</v>
      </c>
    </row>
    <row r="2014" spans="1:8" x14ac:dyDescent="0.25">
      <c r="A2014" s="1" t="s">
        <v>70</v>
      </c>
      <c r="B2014" s="1" t="s">
        <v>78</v>
      </c>
      <c r="C2014">
        <v>2014</v>
      </c>
      <c r="D2014" s="2">
        <v>135400451.80509999</v>
      </c>
      <c r="E2014" s="3">
        <v>135.40049999999999</v>
      </c>
      <c r="F2014" s="1" t="s">
        <v>9</v>
      </c>
      <c r="G2014" s="1" t="s">
        <v>71</v>
      </c>
      <c r="H2014" s="1" t="s">
        <v>39</v>
      </c>
    </row>
    <row r="2015" spans="1:8" x14ac:dyDescent="0.25">
      <c r="A2015" s="1" t="s">
        <v>70</v>
      </c>
      <c r="B2015" s="1" t="s">
        <v>78</v>
      </c>
      <c r="C2015">
        <v>2015</v>
      </c>
      <c r="D2015" s="2">
        <v>89541148.8609</v>
      </c>
      <c r="E2015" s="3">
        <v>89.5411</v>
      </c>
      <c r="F2015" s="1" t="s">
        <v>9</v>
      </c>
      <c r="G2015" s="1" t="s">
        <v>71</v>
      </c>
      <c r="H2015" s="1" t="s">
        <v>39</v>
      </c>
    </row>
    <row r="2016" spans="1:8" x14ac:dyDescent="0.25">
      <c r="A2016" s="1" t="s">
        <v>70</v>
      </c>
      <c r="B2016" s="1" t="s">
        <v>78</v>
      </c>
      <c r="C2016">
        <v>2016</v>
      </c>
      <c r="D2016" s="2">
        <v>57117151.436300002</v>
      </c>
      <c r="E2016" s="3">
        <v>57.117199999999997</v>
      </c>
      <c r="F2016" s="1" t="s">
        <v>9</v>
      </c>
      <c r="G2016" s="1" t="s">
        <v>71</v>
      </c>
      <c r="H2016" s="1" t="s">
        <v>39</v>
      </c>
    </row>
    <row r="2017" spans="1:8" x14ac:dyDescent="0.25">
      <c r="A2017" s="1" t="s">
        <v>70</v>
      </c>
      <c r="B2017" s="1" t="s">
        <v>78</v>
      </c>
      <c r="C2017">
        <v>2017</v>
      </c>
      <c r="D2017" s="2">
        <v>65419546.671599999</v>
      </c>
      <c r="E2017" s="3">
        <v>65.419499999999999</v>
      </c>
      <c r="F2017" s="1" t="s">
        <v>9</v>
      </c>
      <c r="G2017" s="1" t="s">
        <v>71</v>
      </c>
      <c r="H2017" s="1" t="s">
        <v>39</v>
      </c>
    </row>
    <row r="2018" spans="1:8" x14ac:dyDescent="0.25">
      <c r="A2018" s="1" t="s">
        <v>70</v>
      </c>
      <c r="B2018" s="1" t="s">
        <v>78</v>
      </c>
      <c r="C2018">
        <v>2018</v>
      </c>
      <c r="D2018" s="2">
        <v>59149816.386100002</v>
      </c>
      <c r="E2018" s="3">
        <v>59.149799999999999</v>
      </c>
      <c r="F2018" s="1" t="s">
        <v>9</v>
      </c>
      <c r="G2018" s="1" t="s">
        <v>71</v>
      </c>
      <c r="H2018" s="1" t="s">
        <v>39</v>
      </c>
    </row>
    <row r="2019" spans="1:8" x14ac:dyDescent="0.25">
      <c r="A2019" s="1" t="s">
        <v>70</v>
      </c>
      <c r="B2019" s="1" t="s">
        <v>78</v>
      </c>
      <c r="C2019">
        <v>2019</v>
      </c>
      <c r="D2019" s="2">
        <v>69981166.554900005</v>
      </c>
      <c r="E2019" s="3">
        <v>69.981200000000001</v>
      </c>
      <c r="F2019" s="1" t="s">
        <v>9</v>
      </c>
      <c r="G2019" s="1" t="s">
        <v>71</v>
      </c>
      <c r="H2019" s="1" t="s">
        <v>39</v>
      </c>
    </row>
    <row r="2020" spans="1:8" x14ac:dyDescent="0.25">
      <c r="A2020" s="1" t="s">
        <v>70</v>
      </c>
      <c r="B2020" s="1" t="s">
        <v>78</v>
      </c>
      <c r="C2020">
        <v>2020</v>
      </c>
      <c r="D2020" s="2">
        <v>123668797.62890001</v>
      </c>
      <c r="E2020" s="3">
        <v>123.6688</v>
      </c>
      <c r="F2020" s="1" t="s">
        <v>9</v>
      </c>
      <c r="G2020" s="1" t="s">
        <v>71</v>
      </c>
      <c r="H2020" s="1" t="s">
        <v>39</v>
      </c>
    </row>
    <row r="2021" spans="1:8" x14ac:dyDescent="0.25">
      <c r="A2021" s="1" t="s">
        <v>70</v>
      </c>
      <c r="B2021" s="1" t="s">
        <v>78</v>
      </c>
      <c r="C2021">
        <v>2021</v>
      </c>
      <c r="D2021" s="2">
        <v>115056866.2307</v>
      </c>
      <c r="E2021" s="3">
        <v>115.0569</v>
      </c>
      <c r="F2021" s="1" t="s">
        <v>9</v>
      </c>
      <c r="G2021" s="1" t="s">
        <v>71</v>
      </c>
      <c r="H2021" s="1" t="s">
        <v>39</v>
      </c>
    </row>
    <row r="2022" spans="1:8" x14ac:dyDescent="0.25">
      <c r="A2022" s="1" t="s">
        <v>40</v>
      </c>
      <c r="B2022" s="1" t="s">
        <v>78</v>
      </c>
      <c r="C2022">
        <v>2012</v>
      </c>
      <c r="D2022" s="2">
        <v>10577315869.033001</v>
      </c>
      <c r="E2022" s="3">
        <v>10577.3159</v>
      </c>
      <c r="F2022" s="1" t="s">
        <v>9</v>
      </c>
      <c r="G2022" s="1" t="s">
        <v>41</v>
      </c>
      <c r="H2022" s="1" t="s">
        <v>39</v>
      </c>
    </row>
    <row r="2023" spans="1:8" x14ac:dyDescent="0.25">
      <c r="A2023" s="1" t="s">
        <v>40</v>
      </c>
      <c r="B2023" s="1" t="s">
        <v>78</v>
      </c>
      <c r="C2023">
        <v>2013</v>
      </c>
      <c r="D2023" s="2">
        <v>6471561377.7334995</v>
      </c>
      <c r="E2023" s="3">
        <v>6471.5613999999996</v>
      </c>
      <c r="F2023" s="1" t="s">
        <v>9</v>
      </c>
      <c r="G2023" s="1" t="s">
        <v>41</v>
      </c>
      <c r="H2023" s="1" t="s">
        <v>39</v>
      </c>
    </row>
    <row r="2024" spans="1:8" x14ac:dyDescent="0.25">
      <c r="A2024" s="1" t="s">
        <v>40</v>
      </c>
      <c r="B2024" s="1" t="s">
        <v>78</v>
      </c>
      <c r="C2024">
        <v>2014</v>
      </c>
      <c r="D2024" s="2">
        <v>9017303891.4071999</v>
      </c>
      <c r="E2024" s="3">
        <v>9017.3039000000008</v>
      </c>
      <c r="F2024" s="1" t="s">
        <v>9</v>
      </c>
      <c r="G2024" s="1" t="s">
        <v>41</v>
      </c>
      <c r="H2024" s="1" t="s">
        <v>39</v>
      </c>
    </row>
    <row r="2025" spans="1:8" x14ac:dyDescent="0.25">
      <c r="A2025" s="1" t="s">
        <v>40</v>
      </c>
      <c r="B2025" s="1" t="s">
        <v>78</v>
      </c>
      <c r="C2025">
        <v>2015</v>
      </c>
      <c r="D2025" s="2">
        <v>7901788508.1816998</v>
      </c>
      <c r="E2025" s="3">
        <v>7901.7884999999997</v>
      </c>
      <c r="F2025" s="1" t="s">
        <v>9</v>
      </c>
      <c r="G2025" s="1" t="s">
        <v>41</v>
      </c>
      <c r="H2025" s="1" t="s">
        <v>39</v>
      </c>
    </row>
    <row r="2026" spans="1:8" x14ac:dyDescent="0.25">
      <c r="A2026" s="1" t="s">
        <v>40</v>
      </c>
      <c r="B2026" s="1" t="s">
        <v>78</v>
      </c>
      <c r="C2026">
        <v>2016</v>
      </c>
      <c r="D2026" s="2">
        <v>10247528769.1042</v>
      </c>
      <c r="E2026" s="3">
        <v>10247.5288</v>
      </c>
      <c r="F2026" s="1" t="s">
        <v>9</v>
      </c>
      <c r="G2026" s="1" t="s">
        <v>41</v>
      </c>
      <c r="H2026" s="1" t="s">
        <v>39</v>
      </c>
    </row>
    <row r="2027" spans="1:8" x14ac:dyDescent="0.25">
      <c r="A2027" s="1" t="s">
        <v>40</v>
      </c>
      <c r="B2027" s="1" t="s">
        <v>78</v>
      </c>
      <c r="C2027">
        <v>2017</v>
      </c>
      <c r="D2027" s="2">
        <v>12572343483.167999</v>
      </c>
      <c r="E2027" s="3">
        <v>12572.343500000001</v>
      </c>
      <c r="F2027" s="1" t="s">
        <v>9</v>
      </c>
      <c r="G2027" s="1" t="s">
        <v>41</v>
      </c>
      <c r="H2027" s="1" t="s">
        <v>39</v>
      </c>
    </row>
    <row r="2028" spans="1:8" x14ac:dyDescent="0.25">
      <c r="A2028" s="1" t="s">
        <v>40</v>
      </c>
      <c r="B2028" s="1" t="s">
        <v>78</v>
      </c>
      <c r="C2028">
        <v>2018</v>
      </c>
      <c r="D2028" s="2">
        <v>12495680934.5709</v>
      </c>
      <c r="E2028" s="3">
        <v>12495.680899999999</v>
      </c>
      <c r="F2028" s="1" t="s">
        <v>9</v>
      </c>
      <c r="G2028" s="1" t="s">
        <v>41</v>
      </c>
      <c r="H2028" s="1" t="s">
        <v>39</v>
      </c>
    </row>
    <row r="2029" spans="1:8" x14ac:dyDescent="0.25">
      <c r="A2029" s="1" t="s">
        <v>40</v>
      </c>
      <c r="B2029" s="1" t="s">
        <v>78</v>
      </c>
      <c r="C2029">
        <v>2019</v>
      </c>
      <c r="D2029" s="2">
        <v>12359182842.0853</v>
      </c>
      <c r="E2029" s="3">
        <v>12359.1828</v>
      </c>
      <c r="F2029" s="1" t="s">
        <v>9</v>
      </c>
      <c r="G2029" s="1" t="s">
        <v>41</v>
      </c>
      <c r="H2029" s="1" t="s">
        <v>39</v>
      </c>
    </row>
    <row r="2030" spans="1:8" x14ac:dyDescent="0.25">
      <c r="A2030" s="1" t="s">
        <v>40</v>
      </c>
      <c r="B2030" s="1" t="s">
        <v>78</v>
      </c>
      <c r="C2030">
        <v>2020</v>
      </c>
      <c r="D2030" s="2">
        <v>12301708258.281401</v>
      </c>
      <c r="E2030" s="3">
        <v>12301.7083</v>
      </c>
      <c r="F2030" s="1" t="s">
        <v>9</v>
      </c>
      <c r="G2030" s="1" t="s">
        <v>41</v>
      </c>
      <c r="H2030" s="1" t="s">
        <v>39</v>
      </c>
    </row>
    <row r="2031" spans="1:8" x14ac:dyDescent="0.25">
      <c r="A2031" s="1" t="s">
        <v>40</v>
      </c>
      <c r="B2031" s="1" t="s">
        <v>78</v>
      </c>
      <c r="C2031">
        <v>2021</v>
      </c>
      <c r="D2031" s="2">
        <v>9558181173.0210991</v>
      </c>
      <c r="E2031" s="3">
        <v>9558.1812000000009</v>
      </c>
      <c r="F2031" s="1" t="s">
        <v>9</v>
      </c>
      <c r="G2031" s="1" t="s">
        <v>41</v>
      </c>
      <c r="H2031" s="1" t="s">
        <v>39</v>
      </c>
    </row>
    <row r="2032" spans="1:8" x14ac:dyDescent="0.25">
      <c r="A2032" s="1" t="s">
        <v>42</v>
      </c>
      <c r="B2032" s="1" t="s">
        <v>78</v>
      </c>
      <c r="C2032">
        <v>2012</v>
      </c>
      <c r="D2032" s="2">
        <v>870056182.06809998</v>
      </c>
      <c r="E2032" s="3">
        <v>870.05619999999999</v>
      </c>
      <c r="F2032" s="1" t="s">
        <v>9</v>
      </c>
      <c r="G2032" s="1" t="s">
        <v>43</v>
      </c>
      <c r="H2032" s="1" t="s">
        <v>44</v>
      </c>
    </row>
    <row r="2033" spans="1:8" x14ac:dyDescent="0.25">
      <c r="A2033" s="1" t="s">
        <v>42</v>
      </c>
      <c r="B2033" s="1" t="s">
        <v>78</v>
      </c>
      <c r="C2033">
        <v>2013</v>
      </c>
      <c r="D2033" s="2">
        <v>454822576.5036</v>
      </c>
      <c r="E2033" s="3">
        <v>454.82260000000002</v>
      </c>
      <c r="F2033" s="1" t="s">
        <v>9</v>
      </c>
      <c r="G2033" s="1" t="s">
        <v>43</v>
      </c>
      <c r="H2033" s="1" t="s">
        <v>44</v>
      </c>
    </row>
    <row r="2034" spans="1:8" x14ac:dyDescent="0.25">
      <c r="A2034" s="1" t="s">
        <v>42</v>
      </c>
      <c r="B2034" s="1" t="s">
        <v>78</v>
      </c>
      <c r="C2034">
        <v>2014</v>
      </c>
      <c r="D2034" s="2">
        <v>463637645.55620003</v>
      </c>
      <c r="E2034" s="3">
        <v>463.63760000000002</v>
      </c>
      <c r="F2034" s="1" t="s">
        <v>9</v>
      </c>
      <c r="G2034" s="1" t="s">
        <v>43</v>
      </c>
      <c r="H2034" s="1" t="s">
        <v>44</v>
      </c>
    </row>
    <row r="2035" spans="1:8" x14ac:dyDescent="0.25">
      <c r="A2035" s="1" t="s">
        <v>42</v>
      </c>
      <c r="B2035" s="1" t="s">
        <v>78</v>
      </c>
      <c r="C2035">
        <v>2015</v>
      </c>
      <c r="D2035" s="2">
        <v>494134895.6476</v>
      </c>
      <c r="E2035" s="3">
        <v>494.13490000000002</v>
      </c>
      <c r="F2035" s="1" t="s">
        <v>9</v>
      </c>
      <c r="G2035" s="1" t="s">
        <v>43</v>
      </c>
      <c r="H2035" s="1" t="s">
        <v>44</v>
      </c>
    </row>
    <row r="2036" spans="1:8" x14ac:dyDescent="0.25">
      <c r="A2036" s="1" t="s">
        <v>42</v>
      </c>
      <c r="B2036" s="1" t="s">
        <v>78</v>
      </c>
      <c r="C2036">
        <v>2016</v>
      </c>
      <c r="D2036" s="2">
        <v>838369392.50610006</v>
      </c>
      <c r="E2036" s="3">
        <v>838.36940000000004</v>
      </c>
      <c r="F2036" s="1" t="s">
        <v>9</v>
      </c>
      <c r="G2036" s="1" t="s">
        <v>43</v>
      </c>
      <c r="H2036" s="1" t="s">
        <v>44</v>
      </c>
    </row>
    <row r="2037" spans="1:8" x14ac:dyDescent="0.25">
      <c r="A2037" s="1" t="s">
        <v>42</v>
      </c>
      <c r="B2037" s="1" t="s">
        <v>78</v>
      </c>
      <c r="C2037">
        <v>2017</v>
      </c>
      <c r="D2037" s="2">
        <v>646514622.99430001</v>
      </c>
      <c r="E2037" s="3">
        <v>646.51459999999997</v>
      </c>
      <c r="F2037" s="1" t="s">
        <v>9</v>
      </c>
      <c r="G2037" s="1" t="s">
        <v>43</v>
      </c>
      <c r="H2037" s="1" t="s">
        <v>44</v>
      </c>
    </row>
    <row r="2038" spans="1:8" x14ac:dyDescent="0.25">
      <c r="A2038" s="1" t="s">
        <v>42</v>
      </c>
      <c r="B2038" s="1" t="s">
        <v>78</v>
      </c>
      <c r="C2038">
        <v>2018</v>
      </c>
      <c r="D2038" s="2">
        <v>605010269.62020004</v>
      </c>
      <c r="E2038" s="3">
        <v>605.01030000000003</v>
      </c>
      <c r="F2038" s="1" t="s">
        <v>9</v>
      </c>
      <c r="G2038" s="1" t="s">
        <v>43</v>
      </c>
      <c r="H2038" s="1" t="s">
        <v>44</v>
      </c>
    </row>
    <row r="2039" spans="1:8" x14ac:dyDescent="0.25">
      <c r="A2039" s="1" t="s">
        <v>42</v>
      </c>
      <c r="B2039" s="1" t="s">
        <v>78</v>
      </c>
      <c r="C2039">
        <v>2019</v>
      </c>
      <c r="D2039" s="2">
        <v>580506388.16750002</v>
      </c>
      <c r="E2039" s="3">
        <v>580.50639999999999</v>
      </c>
      <c r="F2039" s="1" t="s">
        <v>9</v>
      </c>
      <c r="G2039" s="1" t="s">
        <v>43</v>
      </c>
      <c r="H2039" s="1" t="s">
        <v>44</v>
      </c>
    </row>
    <row r="2040" spans="1:8" x14ac:dyDescent="0.25">
      <c r="A2040" s="1" t="s">
        <v>42</v>
      </c>
      <c r="B2040" s="1" t="s">
        <v>78</v>
      </c>
      <c r="C2040">
        <v>2020</v>
      </c>
      <c r="D2040" s="2">
        <v>537776448.47479999</v>
      </c>
      <c r="E2040" s="3">
        <v>537.77639999999997</v>
      </c>
      <c r="F2040" s="1" t="s">
        <v>9</v>
      </c>
      <c r="G2040" s="1" t="s">
        <v>43</v>
      </c>
      <c r="H2040" s="1" t="s">
        <v>44</v>
      </c>
    </row>
    <row r="2041" spans="1:8" x14ac:dyDescent="0.25">
      <c r="A2041" s="1" t="s">
        <v>42</v>
      </c>
      <c r="B2041" s="1" t="s">
        <v>78</v>
      </c>
      <c r="C2041">
        <v>2021</v>
      </c>
      <c r="D2041" s="2">
        <v>501080263.0948</v>
      </c>
      <c r="E2041" s="3">
        <v>501.08030000000002</v>
      </c>
      <c r="F2041" s="1" t="s">
        <v>9</v>
      </c>
      <c r="G2041" s="1" t="s">
        <v>43</v>
      </c>
      <c r="H2041" s="1" t="s">
        <v>44</v>
      </c>
    </row>
    <row r="2042" spans="1:8" x14ac:dyDescent="0.25">
      <c r="A2042" s="1" t="s">
        <v>61</v>
      </c>
      <c r="B2042" s="1" t="s">
        <v>78</v>
      </c>
      <c r="C2042">
        <v>2012</v>
      </c>
      <c r="D2042" s="2">
        <v>63395665.336499996</v>
      </c>
      <c r="E2042" s="3">
        <v>63.395699999999998</v>
      </c>
      <c r="F2042" s="1" t="s">
        <v>9</v>
      </c>
      <c r="G2042" s="1" t="s">
        <v>62</v>
      </c>
      <c r="H2042" s="1" t="s">
        <v>44</v>
      </c>
    </row>
    <row r="2043" spans="1:8" x14ac:dyDescent="0.25">
      <c r="A2043" s="1" t="s">
        <v>61</v>
      </c>
      <c r="B2043" s="1" t="s">
        <v>78</v>
      </c>
      <c r="C2043">
        <v>2013</v>
      </c>
      <c r="D2043" s="2">
        <v>64260096.238600001</v>
      </c>
      <c r="E2043" s="3">
        <v>64.260099999999994</v>
      </c>
      <c r="F2043" s="1" t="s">
        <v>9</v>
      </c>
      <c r="G2043" s="1" t="s">
        <v>62</v>
      </c>
      <c r="H2043" s="1" t="s">
        <v>44</v>
      </c>
    </row>
    <row r="2044" spans="1:8" x14ac:dyDescent="0.25">
      <c r="A2044" s="1" t="s">
        <v>61</v>
      </c>
      <c r="B2044" s="1" t="s">
        <v>78</v>
      </c>
      <c r="C2044">
        <v>2014</v>
      </c>
      <c r="D2044" s="2">
        <v>71264716.847399995</v>
      </c>
      <c r="E2044" s="3">
        <v>71.264700000000005</v>
      </c>
      <c r="F2044" s="1" t="s">
        <v>9</v>
      </c>
      <c r="G2044" s="1" t="s">
        <v>62</v>
      </c>
      <c r="H2044" s="1" t="s">
        <v>44</v>
      </c>
    </row>
    <row r="2045" spans="1:8" x14ac:dyDescent="0.25">
      <c r="A2045" s="1" t="s">
        <v>61</v>
      </c>
      <c r="B2045" s="1" t="s">
        <v>78</v>
      </c>
      <c r="C2045">
        <v>2015</v>
      </c>
      <c r="D2045" s="2">
        <v>57077073.309</v>
      </c>
      <c r="E2045" s="3">
        <v>57.077100000000002</v>
      </c>
      <c r="F2045" s="1" t="s">
        <v>9</v>
      </c>
      <c r="G2045" s="1" t="s">
        <v>62</v>
      </c>
      <c r="H2045" s="1" t="s">
        <v>44</v>
      </c>
    </row>
    <row r="2046" spans="1:8" x14ac:dyDescent="0.25">
      <c r="A2046" s="1" t="s">
        <v>61</v>
      </c>
      <c r="B2046" s="1" t="s">
        <v>78</v>
      </c>
      <c r="C2046">
        <v>2016</v>
      </c>
      <c r="D2046" s="2">
        <v>59422372.222800002</v>
      </c>
      <c r="E2046" s="3">
        <v>59.422400000000003</v>
      </c>
      <c r="F2046" s="1" t="s">
        <v>9</v>
      </c>
      <c r="G2046" s="1" t="s">
        <v>62</v>
      </c>
      <c r="H2046" s="1" t="s">
        <v>44</v>
      </c>
    </row>
    <row r="2047" spans="1:8" x14ac:dyDescent="0.25">
      <c r="A2047" s="1" t="s">
        <v>61</v>
      </c>
      <c r="B2047" s="1" t="s">
        <v>78</v>
      </c>
      <c r="C2047">
        <v>2017</v>
      </c>
      <c r="D2047" s="2">
        <v>62236542.453400001</v>
      </c>
      <c r="E2047" s="3">
        <v>62.236499999999999</v>
      </c>
      <c r="F2047" s="1" t="s">
        <v>9</v>
      </c>
      <c r="G2047" s="1" t="s">
        <v>62</v>
      </c>
      <c r="H2047" s="1" t="s">
        <v>44</v>
      </c>
    </row>
    <row r="2048" spans="1:8" x14ac:dyDescent="0.25">
      <c r="A2048" s="1" t="s">
        <v>61</v>
      </c>
      <c r="B2048" s="1" t="s">
        <v>78</v>
      </c>
      <c r="C2048">
        <v>2018</v>
      </c>
      <c r="D2048" s="2">
        <v>42627874.951200001</v>
      </c>
      <c r="E2048" s="3">
        <v>42.627899999999997</v>
      </c>
      <c r="F2048" s="1" t="s">
        <v>9</v>
      </c>
      <c r="G2048" s="1" t="s">
        <v>62</v>
      </c>
      <c r="H2048" s="1" t="s">
        <v>44</v>
      </c>
    </row>
    <row r="2049" spans="1:8" x14ac:dyDescent="0.25">
      <c r="A2049" s="1" t="s">
        <v>61</v>
      </c>
      <c r="B2049" s="1" t="s">
        <v>78</v>
      </c>
      <c r="C2049">
        <v>2019</v>
      </c>
      <c r="D2049" s="2">
        <v>35404302.1052</v>
      </c>
      <c r="E2049" s="3">
        <v>35.404299999999999</v>
      </c>
      <c r="F2049" s="1" t="s">
        <v>9</v>
      </c>
      <c r="G2049" s="1" t="s">
        <v>62</v>
      </c>
      <c r="H2049" s="1" t="s">
        <v>44</v>
      </c>
    </row>
    <row r="2050" spans="1:8" x14ac:dyDescent="0.25">
      <c r="A2050" s="1" t="s">
        <v>61</v>
      </c>
      <c r="B2050" s="1" t="s">
        <v>78</v>
      </c>
      <c r="C2050">
        <v>2020</v>
      </c>
      <c r="D2050" s="2">
        <v>32230370.394000001</v>
      </c>
      <c r="E2050" s="3">
        <v>32.230400000000003</v>
      </c>
      <c r="F2050" s="1" t="s">
        <v>9</v>
      </c>
      <c r="G2050" s="1" t="s">
        <v>62</v>
      </c>
      <c r="H2050" s="1" t="s">
        <v>44</v>
      </c>
    </row>
    <row r="2051" spans="1:8" x14ac:dyDescent="0.25">
      <c r="A2051" s="1" t="s">
        <v>61</v>
      </c>
      <c r="B2051" s="1" t="s">
        <v>78</v>
      </c>
      <c r="C2051">
        <v>2021</v>
      </c>
      <c r="D2051" s="2">
        <v>29449550.4256</v>
      </c>
      <c r="E2051" s="3">
        <v>29.4496</v>
      </c>
      <c r="F2051" s="1" t="s">
        <v>9</v>
      </c>
      <c r="G2051" s="1" t="s">
        <v>62</v>
      </c>
      <c r="H2051" s="1" t="s">
        <v>44</v>
      </c>
    </row>
    <row r="2052" spans="1:8" x14ac:dyDescent="0.25">
      <c r="A2052" s="1" t="s">
        <v>63</v>
      </c>
      <c r="B2052" s="1" t="s">
        <v>78</v>
      </c>
      <c r="C2052">
        <v>2012</v>
      </c>
      <c r="D2052" s="2">
        <v>363815677.66750002</v>
      </c>
      <c r="E2052" s="3">
        <v>363.81569999999999</v>
      </c>
      <c r="F2052" s="1" t="s">
        <v>9</v>
      </c>
      <c r="G2052" s="1" t="s">
        <v>64</v>
      </c>
      <c r="H2052" s="1" t="s">
        <v>44</v>
      </c>
    </row>
    <row r="2053" spans="1:8" x14ac:dyDescent="0.25">
      <c r="A2053" s="1" t="s">
        <v>63</v>
      </c>
      <c r="B2053" s="1" t="s">
        <v>78</v>
      </c>
      <c r="C2053">
        <v>2013</v>
      </c>
      <c r="D2053" s="2">
        <v>435505587.24239999</v>
      </c>
      <c r="E2053" s="3">
        <v>435.50560000000002</v>
      </c>
      <c r="F2053" s="1" t="s">
        <v>9</v>
      </c>
      <c r="G2053" s="1" t="s">
        <v>64</v>
      </c>
      <c r="H2053" s="1" t="s">
        <v>44</v>
      </c>
    </row>
    <row r="2054" spans="1:8" x14ac:dyDescent="0.25">
      <c r="A2054" s="1" t="s">
        <v>63</v>
      </c>
      <c r="B2054" s="1" t="s">
        <v>78</v>
      </c>
      <c r="C2054">
        <v>2014</v>
      </c>
      <c r="D2054" s="2">
        <v>528677041.14969999</v>
      </c>
      <c r="E2054" s="3">
        <v>528.67700000000002</v>
      </c>
      <c r="F2054" s="1" t="s">
        <v>9</v>
      </c>
      <c r="G2054" s="1" t="s">
        <v>64</v>
      </c>
      <c r="H2054" s="1" t="s">
        <v>44</v>
      </c>
    </row>
    <row r="2055" spans="1:8" x14ac:dyDescent="0.25">
      <c r="A2055" s="1" t="s">
        <v>63</v>
      </c>
      <c r="B2055" s="1" t="s">
        <v>78</v>
      </c>
      <c r="C2055">
        <v>2015</v>
      </c>
      <c r="D2055" s="2">
        <v>424853457.43449998</v>
      </c>
      <c r="E2055" s="3">
        <v>424.8535</v>
      </c>
      <c r="F2055" s="1" t="s">
        <v>9</v>
      </c>
      <c r="G2055" s="1" t="s">
        <v>64</v>
      </c>
      <c r="H2055" s="1" t="s">
        <v>44</v>
      </c>
    </row>
    <row r="2056" spans="1:8" x14ac:dyDescent="0.25">
      <c r="A2056" s="1" t="s">
        <v>63</v>
      </c>
      <c r="B2056" s="1" t="s">
        <v>78</v>
      </c>
      <c r="C2056">
        <v>2016</v>
      </c>
      <c r="D2056" s="2">
        <v>488221821.85350001</v>
      </c>
      <c r="E2056" s="3">
        <v>488.22179999999997</v>
      </c>
      <c r="F2056" s="1" t="s">
        <v>9</v>
      </c>
      <c r="G2056" s="1" t="s">
        <v>64</v>
      </c>
      <c r="H2056" s="1" t="s">
        <v>44</v>
      </c>
    </row>
    <row r="2057" spans="1:8" x14ac:dyDescent="0.25">
      <c r="A2057" s="1" t="s">
        <v>63</v>
      </c>
      <c r="B2057" s="1" t="s">
        <v>78</v>
      </c>
      <c r="C2057">
        <v>2017</v>
      </c>
      <c r="D2057" s="2">
        <v>453696623.94940001</v>
      </c>
      <c r="E2057" s="3">
        <v>453.69659999999999</v>
      </c>
      <c r="F2057" s="1" t="s">
        <v>9</v>
      </c>
      <c r="G2057" s="1" t="s">
        <v>64</v>
      </c>
      <c r="H2057" s="1" t="s">
        <v>44</v>
      </c>
    </row>
    <row r="2058" spans="1:8" x14ac:dyDescent="0.25">
      <c r="A2058" s="1" t="s">
        <v>63</v>
      </c>
      <c r="B2058" s="1" t="s">
        <v>78</v>
      </c>
      <c r="C2058">
        <v>2018</v>
      </c>
      <c r="D2058" s="2">
        <v>423303534.00449997</v>
      </c>
      <c r="E2058" s="3">
        <v>423.30349999999999</v>
      </c>
      <c r="F2058" s="1" t="s">
        <v>9</v>
      </c>
      <c r="G2058" s="1" t="s">
        <v>64</v>
      </c>
      <c r="H2058" s="1" t="s">
        <v>44</v>
      </c>
    </row>
    <row r="2059" spans="1:8" x14ac:dyDescent="0.25">
      <c r="A2059" s="1" t="s">
        <v>63</v>
      </c>
      <c r="B2059" s="1" t="s">
        <v>78</v>
      </c>
      <c r="C2059">
        <v>2019</v>
      </c>
      <c r="D2059" s="2">
        <v>384230868.3725</v>
      </c>
      <c r="E2059" s="3">
        <v>384.23090000000002</v>
      </c>
      <c r="F2059" s="1" t="s">
        <v>9</v>
      </c>
      <c r="G2059" s="1" t="s">
        <v>64</v>
      </c>
      <c r="H2059" s="1" t="s">
        <v>44</v>
      </c>
    </row>
    <row r="2060" spans="1:8" x14ac:dyDescent="0.25">
      <c r="A2060" s="1" t="s">
        <v>63</v>
      </c>
      <c r="B2060" s="1" t="s">
        <v>78</v>
      </c>
      <c r="C2060">
        <v>2020</v>
      </c>
      <c r="D2060" s="2">
        <v>353965465.77460003</v>
      </c>
      <c r="E2060" s="3">
        <v>353.96550000000002</v>
      </c>
      <c r="F2060" s="1" t="s">
        <v>9</v>
      </c>
      <c r="G2060" s="1" t="s">
        <v>64</v>
      </c>
      <c r="H2060" s="1" t="s">
        <v>44</v>
      </c>
    </row>
    <row r="2061" spans="1:8" x14ac:dyDescent="0.25">
      <c r="A2061" s="1" t="s">
        <v>63</v>
      </c>
      <c r="B2061" s="1" t="s">
        <v>78</v>
      </c>
      <c r="C2061">
        <v>2021</v>
      </c>
      <c r="D2061" s="2">
        <v>356118602.96240002</v>
      </c>
      <c r="E2061" s="3">
        <v>356.11860000000001</v>
      </c>
      <c r="F2061" s="1" t="s">
        <v>9</v>
      </c>
      <c r="G2061" s="1" t="s">
        <v>64</v>
      </c>
      <c r="H2061" s="1" t="s">
        <v>44</v>
      </c>
    </row>
    <row r="2062" spans="1:8" x14ac:dyDescent="0.25">
      <c r="A2062" s="1" t="s">
        <v>45</v>
      </c>
      <c r="B2062" s="1" t="s">
        <v>78</v>
      </c>
      <c r="C2062">
        <v>2012</v>
      </c>
      <c r="D2062" s="2">
        <v>9046331.9441999998</v>
      </c>
      <c r="E2062" s="3">
        <v>9.0463000000000005</v>
      </c>
      <c r="F2062" s="1" t="s">
        <v>9</v>
      </c>
      <c r="G2062" s="1" t="s">
        <v>46</v>
      </c>
      <c r="H2062" s="1" t="s">
        <v>47</v>
      </c>
    </row>
    <row r="2063" spans="1:8" x14ac:dyDescent="0.25">
      <c r="A2063" s="1" t="s">
        <v>45</v>
      </c>
      <c r="B2063" s="1" t="s">
        <v>78</v>
      </c>
      <c r="C2063">
        <v>2013</v>
      </c>
      <c r="D2063" s="2">
        <v>17209996.793900002</v>
      </c>
      <c r="E2063" s="3">
        <v>17.21</v>
      </c>
      <c r="F2063" s="1" t="s">
        <v>9</v>
      </c>
      <c r="G2063" s="1" t="s">
        <v>46</v>
      </c>
      <c r="H2063" s="1" t="s">
        <v>47</v>
      </c>
    </row>
    <row r="2064" spans="1:8" x14ac:dyDescent="0.25">
      <c r="A2064" s="1" t="s">
        <v>45</v>
      </c>
      <c r="B2064" s="1" t="s">
        <v>78</v>
      </c>
      <c r="C2064">
        <v>2014</v>
      </c>
      <c r="D2064" s="2">
        <v>17678815.221999999</v>
      </c>
      <c r="E2064" s="3">
        <v>17.678799999999999</v>
      </c>
      <c r="F2064" s="1" t="s">
        <v>9</v>
      </c>
      <c r="G2064" s="1" t="s">
        <v>46</v>
      </c>
      <c r="H2064" s="1" t="s">
        <v>47</v>
      </c>
    </row>
    <row r="2065" spans="1:8" x14ac:dyDescent="0.25">
      <c r="A2065" s="1" t="s">
        <v>45</v>
      </c>
      <c r="B2065" s="1" t="s">
        <v>78</v>
      </c>
      <c r="C2065">
        <v>2015</v>
      </c>
      <c r="D2065" s="2">
        <v>16956229.965500001</v>
      </c>
      <c r="E2065" s="3">
        <v>16.956199999999999</v>
      </c>
      <c r="F2065" s="1" t="s">
        <v>9</v>
      </c>
      <c r="G2065" s="1" t="s">
        <v>46</v>
      </c>
      <c r="H2065" s="1" t="s">
        <v>47</v>
      </c>
    </row>
    <row r="2066" spans="1:8" x14ac:dyDescent="0.25">
      <c r="A2066" s="1" t="s">
        <v>45</v>
      </c>
      <c r="B2066" s="1" t="s">
        <v>78</v>
      </c>
      <c r="C2066">
        <v>2016</v>
      </c>
      <c r="D2066" s="2">
        <v>12693377.182499999</v>
      </c>
      <c r="E2066" s="3">
        <v>12.6934</v>
      </c>
      <c r="F2066" s="1" t="s">
        <v>9</v>
      </c>
      <c r="G2066" s="1" t="s">
        <v>46</v>
      </c>
      <c r="H2066" s="1" t="s">
        <v>47</v>
      </c>
    </row>
    <row r="2067" spans="1:8" x14ac:dyDescent="0.25">
      <c r="A2067" s="1" t="s">
        <v>45</v>
      </c>
      <c r="B2067" s="1" t="s">
        <v>78</v>
      </c>
      <c r="C2067">
        <v>2017</v>
      </c>
      <c r="D2067" s="2">
        <v>25293798.6972</v>
      </c>
      <c r="E2067" s="3">
        <v>25.293800000000001</v>
      </c>
      <c r="F2067" s="1" t="s">
        <v>9</v>
      </c>
      <c r="G2067" s="1" t="s">
        <v>46</v>
      </c>
      <c r="H2067" s="1" t="s">
        <v>47</v>
      </c>
    </row>
    <row r="2068" spans="1:8" x14ac:dyDescent="0.25">
      <c r="A2068" s="1" t="s">
        <v>45</v>
      </c>
      <c r="B2068" s="1" t="s">
        <v>78</v>
      </c>
      <c r="C2068">
        <v>2018</v>
      </c>
      <c r="D2068" s="2">
        <v>28281255.548599999</v>
      </c>
      <c r="E2068" s="3">
        <v>28.281300000000002</v>
      </c>
      <c r="F2068" s="1" t="s">
        <v>9</v>
      </c>
      <c r="G2068" s="1" t="s">
        <v>46</v>
      </c>
      <c r="H2068" s="1" t="s">
        <v>47</v>
      </c>
    </row>
    <row r="2069" spans="1:8" x14ac:dyDescent="0.25">
      <c r="A2069" s="1" t="s">
        <v>45</v>
      </c>
      <c r="B2069" s="1" t="s">
        <v>78</v>
      </c>
      <c r="C2069">
        <v>2019</v>
      </c>
      <c r="D2069" s="2">
        <v>25987735.160700001</v>
      </c>
      <c r="E2069" s="3">
        <v>25.9877</v>
      </c>
      <c r="F2069" s="1" t="s">
        <v>9</v>
      </c>
      <c r="G2069" s="1" t="s">
        <v>46</v>
      </c>
      <c r="H2069" s="1" t="s">
        <v>47</v>
      </c>
    </row>
    <row r="2070" spans="1:8" x14ac:dyDescent="0.25">
      <c r="A2070" s="1" t="s">
        <v>45</v>
      </c>
      <c r="B2070" s="1" t="s">
        <v>78</v>
      </c>
      <c r="C2070">
        <v>2020</v>
      </c>
      <c r="D2070" s="2">
        <v>32282605.4355</v>
      </c>
      <c r="E2070" s="3">
        <v>32.282600000000002</v>
      </c>
      <c r="F2070" s="1" t="s">
        <v>9</v>
      </c>
      <c r="G2070" s="1" t="s">
        <v>46</v>
      </c>
      <c r="H2070" s="1" t="s">
        <v>47</v>
      </c>
    </row>
    <row r="2071" spans="1:8" x14ac:dyDescent="0.25">
      <c r="A2071" s="1" t="s">
        <v>45</v>
      </c>
      <c r="B2071" s="1" t="s">
        <v>78</v>
      </c>
      <c r="C2071">
        <v>2021</v>
      </c>
      <c r="D2071" s="2">
        <v>35447761.504299998</v>
      </c>
      <c r="E2071" s="3">
        <v>35.447800000000001</v>
      </c>
      <c r="F2071" s="1" t="s">
        <v>9</v>
      </c>
      <c r="G2071" s="1" t="s">
        <v>46</v>
      </c>
      <c r="H2071" s="1" t="s">
        <v>47</v>
      </c>
    </row>
    <row r="2072" spans="1:8" x14ac:dyDescent="0.25">
      <c r="A2072" s="1" t="s">
        <v>48</v>
      </c>
      <c r="B2072" s="1" t="s">
        <v>78</v>
      </c>
      <c r="C2072">
        <v>2012</v>
      </c>
      <c r="D2072" s="2">
        <v>3577134.4797999999</v>
      </c>
      <c r="E2072" s="3">
        <v>3.5771000000000002</v>
      </c>
      <c r="F2072" s="1" t="s">
        <v>9</v>
      </c>
      <c r="G2072" s="1" t="s">
        <v>49</v>
      </c>
      <c r="H2072" s="1" t="s">
        <v>47</v>
      </c>
    </row>
    <row r="2073" spans="1:8" x14ac:dyDescent="0.25">
      <c r="A2073" s="1" t="s">
        <v>48</v>
      </c>
      <c r="B2073" s="1" t="s">
        <v>78</v>
      </c>
      <c r="C2073">
        <v>2013</v>
      </c>
      <c r="D2073" s="2">
        <v>4966845.4429000001</v>
      </c>
      <c r="E2073" s="3">
        <v>4.9668000000000001</v>
      </c>
      <c r="F2073" s="1" t="s">
        <v>9</v>
      </c>
      <c r="G2073" s="1" t="s">
        <v>49</v>
      </c>
      <c r="H2073" s="1" t="s">
        <v>47</v>
      </c>
    </row>
    <row r="2074" spans="1:8" x14ac:dyDescent="0.25">
      <c r="A2074" s="1" t="s">
        <v>48</v>
      </c>
      <c r="B2074" s="1" t="s">
        <v>78</v>
      </c>
      <c r="C2074">
        <v>2014</v>
      </c>
      <c r="D2074" s="2">
        <v>7271226.8333999999</v>
      </c>
      <c r="E2074" s="3">
        <v>7.2712000000000003</v>
      </c>
      <c r="F2074" s="1" t="s">
        <v>9</v>
      </c>
      <c r="G2074" s="1" t="s">
        <v>49</v>
      </c>
      <c r="H2074" s="1" t="s">
        <v>47</v>
      </c>
    </row>
    <row r="2075" spans="1:8" x14ac:dyDescent="0.25">
      <c r="A2075" s="1" t="s">
        <v>48</v>
      </c>
      <c r="B2075" s="1" t="s">
        <v>78</v>
      </c>
      <c r="C2075">
        <v>2015</v>
      </c>
      <c r="D2075" s="2">
        <v>6961781.7068999996</v>
      </c>
      <c r="E2075" s="3">
        <v>6.9618000000000002</v>
      </c>
      <c r="F2075" s="1" t="s">
        <v>9</v>
      </c>
      <c r="G2075" s="1" t="s">
        <v>49</v>
      </c>
      <c r="H2075" s="1" t="s">
        <v>47</v>
      </c>
    </row>
    <row r="2076" spans="1:8" x14ac:dyDescent="0.25">
      <c r="A2076" s="1" t="s">
        <v>48</v>
      </c>
      <c r="B2076" s="1" t="s">
        <v>78</v>
      </c>
      <c r="C2076">
        <v>2016</v>
      </c>
      <c r="D2076" s="2">
        <v>7327837.8107000003</v>
      </c>
      <c r="E2076" s="3">
        <v>7.3277999999999999</v>
      </c>
      <c r="F2076" s="1" t="s">
        <v>9</v>
      </c>
      <c r="G2076" s="1" t="s">
        <v>49</v>
      </c>
      <c r="H2076" s="1" t="s">
        <v>47</v>
      </c>
    </row>
    <row r="2077" spans="1:8" x14ac:dyDescent="0.25">
      <c r="A2077" s="1" t="s">
        <v>48</v>
      </c>
      <c r="B2077" s="1" t="s">
        <v>78</v>
      </c>
      <c r="C2077">
        <v>2017</v>
      </c>
      <c r="D2077" s="2">
        <v>7965750.1024000002</v>
      </c>
      <c r="E2077" s="3">
        <v>7.9657999999999998</v>
      </c>
      <c r="F2077" s="1" t="s">
        <v>9</v>
      </c>
      <c r="G2077" s="1" t="s">
        <v>49</v>
      </c>
      <c r="H2077" s="1" t="s">
        <v>47</v>
      </c>
    </row>
    <row r="2078" spans="1:8" x14ac:dyDescent="0.25">
      <c r="A2078" s="1" t="s">
        <v>48</v>
      </c>
      <c r="B2078" s="1" t="s">
        <v>78</v>
      </c>
      <c r="C2078">
        <v>2018</v>
      </c>
      <c r="D2078" s="2">
        <v>5015856.5499</v>
      </c>
      <c r="E2078" s="3">
        <v>5.0159000000000002</v>
      </c>
      <c r="F2078" s="1" t="s">
        <v>9</v>
      </c>
      <c r="G2078" s="1" t="s">
        <v>49</v>
      </c>
      <c r="H2078" s="1" t="s">
        <v>47</v>
      </c>
    </row>
    <row r="2079" spans="1:8" x14ac:dyDescent="0.25">
      <c r="A2079" s="1" t="s">
        <v>48</v>
      </c>
      <c r="B2079" s="1" t="s">
        <v>78</v>
      </c>
      <c r="C2079">
        <v>2019</v>
      </c>
      <c r="D2079" s="2">
        <v>4154630.9682</v>
      </c>
      <c r="E2079" s="3">
        <v>4.1546000000000003</v>
      </c>
      <c r="F2079" s="1" t="s">
        <v>9</v>
      </c>
      <c r="G2079" s="1" t="s">
        <v>49</v>
      </c>
      <c r="H2079" s="1" t="s">
        <v>47</v>
      </c>
    </row>
    <row r="2080" spans="1:8" x14ac:dyDescent="0.25">
      <c r="A2080" s="1" t="s">
        <v>48</v>
      </c>
      <c r="B2080" s="1" t="s">
        <v>78</v>
      </c>
      <c r="C2080">
        <v>2020</v>
      </c>
      <c r="D2080" s="2">
        <v>4912822.2041999996</v>
      </c>
      <c r="E2080" s="3">
        <v>4.9127999999999998</v>
      </c>
      <c r="F2080" s="1" t="s">
        <v>9</v>
      </c>
      <c r="G2080" s="1" t="s">
        <v>49</v>
      </c>
      <c r="H2080" s="1" t="s">
        <v>47</v>
      </c>
    </row>
    <row r="2081" spans="1:8" x14ac:dyDescent="0.25">
      <c r="A2081" s="1" t="s">
        <v>48</v>
      </c>
      <c r="B2081" s="1" t="s">
        <v>78</v>
      </c>
      <c r="C2081">
        <v>2021</v>
      </c>
      <c r="D2081" s="2">
        <v>4906832.4139999999</v>
      </c>
      <c r="E2081" s="3">
        <v>4.9067999999999996</v>
      </c>
      <c r="F2081" s="1" t="s">
        <v>9</v>
      </c>
      <c r="G2081" s="1" t="s">
        <v>49</v>
      </c>
      <c r="H2081" s="1" t="s">
        <v>47</v>
      </c>
    </row>
    <row r="2082" spans="1:8" x14ac:dyDescent="0.25">
      <c r="A2082" s="1" t="s">
        <v>50</v>
      </c>
      <c r="B2082" s="1" t="s">
        <v>78</v>
      </c>
      <c r="C2082">
        <v>2012</v>
      </c>
      <c r="D2082" s="2">
        <v>132553933.5499</v>
      </c>
      <c r="E2082" s="3">
        <v>132.5539</v>
      </c>
      <c r="F2082" s="1" t="s">
        <v>9</v>
      </c>
      <c r="G2082" s="1" t="s">
        <v>51</v>
      </c>
      <c r="H2082" s="1" t="s">
        <v>47</v>
      </c>
    </row>
    <row r="2083" spans="1:8" x14ac:dyDescent="0.25">
      <c r="A2083" s="1" t="s">
        <v>50</v>
      </c>
      <c r="B2083" s="1" t="s">
        <v>78</v>
      </c>
      <c r="C2083">
        <v>2013</v>
      </c>
      <c r="D2083" s="2">
        <v>143825525.59439999</v>
      </c>
      <c r="E2083" s="3">
        <v>143.82550000000001</v>
      </c>
      <c r="F2083" s="1" t="s">
        <v>9</v>
      </c>
      <c r="G2083" s="1" t="s">
        <v>51</v>
      </c>
      <c r="H2083" s="1" t="s">
        <v>47</v>
      </c>
    </row>
    <row r="2084" spans="1:8" x14ac:dyDescent="0.25">
      <c r="A2084" s="1" t="s">
        <v>50</v>
      </c>
      <c r="B2084" s="1" t="s">
        <v>78</v>
      </c>
      <c r="C2084">
        <v>2014</v>
      </c>
      <c r="D2084" s="2">
        <v>194719382.4892</v>
      </c>
      <c r="E2084" s="3">
        <v>194.71940000000001</v>
      </c>
      <c r="F2084" s="1" t="s">
        <v>9</v>
      </c>
      <c r="G2084" s="1" t="s">
        <v>51</v>
      </c>
      <c r="H2084" s="1" t="s">
        <v>47</v>
      </c>
    </row>
    <row r="2085" spans="1:8" x14ac:dyDescent="0.25">
      <c r="A2085" s="1" t="s">
        <v>50</v>
      </c>
      <c r="B2085" s="1" t="s">
        <v>78</v>
      </c>
      <c r="C2085">
        <v>2015</v>
      </c>
      <c r="D2085" s="2">
        <v>177861601.75130001</v>
      </c>
      <c r="E2085" s="3">
        <v>177.86160000000001</v>
      </c>
      <c r="F2085" s="1" t="s">
        <v>9</v>
      </c>
      <c r="G2085" s="1" t="s">
        <v>51</v>
      </c>
      <c r="H2085" s="1" t="s">
        <v>47</v>
      </c>
    </row>
    <row r="2086" spans="1:8" x14ac:dyDescent="0.25">
      <c r="A2086" s="1" t="s">
        <v>50</v>
      </c>
      <c r="B2086" s="1" t="s">
        <v>78</v>
      </c>
      <c r="C2086">
        <v>2016</v>
      </c>
      <c r="D2086" s="2">
        <v>196191965.03420001</v>
      </c>
      <c r="E2086" s="3">
        <v>196.19200000000001</v>
      </c>
      <c r="F2086" s="1" t="s">
        <v>9</v>
      </c>
      <c r="G2086" s="1" t="s">
        <v>51</v>
      </c>
      <c r="H2086" s="1" t="s">
        <v>47</v>
      </c>
    </row>
    <row r="2087" spans="1:8" x14ac:dyDescent="0.25">
      <c r="A2087" s="1" t="s">
        <v>50</v>
      </c>
      <c r="B2087" s="1" t="s">
        <v>78</v>
      </c>
      <c r="C2087">
        <v>2017</v>
      </c>
      <c r="D2087" s="2">
        <v>188452425.90970001</v>
      </c>
      <c r="E2087" s="3">
        <v>188.45240000000001</v>
      </c>
      <c r="F2087" s="1" t="s">
        <v>9</v>
      </c>
      <c r="G2087" s="1" t="s">
        <v>51</v>
      </c>
      <c r="H2087" s="1" t="s">
        <v>47</v>
      </c>
    </row>
    <row r="2088" spans="1:8" x14ac:dyDescent="0.25">
      <c r="A2088" s="1" t="s">
        <v>50</v>
      </c>
      <c r="B2088" s="1" t="s">
        <v>78</v>
      </c>
      <c r="C2088">
        <v>2018</v>
      </c>
      <c r="D2088" s="2">
        <v>177502368.68810001</v>
      </c>
      <c r="E2088" s="3">
        <v>177.50239999999999</v>
      </c>
      <c r="F2088" s="1" t="s">
        <v>9</v>
      </c>
      <c r="G2088" s="1" t="s">
        <v>51</v>
      </c>
      <c r="H2088" s="1" t="s">
        <v>47</v>
      </c>
    </row>
    <row r="2089" spans="1:8" x14ac:dyDescent="0.25">
      <c r="A2089" s="1" t="s">
        <v>50</v>
      </c>
      <c r="B2089" s="1" t="s">
        <v>78</v>
      </c>
      <c r="C2089">
        <v>2019</v>
      </c>
      <c r="D2089" s="2">
        <v>171152994.34959999</v>
      </c>
      <c r="E2089" s="3">
        <v>171.15299999999999</v>
      </c>
      <c r="F2089" s="1" t="s">
        <v>9</v>
      </c>
      <c r="G2089" s="1" t="s">
        <v>51</v>
      </c>
      <c r="H2089" s="1" t="s">
        <v>47</v>
      </c>
    </row>
    <row r="2090" spans="1:8" x14ac:dyDescent="0.25">
      <c r="A2090" s="1" t="s">
        <v>50</v>
      </c>
      <c r="B2090" s="1" t="s">
        <v>78</v>
      </c>
      <c r="C2090">
        <v>2020</v>
      </c>
      <c r="D2090" s="2">
        <v>166673323.94420001</v>
      </c>
      <c r="E2090" s="3">
        <v>166.67330000000001</v>
      </c>
      <c r="F2090" s="1" t="s">
        <v>9</v>
      </c>
      <c r="G2090" s="1" t="s">
        <v>51</v>
      </c>
      <c r="H2090" s="1" t="s">
        <v>47</v>
      </c>
    </row>
    <row r="2091" spans="1:8" x14ac:dyDescent="0.25">
      <c r="A2091" s="1" t="s">
        <v>50</v>
      </c>
      <c r="B2091" s="1" t="s">
        <v>78</v>
      </c>
      <c r="C2091">
        <v>2021</v>
      </c>
      <c r="D2091" s="2">
        <v>174515166.51949999</v>
      </c>
      <c r="E2091" s="3">
        <v>174.51519999999999</v>
      </c>
      <c r="F2091" s="1" t="s">
        <v>9</v>
      </c>
      <c r="G2091" s="1" t="s">
        <v>51</v>
      </c>
      <c r="H2091" s="1" t="s">
        <v>47</v>
      </c>
    </row>
    <row r="2092" spans="1:8" x14ac:dyDescent="0.25">
      <c r="A2092" s="1" t="s">
        <v>52</v>
      </c>
      <c r="B2092" s="1" t="s">
        <v>78</v>
      </c>
      <c r="C2092">
        <v>2012</v>
      </c>
      <c r="D2092" s="2">
        <v>5860069.7433000002</v>
      </c>
      <c r="E2092" s="3">
        <v>5.8601000000000001</v>
      </c>
      <c r="F2092" s="1" t="s">
        <v>9</v>
      </c>
      <c r="G2092" s="1" t="s">
        <v>53</v>
      </c>
      <c r="H2092" s="1" t="s">
        <v>47</v>
      </c>
    </row>
    <row r="2093" spans="1:8" x14ac:dyDescent="0.25">
      <c r="A2093" s="1" t="s">
        <v>52</v>
      </c>
      <c r="B2093" s="1" t="s">
        <v>78</v>
      </c>
      <c r="C2093">
        <v>2013</v>
      </c>
      <c r="D2093" s="2">
        <v>3633134.8121000002</v>
      </c>
      <c r="E2093" s="3">
        <v>3.6331000000000002</v>
      </c>
      <c r="F2093" s="1" t="s">
        <v>9</v>
      </c>
      <c r="G2093" s="1" t="s">
        <v>53</v>
      </c>
      <c r="H2093" s="1" t="s">
        <v>47</v>
      </c>
    </row>
    <row r="2094" spans="1:8" x14ac:dyDescent="0.25">
      <c r="A2094" s="1" t="s">
        <v>52</v>
      </c>
      <c r="B2094" s="1" t="s">
        <v>78</v>
      </c>
      <c r="C2094">
        <v>2014</v>
      </c>
      <c r="D2094" s="2">
        <v>5422042.5639000004</v>
      </c>
      <c r="E2094" s="3">
        <v>5.4219999999999997</v>
      </c>
      <c r="F2094" s="1" t="s">
        <v>9</v>
      </c>
      <c r="G2094" s="1" t="s">
        <v>53</v>
      </c>
      <c r="H2094" s="1" t="s">
        <v>47</v>
      </c>
    </row>
    <row r="2095" spans="1:8" x14ac:dyDescent="0.25">
      <c r="A2095" s="1" t="s">
        <v>52</v>
      </c>
      <c r="B2095" s="1" t="s">
        <v>78</v>
      </c>
      <c r="C2095">
        <v>2015</v>
      </c>
      <c r="D2095" s="2">
        <v>4903638.3059</v>
      </c>
      <c r="E2095" s="3">
        <v>4.9036</v>
      </c>
      <c r="F2095" s="1" t="s">
        <v>9</v>
      </c>
      <c r="G2095" s="1" t="s">
        <v>53</v>
      </c>
      <c r="H2095" s="1" t="s">
        <v>47</v>
      </c>
    </row>
    <row r="2096" spans="1:8" x14ac:dyDescent="0.25">
      <c r="A2096" s="1" t="s">
        <v>52</v>
      </c>
      <c r="B2096" s="1" t="s">
        <v>78</v>
      </c>
      <c r="C2096">
        <v>2016</v>
      </c>
      <c r="D2096" s="2">
        <v>4605636.2560000001</v>
      </c>
      <c r="E2096" s="3">
        <v>4.6055999999999999</v>
      </c>
      <c r="F2096" s="1" t="s">
        <v>9</v>
      </c>
      <c r="G2096" s="1" t="s">
        <v>53</v>
      </c>
      <c r="H2096" s="1" t="s">
        <v>47</v>
      </c>
    </row>
    <row r="2097" spans="1:8" x14ac:dyDescent="0.25">
      <c r="A2097" s="1" t="s">
        <v>52</v>
      </c>
      <c r="B2097" s="1" t="s">
        <v>78</v>
      </c>
      <c r="C2097">
        <v>2017</v>
      </c>
      <c r="D2097" s="2">
        <v>2445076.7614000002</v>
      </c>
      <c r="E2097" s="3">
        <v>2.4451000000000001</v>
      </c>
      <c r="F2097" s="1" t="s">
        <v>9</v>
      </c>
      <c r="G2097" s="1" t="s">
        <v>53</v>
      </c>
      <c r="H2097" s="1" t="s">
        <v>47</v>
      </c>
    </row>
    <row r="2098" spans="1:8" x14ac:dyDescent="0.25">
      <c r="A2098" s="1" t="s">
        <v>52</v>
      </c>
      <c r="B2098" s="1" t="s">
        <v>78</v>
      </c>
      <c r="C2098">
        <v>2018</v>
      </c>
      <c r="D2098" s="2">
        <v>1619596.9394</v>
      </c>
      <c r="E2098" s="3">
        <v>1.6195999999999999</v>
      </c>
      <c r="F2098" s="1" t="s">
        <v>9</v>
      </c>
      <c r="G2098" s="1" t="s">
        <v>53</v>
      </c>
      <c r="H2098" s="1" t="s">
        <v>47</v>
      </c>
    </row>
    <row r="2099" spans="1:8" x14ac:dyDescent="0.25">
      <c r="A2099" s="1" t="s">
        <v>52</v>
      </c>
      <c r="B2099" s="1" t="s">
        <v>78</v>
      </c>
      <c r="C2099">
        <v>2019</v>
      </c>
      <c r="D2099" s="2">
        <v>1659557.4617000001</v>
      </c>
      <c r="E2099" s="3">
        <v>1.6596</v>
      </c>
      <c r="F2099" s="1" t="s">
        <v>9</v>
      </c>
      <c r="G2099" s="1" t="s">
        <v>53</v>
      </c>
      <c r="H2099" s="1" t="s">
        <v>47</v>
      </c>
    </row>
    <row r="2100" spans="1:8" x14ac:dyDescent="0.25">
      <c r="A2100" s="1" t="s">
        <v>52</v>
      </c>
      <c r="B2100" s="1" t="s">
        <v>78</v>
      </c>
      <c r="C2100">
        <v>2020</v>
      </c>
      <c r="D2100" s="2">
        <v>1529280.1521999999</v>
      </c>
      <c r="E2100" s="3">
        <v>1.5293000000000001</v>
      </c>
      <c r="F2100" s="1" t="s">
        <v>9</v>
      </c>
      <c r="G2100" s="1" t="s">
        <v>53</v>
      </c>
      <c r="H2100" s="1" t="s">
        <v>47</v>
      </c>
    </row>
    <row r="2101" spans="1:8" x14ac:dyDescent="0.25">
      <c r="A2101" s="1" t="s">
        <v>52</v>
      </c>
      <c r="B2101" s="1" t="s">
        <v>78</v>
      </c>
      <c r="C2101">
        <v>2021</v>
      </c>
      <c r="D2101" s="2">
        <v>1523389.1076</v>
      </c>
      <c r="E2101" s="3">
        <v>1.5234000000000001</v>
      </c>
      <c r="F2101" s="1" t="s">
        <v>9</v>
      </c>
      <c r="G2101" s="1" t="s">
        <v>53</v>
      </c>
      <c r="H2101" s="1" t="s">
        <v>47</v>
      </c>
    </row>
    <row r="2102" spans="1:8" x14ac:dyDescent="0.25">
      <c r="A2102" s="1" t="s">
        <v>54</v>
      </c>
      <c r="B2102" s="1" t="s">
        <v>78</v>
      </c>
      <c r="C2102">
        <v>2012</v>
      </c>
      <c r="D2102" s="2">
        <v>18099255462.0933</v>
      </c>
      <c r="E2102" s="3">
        <v>18099.255499999999</v>
      </c>
      <c r="F2102" s="1" t="s">
        <v>9</v>
      </c>
      <c r="G2102" s="1" t="s">
        <v>55</v>
      </c>
      <c r="H2102" s="1" t="s">
        <v>55</v>
      </c>
    </row>
    <row r="2103" spans="1:8" x14ac:dyDescent="0.25">
      <c r="A2103" s="1" t="s">
        <v>54</v>
      </c>
      <c r="B2103" s="1" t="s">
        <v>78</v>
      </c>
      <c r="C2103">
        <v>2013</v>
      </c>
      <c r="D2103" s="2">
        <v>19570236395.720402</v>
      </c>
      <c r="E2103" s="3">
        <v>19570.236400000002</v>
      </c>
      <c r="F2103" s="1" t="s">
        <v>9</v>
      </c>
      <c r="G2103" s="1" t="s">
        <v>55</v>
      </c>
      <c r="H2103" s="1" t="s">
        <v>55</v>
      </c>
    </row>
    <row r="2104" spans="1:8" x14ac:dyDescent="0.25">
      <c r="A2104" s="1" t="s">
        <v>54</v>
      </c>
      <c r="B2104" s="1" t="s">
        <v>78</v>
      </c>
      <c r="C2104">
        <v>2014</v>
      </c>
      <c r="D2104" s="2">
        <v>23606576214.2355</v>
      </c>
      <c r="E2104" s="3">
        <v>23606.5762</v>
      </c>
      <c r="F2104" s="1" t="s">
        <v>9</v>
      </c>
      <c r="G2104" s="1" t="s">
        <v>55</v>
      </c>
      <c r="H2104" s="1" t="s">
        <v>55</v>
      </c>
    </row>
    <row r="2105" spans="1:8" x14ac:dyDescent="0.25">
      <c r="A2105" s="1" t="s">
        <v>54</v>
      </c>
      <c r="B2105" s="1" t="s">
        <v>78</v>
      </c>
      <c r="C2105">
        <v>2015</v>
      </c>
      <c r="D2105" s="2">
        <v>19962965072.469501</v>
      </c>
      <c r="E2105" s="3">
        <v>19962.965100000001</v>
      </c>
      <c r="F2105" s="1" t="s">
        <v>9</v>
      </c>
      <c r="G2105" s="1" t="s">
        <v>55</v>
      </c>
      <c r="H2105" s="1" t="s">
        <v>55</v>
      </c>
    </row>
    <row r="2106" spans="1:8" x14ac:dyDescent="0.25">
      <c r="A2106" s="1" t="s">
        <v>54</v>
      </c>
      <c r="B2106" s="1" t="s">
        <v>78</v>
      </c>
      <c r="C2106">
        <v>2016</v>
      </c>
      <c r="D2106" s="2">
        <v>21289097755.5536</v>
      </c>
      <c r="E2106" s="3">
        <v>21289.0978</v>
      </c>
      <c r="F2106" s="1" t="s">
        <v>9</v>
      </c>
      <c r="G2106" s="1" t="s">
        <v>55</v>
      </c>
      <c r="H2106" s="1" t="s">
        <v>55</v>
      </c>
    </row>
    <row r="2107" spans="1:8" x14ac:dyDescent="0.25">
      <c r="A2107" s="1" t="s">
        <v>54</v>
      </c>
      <c r="B2107" s="1" t="s">
        <v>78</v>
      </c>
      <c r="C2107">
        <v>2017</v>
      </c>
      <c r="D2107" s="2">
        <v>23662648572.1469</v>
      </c>
      <c r="E2107" s="3">
        <v>23662.6486</v>
      </c>
      <c r="F2107" s="1" t="s">
        <v>9</v>
      </c>
      <c r="G2107" s="1" t="s">
        <v>55</v>
      </c>
      <c r="H2107" s="1" t="s">
        <v>55</v>
      </c>
    </row>
    <row r="2108" spans="1:8" x14ac:dyDescent="0.25">
      <c r="A2108" s="1" t="s">
        <v>54</v>
      </c>
      <c r="B2108" s="1" t="s">
        <v>78</v>
      </c>
      <c r="C2108">
        <v>2018</v>
      </c>
      <c r="D2108" s="2">
        <v>19194560836.400101</v>
      </c>
      <c r="E2108" s="3">
        <v>19194.560799999999</v>
      </c>
      <c r="F2108" s="1" t="s">
        <v>9</v>
      </c>
      <c r="G2108" s="1" t="s">
        <v>55</v>
      </c>
      <c r="H2108" s="1" t="s">
        <v>55</v>
      </c>
    </row>
    <row r="2109" spans="1:8" x14ac:dyDescent="0.25">
      <c r="A2109" s="1" t="s">
        <v>54</v>
      </c>
      <c r="B2109" s="1" t="s">
        <v>78</v>
      </c>
      <c r="C2109">
        <v>2019</v>
      </c>
      <c r="D2109" s="2">
        <v>19202516826.020901</v>
      </c>
      <c r="E2109" s="3">
        <v>19202.516800000001</v>
      </c>
      <c r="F2109" s="1" t="s">
        <v>9</v>
      </c>
      <c r="G2109" s="1" t="s">
        <v>55</v>
      </c>
      <c r="H2109" s="1" t="s">
        <v>55</v>
      </c>
    </row>
    <row r="2110" spans="1:8" x14ac:dyDescent="0.25">
      <c r="A2110" s="1" t="s">
        <v>54</v>
      </c>
      <c r="B2110" s="1" t="s">
        <v>78</v>
      </c>
      <c r="C2110">
        <v>2020</v>
      </c>
      <c r="D2110" s="2">
        <v>17418825412.801701</v>
      </c>
      <c r="E2110" s="3">
        <v>17418.825400000002</v>
      </c>
      <c r="F2110" s="1" t="s">
        <v>9</v>
      </c>
      <c r="G2110" s="1" t="s">
        <v>55</v>
      </c>
      <c r="H2110" s="1" t="s">
        <v>55</v>
      </c>
    </row>
    <row r="2111" spans="1:8" x14ac:dyDescent="0.25">
      <c r="A2111" s="1" t="s">
        <v>54</v>
      </c>
      <c r="B2111" s="1" t="s">
        <v>78</v>
      </c>
      <c r="C2111">
        <v>2021</v>
      </c>
      <c r="D2111" s="2">
        <v>14339931112.285299</v>
      </c>
      <c r="E2111" s="3">
        <v>14339.9311</v>
      </c>
      <c r="F2111" s="1" t="s">
        <v>9</v>
      </c>
      <c r="G2111" s="1" t="s">
        <v>55</v>
      </c>
      <c r="H2111" s="1" t="s">
        <v>55</v>
      </c>
    </row>
    <row r="2112" spans="1:8" x14ac:dyDescent="0.25">
      <c r="A2112" s="1" t="s">
        <v>21</v>
      </c>
      <c r="B2112" s="1" t="s">
        <v>79</v>
      </c>
      <c r="C2112">
        <v>2013</v>
      </c>
      <c r="D2112" s="2">
        <v>182466.12100000001</v>
      </c>
      <c r="E2112" s="3">
        <v>0.1825</v>
      </c>
      <c r="F2112" s="1" t="s">
        <v>9</v>
      </c>
      <c r="G2112" s="1" t="s">
        <v>22</v>
      </c>
      <c r="H2112" s="1" t="s">
        <v>20</v>
      </c>
    </row>
    <row r="2113" spans="1:8" x14ac:dyDescent="0.25">
      <c r="A2113" s="1" t="s">
        <v>21</v>
      </c>
      <c r="B2113" s="1" t="s">
        <v>79</v>
      </c>
      <c r="C2113">
        <v>2014</v>
      </c>
      <c r="D2113" s="2">
        <v>252034.5061</v>
      </c>
      <c r="E2113" s="3">
        <v>0.252</v>
      </c>
      <c r="F2113" s="1" t="s">
        <v>9</v>
      </c>
      <c r="G2113" s="1" t="s">
        <v>22</v>
      </c>
      <c r="H2113" s="1" t="s">
        <v>20</v>
      </c>
    </row>
    <row r="2114" spans="1:8" x14ac:dyDescent="0.25">
      <c r="A2114" s="1" t="s">
        <v>21</v>
      </c>
      <c r="B2114" s="1" t="s">
        <v>79</v>
      </c>
      <c r="C2114">
        <v>2015</v>
      </c>
      <c r="D2114" s="2">
        <v>178449.99830000001</v>
      </c>
      <c r="E2114" s="3">
        <v>0.1784</v>
      </c>
      <c r="F2114" s="1" t="s">
        <v>9</v>
      </c>
      <c r="G2114" s="1" t="s">
        <v>22</v>
      </c>
      <c r="H2114" s="1" t="s">
        <v>20</v>
      </c>
    </row>
    <row r="2115" spans="1:8" x14ac:dyDescent="0.25">
      <c r="A2115" s="1" t="s">
        <v>21</v>
      </c>
      <c r="B2115" s="1" t="s">
        <v>79</v>
      </c>
      <c r="C2115">
        <v>2016</v>
      </c>
      <c r="D2115" s="2">
        <v>64022.810599999997</v>
      </c>
      <c r="E2115" s="3">
        <v>6.4000000000000001E-2</v>
      </c>
      <c r="F2115" s="1" t="s">
        <v>9</v>
      </c>
      <c r="G2115" s="1" t="s">
        <v>22</v>
      </c>
      <c r="H2115" s="1" t="s">
        <v>20</v>
      </c>
    </row>
    <row r="2116" spans="1:8" x14ac:dyDescent="0.25">
      <c r="A2116" s="1" t="s">
        <v>21</v>
      </c>
      <c r="B2116" s="1" t="s">
        <v>79</v>
      </c>
      <c r="C2116">
        <v>2017</v>
      </c>
      <c r="D2116" s="2">
        <v>53858.219599999997</v>
      </c>
      <c r="E2116" s="3">
        <v>5.3900000000000003E-2</v>
      </c>
      <c r="F2116" s="1" t="s">
        <v>9</v>
      </c>
      <c r="G2116" s="1" t="s">
        <v>22</v>
      </c>
      <c r="H2116" s="1" t="s">
        <v>20</v>
      </c>
    </row>
    <row r="2117" spans="1:8" x14ac:dyDescent="0.25">
      <c r="A2117" s="1" t="s">
        <v>21</v>
      </c>
      <c r="B2117" s="1" t="s">
        <v>79</v>
      </c>
      <c r="C2117">
        <v>2018</v>
      </c>
      <c r="D2117" s="2">
        <v>34618.9372</v>
      </c>
      <c r="E2117" s="3">
        <v>3.4599999999999999E-2</v>
      </c>
      <c r="F2117" s="1" t="s">
        <v>9</v>
      </c>
      <c r="G2117" s="1" t="s">
        <v>22</v>
      </c>
      <c r="H2117" s="1" t="s">
        <v>20</v>
      </c>
    </row>
    <row r="2118" spans="1:8" x14ac:dyDescent="0.25">
      <c r="A2118" s="1" t="s">
        <v>21</v>
      </c>
      <c r="B2118" s="1" t="s">
        <v>79</v>
      </c>
      <c r="C2118">
        <v>2019</v>
      </c>
      <c r="D2118" s="2">
        <v>3380.0394000000001</v>
      </c>
      <c r="E2118" s="3">
        <v>3.3999999999999998E-3</v>
      </c>
      <c r="F2118" s="1" t="s">
        <v>9</v>
      </c>
      <c r="G2118" s="1" t="s">
        <v>22</v>
      </c>
      <c r="H2118" s="1" t="s">
        <v>20</v>
      </c>
    </row>
    <row r="2119" spans="1:8" x14ac:dyDescent="0.25">
      <c r="A2119" s="1" t="s">
        <v>23</v>
      </c>
      <c r="B2119" s="1" t="s">
        <v>79</v>
      </c>
      <c r="C2119">
        <v>2012</v>
      </c>
      <c r="D2119" s="2">
        <v>5984601.9072000002</v>
      </c>
      <c r="E2119" s="3">
        <v>5.9846000000000004</v>
      </c>
      <c r="F2119" s="1" t="s">
        <v>9</v>
      </c>
      <c r="G2119" s="1" t="s">
        <v>24</v>
      </c>
      <c r="H2119" s="1" t="s">
        <v>20</v>
      </c>
    </row>
    <row r="2120" spans="1:8" x14ac:dyDescent="0.25">
      <c r="A2120" s="1" t="s">
        <v>23</v>
      </c>
      <c r="B2120" s="1" t="s">
        <v>79</v>
      </c>
      <c r="C2120">
        <v>2013</v>
      </c>
      <c r="D2120" s="2">
        <v>2851570.8730000001</v>
      </c>
      <c r="E2120" s="3">
        <v>2.8515999999999999</v>
      </c>
      <c r="F2120" s="1" t="s">
        <v>9</v>
      </c>
      <c r="G2120" s="1" t="s">
        <v>24</v>
      </c>
      <c r="H2120" s="1" t="s">
        <v>20</v>
      </c>
    </row>
    <row r="2121" spans="1:8" x14ac:dyDescent="0.25">
      <c r="A2121" s="1" t="s">
        <v>23</v>
      </c>
      <c r="B2121" s="1" t="s">
        <v>79</v>
      </c>
      <c r="C2121">
        <v>2014</v>
      </c>
      <c r="D2121" s="2">
        <v>4052291.3020000001</v>
      </c>
      <c r="E2121" s="3">
        <v>4.0522999999999998</v>
      </c>
      <c r="F2121" s="1" t="s">
        <v>9</v>
      </c>
      <c r="G2121" s="1" t="s">
        <v>24</v>
      </c>
      <c r="H2121" s="1" t="s">
        <v>20</v>
      </c>
    </row>
    <row r="2122" spans="1:8" x14ac:dyDescent="0.25">
      <c r="A2122" s="1" t="s">
        <v>23</v>
      </c>
      <c r="B2122" s="1" t="s">
        <v>79</v>
      </c>
      <c r="C2122">
        <v>2015</v>
      </c>
      <c r="D2122" s="2">
        <v>2075285.0303</v>
      </c>
      <c r="E2122" s="3">
        <v>2.0752999999999999</v>
      </c>
      <c r="F2122" s="1" t="s">
        <v>9</v>
      </c>
      <c r="G2122" s="1" t="s">
        <v>24</v>
      </c>
      <c r="H2122" s="1" t="s">
        <v>20</v>
      </c>
    </row>
    <row r="2123" spans="1:8" x14ac:dyDescent="0.25">
      <c r="A2123" s="1" t="s">
        <v>23</v>
      </c>
      <c r="B2123" s="1" t="s">
        <v>79</v>
      </c>
      <c r="C2123">
        <v>2016</v>
      </c>
      <c r="D2123" s="2">
        <v>2029417.7696</v>
      </c>
      <c r="E2123" s="3">
        <v>2.0293999999999999</v>
      </c>
      <c r="F2123" s="1" t="s">
        <v>9</v>
      </c>
      <c r="G2123" s="1" t="s">
        <v>24</v>
      </c>
      <c r="H2123" s="1" t="s">
        <v>20</v>
      </c>
    </row>
    <row r="2124" spans="1:8" x14ac:dyDescent="0.25">
      <c r="A2124" s="1" t="s">
        <v>23</v>
      </c>
      <c r="B2124" s="1" t="s">
        <v>79</v>
      </c>
      <c r="C2124">
        <v>2017</v>
      </c>
      <c r="D2124" s="2">
        <v>1268085.4749</v>
      </c>
      <c r="E2124" s="3">
        <v>1.2681</v>
      </c>
      <c r="F2124" s="1" t="s">
        <v>9</v>
      </c>
      <c r="G2124" s="1" t="s">
        <v>24</v>
      </c>
      <c r="H2124" s="1" t="s">
        <v>20</v>
      </c>
    </row>
    <row r="2125" spans="1:8" x14ac:dyDescent="0.25">
      <c r="A2125" s="1" t="s">
        <v>23</v>
      </c>
      <c r="B2125" s="1" t="s">
        <v>79</v>
      </c>
      <c r="C2125">
        <v>2018</v>
      </c>
      <c r="D2125" s="2">
        <v>642373.61300000001</v>
      </c>
      <c r="E2125" s="3">
        <v>0.64239999999999997</v>
      </c>
      <c r="F2125" s="1" t="s">
        <v>9</v>
      </c>
      <c r="G2125" s="1" t="s">
        <v>24</v>
      </c>
      <c r="H2125" s="1" t="s">
        <v>20</v>
      </c>
    </row>
    <row r="2126" spans="1:8" x14ac:dyDescent="0.25">
      <c r="A2126" s="1" t="s">
        <v>23</v>
      </c>
      <c r="B2126" s="1" t="s">
        <v>79</v>
      </c>
      <c r="C2126">
        <v>2019</v>
      </c>
      <c r="D2126" s="2">
        <v>1108652.9140999999</v>
      </c>
      <c r="E2126" s="3">
        <v>1.1087</v>
      </c>
      <c r="F2126" s="1" t="s">
        <v>9</v>
      </c>
      <c r="G2126" s="1" t="s">
        <v>24</v>
      </c>
      <c r="H2126" s="1" t="s">
        <v>20</v>
      </c>
    </row>
    <row r="2127" spans="1:8" x14ac:dyDescent="0.25">
      <c r="A2127" s="1" t="s">
        <v>23</v>
      </c>
      <c r="B2127" s="1" t="s">
        <v>79</v>
      </c>
      <c r="C2127">
        <v>2020</v>
      </c>
      <c r="D2127" s="2">
        <v>369562.14360000001</v>
      </c>
      <c r="E2127" s="3">
        <v>0.36959999999999998</v>
      </c>
      <c r="F2127" s="1" t="s">
        <v>9</v>
      </c>
      <c r="G2127" s="1" t="s">
        <v>24</v>
      </c>
      <c r="H2127" s="1" t="s">
        <v>20</v>
      </c>
    </row>
    <row r="2128" spans="1:8" x14ac:dyDescent="0.25">
      <c r="A2128" s="1" t="s">
        <v>23</v>
      </c>
      <c r="B2128" s="1" t="s">
        <v>79</v>
      </c>
      <c r="C2128">
        <v>2021</v>
      </c>
      <c r="D2128" s="2">
        <v>165623.73310000001</v>
      </c>
      <c r="E2128" s="3">
        <v>0.1656</v>
      </c>
      <c r="F2128" s="1" t="s">
        <v>9</v>
      </c>
      <c r="G2128" s="1" t="s">
        <v>24</v>
      </c>
      <c r="H2128" s="1" t="s">
        <v>20</v>
      </c>
    </row>
    <row r="2129" spans="1:8" x14ac:dyDescent="0.25">
      <c r="A2129" s="1" t="s">
        <v>25</v>
      </c>
      <c r="B2129" s="1" t="s">
        <v>79</v>
      </c>
      <c r="C2129">
        <v>2012</v>
      </c>
      <c r="D2129" s="2">
        <v>11358.150600000001</v>
      </c>
      <c r="E2129" s="3">
        <v>1.14E-2</v>
      </c>
      <c r="F2129" s="1" t="s">
        <v>9</v>
      </c>
      <c r="G2129" s="1" t="s">
        <v>26</v>
      </c>
      <c r="H2129" s="1" t="s">
        <v>20</v>
      </c>
    </row>
    <row r="2130" spans="1:8" x14ac:dyDescent="0.25">
      <c r="A2130" s="1" t="s">
        <v>27</v>
      </c>
      <c r="B2130" s="1" t="s">
        <v>79</v>
      </c>
      <c r="C2130">
        <v>2012</v>
      </c>
      <c r="D2130" s="2">
        <v>39753.527099999999</v>
      </c>
      <c r="E2130" s="3">
        <v>3.9800000000000002E-2</v>
      </c>
      <c r="F2130" s="1" t="s">
        <v>9</v>
      </c>
      <c r="G2130" s="1" t="s">
        <v>28</v>
      </c>
      <c r="H2130" s="1" t="s">
        <v>20</v>
      </c>
    </row>
    <row r="2131" spans="1:8" x14ac:dyDescent="0.25">
      <c r="A2131" s="1" t="s">
        <v>27</v>
      </c>
      <c r="B2131" s="1" t="s">
        <v>79</v>
      </c>
      <c r="C2131">
        <v>2013</v>
      </c>
      <c r="D2131" s="2">
        <v>8553.0993999999992</v>
      </c>
      <c r="E2131" s="3">
        <v>8.6E-3</v>
      </c>
      <c r="F2131" s="1" t="s">
        <v>9</v>
      </c>
      <c r="G2131" s="1" t="s">
        <v>28</v>
      </c>
      <c r="H2131" s="1" t="s">
        <v>20</v>
      </c>
    </row>
    <row r="2132" spans="1:8" x14ac:dyDescent="0.25">
      <c r="A2132" s="1" t="s">
        <v>27</v>
      </c>
      <c r="B2132" s="1" t="s">
        <v>79</v>
      </c>
      <c r="C2132">
        <v>2014</v>
      </c>
      <c r="D2132" s="2">
        <v>21916.044000000002</v>
      </c>
      <c r="E2132" s="3">
        <v>2.1899999999999999E-2</v>
      </c>
      <c r="F2132" s="1" t="s">
        <v>9</v>
      </c>
      <c r="G2132" s="1" t="s">
        <v>28</v>
      </c>
      <c r="H2132" s="1" t="s">
        <v>20</v>
      </c>
    </row>
    <row r="2133" spans="1:8" x14ac:dyDescent="0.25">
      <c r="A2133" s="1" t="s">
        <v>29</v>
      </c>
      <c r="B2133" s="1" t="s">
        <v>79</v>
      </c>
      <c r="C2133">
        <v>2012</v>
      </c>
      <c r="D2133" s="2">
        <v>921074.20799999998</v>
      </c>
      <c r="E2133" s="3">
        <v>0.92110000000000003</v>
      </c>
      <c r="F2133" s="1" t="s">
        <v>9</v>
      </c>
      <c r="G2133" s="1" t="s">
        <v>30</v>
      </c>
      <c r="H2133" s="1" t="s">
        <v>20</v>
      </c>
    </row>
    <row r="2134" spans="1:8" x14ac:dyDescent="0.25">
      <c r="A2134" s="1" t="s">
        <v>29</v>
      </c>
      <c r="B2134" s="1" t="s">
        <v>79</v>
      </c>
      <c r="C2134">
        <v>2013</v>
      </c>
      <c r="D2134" s="2">
        <v>124535.9143</v>
      </c>
      <c r="E2134" s="3">
        <v>0.1245</v>
      </c>
      <c r="F2134" s="1" t="s">
        <v>9</v>
      </c>
      <c r="G2134" s="1" t="s">
        <v>30</v>
      </c>
      <c r="H2134" s="1" t="s">
        <v>20</v>
      </c>
    </row>
    <row r="2135" spans="1:8" x14ac:dyDescent="0.25">
      <c r="A2135" s="1" t="s">
        <v>29</v>
      </c>
      <c r="B2135" s="1" t="s">
        <v>79</v>
      </c>
      <c r="C2135">
        <v>2014</v>
      </c>
      <c r="D2135" s="2">
        <v>49881.217799999999</v>
      </c>
      <c r="E2135" s="3">
        <v>4.99E-2</v>
      </c>
      <c r="F2135" s="1" t="s">
        <v>9</v>
      </c>
      <c r="G2135" s="1" t="s">
        <v>30</v>
      </c>
      <c r="H2135" s="1" t="s">
        <v>20</v>
      </c>
    </row>
    <row r="2136" spans="1:8" x14ac:dyDescent="0.25">
      <c r="A2136" s="1" t="s">
        <v>29</v>
      </c>
      <c r="B2136" s="1" t="s">
        <v>79</v>
      </c>
      <c r="C2136">
        <v>2015</v>
      </c>
      <c r="D2136" s="2">
        <v>154718.42550000001</v>
      </c>
      <c r="E2136" s="3">
        <v>0.1547</v>
      </c>
      <c r="F2136" s="1" t="s">
        <v>9</v>
      </c>
      <c r="G2136" s="1" t="s">
        <v>30</v>
      </c>
      <c r="H2136" s="1" t="s">
        <v>20</v>
      </c>
    </row>
    <row r="2137" spans="1:8" x14ac:dyDescent="0.25">
      <c r="A2137" s="1" t="s">
        <v>29</v>
      </c>
      <c r="B2137" s="1" t="s">
        <v>79</v>
      </c>
      <c r="C2137">
        <v>2017</v>
      </c>
      <c r="D2137" s="2">
        <v>46164.188199999997</v>
      </c>
      <c r="E2137" s="3">
        <v>4.6199999999999998E-2</v>
      </c>
      <c r="F2137" s="1" t="s">
        <v>9</v>
      </c>
      <c r="G2137" s="1" t="s">
        <v>30</v>
      </c>
      <c r="H2137" s="1" t="s">
        <v>20</v>
      </c>
    </row>
    <row r="2138" spans="1:8" x14ac:dyDescent="0.25">
      <c r="A2138" s="1" t="s">
        <v>29</v>
      </c>
      <c r="B2138" s="1" t="s">
        <v>79</v>
      </c>
      <c r="C2138">
        <v>2018</v>
      </c>
      <c r="D2138" s="2">
        <v>38465.485800000002</v>
      </c>
      <c r="E2138" s="3">
        <v>3.85E-2</v>
      </c>
      <c r="F2138" s="1" t="s">
        <v>9</v>
      </c>
      <c r="G2138" s="1" t="s">
        <v>30</v>
      </c>
      <c r="H2138" s="1" t="s">
        <v>20</v>
      </c>
    </row>
    <row r="2139" spans="1:8" x14ac:dyDescent="0.25">
      <c r="A2139" s="1" t="s">
        <v>29</v>
      </c>
      <c r="B2139" s="1" t="s">
        <v>79</v>
      </c>
      <c r="C2139">
        <v>2019</v>
      </c>
      <c r="D2139" s="2">
        <v>811209.44929999998</v>
      </c>
      <c r="E2139" s="3">
        <v>0.81120000000000003</v>
      </c>
      <c r="F2139" s="1" t="s">
        <v>9</v>
      </c>
      <c r="G2139" s="1" t="s">
        <v>30</v>
      </c>
      <c r="H2139" s="1" t="s">
        <v>20</v>
      </c>
    </row>
    <row r="2140" spans="1:8" x14ac:dyDescent="0.25">
      <c r="A2140" s="1" t="s">
        <v>29</v>
      </c>
      <c r="B2140" s="1" t="s">
        <v>79</v>
      </c>
      <c r="C2140">
        <v>2020</v>
      </c>
      <c r="D2140" s="2">
        <v>537420.58799999999</v>
      </c>
      <c r="E2140" s="3">
        <v>0.53739999999999999</v>
      </c>
      <c r="F2140" s="1" t="s">
        <v>9</v>
      </c>
      <c r="G2140" s="1" t="s">
        <v>30</v>
      </c>
      <c r="H2140" s="1" t="s">
        <v>20</v>
      </c>
    </row>
    <row r="2141" spans="1:8" x14ac:dyDescent="0.25">
      <c r="A2141" s="1" t="s">
        <v>29</v>
      </c>
      <c r="B2141" s="1" t="s">
        <v>79</v>
      </c>
      <c r="C2141">
        <v>2021</v>
      </c>
      <c r="D2141" s="2">
        <v>273333.43540000002</v>
      </c>
      <c r="E2141" s="3">
        <v>0.27329999999999999</v>
      </c>
      <c r="F2141" s="1" t="s">
        <v>9</v>
      </c>
      <c r="G2141" s="1" t="s">
        <v>30</v>
      </c>
      <c r="H2141" s="1" t="s">
        <v>20</v>
      </c>
    </row>
    <row r="2142" spans="1:8" x14ac:dyDescent="0.25">
      <c r="A2142" s="1" t="s">
        <v>35</v>
      </c>
      <c r="B2142" s="1" t="s">
        <v>79</v>
      </c>
      <c r="C2142">
        <v>2012</v>
      </c>
      <c r="D2142" s="2">
        <v>77289253.172700003</v>
      </c>
      <c r="E2142" s="3">
        <v>77.289299999999997</v>
      </c>
      <c r="F2142" s="1" t="s">
        <v>9</v>
      </c>
      <c r="G2142" s="1" t="s">
        <v>36</v>
      </c>
      <c r="H2142" s="1" t="s">
        <v>20</v>
      </c>
    </row>
    <row r="2143" spans="1:8" x14ac:dyDescent="0.25">
      <c r="A2143" s="1" t="s">
        <v>35</v>
      </c>
      <c r="B2143" s="1" t="s">
        <v>79</v>
      </c>
      <c r="C2143">
        <v>2013</v>
      </c>
      <c r="D2143" s="2">
        <v>41485884.744599998</v>
      </c>
      <c r="E2143" s="3">
        <v>41.485900000000001</v>
      </c>
      <c r="F2143" s="1" t="s">
        <v>9</v>
      </c>
      <c r="G2143" s="1" t="s">
        <v>36</v>
      </c>
      <c r="H2143" s="1" t="s">
        <v>20</v>
      </c>
    </row>
    <row r="2144" spans="1:8" x14ac:dyDescent="0.25">
      <c r="A2144" s="1" t="s">
        <v>35</v>
      </c>
      <c r="B2144" s="1" t="s">
        <v>79</v>
      </c>
      <c r="C2144">
        <v>2014</v>
      </c>
      <c r="D2144" s="2">
        <v>110286927.2876</v>
      </c>
      <c r="E2144" s="3">
        <v>110.2869</v>
      </c>
      <c r="F2144" s="1" t="s">
        <v>9</v>
      </c>
      <c r="G2144" s="1" t="s">
        <v>36</v>
      </c>
      <c r="H2144" s="1" t="s">
        <v>20</v>
      </c>
    </row>
    <row r="2145" spans="1:8" x14ac:dyDescent="0.25">
      <c r="A2145" s="1" t="s">
        <v>35</v>
      </c>
      <c r="B2145" s="1" t="s">
        <v>79</v>
      </c>
      <c r="C2145">
        <v>2015</v>
      </c>
      <c r="D2145" s="2">
        <v>106419631.6603</v>
      </c>
      <c r="E2145" s="3">
        <v>106.4196</v>
      </c>
      <c r="F2145" s="1" t="s">
        <v>9</v>
      </c>
      <c r="G2145" s="1" t="s">
        <v>36</v>
      </c>
      <c r="H2145" s="1" t="s">
        <v>20</v>
      </c>
    </row>
    <row r="2146" spans="1:8" x14ac:dyDescent="0.25">
      <c r="A2146" s="1" t="s">
        <v>35</v>
      </c>
      <c r="B2146" s="1" t="s">
        <v>79</v>
      </c>
      <c r="C2146">
        <v>2016</v>
      </c>
      <c r="D2146" s="2">
        <v>71752914.344999999</v>
      </c>
      <c r="E2146" s="3">
        <v>71.752899999999997</v>
      </c>
      <c r="F2146" s="1" t="s">
        <v>9</v>
      </c>
      <c r="G2146" s="1" t="s">
        <v>36</v>
      </c>
      <c r="H2146" s="1" t="s">
        <v>20</v>
      </c>
    </row>
    <row r="2147" spans="1:8" x14ac:dyDescent="0.25">
      <c r="A2147" s="1" t="s">
        <v>35</v>
      </c>
      <c r="B2147" s="1" t="s">
        <v>79</v>
      </c>
      <c r="C2147">
        <v>2017</v>
      </c>
      <c r="D2147" s="2">
        <v>45921876.864399999</v>
      </c>
      <c r="E2147" s="3">
        <v>45.921900000000001</v>
      </c>
      <c r="F2147" s="1" t="s">
        <v>9</v>
      </c>
      <c r="G2147" s="1" t="s">
        <v>36</v>
      </c>
      <c r="H2147" s="1" t="s">
        <v>20</v>
      </c>
    </row>
    <row r="2148" spans="1:8" x14ac:dyDescent="0.25">
      <c r="A2148" s="1" t="s">
        <v>35</v>
      </c>
      <c r="B2148" s="1" t="s">
        <v>79</v>
      </c>
      <c r="C2148">
        <v>2018</v>
      </c>
      <c r="D2148" s="2">
        <v>72649409.264200002</v>
      </c>
      <c r="E2148" s="3">
        <v>72.6494</v>
      </c>
      <c r="F2148" s="1" t="s">
        <v>9</v>
      </c>
      <c r="G2148" s="1" t="s">
        <v>36</v>
      </c>
      <c r="H2148" s="1" t="s">
        <v>20</v>
      </c>
    </row>
    <row r="2149" spans="1:8" x14ac:dyDescent="0.25">
      <c r="A2149" s="1" t="s">
        <v>35</v>
      </c>
      <c r="B2149" s="1" t="s">
        <v>79</v>
      </c>
      <c r="C2149">
        <v>2019</v>
      </c>
      <c r="D2149" s="2">
        <v>103106055.8263</v>
      </c>
      <c r="E2149" s="3">
        <v>103.1061</v>
      </c>
      <c r="F2149" s="1" t="s">
        <v>9</v>
      </c>
      <c r="G2149" s="1" t="s">
        <v>36</v>
      </c>
      <c r="H2149" s="1" t="s">
        <v>20</v>
      </c>
    </row>
    <row r="2150" spans="1:8" x14ac:dyDescent="0.25">
      <c r="A2150" s="1" t="s">
        <v>35</v>
      </c>
      <c r="B2150" s="1" t="s">
        <v>79</v>
      </c>
      <c r="C2150">
        <v>2020</v>
      </c>
      <c r="D2150" s="2">
        <v>124857131.2062</v>
      </c>
      <c r="E2150" s="3">
        <v>124.8571</v>
      </c>
      <c r="F2150" s="1" t="s">
        <v>9</v>
      </c>
      <c r="G2150" s="1" t="s">
        <v>36</v>
      </c>
      <c r="H2150" s="1" t="s">
        <v>20</v>
      </c>
    </row>
    <row r="2151" spans="1:8" x14ac:dyDescent="0.25">
      <c r="A2151" s="1" t="s">
        <v>35</v>
      </c>
      <c r="B2151" s="1" t="s">
        <v>79</v>
      </c>
      <c r="C2151">
        <v>2021</v>
      </c>
      <c r="D2151" s="2">
        <v>90545770.371000007</v>
      </c>
      <c r="E2151" s="3">
        <v>90.5458</v>
      </c>
      <c r="F2151" s="1" t="s">
        <v>9</v>
      </c>
      <c r="G2151" s="1" t="s">
        <v>36</v>
      </c>
      <c r="H2151" s="1" t="s">
        <v>20</v>
      </c>
    </row>
    <row r="2152" spans="1:8" x14ac:dyDescent="0.25">
      <c r="A2152" s="1" t="s">
        <v>37</v>
      </c>
      <c r="B2152" s="1" t="s">
        <v>79</v>
      </c>
      <c r="C2152">
        <v>2012</v>
      </c>
      <c r="D2152" s="2">
        <v>6045375.6584999999</v>
      </c>
      <c r="E2152" s="3">
        <v>6.0453999999999999</v>
      </c>
      <c r="F2152" s="1" t="s">
        <v>9</v>
      </c>
      <c r="G2152" s="1" t="s">
        <v>38</v>
      </c>
      <c r="H2152" s="1" t="s">
        <v>39</v>
      </c>
    </row>
    <row r="2153" spans="1:8" x14ac:dyDescent="0.25">
      <c r="A2153" s="1" t="s">
        <v>37</v>
      </c>
      <c r="B2153" s="1" t="s">
        <v>79</v>
      </c>
      <c r="C2153">
        <v>2013</v>
      </c>
      <c r="D2153" s="2">
        <v>2457590.5677</v>
      </c>
      <c r="E2153" s="3">
        <v>2.4575999999999998</v>
      </c>
      <c r="F2153" s="1" t="s">
        <v>9</v>
      </c>
      <c r="G2153" s="1" t="s">
        <v>38</v>
      </c>
      <c r="H2153" s="1" t="s">
        <v>39</v>
      </c>
    </row>
    <row r="2154" spans="1:8" x14ac:dyDescent="0.25">
      <c r="A2154" s="1" t="s">
        <v>37</v>
      </c>
      <c r="B2154" s="1" t="s">
        <v>79</v>
      </c>
      <c r="C2154">
        <v>2014</v>
      </c>
      <c r="D2154" s="2">
        <v>3060027.6447000001</v>
      </c>
      <c r="E2154" s="3">
        <v>3.06</v>
      </c>
      <c r="F2154" s="1" t="s">
        <v>9</v>
      </c>
      <c r="G2154" s="1" t="s">
        <v>38</v>
      </c>
      <c r="H2154" s="1" t="s">
        <v>39</v>
      </c>
    </row>
    <row r="2155" spans="1:8" x14ac:dyDescent="0.25">
      <c r="A2155" s="1" t="s">
        <v>37</v>
      </c>
      <c r="B2155" s="1" t="s">
        <v>79</v>
      </c>
      <c r="C2155">
        <v>2015</v>
      </c>
      <c r="D2155" s="2">
        <v>415568.48930000002</v>
      </c>
      <c r="E2155" s="3">
        <v>0.41560000000000002</v>
      </c>
      <c r="F2155" s="1" t="s">
        <v>9</v>
      </c>
      <c r="G2155" s="1" t="s">
        <v>38</v>
      </c>
      <c r="H2155" s="1" t="s">
        <v>39</v>
      </c>
    </row>
    <row r="2156" spans="1:8" x14ac:dyDescent="0.25">
      <c r="A2156" s="1" t="s">
        <v>37</v>
      </c>
      <c r="B2156" s="1" t="s">
        <v>79</v>
      </c>
      <c r="C2156">
        <v>2016</v>
      </c>
      <c r="D2156" s="2">
        <v>731689.26379999996</v>
      </c>
      <c r="E2156" s="3">
        <v>0.73170000000000002</v>
      </c>
      <c r="F2156" s="1" t="s">
        <v>9</v>
      </c>
      <c r="G2156" s="1" t="s">
        <v>38</v>
      </c>
      <c r="H2156" s="1" t="s">
        <v>39</v>
      </c>
    </row>
    <row r="2157" spans="1:8" x14ac:dyDescent="0.25">
      <c r="A2157" s="1" t="s">
        <v>37</v>
      </c>
      <c r="B2157" s="1" t="s">
        <v>79</v>
      </c>
      <c r="C2157">
        <v>2017</v>
      </c>
      <c r="D2157" s="2">
        <v>754015.07460000005</v>
      </c>
      <c r="E2157" s="3">
        <v>0.754</v>
      </c>
      <c r="F2157" s="1" t="s">
        <v>9</v>
      </c>
      <c r="G2157" s="1" t="s">
        <v>38</v>
      </c>
      <c r="H2157" s="1" t="s">
        <v>39</v>
      </c>
    </row>
    <row r="2158" spans="1:8" x14ac:dyDescent="0.25">
      <c r="A2158" s="1" t="s">
        <v>40</v>
      </c>
      <c r="B2158" s="1" t="s">
        <v>79</v>
      </c>
      <c r="C2158">
        <v>2012</v>
      </c>
      <c r="D2158" s="2">
        <v>396059.33889999997</v>
      </c>
      <c r="E2158" s="3">
        <v>0.39610000000000001</v>
      </c>
      <c r="F2158" s="1" t="s">
        <v>9</v>
      </c>
      <c r="G2158" s="1" t="s">
        <v>41</v>
      </c>
      <c r="H2158" s="1" t="s">
        <v>39</v>
      </c>
    </row>
    <row r="2159" spans="1:8" x14ac:dyDescent="0.25">
      <c r="A2159" s="1" t="s">
        <v>40</v>
      </c>
      <c r="B2159" s="1" t="s">
        <v>79</v>
      </c>
      <c r="C2159">
        <v>2013</v>
      </c>
      <c r="D2159" s="2">
        <v>227304.29939999999</v>
      </c>
      <c r="E2159" s="3">
        <v>0.2273</v>
      </c>
      <c r="F2159" s="1" t="s">
        <v>9</v>
      </c>
      <c r="G2159" s="1" t="s">
        <v>41</v>
      </c>
      <c r="H2159" s="1" t="s">
        <v>39</v>
      </c>
    </row>
    <row r="2160" spans="1:8" x14ac:dyDescent="0.25">
      <c r="A2160" s="1" t="s">
        <v>40</v>
      </c>
      <c r="B2160" s="1" t="s">
        <v>79</v>
      </c>
      <c r="C2160">
        <v>2014</v>
      </c>
      <c r="D2160" s="2">
        <v>10823.4512</v>
      </c>
      <c r="E2160" s="3">
        <v>1.0800000000000001E-2</v>
      </c>
      <c r="F2160" s="1" t="s">
        <v>9</v>
      </c>
      <c r="G2160" s="1" t="s">
        <v>41</v>
      </c>
      <c r="H2160" s="1" t="s">
        <v>39</v>
      </c>
    </row>
    <row r="2161" spans="1:8" x14ac:dyDescent="0.25">
      <c r="A2161" s="1" t="s">
        <v>40</v>
      </c>
      <c r="B2161" s="1" t="s">
        <v>79</v>
      </c>
      <c r="C2161">
        <v>2017</v>
      </c>
      <c r="D2161" s="2">
        <v>15388.0627</v>
      </c>
      <c r="E2161" s="3">
        <v>1.54E-2</v>
      </c>
      <c r="F2161" s="1" t="s">
        <v>9</v>
      </c>
      <c r="G2161" s="1" t="s">
        <v>41</v>
      </c>
      <c r="H2161" s="1" t="s">
        <v>39</v>
      </c>
    </row>
    <row r="2162" spans="1:8" x14ac:dyDescent="0.25">
      <c r="A2162" s="1" t="s">
        <v>40</v>
      </c>
      <c r="B2162" s="1" t="s">
        <v>79</v>
      </c>
      <c r="C2162">
        <v>2018</v>
      </c>
      <c r="D2162" s="2">
        <v>26925.840100000001</v>
      </c>
      <c r="E2162" s="3">
        <v>2.69E-2</v>
      </c>
      <c r="F2162" s="1" t="s">
        <v>9</v>
      </c>
      <c r="G2162" s="1" t="s">
        <v>41</v>
      </c>
      <c r="H2162" s="1" t="s">
        <v>39</v>
      </c>
    </row>
    <row r="2163" spans="1:8" x14ac:dyDescent="0.25">
      <c r="A2163" s="1" t="s">
        <v>40</v>
      </c>
      <c r="B2163" s="1" t="s">
        <v>79</v>
      </c>
      <c r="C2163">
        <v>2019</v>
      </c>
      <c r="D2163" s="2">
        <v>189282.20480000001</v>
      </c>
      <c r="E2163" s="3">
        <v>0.1893</v>
      </c>
      <c r="F2163" s="1" t="s">
        <v>9</v>
      </c>
      <c r="G2163" s="1" t="s">
        <v>41</v>
      </c>
      <c r="H2163" s="1" t="s">
        <v>39</v>
      </c>
    </row>
    <row r="2164" spans="1:8" x14ac:dyDescent="0.25">
      <c r="A2164" s="1" t="s">
        <v>40</v>
      </c>
      <c r="B2164" s="1" t="s">
        <v>79</v>
      </c>
      <c r="C2164">
        <v>2020</v>
      </c>
      <c r="D2164" s="2">
        <v>284704.95439999999</v>
      </c>
      <c r="E2164" s="3">
        <v>0.28470000000000001</v>
      </c>
      <c r="F2164" s="1" t="s">
        <v>9</v>
      </c>
      <c r="G2164" s="1" t="s">
        <v>41</v>
      </c>
      <c r="H2164" s="1" t="s">
        <v>39</v>
      </c>
    </row>
    <row r="2165" spans="1:8" x14ac:dyDescent="0.25">
      <c r="A2165" s="1" t="s">
        <v>40</v>
      </c>
      <c r="B2165" s="1" t="s">
        <v>79</v>
      </c>
      <c r="C2165">
        <v>2021</v>
      </c>
      <c r="D2165" s="2">
        <v>382666.80949999997</v>
      </c>
      <c r="E2165" s="3">
        <v>0.38269999999999998</v>
      </c>
      <c r="F2165" s="1" t="s">
        <v>9</v>
      </c>
      <c r="G2165" s="1" t="s">
        <v>41</v>
      </c>
      <c r="H2165" s="1" t="s">
        <v>39</v>
      </c>
    </row>
    <row r="2166" spans="1:8" x14ac:dyDescent="0.25">
      <c r="A2166" s="1" t="s">
        <v>42</v>
      </c>
      <c r="B2166" s="1" t="s">
        <v>79</v>
      </c>
      <c r="C2166">
        <v>2012</v>
      </c>
      <c r="D2166" s="2">
        <v>1598320.142</v>
      </c>
      <c r="E2166" s="3">
        <v>1.5983000000000001</v>
      </c>
      <c r="F2166" s="1" t="s">
        <v>9</v>
      </c>
      <c r="G2166" s="1" t="s">
        <v>43</v>
      </c>
      <c r="H2166" s="1" t="s">
        <v>44</v>
      </c>
    </row>
    <row r="2167" spans="1:8" x14ac:dyDescent="0.25">
      <c r="A2167" s="1" t="s">
        <v>42</v>
      </c>
      <c r="B2167" s="1" t="s">
        <v>79</v>
      </c>
      <c r="C2167">
        <v>2013</v>
      </c>
      <c r="D2167" s="2">
        <v>1714511.0162</v>
      </c>
      <c r="E2167" s="3">
        <v>1.7144999999999999</v>
      </c>
      <c r="F2167" s="1" t="s">
        <v>9</v>
      </c>
      <c r="G2167" s="1" t="s">
        <v>43</v>
      </c>
      <c r="H2167" s="1" t="s">
        <v>44</v>
      </c>
    </row>
    <row r="2168" spans="1:8" x14ac:dyDescent="0.25">
      <c r="A2168" s="1" t="s">
        <v>42</v>
      </c>
      <c r="B2168" s="1" t="s">
        <v>79</v>
      </c>
      <c r="C2168">
        <v>2014</v>
      </c>
      <c r="D2168" s="2">
        <v>412009.04969999997</v>
      </c>
      <c r="E2168" s="3">
        <v>0.41199999999999998</v>
      </c>
      <c r="F2168" s="1" t="s">
        <v>9</v>
      </c>
      <c r="G2168" s="1" t="s">
        <v>43</v>
      </c>
      <c r="H2168" s="1" t="s">
        <v>44</v>
      </c>
    </row>
    <row r="2169" spans="1:8" x14ac:dyDescent="0.25">
      <c r="A2169" s="1" t="s">
        <v>63</v>
      </c>
      <c r="B2169" s="1" t="s">
        <v>79</v>
      </c>
      <c r="C2169">
        <v>2012</v>
      </c>
      <c r="D2169" s="2">
        <v>102223.3554</v>
      </c>
      <c r="E2169" s="3">
        <v>0.1022</v>
      </c>
      <c r="F2169" s="1" t="s">
        <v>9</v>
      </c>
      <c r="G2169" s="1" t="s">
        <v>64</v>
      </c>
      <c r="H2169" s="1" t="s">
        <v>44</v>
      </c>
    </row>
    <row r="2170" spans="1:8" x14ac:dyDescent="0.25">
      <c r="A2170" s="1" t="s">
        <v>48</v>
      </c>
      <c r="B2170" s="1" t="s">
        <v>79</v>
      </c>
      <c r="C2170">
        <v>2014</v>
      </c>
      <c r="D2170" s="2">
        <v>3128515.2821999998</v>
      </c>
      <c r="E2170" s="3">
        <v>3.1284999999999998</v>
      </c>
      <c r="F2170" s="1" t="s">
        <v>9</v>
      </c>
      <c r="G2170" s="1" t="s">
        <v>49</v>
      </c>
      <c r="H2170" s="1" t="s">
        <v>47</v>
      </c>
    </row>
    <row r="2171" spans="1:8" x14ac:dyDescent="0.25">
      <c r="A2171" s="1" t="s">
        <v>48</v>
      </c>
      <c r="B2171" s="1" t="s">
        <v>79</v>
      </c>
      <c r="C2171">
        <v>2015</v>
      </c>
      <c r="D2171" s="2">
        <v>941140.40220000001</v>
      </c>
      <c r="E2171" s="3">
        <v>0.94110000000000005</v>
      </c>
      <c r="F2171" s="1" t="s">
        <v>9</v>
      </c>
      <c r="G2171" s="1" t="s">
        <v>49</v>
      </c>
      <c r="H2171" s="1" t="s">
        <v>47</v>
      </c>
    </row>
    <row r="2172" spans="1:8" x14ac:dyDescent="0.25">
      <c r="A2172" s="1" t="s">
        <v>48</v>
      </c>
      <c r="B2172" s="1" t="s">
        <v>79</v>
      </c>
      <c r="C2172">
        <v>2016</v>
      </c>
      <c r="D2172" s="2">
        <v>1676787.8962000001</v>
      </c>
      <c r="E2172" s="3">
        <v>1.6768000000000001</v>
      </c>
      <c r="F2172" s="1" t="s">
        <v>9</v>
      </c>
      <c r="G2172" s="1" t="s">
        <v>49</v>
      </c>
      <c r="H2172" s="1" t="s">
        <v>47</v>
      </c>
    </row>
    <row r="2173" spans="1:8" x14ac:dyDescent="0.25">
      <c r="A2173" s="1" t="s">
        <v>48</v>
      </c>
      <c r="B2173" s="1" t="s">
        <v>79</v>
      </c>
      <c r="C2173">
        <v>2017</v>
      </c>
      <c r="D2173" s="2">
        <v>2500560.1962000001</v>
      </c>
      <c r="E2173" s="3">
        <v>2.5005999999999999</v>
      </c>
      <c r="F2173" s="1" t="s">
        <v>9</v>
      </c>
      <c r="G2173" s="1" t="s">
        <v>49</v>
      </c>
      <c r="H2173" s="1" t="s">
        <v>47</v>
      </c>
    </row>
    <row r="2174" spans="1:8" x14ac:dyDescent="0.25">
      <c r="A2174" s="1" t="s">
        <v>48</v>
      </c>
      <c r="B2174" s="1" t="s">
        <v>79</v>
      </c>
      <c r="C2174">
        <v>2018</v>
      </c>
      <c r="D2174" s="2">
        <v>6235255.2495999997</v>
      </c>
      <c r="E2174" s="3">
        <v>6.2352999999999996</v>
      </c>
      <c r="F2174" s="1" t="s">
        <v>9</v>
      </c>
      <c r="G2174" s="1" t="s">
        <v>49</v>
      </c>
      <c r="H2174" s="1" t="s">
        <v>47</v>
      </c>
    </row>
    <row r="2175" spans="1:8" x14ac:dyDescent="0.25">
      <c r="A2175" s="1" t="s">
        <v>48</v>
      </c>
      <c r="B2175" s="1" t="s">
        <v>79</v>
      </c>
      <c r="C2175">
        <v>2019</v>
      </c>
      <c r="D2175" s="2">
        <v>2484328.9386</v>
      </c>
      <c r="E2175" s="3">
        <v>2.4843000000000002</v>
      </c>
      <c r="F2175" s="1" t="s">
        <v>9</v>
      </c>
      <c r="G2175" s="1" t="s">
        <v>49</v>
      </c>
      <c r="H2175" s="1" t="s">
        <v>47</v>
      </c>
    </row>
    <row r="2176" spans="1:8" x14ac:dyDescent="0.25">
      <c r="A2176" s="1" t="s">
        <v>48</v>
      </c>
      <c r="B2176" s="1" t="s">
        <v>79</v>
      </c>
      <c r="C2176">
        <v>2020</v>
      </c>
      <c r="D2176" s="2">
        <v>662178.9388</v>
      </c>
      <c r="E2176" s="3">
        <v>0.66220000000000001</v>
      </c>
      <c r="F2176" s="1" t="s">
        <v>9</v>
      </c>
      <c r="G2176" s="1" t="s">
        <v>49</v>
      </c>
      <c r="H2176" s="1" t="s">
        <v>47</v>
      </c>
    </row>
    <row r="2177" spans="1:8" x14ac:dyDescent="0.25">
      <c r="A2177" s="1" t="s">
        <v>48</v>
      </c>
      <c r="B2177" s="1" t="s">
        <v>79</v>
      </c>
      <c r="C2177">
        <v>2021</v>
      </c>
      <c r="D2177" s="2">
        <v>628666.90130000003</v>
      </c>
      <c r="E2177" s="3">
        <v>0.62870000000000004</v>
      </c>
      <c r="F2177" s="1" t="s">
        <v>9</v>
      </c>
      <c r="G2177" s="1" t="s">
        <v>49</v>
      </c>
      <c r="H2177" s="1" t="s">
        <v>47</v>
      </c>
    </row>
    <row r="2178" spans="1:8" x14ac:dyDescent="0.25">
      <c r="A2178" s="1" t="s">
        <v>54</v>
      </c>
      <c r="B2178" s="1" t="s">
        <v>79</v>
      </c>
      <c r="C2178">
        <v>2012</v>
      </c>
      <c r="D2178" s="2">
        <v>73796744.006200001</v>
      </c>
      <c r="E2178" s="3">
        <v>73.796700000000001</v>
      </c>
      <c r="F2178" s="1" t="s">
        <v>9</v>
      </c>
      <c r="G2178" s="1" t="s">
        <v>55</v>
      </c>
      <c r="H2178" s="1" t="s">
        <v>55</v>
      </c>
    </row>
    <row r="2179" spans="1:8" x14ac:dyDescent="0.25">
      <c r="A2179" s="1" t="s">
        <v>54</v>
      </c>
      <c r="B2179" s="1" t="s">
        <v>79</v>
      </c>
      <c r="C2179">
        <v>2013</v>
      </c>
      <c r="D2179" s="2">
        <v>35712041.126699999</v>
      </c>
      <c r="E2179" s="3">
        <v>35.712000000000003</v>
      </c>
      <c r="F2179" s="1" t="s">
        <v>9</v>
      </c>
      <c r="G2179" s="1" t="s">
        <v>55</v>
      </c>
      <c r="H2179" s="1" t="s">
        <v>55</v>
      </c>
    </row>
    <row r="2180" spans="1:8" x14ac:dyDescent="0.25">
      <c r="A2180" s="1" t="s">
        <v>54</v>
      </c>
      <c r="B2180" s="1" t="s">
        <v>79</v>
      </c>
      <c r="C2180">
        <v>2014</v>
      </c>
      <c r="D2180" s="2">
        <v>102956095.742</v>
      </c>
      <c r="E2180" s="3">
        <v>102.95610000000001</v>
      </c>
      <c r="F2180" s="1" t="s">
        <v>9</v>
      </c>
      <c r="G2180" s="1" t="s">
        <v>55</v>
      </c>
      <c r="H2180" s="1" t="s">
        <v>55</v>
      </c>
    </row>
    <row r="2181" spans="1:8" x14ac:dyDescent="0.25">
      <c r="A2181" s="1" t="s">
        <v>54</v>
      </c>
      <c r="B2181" s="1" t="s">
        <v>79</v>
      </c>
      <c r="C2181">
        <v>2015</v>
      </c>
      <c r="D2181" s="2">
        <v>114244666.7402</v>
      </c>
      <c r="E2181" s="3">
        <v>114.24469999999999</v>
      </c>
      <c r="F2181" s="1" t="s">
        <v>9</v>
      </c>
      <c r="G2181" s="1" t="s">
        <v>55</v>
      </c>
      <c r="H2181" s="1" t="s">
        <v>55</v>
      </c>
    </row>
    <row r="2182" spans="1:8" x14ac:dyDescent="0.25">
      <c r="A2182" s="1" t="s">
        <v>54</v>
      </c>
      <c r="B2182" s="1" t="s">
        <v>79</v>
      </c>
      <c r="C2182">
        <v>2016</v>
      </c>
      <c r="D2182" s="2">
        <v>75059123.642299995</v>
      </c>
      <c r="E2182" s="3">
        <v>75.059100000000001</v>
      </c>
      <c r="F2182" s="1" t="s">
        <v>9</v>
      </c>
      <c r="G2182" s="1" t="s">
        <v>55</v>
      </c>
      <c r="H2182" s="1" t="s">
        <v>55</v>
      </c>
    </row>
    <row r="2183" spans="1:8" x14ac:dyDescent="0.25">
      <c r="A2183" s="1" t="s">
        <v>54</v>
      </c>
      <c r="B2183" s="1" t="s">
        <v>79</v>
      </c>
      <c r="C2183">
        <v>2017</v>
      </c>
      <c r="D2183" s="2">
        <v>45525583.634099998</v>
      </c>
      <c r="E2183" s="3">
        <v>45.525599999999997</v>
      </c>
      <c r="F2183" s="1" t="s">
        <v>9</v>
      </c>
      <c r="G2183" s="1" t="s">
        <v>55</v>
      </c>
      <c r="H2183" s="1" t="s">
        <v>55</v>
      </c>
    </row>
    <row r="2184" spans="1:8" x14ac:dyDescent="0.25">
      <c r="A2184" s="1" t="s">
        <v>54</v>
      </c>
      <c r="B2184" s="1" t="s">
        <v>79</v>
      </c>
      <c r="C2184">
        <v>2018</v>
      </c>
      <c r="D2184" s="2">
        <v>74292239.291600004</v>
      </c>
      <c r="E2184" s="3">
        <v>74.292199999999994</v>
      </c>
      <c r="F2184" s="1" t="s">
        <v>9</v>
      </c>
      <c r="G2184" s="1" t="s">
        <v>55</v>
      </c>
      <c r="H2184" s="1" t="s">
        <v>55</v>
      </c>
    </row>
    <row r="2185" spans="1:8" x14ac:dyDescent="0.25">
      <c r="A2185" s="1" t="s">
        <v>54</v>
      </c>
      <c r="B2185" s="1" t="s">
        <v>79</v>
      </c>
      <c r="C2185">
        <v>2019</v>
      </c>
      <c r="D2185" s="2">
        <v>95857916.597800002</v>
      </c>
      <c r="E2185" s="3">
        <v>95.857900000000001</v>
      </c>
      <c r="F2185" s="1" t="s">
        <v>9</v>
      </c>
      <c r="G2185" s="1" t="s">
        <v>55</v>
      </c>
      <c r="H2185" s="1" t="s">
        <v>55</v>
      </c>
    </row>
    <row r="2186" spans="1:8" x14ac:dyDescent="0.25">
      <c r="A2186" s="1" t="s">
        <v>54</v>
      </c>
      <c r="B2186" s="1" t="s">
        <v>79</v>
      </c>
      <c r="C2186">
        <v>2020</v>
      </c>
      <c r="D2186" s="2">
        <v>117164086.0538</v>
      </c>
      <c r="E2186" s="3">
        <v>117.1641</v>
      </c>
      <c r="F2186" s="1" t="s">
        <v>9</v>
      </c>
      <c r="G2186" s="1" t="s">
        <v>55</v>
      </c>
      <c r="H2186" s="1" t="s">
        <v>55</v>
      </c>
    </row>
    <row r="2187" spans="1:8" x14ac:dyDescent="0.25">
      <c r="A2187" s="1" t="s">
        <v>54</v>
      </c>
      <c r="B2187" s="1" t="s">
        <v>79</v>
      </c>
      <c r="C2187">
        <v>2021</v>
      </c>
      <c r="D2187" s="2">
        <v>89531885.273200005</v>
      </c>
      <c r="E2187" s="3">
        <v>89.531899999999993</v>
      </c>
      <c r="F2187" s="1" t="s">
        <v>9</v>
      </c>
      <c r="G2187" s="1" t="s">
        <v>55</v>
      </c>
      <c r="H2187" s="1" t="s">
        <v>55</v>
      </c>
    </row>
    <row r="2188" spans="1:8" x14ac:dyDescent="0.25">
      <c r="A2188" s="1" t="s">
        <v>7</v>
      </c>
      <c r="B2188" s="1" t="s">
        <v>80</v>
      </c>
      <c r="C2188">
        <v>2012</v>
      </c>
      <c r="D2188" s="2">
        <v>630530909.82050002</v>
      </c>
      <c r="E2188" s="3">
        <v>630.53089999999997</v>
      </c>
      <c r="F2188" s="1" t="s">
        <v>9</v>
      </c>
      <c r="G2188" s="1" t="s">
        <v>10</v>
      </c>
      <c r="H2188" s="1" t="s">
        <v>11</v>
      </c>
    </row>
    <row r="2189" spans="1:8" x14ac:dyDescent="0.25">
      <c r="A2189" s="1" t="s">
        <v>7</v>
      </c>
      <c r="B2189" s="1" t="s">
        <v>80</v>
      </c>
      <c r="C2189">
        <v>2013</v>
      </c>
      <c r="D2189" s="2">
        <v>655611204.51380002</v>
      </c>
      <c r="E2189" s="3">
        <v>655.61120000000005</v>
      </c>
      <c r="F2189" s="1" t="s">
        <v>9</v>
      </c>
      <c r="G2189" s="1" t="s">
        <v>10</v>
      </c>
      <c r="H2189" s="1" t="s">
        <v>11</v>
      </c>
    </row>
    <row r="2190" spans="1:8" x14ac:dyDescent="0.25">
      <c r="A2190" s="1" t="s">
        <v>7</v>
      </c>
      <c r="B2190" s="1" t="s">
        <v>80</v>
      </c>
      <c r="C2190">
        <v>2014</v>
      </c>
      <c r="D2190" s="2">
        <v>455168702.27170002</v>
      </c>
      <c r="E2190" s="3">
        <v>455.1687</v>
      </c>
      <c r="F2190" s="1" t="s">
        <v>9</v>
      </c>
      <c r="G2190" s="1" t="s">
        <v>10</v>
      </c>
      <c r="H2190" s="1" t="s">
        <v>11</v>
      </c>
    </row>
    <row r="2191" spans="1:8" x14ac:dyDescent="0.25">
      <c r="A2191" s="1" t="s">
        <v>7</v>
      </c>
      <c r="B2191" s="1" t="s">
        <v>80</v>
      </c>
      <c r="C2191">
        <v>2015</v>
      </c>
      <c r="D2191" s="2">
        <v>452958462.03960001</v>
      </c>
      <c r="E2191" s="3">
        <v>452.95850000000002</v>
      </c>
      <c r="F2191" s="1" t="s">
        <v>9</v>
      </c>
      <c r="G2191" s="1" t="s">
        <v>10</v>
      </c>
      <c r="H2191" s="1" t="s">
        <v>11</v>
      </c>
    </row>
    <row r="2192" spans="1:8" x14ac:dyDescent="0.25">
      <c r="A2192" s="1" t="s">
        <v>7</v>
      </c>
      <c r="B2192" s="1" t="s">
        <v>80</v>
      </c>
      <c r="C2192">
        <v>2016</v>
      </c>
      <c r="D2192" s="2">
        <v>476219968.81639999</v>
      </c>
      <c r="E2192" s="3">
        <v>476.22</v>
      </c>
      <c r="F2192" s="1" t="s">
        <v>9</v>
      </c>
      <c r="G2192" s="1" t="s">
        <v>10</v>
      </c>
      <c r="H2192" s="1" t="s">
        <v>11</v>
      </c>
    </row>
    <row r="2193" spans="1:8" x14ac:dyDescent="0.25">
      <c r="A2193" s="1" t="s">
        <v>7</v>
      </c>
      <c r="B2193" s="1" t="s">
        <v>80</v>
      </c>
      <c r="C2193">
        <v>2017</v>
      </c>
      <c r="D2193" s="2">
        <v>317911858.54979998</v>
      </c>
      <c r="E2193" s="3">
        <v>317.9119</v>
      </c>
      <c r="F2193" s="1" t="s">
        <v>9</v>
      </c>
      <c r="G2193" s="1" t="s">
        <v>10</v>
      </c>
      <c r="H2193" s="1" t="s">
        <v>11</v>
      </c>
    </row>
    <row r="2194" spans="1:8" x14ac:dyDescent="0.25">
      <c r="A2194" s="1" t="s">
        <v>7</v>
      </c>
      <c r="B2194" s="1" t="s">
        <v>80</v>
      </c>
      <c r="C2194">
        <v>2018</v>
      </c>
      <c r="D2194" s="2">
        <v>293650723.5424</v>
      </c>
      <c r="E2194" s="3">
        <v>293.65069999999997</v>
      </c>
      <c r="F2194" s="1" t="s">
        <v>9</v>
      </c>
      <c r="G2194" s="1" t="s">
        <v>10</v>
      </c>
      <c r="H2194" s="1" t="s">
        <v>11</v>
      </c>
    </row>
    <row r="2195" spans="1:8" x14ac:dyDescent="0.25">
      <c r="A2195" s="1" t="s">
        <v>7</v>
      </c>
      <c r="B2195" s="1" t="s">
        <v>80</v>
      </c>
      <c r="C2195">
        <v>2019</v>
      </c>
      <c r="D2195" s="2">
        <v>271899175.2529</v>
      </c>
      <c r="E2195" s="3">
        <v>271.89920000000001</v>
      </c>
      <c r="F2195" s="1" t="s">
        <v>9</v>
      </c>
      <c r="G2195" s="1" t="s">
        <v>10</v>
      </c>
      <c r="H2195" s="1" t="s">
        <v>11</v>
      </c>
    </row>
    <row r="2196" spans="1:8" x14ac:dyDescent="0.25">
      <c r="A2196" s="1" t="s">
        <v>7</v>
      </c>
      <c r="B2196" s="1" t="s">
        <v>80</v>
      </c>
      <c r="C2196">
        <v>2020</v>
      </c>
      <c r="D2196" s="2">
        <v>181736563.3644</v>
      </c>
      <c r="E2196" s="3">
        <v>181.73660000000001</v>
      </c>
      <c r="F2196" s="1" t="s">
        <v>9</v>
      </c>
      <c r="G2196" s="1" t="s">
        <v>10</v>
      </c>
      <c r="H2196" s="1" t="s">
        <v>11</v>
      </c>
    </row>
    <row r="2197" spans="1:8" x14ac:dyDescent="0.25">
      <c r="A2197" s="1" t="s">
        <v>7</v>
      </c>
      <c r="B2197" s="1" t="s">
        <v>80</v>
      </c>
      <c r="C2197">
        <v>2021</v>
      </c>
      <c r="D2197" s="2">
        <v>145687393.56999999</v>
      </c>
      <c r="E2197" s="3">
        <v>145.6874</v>
      </c>
      <c r="F2197" s="1" t="s">
        <v>9</v>
      </c>
      <c r="G2197" s="1" t="s">
        <v>10</v>
      </c>
      <c r="H2197" s="1" t="s">
        <v>11</v>
      </c>
    </row>
    <row r="2198" spans="1:8" x14ac:dyDescent="0.25">
      <c r="A2198" s="1" t="s">
        <v>12</v>
      </c>
      <c r="B2198" s="1" t="s">
        <v>80</v>
      </c>
      <c r="C2198">
        <v>2012</v>
      </c>
      <c r="D2198" s="2">
        <v>486527303.18150002</v>
      </c>
      <c r="E2198" s="3">
        <v>486.52730000000003</v>
      </c>
      <c r="F2198" s="1" t="s">
        <v>9</v>
      </c>
      <c r="G2198" s="1" t="s">
        <v>13</v>
      </c>
      <c r="H2198" s="1" t="s">
        <v>11</v>
      </c>
    </row>
    <row r="2199" spans="1:8" x14ac:dyDescent="0.25">
      <c r="A2199" s="1" t="s">
        <v>12</v>
      </c>
      <c r="B2199" s="1" t="s">
        <v>80</v>
      </c>
      <c r="C2199">
        <v>2013</v>
      </c>
      <c r="D2199" s="2">
        <v>584816752.89719999</v>
      </c>
      <c r="E2199" s="3">
        <v>584.81679999999994</v>
      </c>
      <c r="F2199" s="1" t="s">
        <v>9</v>
      </c>
      <c r="G2199" s="1" t="s">
        <v>13</v>
      </c>
      <c r="H2199" s="1" t="s">
        <v>11</v>
      </c>
    </row>
    <row r="2200" spans="1:8" x14ac:dyDescent="0.25">
      <c r="A2200" s="1" t="s">
        <v>12</v>
      </c>
      <c r="B2200" s="1" t="s">
        <v>80</v>
      </c>
      <c r="C2200">
        <v>2014</v>
      </c>
      <c r="D2200" s="2">
        <v>760907760.71739995</v>
      </c>
      <c r="E2200" s="3">
        <v>760.90779999999995</v>
      </c>
      <c r="F2200" s="1" t="s">
        <v>9</v>
      </c>
      <c r="G2200" s="1" t="s">
        <v>13</v>
      </c>
      <c r="H2200" s="1" t="s">
        <v>11</v>
      </c>
    </row>
    <row r="2201" spans="1:8" x14ac:dyDescent="0.25">
      <c r="A2201" s="1" t="s">
        <v>12</v>
      </c>
      <c r="B2201" s="1" t="s">
        <v>80</v>
      </c>
      <c r="C2201">
        <v>2015</v>
      </c>
      <c r="D2201" s="2">
        <v>616904972.39999998</v>
      </c>
      <c r="E2201" s="3">
        <v>616.90499999999997</v>
      </c>
      <c r="F2201" s="1" t="s">
        <v>9</v>
      </c>
      <c r="G2201" s="1" t="s">
        <v>13</v>
      </c>
      <c r="H2201" s="1" t="s">
        <v>11</v>
      </c>
    </row>
    <row r="2202" spans="1:8" x14ac:dyDescent="0.25">
      <c r="A2202" s="1" t="s">
        <v>12</v>
      </c>
      <c r="B2202" s="1" t="s">
        <v>80</v>
      </c>
      <c r="C2202">
        <v>2016</v>
      </c>
      <c r="D2202" s="2">
        <v>568544583.53079998</v>
      </c>
      <c r="E2202" s="3">
        <v>568.54459999999995</v>
      </c>
      <c r="F2202" s="1" t="s">
        <v>9</v>
      </c>
      <c r="G2202" s="1" t="s">
        <v>13</v>
      </c>
      <c r="H2202" s="1" t="s">
        <v>11</v>
      </c>
    </row>
    <row r="2203" spans="1:8" x14ac:dyDescent="0.25">
      <c r="A2203" s="1" t="s">
        <v>12</v>
      </c>
      <c r="B2203" s="1" t="s">
        <v>80</v>
      </c>
      <c r="C2203">
        <v>2017</v>
      </c>
      <c r="D2203" s="2">
        <v>1351524035.9015999</v>
      </c>
      <c r="E2203" s="3">
        <v>1351.5239999999999</v>
      </c>
      <c r="F2203" s="1" t="s">
        <v>9</v>
      </c>
      <c r="G2203" s="1" t="s">
        <v>13</v>
      </c>
      <c r="H2203" s="1" t="s">
        <v>11</v>
      </c>
    </row>
    <row r="2204" spans="1:8" x14ac:dyDescent="0.25">
      <c r="A2204" s="1" t="s">
        <v>12</v>
      </c>
      <c r="B2204" s="1" t="s">
        <v>80</v>
      </c>
      <c r="C2204">
        <v>2018</v>
      </c>
      <c r="D2204" s="2">
        <v>768426620.21389997</v>
      </c>
      <c r="E2204" s="3">
        <v>768.42660000000001</v>
      </c>
      <c r="F2204" s="1" t="s">
        <v>9</v>
      </c>
      <c r="G2204" s="1" t="s">
        <v>13</v>
      </c>
      <c r="H2204" s="1" t="s">
        <v>11</v>
      </c>
    </row>
    <row r="2205" spans="1:8" x14ac:dyDescent="0.25">
      <c r="A2205" s="1" t="s">
        <v>12</v>
      </c>
      <c r="B2205" s="1" t="s">
        <v>80</v>
      </c>
      <c r="C2205">
        <v>2019</v>
      </c>
      <c r="D2205" s="2">
        <v>1101865062.0228</v>
      </c>
      <c r="E2205" s="3">
        <v>1101.8651</v>
      </c>
      <c r="F2205" s="1" t="s">
        <v>9</v>
      </c>
      <c r="G2205" s="1" t="s">
        <v>13</v>
      </c>
      <c r="H2205" s="1" t="s">
        <v>11</v>
      </c>
    </row>
    <row r="2206" spans="1:8" x14ac:dyDescent="0.25">
      <c r="A2206" s="1" t="s">
        <v>12</v>
      </c>
      <c r="B2206" s="1" t="s">
        <v>80</v>
      </c>
      <c r="C2206">
        <v>2020</v>
      </c>
      <c r="D2206" s="2">
        <v>613682566.43929994</v>
      </c>
      <c r="E2206" s="3">
        <v>613.68259999999998</v>
      </c>
      <c r="F2206" s="1" t="s">
        <v>9</v>
      </c>
      <c r="G2206" s="1" t="s">
        <v>13</v>
      </c>
      <c r="H2206" s="1" t="s">
        <v>11</v>
      </c>
    </row>
    <row r="2207" spans="1:8" x14ac:dyDescent="0.25">
      <c r="A2207" s="1" t="s">
        <v>12</v>
      </c>
      <c r="B2207" s="1" t="s">
        <v>80</v>
      </c>
      <c r="C2207">
        <v>2021</v>
      </c>
      <c r="D2207" s="2">
        <v>533648687.00849998</v>
      </c>
      <c r="E2207" s="3">
        <v>533.64869999999996</v>
      </c>
      <c r="F2207" s="1" t="s">
        <v>9</v>
      </c>
      <c r="G2207" s="1" t="s">
        <v>13</v>
      </c>
      <c r="H2207" s="1" t="s">
        <v>11</v>
      </c>
    </row>
    <row r="2208" spans="1:8" x14ac:dyDescent="0.25">
      <c r="A2208" s="1" t="s">
        <v>66</v>
      </c>
      <c r="B2208" s="1" t="s">
        <v>80</v>
      </c>
      <c r="C2208">
        <v>2012</v>
      </c>
      <c r="D2208" s="2">
        <v>502328214.98409998</v>
      </c>
      <c r="E2208" s="3">
        <v>502.32819999999998</v>
      </c>
      <c r="F2208" s="1" t="s">
        <v>9</v>
      </c>
      <c r="G2208" s="1" t="s">
        <v>67</v>
      </c>
      <c r="H2208" s="1" t="s">
        <v>11</v>
      </c>
    </row>
    <row r="2209" spans="1:8" x14ac:dyDescent="0.25">
      <c r="A2209" s="1" t="s">
        <v>66</v>
      </c>
      <c r="B2209" s="1" t="s">
        <v>80</v>
      </c>
      <c r="C2209">
        <v>2013</v>
      </c>
      <c r="D2209" s="2">
        <v>585935726.83500004</v>
      </c>
      <c r="E2209" s="3">
        <v>585.9357</v>
      </c>
      <c r="F2209" s="1" t="s">
        <v>9</v>
      </c>
      <c r="G2209" s="1" t="s">
        <v>67</v>
      </c>
      <c r="H2209" s="1" t="s">
        <v>11</v>
      </c>
    </row>
    <row r="2210" spans="1:8" x14ac:dyDescent="0.25">
      <c r="A2210" s="1" t="s">
        <v>66</v>
      </c>
      <c r="B2210" s="1" t="s">
        <v>80</v>
      </c>
      <c r="C2210">
        <v>2014</v>
      </c>
      <c r="D2210" s="2">
        <v>519790670.74019998</v>
      </c>
      <c r="E2210" s="3">
        <v>519.79070000000002</v>
      </c>
      <c r="F2210" s="1" t="s">
        <v>9</v>
      </c>
      <c r="G2210" s="1" t="s">
        <v>67</v>
      </c>
      <c r="H2210" s="1" t="s">
        <v>11</v>
      </c>
    </row>
    <row r="2211" spans="1:8" x14ac:dyDescent="0.25">
      <c r="A2211" s="1" t="s">
        <v>66</v>
      </c>
      <c r="B2211" s="1" t="s">
        <v>80</v>
      </c>
      <c r="C2211">
        <v>2015</v>
      </c>
      <c r="D2211" s="2">
        <v>440348320.98900002</v>
      </c>
      <c r="E2211" s="3">
        <v>440.34829999999999</v>
      </c>
      <c r="F2211" s="1" t="s">
        <v>9</v>
      </c>
      <c r="G2211" s="1" t="s">
        <v>67</v>
      </c>
      <c r="H2211" s="1" t="s">
        <v>11</v>
      </c>
    </row>
    <row r="2212" spans="1:8" x14ac:dyDescent="0.25">
      <c r="A2212" s="1" t="s">
        <v>66</v>
      </c>
      <c r="B2212" s="1" t="s">
        <v>80</v>
      </c>
      <c r="C2212">
        <v>2016</v>
      </c>
      <c r="D2212" s="2">
        <v>382392341.08560002</v>
      </c>
      <c r="E2212" s="3">
        <v>382.39229999999998</v>
      </c>
      <c r="F2212" s="1" t="s">
        <v>9</v>
      </c>
      <c r="G2212" s="1" t="s">
        <v>67</v>
      </c>
      <c r="H2212" s="1" t="s">
        <v>11</v>
      </c>
    </row>
    <row r="2213" spans="1:8" x14ac:dyDescent="0.25">
      <c r="A2213" s="1" t="s">
        <v>66</v>
      </c>
      <c r="B2213" s="1" t="s">
        <v>80</v>
      </c>
      <c r="C2213">
        <v>2017</v>
      </c>
      <c r="D2213" s="2">
        <v>1267812613.7437</v>
      </c>
      <c r="E2213" s="3">
        <v>1267.8126</v>
      </c>
      <c r="F2213" s="1" t="s">
        <v>9</v>
      </c>
      <c r="G2213" s="1" t="s">
        <v>67</v>
      </c>
      <c r="H2213" s="1" t="s">
        <v>11</v>
      </c>
    </row>
    <row r="2214" spans="1:8" x14ac:dyDescent="0.25">
      <c r="A2214" s="1" t="s">
        <v>66</v>
      </c>
      <c r="B2214" s="1" t="s">
        <v>80</v>
      </c>
      <c r="C2214">
        <v>2018</v>
      </c>
      <c r="D2214" s="2">
        <v>1288877061.3949001</v>
      </c>
      <c r="E2214" s="3">
        <v>1288.8770999999999</v>
      </c>
      <c r="F2214" s="1" t="s">
        <v>9</v>
      </c>
      <c r="G2214" s="1" t="s">
        <v>67</v>
      </c>
      <c r="H2214" s="1" t="s">
        <v>11</v>
      </c>
    </row>
    <row r="2215" spans="1:8" x14ac:dyDescent="0.25">
      <c r="A2215" s="1" t="s">
        <v>66</v>
      </c>
      <c r="B2215" s="1" t="s">
        <v>80</v>
      </c>
      <c r="C2215">
        <v>2019</v>
      </c>
      <c r="D2215" s="2">
        <v>2697140742.3183999</v>
      </c>
      <c r="E2215" s="3">
        <v>2697.1406999999999</v>
      </c>
      <c r="F2215" s="1" t="s">
        <v>9</v>
      </c>
      <c r="G2215" s="1" t="s">
        <v>67</v>
      </c>
      <c r="H2215" s="1" t="s">
        <v>11</v>
      </c>
    </row>
    <row r="2216" spans="1:8" x14ac:dyDescent="0.25">
      <c r="A2216" s="1" t="s">
        <v>66</v>
      </c>
      <c r="B2216" s="1" t="s">
        <v>80</v>
      </c>
      <c r="C2216">
        <v>2020</v>
      </c>
      <c r="D2216" s="2">
        <v>2979161298.8955002</v>
      </c>
      <c r="E2216" s="3">
        <v>2979.1613000000002</v>
      </c>
      <c r="F2216" s="1" t="s">
        <v>9</v>
      </c>
      <c r="G2216" s="1" t="s">
        <v>67</v>
      </c>
      <c r="H2216" s="1" t="s">
        <v>11</v>
      </c>
    </row>
    <row r="2217" spans="1:8" x14ac:dyDescent="0.25">
      <c r="A2217" s="1" t="s">
        <v>66</v>
      </c>
      <c r="B2217" s="1" t="s">
        <v>80</v>
      </c>
      <c r="C2217">
        <v>2021</v>
      </c>
      <c r="D2217" s="2">
        <v>1872077509.9359</v>
      </c>
      <c r="E2217" s="3">
        <v>1872.0775000000001</v>
      </c>
      <c r="F2217" s="1" t="s">
        <v>9</v>
      </c>
      <c r="G2217" s="1" t="s">
        <v>67</v>
      </c>
      <c r="H2217" s="1" t="s">
        <v>11</v>
      </c>
    </row>
    <row r="2218" spans="1:8" x14ac:dyDescent="0.25">
      <c r="A2218" s="1" t="s">
        <v>14</v>
      </c>
      <c r="B2218" s="1" t="s">
        <v>80</v>
      </c>
      <c r="C2218">
        <v>2012</v>
      </c>
      <c r="D2218" s="2">
        <v>41859916.327699997</v>
      </c>
      <c r="E2218" s="3">
        <v>41.859900000000003</v>
      </c>
      <c r="F2218" s="1" t="s">
        <v>9</v>
      </c>
      <c r="G2218" s="1" t="s">
        <v>15</v>
      </c>
      <c r="H2218" s="1" t="s">
        <v>11</v>
      </c>
    </row>
    <row r="2219" spans="1:8" x14ac:dyDescent="0.25">
      <c r="A2219" s="1" t="s">
        <v>14</v>
      </c>
      <c r="B2219" s="1" t="s">
        <v>80</v>
      </c>
      <c r="C2219">
        <v>2013</v>
      </c>
      <c r="D2219" s="2">
        <v>87389560.589300007</v>
      </c>
      <c r="E2219" s="3">
        <v>87.389600000000002</v>
      </c>
      <c r="F2219" s="1" t="s">
        <v>9</v>
      </c>
      <c r="G2219" s="1" t="s">
        <v>15</v>
      </c>
      <c r="H2219" s="1" t="s">
        <v>11</v>
      </c>
    </row>
    <row r="2220" spans="1:8" x14ac:dyDescent="0.25">
      <c r="A2220" s="1" t="s">
        <v>14</v>
      </c>
      <c r="B2220" s="1" t="s">
        <v>80</v>
      </c>
      <c r="C2220">
        <v>2014</v>
      </c>
      <c r="D2220" s="2">
        <v>79697831.811199993</v>
      </c>
      <c r="E2220" s="3">
        <v>79.697800000000001</v>
      </c>
      <c r="F2220" s="1" t="s">
        <v>9</v>
      </c>
      <c r="G2220" s="1" t="s">
        <v>15</v>
      </c>
      <c r="H2220" s="1" t="s">
        <v>11</v>
      </c>
    </row>
    <row r="2221" spans="1:8" x14ac:dyDescent="0.25">
      <c r="A2221" s="1" t="s">
        <v>14</v>
      </c>
      <c r="B2221" s="1" t="s">
        <v>80</v>
      </c>
      <c r="C2221">
        <v>2015</v>
      </c>
      <c r="D2221" s="2">
        <v>97133937.678800002</v>
      </c>
      <c r="E2221" s="3">
        <v>97.133899999999997</v>
      </c>
      <c r="F2221" s="1" t="s">
        <v>9</v>
      </c>
      <c r="G2221" s="1" t="s">
        <v>15</v>
      </c>
      <c r="H2221" s="1" t="s">
        <v>11</v>
      </c>
    </row>
    <row r="2222" spans="1:8" x14ac:dyDescent="0.25">
      <c r="A2222" s="1" t="s">
        <v>14</v>
      </c>
      <c r="B2222" s="1" t="s">
        <v>80</v>
      </c>
      <c r="C2222">
        <v>2016</v>
      </c>
      <c r="D2222" s="2">
        <v>76527066.132200003</v>
      </c>
      <c r="E2222" s="3">
        <v>76.527100000000004</v>
      </c>
      <c r="F2222" s="1" t="s">
        <v>9</v>
      </c>
      <c r="G2222" s="1" t="s">
        <v>15</v>
      </c>
      <c r="H2222" s="1" t="s">
        <v>11</v>
      </c>
    </row>
    <row r="2223" spans="1:8" x14ac:dyDescent="0.25">
      <c r="A2223" s="1" t="s">
        <v>14</v>
      </c>
      <c r="B2223" s="1" t="s">
        <v>80</v>
      </c>
      <c r="C2223">
        <v>2017</v>
      </c>
      <c r="D2223" s="2">
        <v>213875116.87630001</v>
      </c>
      <c r="E2223" s="3">
        <v>213.8751</v>
      </c>
      <c r="F2223" s="1" t="s">
        <v>9</v>
      </c>
      <c r="G2223" s="1" t="s">
        <v>15</v>
      </c>
      <c r="H2223" s="1" t="s">
        <v>11</v>
      </c>
    </row>
    <row r="2224" spans="1:8" x14ac:dyDescent="0.25">
      <c r="A2224" s="1" t="s">
        <v>14</v>
      </c>
      <c r="B2224" s="1" t="s">
        <v>80</v>
      </c>
      <c r="C2224">
        <v>2018</v>
      </c>
      <c r="D2224" s="2">
        <v>256820879.7613</v>
      </c>
      <c r="E2224" s="3">
        <v>256.82089999999999</v>
      </c>
      <c r="F2224" s="1" t="s">
        <v>9</v>
      </c>
      <c r="G2224" s="1" t="s">
        <v>15</v>
      </c>
      <c r="H2224" s="1" t="s">
        <v>11</v>
      </c>
    </row>
    <row r="2225" spans="1:8" x14ac:dyDescent="0.25">
      <c r="A2225" s="1" t="s">
        <v>14</v>
      </c>
      <c r="B2225" s="1" t="s">
        <v>80</v>
      </c>
      <c r="C2225">
        <v>2019</v>
      </c>
      <c r="D2225" s="2">
        <v>290799589.30309999</v>
      </c>
      <c r="E2225" s="3">
        <v>290.7996</v>
      </c>
      <c r="F2225" s="1" t="s">
        <v>9</v>
      </c>
      <c r="G2225" s="1" t="s">
        <v>15</v>
      </c>
      <c r="H2225" s="1" t="s">
        <v>11</v>
      </c>
    </row>
    <row r="2226" spans="1:8" x14ac:dyDescent="0.25">
      <c r="A2226" s="1" t="s">
        <v>14</v>
      </c>
      <c r="B2226" s="1" t="s">
        <v>80</v>
      </c>
      <c r="C2226">
        <v>2020</v>
      </c>
      <c r="D2226" s="2">
        <v>211504487.39660001</v>
      </c>
      <c r="E2226" s="3">
        <v>211.50450000000001</v>
      </c>
      <c r="F2226" s="1" t="s">
        <v>9</v>
      </c>
      <c r="G2226" s="1" t="s">
        <v>15</v>
      </c>
      <c r="H2226" s="1" t="s">
        <v>11</v>
      </c>
    </row>
    <row r="2227" spans="1:8" x14ac:dyDescent="0.25">
      <c r="A2227" s="1" t="s">
        <v>14</v>
      </c>
      <c r="B2227" s="1" t="s">
        <v>80</v>
      </c>
      <c r="C2227">
        <v>2021</v>
      </c>
      <c r="D2227" s="2">
        <v>185963590.20300001</v>
      </c>
      <c r="E2227" s="3">
        <v>185.96360000000001</v>
      </c>
      <c r="F2227" s="1" t="s">
        <v>9</v>
      </c>
      <c r="G2227" s="1" t="s">
        <v>15</v>
      </c>
      <c r="H2227" s="1" t="s">
        <v>11</v>
      </c>
    </row>
    <row r="2228" spans="1:8" x14ac:dyDescent="0.25">
      <c r="A2228" s="1" t="s">
        <v>57</v>
      </c>
      <c r="B2228" s="1" t="s">
        <v>80</v>
      </c>
      <c r="C2228">
        <v>2012</v>
      </c>
      <c r="D2228" s="2">
        <v>1696310034.7168</v>
      </c>
      <c r="E2228" s="3">
        <v>1696.31</v>
      </c>
      <c r="F2228" s="1" t="s">
        <v>9</v>
      </c>
      <c r="G2228" s="1" t="s">
        <v>58</v>
      </c>
      <c r="H2228" s="1" t="s">
        <v>11</v>
      </c>
    </row>
    <row r="2229" spans="1:8" x14ac:dyDescent="0.25">
      <c r="A2229" s="1" t="s">
        <v>57</v>
      </c>
      <c r="B2229" s="1" t="s">
        <v>80</v>
      </c>
      <c r="C2229">
        <v>2013</v>
      </c>
      <c r="D2229" s="2">
        <v>2325233932.3140001</v>
      </c>
      <c r="E2229" s="3">
        <v>2325.2339000000002</v>
      </c>
      <c r="F2229" s="1" t="s">
        <v>9</v>
      </c>
      <c r="G2229" s="1" t="s">
        <v>58</v>
      </c>
      <c r="H2229" s="1" t="s">
        <v>11</v>
      </c>
    </row>
    <row r="2230" spans="1:8" x14ac:dyDescent="0.25">
      <c r="A2230" s="1" t="s">
        <v>57</v>
      </c>
      <c r="B2230" s="1" t="s">
        <v>80</v>
      </c>
      <c r="C2230">
        <v>2014</v>
      </c>
      <c r="D2230" s="2">
        <v>2749731212.3878002</v>
      </c>
      <c r="E2230" s="3">
        <v>2749.7312000000002</v>
      </c>
      <c r="F2230" s="1" t="s">
        <v>9</v>
      </c>
      <c r="G2230" s="1" t="s">
        <v>58</v>
      </c>
      <c r="H2230" s="1" t="s">
        <v>11</v>
      </c>
    </row>
    <row r="2231" spans="1:8" x14ac:dyDescent="0.25">
      <c r="A2231" s="1" t="s">
        <v>57</v>
      </c>
      <c r="B2231" s="1" t="s">
        <v>80</v>
      </c>
      <c r="C2231">
        <v>2015</v>
      </c>
      <c r="D2231" s="2">
        <v>2478838787.5103002</v>
      </c>
      <c r="E2231" s="3">
        <v>2478.8388</v>
      </c>
      <c r="F2231" s="1" t="s">
        <v>9</v>
      </c>
      <c r="G2231" s="1" t="s">
        <v>58</v>
      </c>
      <c r="H2231" s="1" t="s">
        <v>11</v>
      </c>
    </row>
    <row r="2232" spans="1:8" x14ac:dyDescent="0.25">
      <c r="A2232" s="1" t="s">
        <v>57</v>
      </c>
      <c r="B2232" s="1" t="s">
        <v>80</v>
      </c>
      <c r="C2232">
        <v>2016</v>
      </c>
      <c r="D2232" s="2">
        <v>2871111642.7688999</v>
      </c>
      <c r="E2232" s="3">
        <v>2871.1116000000002</v>
      </c>
      <c r="F2232" s="1" t="s">
        <v>9</v>
      </c>
      <c r="G2232" s="1" t="s">
        <v>58</v>
      </c>
      <c r="H2232" s="1" t="s">
        <v>11</v>
      </c>
    </row>
    <row r="2233" spans="1:8" x14ac:dyDescent="0.25">
      <c r="A2233" s="1" t="s">
        <v>57</v>
      </c>
      <c r="B2233" s="1" t="s">
        <v>80</v>
      </c>
      <c r="C2233">
        <v>2017</v>
      </c>
      <c r="D2233" s="2">
        <v>3392193907.5893998</v>
      </c>
      <c r="E2233" s="3">
        <v>3392.1939000000002</v>
      </c>
      <c r="F2233" s="1" t="s">
        <v>9</v>
      </c>
      <c r="G2233" s="1" t="s">
        <v>58</v>
      </c>
      <c r="H2233" s="1" t="s">
        <v>11</v>
      </c>
    </row>
    <row r="2234" spans="1:8" x14ac:dyDescent="0.25">
      <c r="A2234" s="1" t="s">
        <v>57</v>
      </c>
      <c r="B2234" s="1" t="s">
        <v>80</v>
      </c>
      <c r="C2234">
        <v>2018</v>
      </c>
      <c r="D2234" s="2">
        <v>2167907843.5359998</v>
      </c>
      <c r="E2234" s="3">
        <v>2167.9078</v>
      </c>
      <c r="F2234" s="1" t="s">
        <v>9</v>
      </c>
      <c r="G2234" s="1" t="s">
        <v>58</v>
      </c>
      <c r="H2234" s="1" t="s">
        <v>11</v>
      </c>
    </row>
    <row r="2235" spans="1:8" x14ac:dyDescent="0.25">
      <c r="A2235" s="1" t="s">
        <v>57</v>
      </c>
      <c r="B2235" s="1" t="s">
        <v>80</v>
      </c>
      <c r="C2235">
        <v>2019</v>
      </c>
      <c r="D2235" s="2">
        <v>1687184797.8980999</v>
      </c>
      <c r="E2235" s="3">
        <v>1687.1848</v>
      </c>
      <c r="F2235" s="1" t="s">
        <v>9</v>
      </c>
      <c r="G2235" s="1" t="s">
        <v>58</v>
      </c>
      <c r="H2235" s="1" t="s">
        <v>11</v>
      </c>
    </row>
    <row r="2236" spans="1:8" x14ac:dyDescent="0.25">
      <c r="A2236" s="1" t="s">
        <v>57</v>
      </c>
      <c r="B2236" s="1" t="s">
        <v>80</v>
      </c>
      <c r="C2236">
        <v>2020</v>
      </c>
      <c r="D2236" s="2">
        <v>1764193428.4854</v>
      </c>
      <c r="E2236" s="3">
        <v>1764.1934000000001</v>
      </c>
      <c r="F2236" s="1" t="s">
        <v>9</v>
      </c>
      <c r="G2236" s="1" t="s">
        <v>58</v>
      </c>
      <c r="H2236" s="1" t="s">
        <v>11</v>
      </c>
    </row>
    <row r="2237" spans="1:8" x14ac:dyDescent="0.25">
      <c r="A2237" s="1" t="s">
        <v>57</v>
      </c>
      <c r="B2237" s="1" t="s">
        <v>80</v>
      </c>
      <c r="C2237">
        <v>2021</v>
      </c>
      <c r="D2237" s="2">
        <v>1814307945.6350999</v>
      </c>
      <c r="E2237" s="3">
        <v>1814.3079</v>
      </c>
      <c r="F2237" s="1" t="s">
        <v>9</v>
      </c>
      <c r="G2237" s="1" t="s">
        <v>58</v>
      </c>
      <c r="H2237" s="1" t="s">
        <v>11</v>
      </c>
    </row>
    <row r="2238" spans="1:8" x14ac:dyDescent="0.25">
      <c r="A2238" s="1" t="s">
        <v>68</v>
      </c>
      <c r="B2238" s="1" t="s">
        <v>80</v>
      </c>
      <c r="C2238">
        <v>2012</v>
      </c>
      <c r="D2238" s="2">
        <v>80994789.520999998</v>
      </c>
      <c r="E2238" s="3">
        <v>80.994799999999998</v>
      </c>
      <c r="F2238" s="1" t="s">
        <v>9</v>
      </c>
      <c r="G2238" s="1" t="s">
        <v>69</v>
      </c>
      <c r="H2238" s="1" t="s">
        <v>11</v>
      </c>
    </row>
    <row r="2239" spans="1:8" x14ac:dyDescent="0.25">
      <c r="A2239" s="1" t="s">
        <v>68</v>
      </c>
      <c r="B2239" s="1" t="s">
        <v>80</v>
      </c>
      <c r="C2239">
        <v>2013</v>
      </c>
      <c r="D2239" s="2">
        <v>83888797.384900004</v>
      </c>
      <c r="E2239" s="3">
        <v>83.888800000000003</v>
      </c>
      <c r="F2239" s="1" t="s">
        <v>9</v>
      </c>
      <c r="G2239" s="1" t="s">
        <v>69</v>
      </c>
      <c r="H2239" s="1" t="s">
        <v>11</v>
      </c>
    </row>
    <row r="2240" spans="1:8" x14ac:dyDescent="0.25">
      <c r="A2240" s="1" t="s">
        <v>68</v>
      </c>
      <c r="B2240" s="1" t="s">
        <v>80</v>
      </c>
      <c r="C2240">
        <v>2014</v>
      </c>
      <c r="D2240" s="2">
        <v>97988131.295000002</v>
      </c>
      <c r="E2240" s="3">
        <v>97.988100000000003</v>
      </c>
      <c r="F2240" s="1" t="s">
        <v>9</v>
      </c>
      <c r="G2240" s="1" t="s">
        <v>69</v>
      </c>
      <c r="H2240" s="1" t="s">
        <v>11</v>
      </c>
    </row>
    <row r="2241" spans="1:8" x14ac:dyDescent="0.25">
      <c r="A2241" s="1" t="s">
        <v>68</v>
      </c>
      <c r="B2241" s="1" t="s">
        <v>80</v>
      </c>
      <c r="C2241">
        <v>2015</v>
      </c>
      <c r="D2241" s="2">
        <v>86209570.778400004</v>
      </c>
      <c r="E2241" s="3">
        <v>86.209599999999995</v>
      </c>
      <c r="F2241" s="1" t="s">
        <v>9</v>
      </c>
      <c r="G2241" s="1" t="s">
        <v>69</v>
      </c>
      <c r="H2241" s="1" t="s">
        <v>11</v>
      </c>
    </row>
    <row r="2242" spans="1:8" x14ac:dyDescent="0.25">
      <c r="A2242" s="1" t="s">
        <v>68</v>
      </c>
      <c r="B2242" s="1" t="s">
        <v>80</v>
      </c>
      <c r="C2242">
        <v>2016</v>
      </c>
      <c r="D2242" s="2">
        <v>75094387.471799999</v>
      </c>
      <c r="E2242" s="3">
        <v>75.094399999999993</v>
      </c>
      <c r="F2242" s="1" t="s">
        <v>9</v>
      </c>
      <c r="G2242" s="1" t="s">
        <v>69</v>
      </c>
      <c r="H2242" s="1" t="s">
        <v>11</v>
      </c>
    </row>
    <row r="2243" spans="1:8" x14ac:dyDescent="0.25">
      <c r="A2243" s="1" t="s">
        <v>68</v>
      </c>
      <c r="B2243" s="1" t="s">
        <v>80</v>
      </c>
      <c r="C2243">
        <v>2017</v>
      </c>
      <c r="D2243" s="2">
        <v>139386266.56479999</v>
      </c>
      <c r="E2243" s="3">
        <v>139.38630000000001</v>
      </c>
      <c r="F2243" s="1" t="s">
        <v>9</v>
      </c>
      <c r="G2243" s="1" t="s">
        <v>69</v>
      </c>
      <c r="H2243" s="1" t="s">
        <v>11</v>
      </c>
    </row>
    <row r="2244" spans="1:8" x14ac:dyDescent="0.25">
      <c r="A2244" s="1" t="s">
        <v>68</v>
      </c>
      <c r="B2244" s="1" t="s">
        <v>80</v>
      </c>
      <c r="C2244">
        <v>2021</v>
      </c>
      <c r="D2244" s="2">
        <v>70611419.948699996</v>
      </c>
      <c r="E2244" s="3">
        <v>70.611400000000003</v>
      </c>
      <c r="F2244" s="1" t="s">
        <v>9</v>
      </c>
      <c r="G2244" s="1" t="s">
        <v>69</v>
      </c>
      <c r="H2244" s="1" t="s">
        <v>11</v>
      </c>
    </row>
    <row r="2245" spans="1:8" x14ac:dyDescent="0.25">
      <c r="A2245" s="1" t="s">
        <v>16</v>
      </c>
      <c r="B2245" s="1" t="s">
        <v>80</v>
      </c>
      <c r="C2245">
        <v>2012</v>
      </c>
      <c r="D2245" s="2">
        <v>152780288.9905</v>
      </c>
      <c r="E2245" s="3">
        <v>152.78030000000001</v>
      </c>
      <c r="F2245" s="1" t="s">
        <v>9</v>
      </c>
      <c r="G2245" s="1" t="s">
        <v>17</v>
      </c>
      <c r="H2245" s="1" t="s">
        <v>11</v>
      </c>
    </row>
    <row r="2246" spans="1:8" x14ac:dyDescent="0.25">
      <c r="A2246" s="1" t="s">
        <v>16</v>
      </c>
      <c r="B2246" s="1" t="s">
        <v>80</v>
      </c>
      <c r="C2246">
        <v>2013</v>
      </c>
      <c r="D2246" s="2">
        <v>152130640.34060001</v>
      </c>
      <c r="E2246" s="3">
        <v>152.13059999999999</v>
      </c>
      <c r="F2246" s="1" t="s">
        <v>9</v>
      </c>
      <c r="G2246" s="1" t="s">
        <v>17</v>
      </c>
      <c r="H2246" s="1" t="s">
        <v>11</v>
      </c>
    </row>
    <row r="2247" spans="1:8" x14ac:dyDescent="0.25">
      <c r="A2247" s="1" t="s">
        <v>16</v>
      </c>
      <c r="B2247" s="1" t="s">
        <v>80</v>
      </c>
      <c r="C2247">
        <v>2014</v>
      </c>
      <c r="D2247" s="2">
        <v>131795724.455</v>
      </c>
      <c r="E2247" s="3">
        <v>131.79570000000001</v>
      </c>
      <c r="F2247" s="1" t="s">
        <v>9</v>
      </c>
      <c r="G2247" s="1" t="s">
        <v>17</v>
      </c>
      <c r="H2247" s="1" t="s">
        <v>11</v>
      </c>
    </row>
    <row r="2248" spans="1:8" x14ac:dyDescent="0.25">
      <c r="A2248" s="1" t="s">
        <v>16</v>
      </c>
      <c r="B2248" s="1" t="s">
        <v>80</v>
      </c>
      <c r="C2248">
        <v>2015</v>
      </c>
      <c r="D2248" s="2">
        <v>142987812.329</v>
      </c>
      <c r="E2248" s="3">
        <v>142.98779999999999</v>
      </c>
      <c r="F2248" s="1" t="s">
        <v>9</v>
      </c>
      <c r="G2248" s="1" t="s">
        <v>17</v>
      </c>
      <c r="H2248" s="1" t="s">
        <v>11</v>
      </c>
    </row>
    <row r="2249" spans="1:8" x14ac:dyDescent="0.25">
      <c r="A2249" s="1" t="s">
        <v>16</v>
      </c>
      <c r="B2249" s="1" t="s">
        <v>80</v>
      </c>
      <c r="C2249">
        <v>2016</v>
      </c>
      <c r="D2249" s="2">
        <v>131639728.7331</v>
      </c>
      <c r="E2249" s="3">
        <v>131.6397</v>
      </c>
      <c r="F2249" s="1" t="s">
        <v>9</v>
      </c>
      <c r="G2249" s="1" t="s">
        <v>17</v>
      </c>
      <c r="H2249" s="1" t="s">
        <v>11</v>
      </c>
    </row>
    <row r="2250" spans="1:8" x14ac:dyDescent="0.25">
      <c r="A2250" s="1" t="s">
        <v>16</v>
      </c>
      <c r="B2250" s="1" t="s">
        <v>80</v>
      </c>
      <c r="C2250">
        <v>2017</v>
      </c>
      <c r="D2250" s="2">
        <v>255545337.91999999</v>
      </c>
      <c r="E2250" s="3">
        <v>255.5453</v>
      </c>
      <c r="F2250" s="1" t="s">
        <v>9</v>
      </c>
      <c r="G2250" s="1" t="s">
        <v>17</v>
      </c>
      <c r="H2250" s="1" t="s">
        <v>11</v>
      </c>
    </row>
    <row r="2251" spans="1:8" x14ac:dyDescent="0.25">
      <c r="A2251" s="1" t="s">
        <v>16</v>
      </c>
      <c r="B2251" s="1" t="s">
        <v>80</v>
      </c>
      <c r="C2251">
        <v>2018</v>
      </c>
      <c r="D2251" s="2">
        <v>188662170.61829999</v>
      </c>
      <c r="E2251" s="3">
        <v>188.66220000000001</v>
      </c>
      <c r="F2251" s="1" t="s">
        <v>9</v>
      </c>
      <c r="G2251" s="1" t="s">
        <v>17</v>
      </c>
      <c r="H2251" s="1" t="s">
        <v>11</v>
      </c>
    </row>
    <row r="2252" spans="1:8" x14ac:dyDescent="0.25">
      <c r="A2252" s="1" t="s">
        <v>16</v>
      </c>
      <c r="B2252" s="1" t="s">
        <v>80</v>
      </c>
      <c r="C2252">
        <v>2019</v>
      </c>
      <c r="D2252" s="2">
        <v>134552509.72009999</v>
      </c>
      <c r="E2252" s="3">
        <v>134.55250000000001</v>
      </c>
      <c r="F2252" s="1" t="s">
        <v>9</v>
      </c>
      <c r="G2252" s="1" t="s">
        <v>17</v>
      </c>
      <c r="H2252" s="1" t="s">
        <v>11</v>
      </c>
    </row>
    <row r="2253" spans="1:8" x14ac:dyDescent="0.25">
      <c r="A2253" s="1" t="s">
        <v>16</v>
      </c>
      <c r="B2253" s="1" t="s">
        <v>80</v>
      </c>
      <c r="C2253">
        <v>2020</v>
      </c>
      <c r="D2253" s="2">
        <v>153632152.90380001</v>
      </c>
      <c r="E2253" s="3">
        <v>153.63220000000001</v>
      </c>
      <c r="F2253" s="1" t="s">
        <v>9</v>
      </c>
      <c r="G2253" s="1" t="s">
        <v>17</v>
      </c>
      <c r="H2253" s="1" t="s">
        <v>11</v>
      </c>
    </row>
    <row r="2254" spans="1:8" x14ac:dyDescent="0.25">
      <c r="A2254" s="1" t="s">
        <v>16</v>
      </c>
      <c r="B2254" s="1" t="s">
        <v>80</v>
      </c>
      <c r="C2254">
        <v>2021</v>
      </c>
      <c r="D2254" s="2">
        <v>149176935.85229999</v>
      </c>
      <c r="E2254" s="3">
        <v>149.17689999999999</v>
      </c>
      <c r="F2254" s="1" t="s">
        <v>9</v>
      </c>
      <c r="G2254" s="1" t="s">
        <v>17</v>
      </c>
      <c r="H2254" s="1" t="s">
        <v>11</v>
      </c>
    </row>
    <row r="2255" spans="1:8" x14ac:dyDescent="0.25">
      <c r="A2255" s="1" t="s">
        <v>18</v>
      </c>
      <c r="B2255" s="1" t="s">
        <v>80</v>
      </c>
      <c r="C2255">
        <v>2012</v>
      </c>
      <c r="D2255" s="2">
        <v>829486318.90980005</v>
      </c>
      <c r="E2255" s="3">
        <v>829.48630000000003</v>
      </c>
      <c r="F2255" s="1" t="s">
        <v>9</v>
      </c>
      <c r="G2255" s="1" t="s">
        <v>19</v>
      </c>
      <c r="H2255" s="1" t="s">
        <v>20</v>
      </c>
    </row>
    <row r="2256" spans="1:8" x14ac:dyDescent="0.25">
      <c r="A2256" s="1" t="s">
        <v>18</v>
      </c>
      <c r="B2256" s="1" t="s">
        <v>80</v>
      </c>
      <c r="C2256">
        <v>2013</v>
      </c>
      <c r="D2256" s="2">
        <v>825268498.07360005</v>
      </c>
      <c r="E2256" s="3">
        <v>825.26850000000002</v>
      </c>
      <c r="F2256" s="1" t="s">
        <v>9</v>
      </c>
      <c r="G2256" s="1" t="s">
        <v>19</v>
      </c>
      <c r="H2256" s="1" t="s">
        <v>20</v>
      </c>
    </row>
    <row r="2257" spans="1:8" x14ac:dyDescent="0.25">
      <c r="A2257" s="1" t="s">
        <v>18</v>
      </c>
      <c r="B2257" s="1" t="s">
        <v>80</v>
      </c>
      <c r="C2257">
        <v>2014</v>
      </c>
      <c r="D2257" s="2">
        <v>993901011.63530004</v>
      </c>
      <c r="E2257" s="3">
        <v>993.90099999999995</v>
      </c>
      <c r="F2257" s="1" t="s">
        <v>9</v>
      </c>
      <c r="G2257" s="1" t="s">
        <v>19</v>
      </c>
      <c r="H2257" s="1" t="s">
        <v>20</v>
      </c>
    </row>
    <row r="2258" spans="1:8" x14ac:dyDescent="0.25">
      <c r="A2258" s="1" t="s">
        <v>18</v>
      </c>
      <c r="B2258" s="1" t="s">
        <v>80</v>
      </c>
      <c r="C2258">
        <v>2015</v>
      </c>
      <c r="D2258" s="2">
        <v>814371738.03009999</v>
      </c>
      <c r="E2258" s="3">
        <v>814.37170000000003</v>
      </c>
      <c r="F2258" s="1" t="s">
        <v>9</v>
      </c>
      <c r="G2258" s="1" t="s">
        <v>19</v>
      </c>
      <c r="H2258" s="1" t="s">
        <v>20</v>
      </c>
    </row>
    <row r="2259" spans="1:8" x14ac:dyDescent="0.25">
      <c r="A2259" s="1" t="s">
        <v>18</v>
      </c>
      <c r="B2259" s="1" t="s">
        <v>80</v>
      </c>
      <c r="C2259">
        <v>2016</v>
      </c>
      <c r="D2259" s="2">
        <v>659683860.61230004</v>
      </c>
      <c r="E2259" s="3">
        <v>659.68389999999999</v>
      </c>
      <c r="F2259" s="1" t="s">
        <v>9</v>
      </c>
      <c r="G2259" s="1" t="s">
        <v>19</v>
      </c>
      <c r="H2259" s="1" t="s">
        <v>20</v>
      </c>
    </row>
    <row r="2260" spans="1:8" x14ac:dyDescent="0.25">
      <c r="A2260" s="1" t="s">
        <v>18</v>
      </c>
      <c r="B2260" s="1" t="s">
        <v>80</v>
      </c>
      <c r="C2260">
        <v>2017</v>
      </c>
      <c r="D2260" s="2">
        <v>1155626759.8247001</v>
      </c>
      <c r="E2260" s="3">
        <v>1155.6268</v>
      </c>
      <c r="F2260" s="1" t="s">
        <v>9</v>
      </c>
      <c r="G2260" s="1" t="s">
        <v>19</v>
      </c>
      <c r="H2260" s="1" t="s">
        <v>20</v>
      </c>
    </row>
    <row r="2261" spans="1:8" x14ac:dyDescent="0.25">
      <c r="A2261" s="1" t="s">
        <v>18</v>
      </c>
      <c r="B2261" s="1" t="s">
        <v>80</v>
      </c>
      <c r="C2261">
        <v>2018</v>
      </c>
      <c r="D2261" s="2">
        <v>962317477.98469996</v>
      </c>
      <c r="E2261" s="3">
        <v>962.3175</v>
      </c>
      <c r="F2261" s="1" t="s">
        <v>9</v>
      </c>
      <c r="G2261" s="1" t="s">
        <v>19</v>
      </c>
      <c r="H2261" s="1" t="s">
        <v>20</v>
      </c>
    </row>
    <row r="2262" spans="1:8" x14ac:dyDescent="0.25">
      <c r="A2262" s="1" t="s">
        <v>18</v>
      </c>
      <c r="B2262" s="1" t="s">
        <v>80</v>
      </c>
      <c r="C2262">
        <v>2019</v>
      </c>
      <c r="D2262" s="2">
        <v>327974084.11320001</v>
      </c>
      <c r="E2262" s="3">
        <v>327.97410000000002</v>
      </c>
      <c r="F2262" s="1" t="s">
        <v>9</v>
      </c>
      <c r="G2262" s="1" t="s">
        <v>19</v>
      </c>
      <c r="H2262" s="1" t="s">
        <v>20</v>
      </c>
    </row>
    <row r="2263" spans="1:8" x14ac:dyDescent="0.25">
      <c r="A2263" s="1" t="s">
        <v>18</v>
      </c>
      <c r="B2263" s="1" t="s">
        <v>80</v>
      </c>
      <c r="C2263">
        <v>2020</v>
      </c>
      <c r="D2263" s="2">
        <v>358803314.55250001</v>
      </c>
      <c r="E2263" s="3">
        <v>358.80329999999998</v>
      </c>
      <c r="F2263" s="1" t="s">
        <v>9</v>
      </c>
      <c r="G2263" s="1" t="s">
        <v>19</v>
      </c>
      <c r="H2263" s="1" t="s">
        <v>20</v>
      </c>
    </row>
    <row r="2264" spans="1:8" x14ac:dyDescent="0.25">
      <c r="A2264" s="1" t="s">
        <v>18</v>
      </c>
      <c r="B2264" s="1" t="s">
        <v>80</v>
      </c>
      <c r="C2264">
        <v>2021</v>
      </c>
      <c r="D2264" s="2">
        <v>433668441.8132</v>
      </c>
      <c r="E2264" s="3">
        <v>433.66840000000002</v>
      </c>
      <c r="F2264" s="1" t="s">
        <v>9</v>
      </c>
      <c r="G2264" s="1" t="s">
        <v>19</v>
      </c>
      <c r="H2264" s="1" t="s">
        <v>20</v>
      </c>
    </row>
    <row r="2265" spans="1:8" x14ac:dyDescent="0.25">
      <c r="A2265" s="1" t="s">
        <v>21</v>
      </c>
      <c r="B2265" s="1" t="s">
        <v>80</v>
      </c>
      <c r="C2265">
        <v>2012</v>
      </c>
      <c r="D2265" s="2">
        <v>173333892.9384</v>
      </c>
      <c r="E2265" s="3">
        <v>173.3339</v>
      </c>
      <c r="F2265" s="1" t="s">
        <v>9</v>
      </c>
      <c r="G2265" s="1" t="s">
        <v>22</v>
      </c>
      <c r="H2265" s="1" t="s">
        <v>20</v>
      </c>
    </row>
    <row r="2266" spans="1:8" x14ac:dyDescent="0.25">
      <c r="A2266" s="1" t="s">
        <v>21</v>
      </c>
      <c r="B2266" s="1" t="s">
        <v>80</v>
      </c>
      <c r="C2266">
        <v>2013</v>
      </c>
      <c r="D2266" s="2">
        <v>97299049.318299994</v>
      </c>
      <c r="E2266" s="3">
        <v>97.299000000000007</v>
      </c>
      <c r="F2266" s="1" t="s">
        <v>9</v>
      </c>
      <c r="G2266" s="1" t="s">
        <v>22</v>
      </c>
      <c r="H2266" s="1" t="s">
        <v>20</v>
      </c>
    </row>
    <row r="2267" spans="1:8" x14ac:dyDescent="0.25">
      <c r="A2267" s="1" t="s">
        <v>21</v>
      </c>
      <c r="B2267" s="1" t="s">
        <v>80</v>
      </c>
      <c r="C2267">
        <v>2014</v>
      </c>
      <c r="D2267" s="2">
        <v>107367126.81219999</v>
      </c>
      <c r="E2267" s="3">
        <v>107.36709999999999</v>
      </c>
      <c r="F2267" s="1" t="s">
        <v>9</v>
      </c>
      <c r="G2267" s="1" t="s">
        <v>22</v>
      </c>
      <c r="H2267" s="1" t="s">
        <v>20</v>
      </c>
    </row>
    <row r="2268" spans="1:8" x14ac:dyDescent="0.25">
      <c r="A2268" s="1" t="s">
        <v>21</v>
      </c>
      <c r="B2268" s="1" t="s">
        <v>80</v>
      </c>
      <c r="C2268">
        <v>2015</v>
      </c>
      <c r="D2268" s="2">
        <v>146006452.47099999</v>
      </c>
      <c r="E2268" s="3">
        <v>146.00649999999999</v>
      </c>
      <c r="F2268" s="1" t="s">
        <v>9</v>
      </c>
      <c r="G2268" s="1" t="s">
        <v>22</v>
      </c>
      <c r="H2268" s="1" t="s">
        <v>20</v>
      </c>
    </row>
    <row r="2269" spans="1:8" x14ac:dyDescent="0.25">
      <c r="A2269" s="1" t="s">
        <v>21</v>
      </c>
      <c r="B2269" s="1" t="s">
        <v>80</v>
      </c>
      <c r="C2269">
        <v>2016</v>
      </c>
      <c r="D2269" s="2">
        <v>102165749.97319999</v>
      </c>
      <c r="E2269" s="3">
        <v>102.1657</v>
      </c>
      <c r="F2269" s="1" t="s">
        <v>9</v>
      </c>
      <c r="G2269" s="1" t="s">
        <v>22</v>
      </c>
      <c r="H2269" s="1" t="s">
        <v>20</v>
      </c>
    </row>
    <row r="2270" spans="1:8" x14ac:dyDescent="0.25">
      <c r="A2270" s="1" t="s">
        <v>21</v>
      </c>
      <c r="B2270" s="1" t="s">
        <v>80</v>
      </c>
      <c r="C2270">
        <v>2017</v>
      </c>
      <c r="D2270" s="2">
        <v>246461141.69839999</v>
      </c>
      <c r="E2270" s="3">
        <v>246.46109999999999</v>
      </c>
      <c r="F2270" s="1" t="s">
        <v>9</v>
      </c>
      <c r="G2270" s="1" t="s">
        <v>22</v>
      </c>
      <c r="H2270" s="1" t="s">
        <v>20</v>
      </c>
    </row>
    <row r="2271" spans="1:8" x14ac:dyDescent="0.25">
      <c r="A2271" s="1" t="s">
        <v>21</v>
      </c>
      <c r="B2271" s="1" t="s">
        <v>80</v>
      </c>
      <c r="C2271">
        <v>2018</v>
      </c>
      <c r="D2271" s="2">
        <v>196235693.03470001</v>
      </c>
      <c r="E2271" s="3">
        <v>196.23570000000001</v>
      </c>
      <c r="F2271" s="1" t="s">
        <v>9</v>
      </c>
      <c r="G2271" s="1" t="s">
        <v>22</v>
      </c>
      <c r="H2271" s="1" t="s">
        <v>20</v>
      </c>
    </row>
    <row r="2272" spans="1:8" x14ac:dyDescent="0.25">
      <c r="A2272" s="1" t="s">
        <v>21</v>
      </c>
      <c r="B2272" s="1" t="s">
        <v>80</v>
      </c>
      <c r="C2272">
        <v>2019</v>
      </c>
      <c r="D2272" s="2">
        <v>122317673.1964</v>
      </c>
      <c r="E2272" s="3">
        <v>122.3177</v>
      </c>
      <c r="F2272" s="1" t="s">
        <v>9</v>
      </c>
      <c r="G2272" s="1" t="s">
        <v>22</v>
      </c>
      <c r="H2272" s="1" t="s">
        <v>20</v>
      </c>
    </row>
    <row r="2273" spans="1:8" x14ac:dyDescent="0.25">
      <c r="A2273" s="1" t="s">
        <v>21</v>
      </c>
      <c r="B2273" s="1" t="s">
        <v>80</v>
      </c>
      <c r="C2273">
        <v>2020</v>
      </c>
      <c r="D2273" s="2">
        <v>166770883.58109999</v>
      </c>
      <c r="E2273" s="3">
        <v>166.77090000000001</v>
      </c>
      <c r="F2273" s="1" t="s">
        <v>9</v>
      </c>
      <c r="G2273" s="1" t="s">
        <v>22</v>
      </c>
      <c r="H2273" s="1" t="s">
        <v>20</v>
      </c>
    </row>
    <row r="2274" spans="1:8" x14ac:dyDescent="0.25">
      <c r="A2274" s="1" t="s">
        <v>21</v>
      </c>
      <c r="B2274" s="1" t="s">
        <v>80</v>
      </c>
      <c r="C2274">
        <v>2021</v>
      </c>
      <c r="D2274" s="2">
        <v>175541549.61950001</v>
      </c>
      <c r="E2274" s="3">
        <v>175.54150000000001</v>
      </c>
      <c r="F2274" s="1" t="s">
        <v>9</v>
      </c>
      <c r="G2274" s="1" t="s">
        <v>22</v>
      </c>
      <c r="H2274" s="1" t="s">
        <v>20</v>
      </c>
    </row>
    <row r="2275" spans="1:8" x14ac:dyDescent="0.25">
      <c r="A2275" s="1" t="s">
        <v>23</v>
      </c>
      <c r="B2275" s="1" t="s">
        <v>80</v>
      </c>
      <c r="C2275">
        <v>2012</v>
      </c>
      <c r="D2275" s="2">
        <v>225570820.60229999</v>
      </c>
      <c r="E2275" s="3">
        <v>225.57079999999999</v>
      </c>
      <c r="F2275" s="1" t="s">
        <v>9</v>
      </c>
      <c r="G2275" s="1" t="s">
        <v>24</v>
      </c>
      <c r="H2275" s="1" t="s">
        <v>20</v>
      </c>
    </row>
    <row r="2276" spans="1:8" x14ac:dyDescent="0.25">
      <c r="A2276" s="1" t="s">
        <v>23</v>
      </c>
      <c r="B2276" s="1" t="s">
        <v>80</v>
      </c>
      <c r="C2276">
        <v>2013</v>
      </c>
      <c r="D2276" s="2">
        <v>252797113.1561</v>
      </c>
      <c r="E2276" s="3">
        <v>252.7971</v>
      </c>
      <c r="F2276" s="1" t="s">
        <v>9</v>
      </c>
      <c r="G2276" s="1" t="s">
        <v>24</v>
      </c>
      <c r="H2276" s="1" t="s">
        <v>20</v>
      </c>
    </row>
    <row r="2277" spans="1:8" x14ac:dyDescent="0.25">
      <c r="A2277" s="1" t="s">
        <v>23</v>
      </c>
      <c r="B2277" s="1" t="s">
        <v>80</v>
      </c>
      <c r="C2277">
        <v>2014</v>
      </c>
      <c r="D2277" s="2">
        <v>317243124.13800001</v>
      </c>
      <c r="E2277" s="3">
        <v>317.24310000000003</v>
      </c>
      <c r="F2277" s="1" t="s">
        <v>9</v>
      </c>
      <c r="G2277" s="1" t="s">
        <v>24</v>
      </c>
      <c r="H2277" s="1" t="s">
        <v>20</v>
      </c>
    </row>
    <row r="2278" spans="1:8" x14ac:dyDescent="0.25">
      <c r="A2278" s="1" t="s">
        <v>23</v>
      </c>
      <c r="B2278" s="1" t="s">
        <v>80</v>
      </c>
      <c r="C2278">
        <v>2015</v>
      </c>
      <c r="D2278" s="2">
        <v>104705412.4059</v>
      </c>
      <c r="E2278" s="3">
        <v>104.7054</v>
      </c>
      <c r="F2278" s="1" t="s">
        <v>9</v>
      </c>
      <c r="G2278" s="1" t="s">
        <v>24</v>
      </c>
      <c r="H2278" s="1" t="s">
        <v>20</v>
      </c>
    </row>
    <row r="2279" spans="1:8" x14ac:dyDescent="0.25">
      <c r="A2279" s="1" t="s">
        <v>23</v>
      </c>
      <c r="B2279" s="1" t="s">
        <v>80</v>
      </c>
      <c r="C2279">
        <v>2016</v>
      </c>
      <c r="D2279" s="2">
        <v>132579464.9383</v>
      </c>
      <c r="E2279" s="3">
        <v>132.5795</v>
      </c>
      <c r="F2279" s="1" t="s">
        <v>9</v>
      </c>
      <c r="G2279" s="1" t="s">
        <v>24</v>
      </c>
      <c r="H2279" s="1" t="s">
        <v>20</v>
      </c>
    </row>
    <row r="2280" spans="1:8" x14ac:dyDescent="0.25">
      <c r="A2280" s="1" t="s">
        <v>23</v>
      </c>
      <c r="B2280" s="1" t="s">
        <v>80</v>
      </c>
      <c r="C2280">
        <v>2017</v>
      </c>
      <c r="D2280" s="2">
        <v>313314696.34649998</v>
      </c>
      <c r="E2280" s="3">
        <v>313.31470000000002</v>
      </c>
      <c r="F2280" s="1" t="s">
        <v>9</v>
      </c>
      <c r="G2280" s="1" t="s">
        <v>24</v>
      </c>
      <c r="H2280" s="1" t="s">
        <v>20</v>
      </c>
    </row>
    <row r="2281" spans="1:8" x14ac:dyDescent="0.25">
      <c r="A2281" s="1" t="s">
        <v>23</v>
      </c>
      <c r="B2281" s="1" t="s">
        <v>80</v>
      </c>
      <c r="C2281">
        <v>2018</v>
      </c>
      <c r="D2281" s="2">
        <v>238969714.55720001</v>
      </c>
      <c r="E2281" s="3">
        <v>238.96969999999999</v>
      </c>
      <c r="F2281" s="1" t="s">
        <v>9</v>
      </c>
      <c r="G2281" s="1" t="s">
        <v>24</v>
      </c>
      <c r="H2281" s="1" t="s">
        <v>20</v>
      </c>
    </row>
    <row r="2282" spans="1:8" x14ac:dyDescent="0.25">
      <c r="A2282" s="1" t="s">
        <v>23</v>
      </c>
      <c r="B2282" s="1" t="s">
        <v>80</v>
      </c>
      <c r="C2282">
        <v>2019</v>
      </c>
      <c r="D2282" s="2">
        <v>154042065.62130001</v>
      </c>
      <c r="E2282" s="3">
        <v>154.0421</v>
      </c>
      <c r="F2282" s="1" t="s">
        <v>9</v>
      </c>
      <c r="G2282" s="1" t="s">
        <v>24</v>
      </c>
      <c r="H2282" s="1" t="s">
        <v>20</v>
      </c>
    </row>
    <row r="2283" spans="1:8" x14ac:dyDescent="0.25">
      <c r="A2283" s="1" t="s">
        <v>23</v>
      </c>
      <c r="B2283" s="1" t="s">
        <v>80</v>
      </c>
      <c r="C2283">
        <v>2020</v>
      </c>
      <c r="D2283" s="2">
        <v>212321321.87279999</v>
      </c>
      <c r="E2283" s="3">
        <v>212.32130000000001</v>
      </c>
      <c r="F2283" s="1" t="s">
        <v>9</v>
      </c>
      <c r="G2283" s="1" t="s">
        <v>24</v>
      </c>
      <c r="H2283" s="1" t="s">
        <v>20</v>
      </c>
    </row>
    <row r="2284" spans="1:8" x14ac:dyDescent="0.25">
      <c r="A2284" s="1" t="s">
        <v>23</v>
      </c>
      <c r="B2284" s="1" t="s">
        <v>80</v>
      </c>
      <c r="C2284">
        <v>2021</v>
      </c>
      <c r="D2284" s="2">
        <v>225999262.1514</v>
      </c>
      <c r="E2284" s="3">
        <v>225.99930000000001</v>
      </c>
      <c r="F2284" s="1" t="s">
        <v>9</v>
      </c>
      <c r="G2284" s="1" t="s">
        <v>24</v>
      </c>
      <c r="H2284" s="1" t="s">
        <v>20</v>
      </c>
    </row>
    <row r="2285" spans="1:8" x14ac:dyDescent="0.25">
      <c r="A2285" s="1" t="s">
        <v>25</v>
      </c>
      <c r="B2285" s="1" t="s">
        <v>80</v>
      </c>
      <c r="C2285">
        <v>2012</v>
      </c>
      <c r="D2285" s="2">
        <v>127903492.2331</v>
      </c>
      <c r="E2285" s="3">
        <v>127.90349999999999</v>
      </c>
      <c r="F2285" s="1" t="s">
        <v>9</v>
      </c>
      <c r="G2285" s="1" t="s">
        <v>26</v>
      </c>
      <c r="H2285" s="1" t="s">
        <v>20</v>
      </c>
    </row>
    <row r="2286" spans="1:8" x14ac:dyDescent="0.25">
      <c r="A2286" s="1" t="s">
        <v>25</v>
      </c>
      <c r="B2286" s="1" t="s">
        <v>80</v>
      </c>
      <c r="C2286">
        <v>2013</v>
      </c>
      <c r="D2286" s="2">
        <v>50241743.000299998</v>
      </c>
      <c r="E2286" s="3">
        <v>50.241700000000002</v>
      </c>
      <c r="F2286" s="1" t="s">
        <v>9</v>
      </c>
      <c r="G2286" s="1" t="s">
        <v>26</v>
      </c>
      <c r="H2286" s="1" t="s">
        <v>20</v>
      </c>
    </row>
    <row r="2287" spans="1:8" x14ac:dyDescent="0.25">
      <c r="A2287" s="1" t="s">
        <v>25</v>
      </c>
      <c r="B2287" s="1" t="s">
        <v>80</v>
      </c>
      <c r="C2287">
        <v>2014</v>
      </c>
      <c r="D2287" s="2">
        <v>98378488.022300005</v>
      </c>
      <c r="E2287" s="3">
        <v>98.378500000000003</v>
      </c>
      <c r="F2287" s="1" t="s">
        <v>9</v>
      </c>
      <c r="G2287" s="1" t="s">
        <v>26</v>
      </c>
      <c r="H2287" s="1" t="s">
        <v>20</v>
      </c>
    </row>
    <row r="2288" spans="1:8" x14ac:dyDescent="0.25">
      <c r="A2288" s="1" t="s">
        <v>25</v>
      </c>
      <c r="B2288" s="1" t="s">
        <v>80</v>
      </c>
      <c r="C2288">
        <v>2015</v>
      </c>
      <c r="D2288" s="2">
        <v>80283298.196600005</v>
      </c>
      <c r="E2288" s="3">
        <v>80.283299999999997</v>
      </c>
      <c r="F2288" s="1" t="s">
        <v>9</v>
      </c>
      <c r="G2288" s="1" t="s">
        <v>26</v>
      </c>
      <c r="H2288" s="1" t="s">
        <v>20</v>
      </c>
    </row>
    <row r="2289" spans="1:8" x14ac:dyDescent="0.25">
      <c r="A2289" s="1" t="s">
        <v>25</v>
      </c>
      <c r="B2289" s="1" t="s">
        <v>80</v>
      </c>
      <c r="C2289">
        <v>2016</v>
      </c>
      <c r="D2289" s="2">
        <v>48771695.553800002</v>
      </c>
      <c r="E2289" s="3">
        <v>48.771700000000003</v>
      </c>
      <c r="F2289" s="1" t="s">
        <v>9</v>
      </c>
      <c r="G2289" s="1" t="s">
        <v>26</v>
      </c>
      <c r="H2289" s="1" t="s">
        <v>20</v>
      </c>
    </row>
    <row r="2290" spans="1:8" x14ac:dyDescent="0.25">
      <c r="A2290" s="1" t="s">
        <v>25</v>
      </c>
      <c r="B2290" s="1" t="s">
        <v>80</v>
      </c>
      <c r="C2290">
        <v>2017</v>
      </c>
      <c r="D2290" s="2">
        <v>136244793.6094</v>
      </c>
      <c r="E2290" s="3">
        <v>136.2448</v>
      </c>
      <c r="F2290" s="1" t="s">
        <v>9</v>
      </c>
      <c r="G2290" s="1" t="s">
        <v>26</v>
      </c>
      <c r="H2290" s="1" t="s">
        <v>20</v>
      </c>
    </row>
    <row r="2291" spans="1:8" x14ac:dyDescent="0.25">
      <c r="A2291" s="1" t="s">
        <v>25</v>
      </c>
      <c r="B2291" s="1" t="s">
        <v>80</v>
      </c>
      <c r="C2291">
        <v>2018</v>
      </c>
      <c r="D2291" s="2">
        <v>129866118.86489999</v>
      </c>
      <c r="E2291" s="3">
        <v>129.86609999999999</v>
      </c>
      <c r="F2291" s="1" t="s">
        <v>9</v>
      </c>
      <c r="G2291" s="1" t="s">
        <v>26</v>
      </c>
      <c r="H2291" s="1" t="s">
        <v>20</v>
      </c>
    </row>
    <row r="2292" spans="1:8" x14ac:dyDescent="0.25">
      <c r="A2292" s="1" t="s">
        <v>25</v>
      </c>
      <c r="B2292" s="1" t="s">
        <v>80</v>
      </c>
      <c r="C2292">
        <v>2019</v>
      </c>
      <c r="D2292" s="2">
        <v>77284509.089200005</v>
      </c>
      <c r="E2292" s="3">
        <v>77.284499999999994</v>
      </c>
      <c r="F2292" s="1" t="s">
        <v>9</v>
      </c>
      <c r="G2292" s="1" t="s">
        <v>26</v>
      </c>
      <c r="H2292" s="1" t="s">
        <v>20</v>
      </c>
    </row>
    <row r="2293" spans="1:8" x14ac:dyDescent="0.25">
      <c r="A2293" s="1" t="s">
        <v>25</v>
      </c>
      <c r="B2293" s="1" t="s">
        <v>80</v>
      </c>
      <c r="C2293">
        <v>2020</v>
      </c>
      <c r="D2293" s="2">
        <v>94883212.777400002</v>
      </c>
      <c r="E2293" s="3">
        <v>94.883200000000002</v>
      </c>
      <c r="F2293" s="1" t="s">
        <v>9</v>
      </c>
      <c r="G2293" s="1" t="s">
        <v>26</v>
      </c>
      <c r="H2293" s="1" t="s">
        <v>20</v>
      </c>
    </row>
    <row r="2294" spans="1:8" x14ac:dyDescent="0.25">
      <c r="A2294" s="1" t="s">
        <v>25</v>
      </c>
      <c r="B2294" s="1" t="s">
        <v>80</v>
      </c>
      <c r="C2294">
        <v>2021</v>
      </c>
      <c r="D2294" s="2">
        <v>114206645.64669999</v>
      </c>
      <c r="E2294" s="3">
        <v>114.20659999999999</v>
      </c>
      <c r="F2294" s="1" t="s">
        <v>9</v>
      </c>
      <c r="G2294" s="1" t="s">
        <v>26</v>
      </c>
      <c r="H2294" s="1" t="s">
        <v>20</v>
      </c>
    </row>
    <row r="2295" spans="1:8" x14ac:dyDescent="0.25">
      <c r="A2295" s="1" t="s">
        <v>27</v>
      </c>
      <c r="B2295" s="1" t="s">
        <v>80</v>
      </c>
      <c r="C2295">
        <v>2012</v>
      </c>
      <c r="D2295" s="2">
        <v>85615703.460999995</v>
      </c>
      <c r="E2295" s="3">
        <v>85.615700000000004</v>
      </c>
      <c r="F2295" s="1" t="s">
        <v>9</v>
      </c>
      <c r="G2295" s="1" t="s">
        <v>28</v>
      </c>
      <c r="H2295" s="1" t="s">
        <v>20</v>
      </c>
    </row>
    <row r="2296" spans="1:8" x14ac:dyDescent="0.25">
      <c r="A2296" s="1" t="s">
        <v>27</v>
      </c>
      <c r="B2296" s="1" t="s">
        <v>80</v>
      </c>
      <c r="C2296">
        <v>2013</v>
      </c>
      <c r="D2296" s="2">
        <v>84095530.466299996</v>
      </c>
      <c r="E2296" s="3">
        <v>84.095500000000001</v>
      </c>
      <c r="F2296" s="1" t="s">
        <v>9</v>
      </c>
      <c r="G2296" s="1" t="s">
        <v>28</v>
      </c>
      <c r="H2296" s="1" t="s">
        <v>20</v>
      </c>
    </row>
    <row r="2297" spans="1:8" x14ac:dyDescent="0.25">
      <c r="A2297" s="1" t="s">
        <v>27</v>
      </c>
      <c r="B2297" s="1" t="s">
        <v>80</v>
      </c>
      <c r="C2297">
        <v>2014</v>
      </c>
      <c r="D2297" s="2">
        <v>82928708.874400005</v>
      </c>
      <c r="E2297" s="3">
        <v>82.928700000000006</v>
      </c>
      <c r="F2297" s="1" t="s">
        <v>9</v>
      </c>
      <c r="G2297" s="1" t="s">
        <v>28</v>
      </c>
      <c r="H2297" s="1" t="s">
        <v>20</v>
      </c>
    </row>
    <row r="2298" spans="1:8" x14ac:dyDescent="0.25">
      <c r="A2298" s="1" t="s">
        <v>27</v>
      </c>
      <c r="B2298" s="1" t="s">
        <v>80</v>
      </c>
      <c r="C2298">
        <v>2015</v>
      </c>
      <c r="D2298" s="2">
        <v>72030260.211199999</v>
      </c>
      <c r="E2298" s="3">
        <v>72.030299999999997</v>
      </c>
      <c r="F2298" s="1" t="s">
        <v>9</v>
      </c>
      <c r="G2298" s="1" t="s">
        <v>28</v>
      </c>
      <c r="H2298" s="1" t="s">
        <v>20</v>
      </c>
    </row>
    <row r="2299" spans="1:8" x14ac:dyDescent="0.25">
      <c r="A2299" s="1" t="s">
        <v>27</v>
      </c>
      <c r="B2299" s="1" t="s">
        <v>80</v>
      </c>
      <c r="C2299">
        <v>2016</v>
      </c>
      <c r="D2299" s="2">
        <v>74204772.831100002</v>
      </c>
      <c r="E2299" s="3">
        <v>74.204800000000006</v>
      </c>
      <c r="F2299" s="1" t="s">
        <v>9</v>
      </c>
      <c r="G2299" s="1" t="s">
        <v>28</v>
      </c>
      <c r="H2299" s="1" t="s">
        <v>20</v>
      </c>
    </row>
    <row r="2300" spans="1:8" x14ac:dyDescent="0.25">
      <c r="A2300" s="1" t="s">
        <v>27</v>
      </c>
      <c r="B2300" s="1" t="s">
        <v>80</v>
      </c>
      <c r="C2300">
        <v>2017</v>
      </c>
      <c r="D2300" s="2">
        <v>161961853.00650001</v>
      </c>
      <c r="E2300" s="3">
        <v>161.96190000000001</v>
      </c>
      <c r="F2300" s="1" t="s">
        <v>9</v>
      </c>
      <c r="G2300" s="1" t="s">
        <v>28</v>
      </c>
      <c r="H2300" s="1" t="s">
        <v>20</v>
      </c>
    </row>
    <row r="2301" spans="1:8" x14ac:dyDescent="0.25">
      <c r="A2301" s="1" t="s">
        <v>27</v>
      </c>
      <c r="B2301" s="1" t="s">
        <v>80</v>
      </c>
      <c r="C2301">
        <v>2018</v>
      </c>
      <c r="D2301" s="2">
        <v>101891576.59010001</v>
      </c>
      <c r="E2301" s="3">
        <v>101.8916</v>
      </c>
      <c r="F2301" s="1" t="s">
        <v>9</v>
      </c>
      <c r="G2301" s="1" t="s">
        <v>28</v>
      </c>
      <c r="H2301" s="1" t="s">
        <v>20</v>
      </c>
    </row>
    <row r="2302" spans="1:8" x14ac:dyDescent="0.25">
      <c r="A2302" s="1" t="s">
        <v>27</v>
      </c>
      <c r="B2302" s="1" t="s">
        <v>80</v>
      </c>
      <c r="C2302">
        <v>2019</v>
      </c>
      <c r="D2302" s="2">
        <v>50734748.0537</v>
      </c>
      <c r="E2302" s="3">
        <v>50.734699999999997</v>
      </c>
      <c r="F2302" s="1" t="s">
        <v>9</v>
      </c>
      <c r="G2302" s="1" t="s">
        <v>28</v>
      </c>
      <c r="H2302" s="1" t="s">
        <v>20</v>
      </c>
    </row>
    <row r="2303" spans="1:8" x14ac:dyDescent="0.25">
      <c r="A2303" s="1" t="s">
        <v>27</v>
      </c>
      <c r="B2303" s="1" t="s">
        <v>80</v>
      </c>
      <c r="C2303">
        <v>2020</v>
      </c>
      <c r="D2303" s="2">
        <v>48367754.286300004</v>
      </c>
      <c r="E2303" s="3">
        <v>48.367800000000003</v>
      </c>
      <c r="F2303" s="1" t="s">
        <v>9</v>
      </c>
      <c r="G2303" s="1" t="s">
        <v>28</v>
      </c>
      <c r="H2303" s="1" t="s">
        <v>20</v>
      </c>
    </row>
    <row r="2304" spans="1:8" x14ac:dyDescent="0.25">
      <c r="A2304" s="1" t="s">
        <v>27</v>
      </c>
      <c r="B2304" s="1" t="s">
        <v>80</v>
      </c>
      <c r="C2304">
        <v>2021</v>
      </c>
      <c r="D2304" s="2">
        <v>46111037.580300003</v>
      </c>
      <c r="E2304" s="3">
        <v>46.110999999999997</v>
      </c>
      <c r="F2304" s="1" t="s">
        <v>9</v>
      </c>
      <c r="G2304" s="1" t="s">
        <v>28</v>
      </c>
      <c r="H2304" s="1" t="s">
        <v>20</v>
      </c>
    </row>
    <row r="2305" spans="1:8" x14ac:dyDescent="0.25">
      <c r="A2305" s="1" t="s">
        <v>29</v>
      </c>
      <c r="B2305" s="1" t="s">
        <v>80</v>
      </c>
      <c r="C2305">
        <v>2012</v>
      </c>
      <c r="D2305" s="2">
        <v>185411934.86680001</v>
      </c>
      <c r="E2305" s="3">
        <v>185.4119</v>
      </c>
      <c r="F2305" s="1" t="s">
        <v>9</v>
      </c>
      <c r="G2305" s="1" t="s">
        <v>30</v>
      </c>
      <c r="H2305" s="1" t="s">
        <v>20</v>
      </c>
    </row>
    <row r="2306" spans="1:8" x14ac:dyDescent="0.25">
      <c r="A2306" s="1" t="s">
        <v>29</v>
      </c>
      <c r="B2306" s="1" t="s">
        <v>80</v>
      </c>
      <c r="C2306">
        <v>2013</v>
      </c>
      <c r="D2306" s="2">
        <v>182302461.81099999</v>
      </c>
      <c r="E2306" s="3">
        <v>182.30250000000001</v>
      </c>
      <c r="F2306" s="1" t="s">
        <v>9</v>
      </c>
      <c r="G2306" s="1" t="s">
        <v>30</v>
      </c>
      <c r="H2306" s="1" t="s">
        <v>20</v>
      </c>
    </row>
    <row r="2307" spans="1:8" x14ac:dyDescent="0.25">
      <c r="A2307" s="1" t="s">
        <v>29</v>
      </c>
      <c r="B2307" s="1" t="s">
        <v>80</v>
      </c>
      <c r="C2307">
        <v>2014</v>
      </c>
      <c r="D2307" s="2">
        <v>185579639.0009</v>
      </c>
      <c r="E2307" s="3">
        <v>185.5796</v>
      </c>
      <c r="F2307" s="1" t="s">
        <v>9</v>
      </c>
      <c r="G2307" s="1" t="s">
        <v>30</v>
      </c>
      <c r="H2307" s="1" t="s">
        <v>20</v>
      </c>
    </row>
    <row r="2308" spans="1:8" x14ac:dyDescent="0.25">
      <c r="A2308" s="1" t="s">
        <v>29</v>
      </c>
      <c r="B2308" s="1" t="s">
        <v>80</v>
      </c>
      <c r="C2308">
        <v>2015</v>
      </c>
      <c r="D2308" s="2">
        <v>213411208.5724</v>
      </c>
      <c r="E2308" s="3">
        <v>213.41120000000001</v>
      </c>
      <c r="F2308" s="1" t="s">
        <v>9</v>
      </c>
      <c r="G2308" s="1" t="s">
        <v>30</v>
      </c>
      <c r="H2308" s="1" t="s">
        <v>20</v>
      </c>
    </row>
    <row r="2309" spans="1:8" x14ac:dyDescent="0.25">
      <c r="A2309" s="1" t="s">
        <v>29</v>
      </c>
      <c r="B2309" s="1" t="s">
        <v>80</v>
      </c>
      <c r="C2309">
        <v>2016</v>
      </c>
      <c r="D2309" s="2">
        <v>69201511.387999997</v>
      </c>
      <c r="E2309" s="3">
        <v>69.201499999999996</v>
      </c>
      <c r="F2309" s="1" t="s">
        <v>9</v>
      </c>
      <c r="G2309" s="1" t="s">
        <v>30</v>
      </c>
      <c r="H2309" s="1" t="s">
        <v>20</v>
      </c>
    </row>
    <row r="2310" spans="1:8" x14ac:dyDescent="0.25">
      <c r="A2310" s="1" t="s">
        <v>29</v>
      </c>
      <c r="B2310" s="1" t="s">
        <v>80</v>
      </c>
      <c r="C2310">
        <v>2017</v>
      </c>
      <c r="D2310" s="2">
        <v>228966363.14700001</v>
      </c>
      <c r="E2310" s="3">
        <v>228.96639999999999</v>
      </c>
      <c r="F2310" s="1" t="s">
        <v>9</v>
      </c>
      <c r="G2310" s="1" t="s">
        <v>30</v>
      </c>
      <c r="H2310" s="1" t="s">
        <v>20</v>
      </c>
    </row>
    <row r="2311" spans="1:8" x14ac:dyDescent="0.25">
      <c r="A2311" s="1" t="s">
        <v>29</v>
      </c>
      <c r="B2311" s="1" t="s">
        <v>80</v>
      </c>
      <c r="C2311">
        <v>2018</v>
      </c>
      <c r="D2311" s="2">
        <v>291351873.90990001</v>
      </c>
      <c r="E2311" s="3">
        <v>291.3519</v>
      </c>
      <c r="F2311" s="1" t="s">
        <v>9</v>
      </c>
      <c r="G2311" s="1" t="s">
        <v>30</v>
      </c>
      <c r="H2311" s="1" t="s">
        <v>20</v>
      </c>
    </row>
    <row r="2312" spans="1:8" x14ac:dyDescent="0.25">
      <c r="A2312" s="1" t="s">
        <v>29</v>
      </c>
      <c r="B2312" s="1" t="s">
        <v>80</v>
      </c>
      <c r="C2312">
        <v>2019</v>
      </c>
      <c r="D2312" s="2">
        <v>182000735.81490001</v>
      </c>
      <c r="E2312" s="3">
        <v>182.00069999999999</v>
      </c>
      <c r="F2312" s="1" t="s">
        <v>9</v>
      </c>
      <c r="G2312" s="1" t="s">
        <v>30</v>
      </c>
      <c r="H2312" s="1" t="s">
        <v>20</v>
      </c>
    </row>
    <row r="2313" spans="1:8" x14ac:dyDescent="0.25">
      <c r="A2313" s="1" t="s">
        <v>29</v>
      </c>
      <c r="B2313" s="1" t="s">
        <v>80</v>
      </c>
      <c r="C2313">
        <v>2020</v>
      </c>
      <c r="D2313" s="2">
        <v>189632221.22780001</v>
      </c>
      <c r="E2313" s="3">
        <v>189.63220000000001</v>
      </c>
      <c r="F2313" s="1" t="s">
        <v>9</v>
      </c>
      <c r="G2313" s="1" t="s">
        <v>30</v>
      </c>
      <c r="H2313" s="1" t="s">
        <v>20</v>
      </c>
    </row>
    <row r="2314" spans="1:8" x14ac:dyDescent="0.25">
      <c r="A2314" s="1" t="s">
        <v>29</v>
      </c>
      <c r="B2314" s="1" t="s">
        <v>80</v>
      </c>
      <c r="C2314">
        <v>2021</v>
      </c>
      <c r="D2314" s="2">
        <v>173547856.86059999</v>
      </c>
      <c r="E2314" s="3">
        <v>173.5479</v>
      </c>
      <c r="F2314" s="1" t="s">
        <v>9</v>
      </c>
      <c r="G2314" s="1" t="s">
        <v>30</v>
      </c>
      <c r="H2314" s="1" t="s">
        <v>20</v>
      </c>
    </row>
    <row r="2315" spans="1:8" x14ac:dyDescent="0.25">
      <c r="A2315" s="1" t="s">
        <v>31</v>
      </c>
      <c r="B2315" s="1" t="s">
        <v>80</v>
      </c>
      <c r="C2315">
        <v>2012</v>
      </c>
      <c r="D2315" s="2">
        <v>170614815.07249999</v>
      </c>
      <c r="E2315" s="3">
        <v>170.6148</v>
      </c>
      <c r="F2315" s="1" t="s">
        <v>9</v>
      </c>
      <c r="G2315" s="1" t="s">
        <v>32</v>
      </c>
      <c r="H2315" s="1" t="s">
        <v>20</v>
      </c>
    </row>
    <row r="2316" spans="1:8" x14ac:dyDescent="0.25">
      <c r="A2316" s="1" t="s">
        <v>31</v>
      </c>
      <c r="B2316" s="1" t="s">
        <v>80</v>
      </c>
      <c r="C2316">
        <v>2013</v>
      </c>
      <c r="D2316" s="2">
        <v>139976976.83590001</v>
      </c>
      <c r="E2316" s="3">
        <v>139.977</v>
      </c>
      <c r="F2316" s="1" t="s">
        <v>9</v>
      </c>
      <c r="G2316" s="1" t="s">
        <v>32</v>
      </c>
      <c r="H2316" s="1" t="s">
        <v>20</v>
      </c>
    </row>
    <row r="2317" spans="1:8" x14ac:dyDescent="0.25">
      <c r="A2317" s="1" t="s">
        <v>31</v>
      </c>
      <c r="B2317" s="1" t="s">
        <v>80</v>
      </c>
      <c r="C2317">
        <v>2014</v>
      </c>
      <c r="D2317" s="2">
        <v>153599234.484</v>
      </c>
      <c r="E2317" s="3">
        <v>153.5992</v>
      </c>
      <c r="F2317" s="1" t="s">
        <v>9</v>
      </c>
      <c r="G2317" s="1" t="s">
        <v>32</v>
      </c>
      <c r="H2317" s="1" t="s">
        <v>20</v>
      </c>
    </row>
    <row r="2318" spans="1:8" x14ac:dyDescent="0.25">
      <c r="A2318" s="1" t="s">
        <v>31</v>
      </c>
      <c r="B2318" s="1" t="s">
        <v>80</v>
      </c>
      <c r="C2318">
        <v>2015</v>
      </c>
      <c r="D2318" s="2">
        <v>161087013.69049999</v>
      </c>
      <c r="E2318" s="3">
        <v>161.08699999999999</v>
      </c>
      <c r="F2318" s="1" t="s">
        <v>9</v>
      </c>
      <c r="G2318" s="1" t="s">
        <v>32</v>
      </c>
      <c r="H2318" s="1" t="s">
        <v>20</v>
      </c>
    </row>
    <row r="2319" spans="1:8" x14ac:dyDescent="0.25">
      <c r="A2319" s="1" t="s">
        <v>31</v>
      </c>
      <c r="B2319" s="1" t="s">
        <v>80</v>
      </c>
      <c r="C2319">
        <v>2016</v>
      </c>
      <c r="D2319" s="2">
        <v>140966284.949</v>
      </c>
      <c r="E2319" s="3">
        <v>140.96629999999999</v>
      </c>
      <c r="F2319" s="1" t="s">
        <v>9</v>
      </c>
      <c r="G2319" s="1" t="s">
        <v>32</v>
      </c>
      <c r="H2319" s="1" t="s">
        <v>20</v>
      </c>
    </row>
    <row r="2320" spans="1:8" x14ac:dyDescent="0.25">
      <c r="A2320" s="1" t="s">
        <v>31</v>
      </c>
      <c r="B2320" s="1" t="s">
        <v>80</v>
      </c>
      <c r="C2320">
        <v>2017</v>
      </c>
      <c r="D2320" s="2">
        <v>304862284.76249999</v>
      </c>
      <c r="E2320" s="3">
        <v>304.8623</v>
      </c>
      <c r="F2320" s="1" t="s">
        <v>9</v>
      </c>
      <c r="G2320" s="1" t="s">
        <v>32</v>
      </c>
      <c r="H2320" s="1" t="s">
        <v>20</v>
      </c>
    </row>
    <row r="2321" spans="1:8" x14ac:dyDescent="0.25">
      <c r="A2321" s="1" t="s">
        <v>31</v>
      </c>
      <c r="B2321" s="1" t="s">
        <v>80</v>
      </c>
      <c r="C2321">
        <v>2018</v>
      </c>
      <c r="D2321" s="2">
        <v>198735318.6135</v>
      </c>
      <c r="E2321" s="3">
        <v>198.7353</v>
      </c>
      <c r="F2321" s="1" t="s">
        <v>9</v>
      </c>
      <c r="G2321" s="1" t="s">
        <v>32</v>
      </c>
      <c r="H2321" s="1" t="s">
        <v>20</v>
      </c>
    </row>
    <row r="2322" spans="1:8" x14ac:dyDescent="0.25">
      <c r="A2322" s="1" t="s">
        <v>31</v>
      </c>
      <c r="B2322" s="1" t="s">
        <v>80</v>
      </c>
      <c r="C2322">
        <v>2019</v>
      </c>
      <c r="D2322" s="2">
        <v>128941533.20029999</v>
      </c>
      <c r="E2322" s="3">
        <v>128.94149999999999</v>
      </c>
      <c r="F2322" s="1" t="s">
        <v>9</v>
      </c>
      <c r="G2322" s="1" t="s">
        <v>32</v>
      </c>
      <c r="H2322" s="1" t="s">
        <v>20</v>
      </c>
    </row>
    <row r="2323" spans="1:8" x14ac:dyDescent="0.25">
      <c r="A2323" s="1" t="s">
        <v>31</v>
      </c>
      <c r="B2323" s="1" t="s">
        <v>80</v>
      </c>
      <c r="C2323">
        <v>2020</v>
      </c>
      <c r="D2323" s="2">
        <v>174716092.73159999</v>
      </c>
      <c r="E2323" s="3">
        <v>174.71610000000001</v>
      </c>
      <c r="F2323" s="1" t="s">
        <v>9</v>
      </c>
      <c r="G2323" s="1" t="s">
        <v>32</v>
      </c>
      <c r="H2323" s="1" t="s">
        <v>20</v>
      </c>
    </row>
    <row r="2324" spans="1:8" x14ac:dyDescent="0.25">
      <c r="A2324" s="1" t="s">
        <v>31</v>
      </c>
      <c r="B2324" s="1" t="s">
        <v>80</v>
      </c>
      <c r="C2324">
        <v>2021</v>
      </c>
      <c r="D2324" s="2">
        <v>202151534.93959999</v>
      </c>
      <c r="E2324" s="3">
        <v>202.1515</v>
      </c>
      <c r="F2324" s="1" t="s">
        <v>9</v>
      </c>
      <c r="G2324" s="1" t="s">
        <v>32</v>
      </c>
      <c r="H2324" s="1" t="s">
        <v>20</v>
      </c>
    </row>
    <row r="2325" spans="1:8" x14ac:dyDescent="0.25">
      <c r="A2325" s="1" t="s">
        <v>33</v>
      </c>
      <c r="B2325" s="1" t="s">
        <v>80</v>
      </c>
      <c r="C2325">
        <v>2012</v>
      </c>
      <c r="D2325" s="2">
        <v>244297269.94190001</v>
      </c>
      <c r="E2325" s="3">
        <v>244.29730000000001</v>
      </c>
      <c r="F2325" s="1" t="s">
        <v>9</v>
      </c>
      <c r="G2325" s="1" t="s">
        <v>34</v>
      </c>
      <c r="H2325" s="1" t="s">
        <v>20</v>
      </c>
    </row>
    <row r="2326" spans="1:8" x14ac:dyDescent="0.25">
      <c r="A2326" s="1" t="s">
        <v>33</v>
      </c>
      <c r="B2326" s="1" t="s">
        <v>80</v>
      </c>
      <c r="C2326">
        <v>2013</v>
      </c>
      <c r="D2326" s="2">
        <v>270074976.7529</v>
      </c>
      <c r="E2326" s="3">
        <v>270.07499999999999</v>
      </c>
      <c r="F2326" s="1" t="s">
        <v>9</v>
      </c>
      <c r="G2326" s="1" t="s">
        <v>34</v>
      </c>
      <c r="H2326" s="1" t="s">
        <v>20</v>
      </c>
    </row>
    <row r="2327" spans="1:8" x14ac:dyDescent="0.25">
      <c r="A2327" s="1" t="s">
        <v>33</v>
      </c>
      <c r="B2327" s="1" t="s">
        <v>80</v>
      </c>
      <c r="C2327">
        <v>2014</v>
      </c>
      <c r="D2327" s="2">
        <v>255272431.48710001</v>
      </c>
      <c r="E2327" s="3">
        <v>255.2724</v>
      </c>
      <c r="F2327" s="1" t="s">
        <v>9</v>
      </c>
      <c r="G2327" s="1" t="s">
        <v>34</v>
      </c>
      <c r="H2327" s="1" t="s">
        <v>20</v>
      </c>
    </row>
    <row r="2328" spans="1:8" x14ac:dyDescent="0.25">
      <c r="A2328" s="1" t="s">
        <v>33</v>
      </c>
      <c r="B2328" s="1" t="s">
        <v>80</v>
      </c>
      <c r="C2328">
        <v>2015</v>
      </c>
      <c r="D2328" s="2">
        <v>208926387.49110001</v>
      </c>
      <c r="E2328" s="3">
        <v>208.9264</v>
      </c>
      <c r="F2328" s="1" t="s">
        <v>9</v>
      </c>
      <c r="G2328" s="1" t="s">
        <v>34</v>
      </c>
      <c r="H2328" s="1" t="s">
        <v>20</v>
      </c>
    </row>
    <row r="2329" spans="1:8" x14ac:dyDescent="0.25">
      <c r="A2329" s="1" t="s">
        <v>33</v>
      </c>
      <c r="B2329" s="1" t="s">
        <v>80</v>
      </c>
      <c r="C2329">
        <v>2016</v>
      </c>
      <c r="D2329" s="2">
        <v>149287036.08289999</v>
      </c>
      <c r="E2329" s="3">
        <v>149.28700000000001</v>
      </c>
      <c r="F2329" s="1" t="s">
        <v>9</v>
      </c>
      <c r="G2329" s="1" t="s">
        <v>34</v>
      </c>
      <c r="H2329" s="1" t="s">
        <v>20</v>
      </c>
    </row>
    <row r="2330" spans="1:8" x14ac:dyDescent="0.25">
      <c r="A2330" s="1" t="s">
        <v>33</v>
      </c>
      <c r="B2330" s="1" t="s">
        <v>80</v>
      </c>
      <c r="C2330">
        <v>2017</v>
      </c>
      <c r="D2330" s="2">
        <v>272010903.67110002</v>
      </c>
      <c r="E2330" s="3">
        <v>272.01089999999999</v>
      </c>
      <c r="F2330" s="1" t="s">
        <v>9</v>
      </c>
      <c r="G2330" s="1" t="s">
        <v>34</v>
      </c>
      <c r="H2330" s="1" t="s">
        <v>20</v>
      </c>
    </row>
    <row r="2331" spans="1:8" x14ac:dyDescent="0.25">
      <c r="A2331" s="1" t="s">
        <v>33</v>
      </c>
      <c r="B2331" s="1" t="s">
        <v>80</v>
      </c>
      <c r="C2331">
        <v>2018</v>
      </c>
      <c r="D2331" s="2">
        <v>121228715.2115</v>
      </c>
      <c r="E2331" s="3">
        <v>121.2287</v>
      </c>
      <c r="F2331" s="1" t="s">
        <v>9</v>
      </c>
      <c r="G2331" s="1" t="s">
        <v>34</v>
      </c>
      <c r="H2331" s="1" t="s">
        <v>20</v>
      </c>
    </row>
    <row r="2332" spans="1:8" x14ac:dyDescent="0.25">
      <c r="A2332" s="1" t="s">
        <v>33</v>
      </c>
      <c r="B2332" s="1" t="s">
        <v>80</v>
      </c>
      <c r="C2332">
        <v>2019</v>
      </c>
      <c r="D2332" s="2">
        <v>54937919.711800002</v>
      </c>
      <c r="E2332" s="3">
        <v>54.937899999999999</v>
      </c>
      <c r="F2332" s="1" t="s">
        <v>9</v>
      </c>
      <c r="G2332" s="1" t="s">
        <v>34</v>
      </c>
      <c r="H2332" s="1" t="s">
        <v>20</v>
      </c>
    </row>
    <row r="2333" spans="1:8" x14ac:dyDescent="0.25">
      <c r="A2333" s="1" t="s">
        <v>33</v>
      </c>
      <c r="B2333" s="1" t="s">
        <v>80</v>
      </c>
      <c r="C2333">
        <v>2020</v>
      </c>
      <c r="D2333" s="2">
        <v>73819885.0211</v>
      </c>
      <c r="E2333" s="3">
        <v>73.819900000000004</v>
      </c>
      <c r="F2333" s="1" t="s">
        <v>9</v>
      </c>
      <c r="G2333" s="1" t="s">
        <v>34</v>
      </c>
      <c r="H2333" s="1" t="s">
        <v>20</v>
      </c>
    </row>
    <row r="2334" spans="1:8" x14ac:dyDescent="0.25">
      <c r="A2334" s="1" t="s">
        <v>33</v>
      </c>
      <c r="B2334" s="1" t="s">
        <v>80</v>
      </c>
      <c r="C2334">
        <v>2021</v>
      </c>
      <c r="D2334" s="2">
        <v>66687590.2962</v>
      </c>
      <c r="E2334" s="3">
        <v>66.687600000000003</v>
      </c>
      <c r="F2334" s="1" t="s">
        <v>9</v>
      </c>
      <c r="G2334" s="1" t="s">
        <v>34</v>
      </c>
      <c r="H2334" s="1" t="s">
        <v>20</v>
      </c>
    </row>
    <row r="2335" spans="1:8" x14ac:dyDescent="0.25">
      <c r="A2335" s="1" t="s">
        <v>35</v>
      </c>
      <c r="B2335" s="1" t="s">
        <v>80</v>
      </c>
      <c r="C2335">
        <v>2012</v>
      </c>
      <c r="D2335" s="2">
        <v>568966293.70389998</v>
      </c>
      <c r="E2335" s="3">
        <v>568.96630000000005</v>
      </c>
      <c r="F2335" s="1" t="s">
        <v>9</v>
      </c>
      <c r="G2335" s="1" t="s">
        <v>36</v>
      </c>
      <c r="H2335" s="1" t="s">
        <v>20</v>
      </c>
    </row>
    <row r="2336" spans="1:8" x14ac:dyDescent="0.25">
      <c r="A2336" s="1" t="s">
        <v>35</v>
      </c>
      <c r="B2336" s="1" t="s">
        <v>80</v>
      </c>
      <c r="C2336">
        <v>2013</v>
      </c>
      <c r="D2336" s="2">
        <v>286629284.88609999</v>
      </c>
      <c r="E2336" s="3">
        <v>286.6293</v>
      </c>
      <c r="F2336" s="1" t="s">
        <v>9</v>
      </c>
      <c r="G2336" s="1" t="s">
        <v>36</v>
      </c>
      <c r="H2336" s="1" t="s">
        <v>20</v>
      </c>
    </row>
    <row r="2337" spans="1:8" x14ac:dyDescent="0.25">
      <c r="A2337" s="1" t="s">
        <v>35</v>
      </c>
      <c r="B2337" s="1" t="s">
        <v>80</v>
      </c>
      <c r="C2337">
        <v>2014</v>
      </c>
      <c r="D2337" s="2">
        <v>243418619.18340001</v>
      </c>
      <c r="E2337" s="3">
        <v>243.4186</v>
      </c>
      <c r="F2337" s="1" t="s">
        <v>9</v>
      </c>
      <c r="G2337" s="1" t="s">
        <v>36</v>
      </c>
      <c r="H2337" s="1" t="s">
        <v>20</v>
      </c>
    </row>
    <row r="2338" spans="1:8" x14ac:dyDescent="0.25">
      <c r="A2338" s="1" t="s">
        <v>35</v>
      </c>
      <c r="B2338" s="1" t="s">
        <v>80</v>
      </c>
      <c r="C2338">
        <v>2015</v>
      </c>
      <c r="D2338" s="2">
        <v>116630705.0492</v>
      </c>
      <c r="E2338" s="3">
        <v>116.6307</v>
      </c>
      <c r="F2338" s="1" t="s">
        <v>9</v>
      </c>
      <c r="G2338" s="1" t="s">
        <v>36</v>
      </c>
      <c r="H2338" s="1" t="s">
        <v>20</v>
      </c>
    </row>
    <row r="2339" spans="1:8" x14ac:dyDescent="0.25">
      <c r="A2339" s="1" t="s">
        <v>35</v>
      </c>
      <c r="B2339" s="1" t="s">
        <v>80</v>
      </c>
      <c r="C2339">
        <v>2016</v>
      </c>
      <c r="D2339" s="2">
        <v>112361547.4137</v>
      </c>
      <c r="E2339" s="3">
        <v>112.36150000000001</v>
      </c>
      <c r="F2339" s="1" t="s">
        <v>9</v>
      </c>
      <c r="G2339" s="1" t="s">
        <v>36</v>
      </c>
      <c r="H2339" s="1" t="s">
        <v>20</v>
      </c>
    </row>
    <row r="2340" spans="1:8" x14ac:dyDescent="0.25">
      <c r="A2340" s="1" t="s">
        <v>35</v>
      </c>
      <c r="B2340" s="1" t="s">
        <v>80</v>
      </c>
      <c r="C2340">
        <v>2017</v>
      </c>
      <c r="D2340" s="2">
        <v>1770035604.1808</v>
      </c>
      <c r="E2340" s="3">
        <v>1770.0355999999999</v>
      </c>
      <c r="F2340" s="1" t="s">
        <v>9</v>
      </c>
      <c r="G2340" s="1" t="s">
        <v>36</v>
      </c>
      <c r="H2340" s="1" t="s">
        <v>20</v>
      </c>
    </row>
    <row r="2341" spans="1:8" x14ac:dyDescent="0.25">
      <c r="A2341" s="1" t="s">
        <v>35</v>
      </c>
      <c r="B2341" s="1" t="s">
        <v>80</v>
      </c>
      <c r="C2341">
        <v>2018</v>
      </c>
      <c r="D2341" s="2">
        <v>891518732.30729997</v>
      </c>
      <c r="E2341" s="3">
        <v>891.51869999999997</v>
      </c>
      <c r="F2341" s="1" t="s">
        <v>9</v>
      </c>
      <c r="G2341" s="1" t="s">
        <v>36</v>
      </c>
      <c r="H2341" s="1" t="s">
        <v>20</v>
      </c>
    </row>
    <row r="2342" spans="1:8" x14ac:dyDescent="0.25">
      <c r="A2342" s="1" t="s">
        <v>35</v>
      </c>
      <c r="B2342" s="1" t="s">
        <v>80</v>
      </c>
      <c r="C2342">
        <v>2019</v>
      </c>
      <c r="D2342" s="2">
        <v>391716768.59460002</v>
      </c>
      <c r="E2342" s="3">
        <v>391.71679999999998</v>
      </c>
      <c r="F2342" s="1" t="s">
        <v>9</v>
      </c>
      <c r="G2342" s="1" t="s">
        <v>36</v>
      </c>
      <c r="H2342" s="1" t="s">
        <v>20</v>
      </c>
    </row>
    <row r="2343" spans="1:8" x14ac:dyDescent="0.25">
      <c r="A2343" s="1" t="s">
        <v>35</v>
      </c>
      <c r="B2343" s="1" t="s">
        <v>80</v>
      </c>
      <c r="C2343">
        <v>2020</v>
      </c>
      <c r="D2343" s="2">
        <v>377464038.58270001</v>
      </c>
      <c r="E2343" s="3">
        <v>377.464</v>
      </c>
      <c r="F2343" s="1" t="s">
        <v>9</v>
      </c>
      <c r="G2343" s="1" t="s">
        <v>36</v>
      </c>
      <c r="H2343" s="1" t="s">
        <v>20</v>
      </c>
    </row>
    <row r="2344" spans="1:8" x14ac:dyDescent="0.25">
      <c r="A2344" s="1" t="s">
        <v>35</v>
      </c>
      <c r="B2344" s="1" t="s">
        <v>80</v>
      </c>
      <c r="C2344">
        <v>2021</v>
      </c>
      <c r="D2344" s="2">
        <v>318076866.56660002</v>
      </c>
      <c r="E2344" s="3">
        <v>318.07690000000002</v>
      </c>
      <c r="F2344" s="1" t="s">
        <v>9</v>
      </c>
      <c r="G2344" s="1" t="s">
        <v>36</v>
      </c>
      <c r="H2344" s="1" t="s">
        <v>20</v>
      </c>
    </row>
    <row r="2345" spans="1:8" x14ac:dyDescent="0.25">
      <c r="A2345" s="1" t="s">
        <v>37</v>
      </c>
      <c r="B2345" s="1" t="s">
        <v>80</v>
      </c>
      <c r="C2345">
        <v>2012</v>
      </c>
      <c r="D2345" s="2">
        <v>446843625.28140002</v>
      </c>
      <c r="E2345" s="3">
        <v>446.84359999999998</v>
      </c>
      <c r="F2345" s="1" t="s">
        <v>9</v>
      </c>
      <c r="G2345" s="1" t="s">
        <v>38</v>
      </c>
      <c r="H2345" s="1" t="s">
        <v>39</v>
      </c>
    </row>
    <row r="2346" spans="1:8" x14ac:dyDescent="0.25">
      <c r="A2346" s="1" t="s">
        <v>37</v>
      </c>
      <c r="B2346" s="1" t="s">
        <v>80</v>
      </c>
      <c r="C2346">
        <v>2013</v>
      </c>
      <c r="D2346" s="2">
        <v>507519129.20829999</v>
      </c>
      <c r="E2346" s="3">
        <v>507.51909999999998</v>
      </c>
      <c r="F2346" s="1" t="s">
        <v>9</v>
      </c>
      <c r="G2346" s="1" t="s">
        <v>38</v>
      </c>
      <c r="H2346" s="1" t="s">
        <v>39</v>
      </c>
    </row>
    <row r="2347" spans="1:8" x14ac:dyDescent="0.25">
      <c r="A2347" s="1" t="s">
        <v>37</v>
      </c>
      <c r="B2347" s="1" t="s">
        <v>80</v>
      </c>
      <c r="C2347">
        <v>2014</v>
      </c>
      <c r="D2347" s="2">
        <v>522647762.824</v>
      </c>
      <c r="E2347" s="3">
        <v>522.64779999999996</v>
      </c>
      <c r="F2347" s="1" t="s">
        <v>9</v>
      </c>
      <c r="G2347" s="1" t="s">
        <v>38</v>
      </c>
      <c r="H2347" s="1" t="s">
        <v>39</v>
      </c>
    </row>
    <row r="2348" spans="1:8" x14ac:dyDescent="0.25">
      <c r="A2348" s="1" t="s">
        <v>37</v>
      </c>
      <c r="B2348" s="1" t="s">
        <v>80</v>
      </c>
      <c r="C2348">
        <v>2015</v>
      </c>
      <c r="D2348" s="2">
        <v>467961212.16289997</v>
      </c>
      <c r="E2348" s="3">
        <v>467.96120000000002</v>
      </c>
      <c r="F2348" s="1" t="s">
        <v>9</v>
      </c>
      <c r="G2348" s="1" t="s">
        <v>38</v>
      </c>
      <c r="H2348" s="1" t="s">
        <v>39</v>
      </c>
    </row>
    <row r="2349" spans="1:8" x14ac:dyDescent="0.25">
      <c r="A2349" s="1" t="s">
        <v>37</v>
      </c>
      <c r="B2349" s="1" t="s">
        <v>80</v>
      </c>
      <c r="C2349">
        <v>2016</v>
      </c>
      <c r="D2349" s="2">
        <v>426523996.61970001</v>
      </c>
      <c r="E2349" s="3">
        <v>426.524</v>
      </c>
      <c r="F2349" s="1" t="s">
        <v>9</v>
      </c>
      <c r="G2349" s="1" t="s">
        <v>38</v>
      </c>
      <c r="H2349" s="1" t="s">
        <v>39</v>
      </c>
    </row>
    <row r="2350" spans="1:8" x14ac:dyDescent="0.25">
      <c r="A2350" s="1" t="s">
        <v>37</v>
      </c>
      <c r="B2350" s="1" t="s">
        <v>80</v>
      </c>
      <c r="C2350">
        <v>2017</v>
      </c>
      <c r="D2350" s="2">
        <v>625706240.93219995</v>
      </c>
      <c r="E2350" s="3">
        <v>625.70619999999997</v>
      </c>
      <c r="F2350" s="1" t="s">
        <v>9</v>
      </c>
      <c r="G2350" s="1" t="s">
        <v>38</v>
      </c>
      <c r="H2350" s="1" t="s">
        <v>39</v>
      </c>
    </row>
    <row r="2351" spans="1:8" x14ac:dyDescent="0.25">
      <c r="A2351" s="1" t="s">
        <v>37</v>
      </c>
      <c r="B2351" s="1" t="s">
        <v>80</v>
      </c>
      <c r="C2351">
        <v>2018</v>
      </c>
      <c r="D2351" s="2">
        <v>345026459.78189999</v>
      </c>
      <c r="E2351" s="3">
        <v>345.0265</v>
      </c>
      <c r="F2351" s="1" t="s">
        <v>9</v>
      </c>
      <c r="G2351" s="1" t="s">
        <v>38</v>
      </c>
      <c r="H2351" s="1" t="s">
        <v>39</v>
      </c>
    </row>
    <row r="2352" spans="1:8" x14ac:dyDescent="0.25">
      <c r="A2352" s="1" t="s">
        <v>37</v>
      </c>
      <c r="B2352" s="1" t="s">
        <v>80</v>
      </c>
      <c r="C2352">
        <v>2019</v>
      </c>
      <c r="D2352" s="2">
        <v>232159460.4382</v>
      </c>
      <c r="E2352" s="3">
        <v>232.15950000000001</v>
      </c>
      <c r="F2352" s="1" t="s">
        <v>9</v>
      </c>
      <c r="G2352" s="1" t="s">
        <v>38</v>
      </c>
      <c r="H2352" s="1" t="s">
        <v>39</v>
      </c>
    </row>
    <row r="2353" spans="1:8" x14ac:dyDescent="0.25">
      <c r="A2353" s="1" t="s">
        <v>37</v>
      </c>
      <c r="B2353" s="1" t="s">
        <v>80</v>
      </c>
      <c r="C2353">
        <v>2020</v>
      </c>
      <c r="D2353" s="2">
        <v>227064068.94859999</v>
      </c>
      <c r="E2353" s="3">
        <v>227.0641</v>
      </c>
      <c r="F2353" s="1" t="s">
        <v>9</v>
      </c>
      <c r="G2353" s="1" t="s">
        <v>38</v>
      </c>
      <c r="H2353" s="1" t="s">
        <v>39</v>
      </c>
    </row>
    <row r="2354" spans="1:8" x14ac:dyDescent="0.25">
      <c r="A2354" s="1" t="s">
        <v>37</v>
      </c>
      <c r="B2354" s="1" t="s">
        <v>80</v>
      </c>
      <c r="C2354">
        <v>2021</v>
      </c>
      <c r="D2354" s="2">
        <v>238872842.0526</v>
      </c>
      <c r="E2354" s="3">
        <v>238.87280000000001</v>
      </c>
      <c r="F2354" s="1" t="s">
        <v>9</v>
      </c>
      <c r="G2354" s="1" t="s">
        <v>38</v>
      </c>
      <c r="H2354" s="1" t="s">
        <v>39</v>
      </c>
    </row>
    <row r="2355" spans="1:8" x14ac:dyDescent="0.25">
      <c r="A2355" s="1" t="s">
        <v>59</v>
      </c>
      <c r="B2355" s="1" t="s">
        <v>80</v>
      </c>
      <c r="C2355">
        <v>2012</v>
      </c>
      <c r="D2355" s="2">
        <v>112217005.12729999</v>
      </c>
      <c r="E2355" s="3">
        <v>112.217</v>
      </c>
      <c r="F2355" s="1" t="s">
        <v>9</v>
      </c>
      <c r="G2355" s="1" t="s">
        <v>60</v>
      </c>
      <c r="H2355" s="1" t="s">
        <v>39</v>
      </c>
    </row>
    <row r="2356" spans="1:8" x14ac:dyDescent="0.25">
      <c r="A2356" s="1" t="s">
        <v>59</v>
      </c>
      <c r="B2356" s="1" t="s">
        <v>80</v>
      </c>
      <c r="C2356">
        <v>2013</v>
      </c>
      <c r="D2356" s="2">
        <v>98231216.254800007</v>
      </c>
      <c r="E2356" s="3">
        <v>98.231200000000001</v>
      </c>
      <c r="F2356" s="1" t="s">
        <v>9</v>
      </c>
      <c r="G2356" s="1" t="s">
        <v>60</v>
      </c>
      <c r="H2356" s="1" t="s">
        <v>39</v>
      </c>
    </row>
    <row r="2357" spans="1:8" x14ac:dyDescent="0.25">
      <c r="A2357" s="1" t="s">
        <v>59</v>
      </c>
      <c r="B2357" s="1" t="s">
        <v>80</v>
      </c>
      <c r="C2357">
        <v>2014</v>
      </c>
      <c r="D2357" s="2">
        <v>100105018.64129999</v>
      </c>
      <c r="E2357" s="3">
        <v>100.105</v>
      </c>
      <c r="F2357" s="1" t="s">
        <v>9</v>
      </c>
      <c r="G2357" s="1" t="s">
        <v>60</v>
      </c>
      <c r="H2357" s="1" t="s">
        <v>39</v>
      </c>
    </row>
    <row r="2358" spans="1:8" x14ac:dyDescent="0.25">
      <c r="A2358" s="1" t="s">
        <v>59</v>
      </c>
      <c r="B2358" s="1" t="s">
        <v>80</v>
      </c>
      <c r="C2358">
        <v>2015</v>
      </c>
      <c r="D2358" s="2">
        <v>77459196.305000007</v>
      </c>
      <c r="E2358" s="3">
        <v>77.459199999999996</v>
      </c>
      <c r="F2358" s="1" t="s">
        <v>9</v>
      </c>
      <c r="G2358" s="1" t="s">
        <v>60</v>
      </c>
      <c r="H2358" s="1" t="s">
        <v>39</v>
      </c>
    </row>
    <row r="2359" spans="1:8" x14ac:dyDescent="0.25">
      <c r="A2359" s="1" t="s">
        <v>59</v>
      </c>
      <c r="B2359" s="1" t="s">
        <v>80</v>
      </c>
      <c r="C2359">
        <v>2016</v>
      </c>
      <c r="D2359" s="2">
        <v>61828470.115500003</v>
      </c>
      <c r="E2359" s="3">
        <v>61.828499999999998</v>
      </c>
      <c r="F2359" s="1" t="s">
        <v>9</v>
      </c>
      <c r="G2359" s="1" t="s">
        <v>60</v>
      </c>
      <c r="H2359" s="1" t="s">
        <v>39</v>
      </c>
    </row>
    <row r="2360" spans="1:8" x14ac:dyDescent="0.25">
      <c r="A2360" s="1" t="s">
        <v>59</v>
      </c>
      <c r="B2360" s="1" t="s">
        <v>80</v>
      </c>
      <c r="C2360">
        <v>2017</v>
      </c>
      <c r="D2360" s="2">
        <v>93231587.556400001</v>
      </c>
      <c r="E2360" s="3">
        <v>93.2316</v>
      </c>
      <c r="F2360" s="1" t="s">
        <v>9</v>
      </c>
      <c r="G2360" s="1" t="s">
        <v>60</v>
      </c>
      <c r="H2360" s="1" t="s">
        <v>39</v>
      </c>
    </row>
    <row r="2361" spans="1:8" x14ac:dyDescent="0.25">
      <c r="A2361" s="1" t="s">
        <v>59</v>
      </c>
      <c r="B2361" s="1" t="s">
        <v>80</v>
      </c>
      <c r="C2361">
        <v>2018</v>
      </c>
      <c r="D2361" s="2">
        <v>42673154.576300003</v>
      </c>
      <c r="E2361" s="3">
        <v>42.673200000000001</v>
      </c>
      <c r="F2361" s="1" t="s">
        <v>9</v>
      </c>
      <c r="G2361" s="1" t="s">
        <v>60</v>
      </c>
      <c r="H2361" s="1" t="s">
        <v>39</v>
      </c>
    </row>
    <row r="2362" spans="1:8" x14ac:dyDescent="0.25">
      <c r="A2362" s="1" t="s">
        <v>59</v>
      </c>
      <c r="B2362" s="1" t="s">
        <v>80</v>
      </c>
      <c r="C2362">
        <v>2019</v>
      </c>
      <c r="D2362" s="2">
        <v>23763464.401999999</v>
      </c>
      <c r="E2362" s="3">
        <v>23.763500000000001</v>
      </c>
      <c r="F2362" s="1" t="s">
        <v>9</v>
      </c>
      <c r="G2362" s="1" t="s">
        <v>60</v>
      </c>
      <c r="H2362" s="1" t="s">
        <v>39</v>
      </c>
    </row>
    <row r="2363" spans="1:8" x14ac:dyDescent="0.25">
      <c r="A2363" s="1" t="s">
        <v>59</v>
      </c>
      <c r="B2363" s="1" t="s">
        <v>80</v>
      </c>
      <c r="C2363">
        <v>2020</v>
      </c>
      <c r="D2363" s="2">
        <v>35120015.9498</v>
      </c>
      <c r="E2363" s="3">
        <v>35.119999999999997</v>
      </c>
      <c r="F2363" s="1" t="s">
        <v>9</v>
      </c>
      <c r="G2363" s="1" t="s">
        <v>60</v>
      </c>
      <c r="H2363" s="1" t="s">
        <v>39</v>
      </c>
    </row>
    <row r="2364" spans="1:8" x14ac:dyDescent="0.25">
      <c r="A2364" s="1" t="s">
        <v>59</v>
      </c>
      <c r="B2364" s="1" t="s">
        <v>80</v>
      </c>
      <c r="C2364">
        <v>2021</v>
      </c>
      <c r="D2364" s="2">
        <v>41985551.332999997</v>
      </c>
      <c r="E2364" s="3">
        <v>41.985599999999998</v>
      </c>
      <c r="F2364" s="1" t="s">
        <v>9</v>
      </c>
      <c r="G2364" s="1" t="s">
        <v>60</v>
      </c>
      <c r="H2364" s="1" t="s">
        <v>39</v>
      </c>
    </row>
    <row r="2365" spans="1:8" x14ac:dyDescent="0.25">
      <c r="A2365" s="1" t="s">
        <v>70</v>
      </c>
      <c r="B2365" s="1" t="s">
        <v>80</v>
      </c>
      <c r="C2365">
        <v>2012</v>
      </c>
      <c r="D2365" s="2">
        <v>175947765.15889999</v>
      </c>
      <c r="E2365" s="3">
        <v>175.9478</v>
      </c>
      <c r="F2365" s="1" t="s">
        <v>9</v>
      </c>
      <c r="G2365" s="1" t="s">
        <v>71</v>
      </c>
      <c r="H2365" s="1" t="s">
        <v>39</v>
      </c>
    </row>
    <row r="2366" spans="1:8" x14ac:dyDescent="0.25">
      <c r="A2366" s="1" t="s">
        <v>70</v>
      </c>
      <c r="B2366" s="1" t="s">
        <v>80</v>
      </c>
      <c r="C2366">
        <v>2013</v>
      </c>
      <c r="D2366" s="2">
        <v>121638133.51800001</v>
      </c>
      <c r="E2366" s="3">
        <v>121.63809999999999</v>
      </c>
      <c r="F2366" s="1" t="s">
        <v>9</v>
      </c>
      <c r="G2366" s="1" t="s">
        <v>71</v>
      </c>
      <c r="H2366" s="1" t="s">
        <v>39</v>
      </c>
    </row>
    <row r="2367" spans="1:8" x14ac:dyDescent="0.25">
      <c r="A2367" s="1" t="s">
        <v>70</v>
      </c>
      <c r="B2367" s="1" t="s">
        <v>80</v>
      </c>
      <c r="C2367">
        <v>2014</v>
      </c>
      <c r="D2367" s="2">
        <v>118708340.0291</v>
      </c>
      <c r="E2367" s="3">
        <v>118.70829999999999</v>
      </c>
      <c r="F2367" s="1" t="s">
        <v>9</v>
      </c>
      <c r="G2367" s="1" t="s">
        <v>71</v>
      </c>
      <c r="H2367" s="1" t="s">
        <v>39</v>
      </c>
    </row>
    <row r="2368" spans="1:8" x14ac:dyDescent="0.25">
      <c r="A2368" s="1" t="s">
        <v>70</v>
      </c>
      <c r="B2368" s="1" t="s">
        <v>80</v>
      </c>
      <c r="C2368">
        <v>2015</v>
      </c>
      <c r="D2368" s="2">
        <v>84654363.860100001</v>
      </c>
      <c r="E2368" s="3">
        <v>84.654399999999995</v>
      </c>
      <c r="F2368" s="1" t="s">
        <v>9</v>
      </c>
      <c r="G2368" s="1" t="s">
        <v>71</v>
      </c>
      <c r="H2368" s="1" t="s">
        <v>39</v>
      </c>
    </row>
    <row r="2369" spans="1:8" x14ac:dyDescent="0.25">
      <c r="A2369" s="1" t="s">
        <v>70</v>
      </c>
      <c r="B2369" s="1" t="s">
        <v>80</v>
      </c>
      <c r="C2369">
        <v>2016</v>
      </c>
      <c r="D2369" s="2">
        <v>79075678.206200004</v>
      </c>
      <c r="E2369" s="3">
        <v>79.075699999999998</v>
      </c>
      <c r="F2369" s="1" t="s">
        <v>9</v>
      </c>
      <c r="G2369" s="1" t="s">
        <v>71</v>
      </c>
      <c r="H2369" s="1" t="s">
        <v>39</v>
      </c>
    </row>
    <row r="2370" spans="1:8" x14ac:dyDescent="0.25">
      <c r="A2370" s="1" t="s">
        <v>70</v>
      </c>
      <c r="B2370" s="1" t="s">
        <v>80</v>
      </c>
      <c r="C2370">
        <v>2017</v>
      </c>
      <c r="D2370" s="2">
        <v>259231114.1972</v>
      </c>
      <c r="E2370" s="3">
        <v>259.23110000000003</v>
      </c>
      <c r="F2370" s="1" t="s">
        <v>9</v>
      </c>
      <c r="G2370" s="1" t="s">
        <v>71</v>
      </c>
      <c r="H2370" s="1" t="s">
        <v>39</v>
      </c>
    </row>
    <row r="2371" spans="1:8" x14ac:dyDescent="0.25">
      <c r="A2371" s="1" t="s">
        <v>70</v>
      </c>
      <c r="B2371" s="1" t="s">
        <v>80</v>
      </c>
      <c r="C2371">
        <v>2018</v>
      </c>
      <c r="D2371" s="2">
        <v>172261154.51390001</v>
      </c>
      <c r="E2371" s="3">
        <v>172.2612</v>
      </c>
      <c r="F2371" s="1" t="s">
        <v>9</v>
      </c>
      <c r="G2371" s="1" t="s">
        <v>71</v>
      </c>
      <c r="H2371" s="1" t="s">
        <v>39</v>
      </c>
    </row>
    <row r="2372" spans="1:8" x14ac:dyDescent="0.25">
      <c r="A2372" s="1" t="s">
        <v>70</v>
      </c>
      <c r="B2372" s="1" t="s">
        <v>80</v>
      </c>
      <c r="C2372">
        <v>2019</v>
      </c>
      <c r="D2372" s="2">
        <v>214813862.70199999</v>
      </c>
      <c r="E2372" s="3">
        <v>214.81389999999999</v>
      </c>
      <c r="F2372" s="1" t="s">
        <v>9</v>
      </c>
      <c r="G2372" s="1" t="s">
        <v>71</v>
      </c>
      <c r="H2372" s="1" t="s">
        <v>39</v>
      </c>
    </row>
    <row r="2373" spans="1:8" x14ac:dyDescent="0.25">
      <c r="A2373" s="1" t="s">
        <v>70</v>
      </c>
      <c r="B2373" s="1" t="s">
        <v>80</v>
      </c>
      <c r="C2373">
        <v>2020</v>
      </c>
      <c r="D2373" s="2">
        <v>214155137.11849999</v>
      </c>
      <c r="E2373" s="3">
        <v>214.1551</v>
      </c>
      <c r="F2373" s="1" t="s">
        <v>9</v>
      </c>
      <c r="G2373" s="1" t="s">
        <v>71</v>
      </c>
      <c r="H2373" s="1" t="s">
        <v>39</v>
      </c>
    </row>
    <row r="2374" spans="1:8" x14ac:dyDescent="0.25">
      <c r="A2374" s="1" t="s">
        <v>70</v>
      </c>
      <c r="B2374" s="1" t="s">
        <v>80</v>
      </c>
      <c r="C2374">
        <v>2021</v>
      </c>
      <c r="D2374" s="2">
        <v>174583889.57480001</v>
      </c>
      <c r="E2374" s="3">
        <v>174.5839</v>
      </c>
      <c r="F2374" s="1" t="s">
        <v>9</v>
      </c>
      <c r="G2374" s="1" t="s">
        <v>71</v>
      </c>
      <c r="H2374" s="1" t="s">
        <v>39</v>
      </c>
    </row>
    <row r="2375" spans="1:8" x14ac:dyDescent="0.25">
      <c r="A2375" s="1" t="s">
        <v>40</v>
      </c>
      <c r="B2375" s="1" t="s">
        <v>80</v>
      </c>
      <c r="C2375">
        <v>2012</v>
      </c>
      <c r="D2375" s="2">
        <v>641472416.29059994</v>
      </c>
      <c r="E2375" s="3">
        <v>641.47239999999999</v>
      </c>
      <c r="F2375" s="1" t="s">
        <v>9</v>
      </c>
      <c r="G2375" s="1" t="s">
        <v>41</v>
      </c>
      <c r="H2375" s="1" t="s">
        <v>39</v>
      </c>
    </row>
    <row r="2376" spans="1:8" x14ac:dyDescent="0.25">
      <c r="A2376" s="1" t="s">
        <v>40</v>
      </c>
      <c r="B2376" s="1" t="s">
        <v>80</v>
      </c>
      <c r="C2376">
        <v>2013</v>
      </c>
      <c r="D2376" s="2">
        <v>823874917.84379995</v>
      </c>
      <c r="E2376" s="3">
        <v>823.87490000000003</v>
      </c>
      <c r="F2376" s="1" t="s">
        <v>9</v>
      </c>
      <c r="G2376" s="1" t="s">
        <v>41</v>
      </c>
      <c r="H2376" s="1" t="s">
        <v>39</v>
      </c>
    </row>
    <row r="2377" spans="1:8" x14ac:dyDescent="0.25">
      <c r="A2377" s="1" t="s">
        <v>40</v>
      </c>
      <c r="B2377" s="1" t="s">
        <v>80</v>
      </c>
      <c r="C2377">
        <v>2014</v>
      </c>
      <c r="D2377" s="2">
        <v>808299890.73899996</v>
      </c>
      <c r="E2377" s="3">
        <v>808.29989999999998</v>
      </c>
      <c r="F2377" s="1" t="s">
        <v>9</v>
      </c>
      <c r="G2377" s="1" t="s">
        <v>41</v>
      </c>
      <c r="H2377" s="1" t="s">
        <v>39</v>
      </c>
    </row>
    <row r="2378" spans="1:8" x14ac:dyDescent="0.25">
      <c r="A2378" s="1" t="s">
        <v>40</v>
      </c>
      <c r="B2378" s="1" t="s">
        <v>80</v>
      </c>
      <c r="C2378">
        <v>2015</v>
      </c>
      <c r="D2378" s="2">
        <v>644010085.76740003</v>
      </c>
      <c r="E2378" s="3">
        <v>644.01009999999997</v>
      </c>
      <c r="F2378" s="1" t="s">
        <v>9</v>
      </c>
      <c r="G2378" s="1" t="s">
        <v>41</v>
      </c>
      <c r="H2378" s="1" t="s">
        <v>39</v>
      </c>
    </row>
    <row r="2379" spans="1:8" x14ac:dyDescent="0.25">
      <c r="A2379" s="1" t="s">
        <v>40</v>
      </c>
      <c r="B2379" s="1" t="s">
        <v>80</v>
      </c>
      <c r="C2379">
        <v>2016</v>
      </c>
      <c r="D2379" s="2">
        <v>585440189.2421</v>
      </c>
      <c r="E2379" s="3">
        <v>585.4402</v>
      </c>
      <c r="F2379" s="1" t="s">
        <v>9</v>
      </c>
      <c r="G2379" s="1" t="s">
        <v>41</v>
      </c>
      <c r="H2379" s="1" t="s">
        <v>39</v>
      </c>
    </row>
    <row r="2380" spans="1:8" x14ac:dyDescent="0.25">
      <c r="A2380" s="1" t="s">
        <v>40</v>
      </c>
      <c r="B2380" s="1" t="s">
        <v>80</v>
      </c>
      <c r="C2380">
        <v>2017</v>
      </c>
      <c r="D2380" s="2">
        <v>919003483.17340004</v>
      </c>
      <c r="E2380" s="3">
        <v>919.00350000000003</v>
      </c>
      <c r="F2380" s="1" t="s">
        <v>9</v>
      </c>
      <c r="G2380" s="1" t="s">
        <v>41</v>
      </c>
      <c r="H2380" s="1" t="s">
        <v>39</v>
      </c>
    </row>
    <row r="2381" spans="1:8" x14ac:dyDescent="0.25">
      <c r="A2381" s="1" t="s">
        <v>40</v>
      </c>
      <c r="B2381" s="1" t="s">
        <v>80</v>
      </c>
      <c r="C2381">
        <v>2018</v>
      </c>
      <c r="D2381" s="2">
        <v>745409337.88769996</v>
      </c>
      <c r="E2381" s="3">
        <v>745.40930000000003</v>
      </c>
      <c r="F2381" s="1" t="s">
        <v>9</v>
      </c>
      <c r="G2381" s="1" t="s">
        <v>41</v>
      </c>
      <c r="H2381" s="1" t="s">
        <v>39</v>
      </c>
    </row>
    <row r="2382" spans="1:8" x14ac:dyDescent="0.25">
      <c r="A2382" s="1" t="s">
        <v>40</v>
      </c>
      <c r="B2382" s="1" t="s">
        <v>80</v>
      </c>
      <c r="C2382">
        <v>2019</v>
      </c>
      <c r="D2382" s="2">
        <v>604470930.66980004</v>
      </c>
      <c r="E2382" s="3">
        <v>604.47090000000003</v>
      </c>
      <c r="F2382" s="1" t="s">
        <v>9</v>
      </c>
      <c r="G2382" s="1" t="s">
        <v>41</v>
      </c>
      <c r="H2382" s="1" t="s">
        <v>39</v>
      </c>
    </row>
    <row r="2383" spans="1:8" x14ac:dyDescent="0.25">
      <c r="A2383" s="1" t="s">
        <v>40</v>
      </c>
      <c r="B2383" s="1" t="s">
        <v>80</v>
      </c>
      <c r="C2383">
        <v>2020</v>
      </c>
      <c r="D2383" s="2">
        <v>662527737.88699996</v>
      </c>
      <c r="E2383" s="3">
        <v>662.52769999999998</v>
      </c>
      <c r="F2383" s="1" t="s">
        <v>9</v>
      </c>
      <c r="G2383" s="1" t="s">
        <v>41</v>
      </c>
      <c r="H2383" s="1" t="s">
        <v>39</v>
      </c>
    </row>
    <row r="2384" spans="1:8" x14ac:dyDescent="0.25">
      <c r="A2384" s="1" t="s">
        <v>40</v>
      </c>
      <c r="B2384" s="1" t="s">
        <v>80</v>
      </c>
      <c r="C2384">
        <v>2021</v>
      </c>
      <c r="D2384" s="2">
        <v>650536870.5302</v>
      </c>
      <c r="E2384" s="3">
        <v>650.53689999999995</v>
      </c>
      <c r="F2384" s="1" t="s">
        <v>9</v>
      </c>
      <c r="G2384" s="1" t="s">
        <v>41</v>
      </c>
      <c r="H2384" s="1" t="s">
        <v>39</v>
      </c>
    </row>
    <row r="2385" spans="1:8" x14ac:dyDescent="0.25">
      <c r="A2385" s="1" t="s">
        <v>42</v>
      </c>
      <c r="B2385" s="1" t="s">
        <v>80</v>
      </c>
      <c r="C2385">
        <v>2012</v>
      </c>
      <c r="D2385" s="2">
        <v>2098191022.9988</v>
      </c>
      <c r="E2385" s="3">
        <v>2098.1909999999998</v>
      </c>
      <c r="F2385" s="1" t="s">
        <v>9</v>
      </c>
      <c r="G2385" s="1" t="s">
        <v>43</v>
      </c>
      <c r="H2385" s="1" t="s">
        <v>44</v>
      </c>
    </row>
    <row r="2386" spans="1:8" x14ac:dyDescent="0.25">
      <c r="A2386" s="1" t="s">
        <v>42</v>
      </c>
      <c r="B2386" s="1" t="s">
        <v>80</v>
      </c>
      <c r="C2386">
        <v>2013</v>
      </c>
      <c r="D2386" s="2">
        <v>2341130722.7718</v>
      </c>
      <c r="E2386" s="3">
        <v>2341.1307000000002</v>
      </c>
      <c r="F2386" s="1" t="s">
        <v>9</v>
      </c>
      <c r="G2386" s="1" t="s">
        <v>43</v>
      </c>
      <c r="H2386" s="1" t="s">
        <v>44</v>
      </c>
    </row>
    <row r="2387" spans="1:8" x14ac:dyDescent="0.25">
      <c r="A2387" s="1" t="s">
        <v>42</v>
      </c>
      <c r="B2387" s="1" t="s">
        <v>80</v>
      </c>
      <c r="C2387">
        <v>2014</v>
      </c>
      <c r="D2387" s="2">
        <v>2429785268.9917998</v>
      </c>
      <c r="E2387" s="3">
        <v>2429.7853</v>
      </c>
      <c r="F2387" s="1" t="s">
        <v>9</v>
      </c>
      <c r="G2387" s="1" t="s">
        <v>43</v>
      </c>
      <c r="H2387" s="1" t="s">
        <v>44</v>
      </c>
    </row>
    <row r="2388" spans="1:8" x14ac:dyDescent="0.25">
      <c r="A2388" s="1" t="s">
        <v>42</v>
      </c>
      <c r="B2388" s="1" t="s">
        <v>80</v>
      </c>
      <c r="C2388">
        <v>2015</v>
      </c>
      <c r="D2388" s="2">
        <v>2370149631.5559001</v>
      </c>
      <c r="E2388" s="3">
        <v>2370.1496000000002</v>
      </c>
      <c r="F2388" s="1" t="s">
        <v>9</v>
      </c>
      <c r="G2388" s="1" t="s">
        <v>43</v>
      </c>
      <c r="H2388" s="1" t="s">
        <v>44</v>
      </c>
    </row>
    <row r="2389" spans="1:8" x14ac:dyDescent="0.25">
      <c r="A2389" s="1" t="s">
        <v>42</v>
      </c>
      <c r="B2389" s="1" t="s">
        <v>80</v>
      </c>
      <c r="C2389">
        <v>2016</v>
      </c>
      <c r="D2389" s="2">
        <v>1964179710.5098</v>
      </c>
      <c r="E2389" s="3">
        <v>1964.1796999999999</v>
      </c>
      <c r="F2389" s="1" t="s">
        <v>9</v>
      </c>
      <c r="G2389" s="1" t="s">
        <v>43</v>
      </c>
      <c r="H2389" s="1" t="s">
        <v>44</v>
      </c>
    </row>
    <row r="2390" spans="1:8" x14ac:dyDescent="0.25">
      <c r="A2390" s="1" t="s">
        <v>42</v>
      </c>
      <c r="B2390" s="1" t="s">
        <v>80</v>
      </c>
      <c r="C2390">
        <v>2017</v>
      </c>
      <c r="D2390" s="2">
        <v>2796647660.7719998</v>
      </c>
      <c r="E2390" s="3">
        <v>2796.6477</v>
      </c>
      <c r="F2390" s="1" t="s">
        <v>9</v>
      </c>
      <c r="G2390" s="1" t="s">
        <v>43</v>
      </c>
      <c r="H2390" s="1" t="s">
        <v>44</v>
      </c>
    </row>
    <row r="2391" spans="1:8" x14ac:dyDescent="0.25">
      <c r="A2391" s="1" t="s">
        <v>42</v>
      </c>
      <c r="B2391" s="1" t="s">
        <v>80</v>
      </c>
      <c r="C2391">
        <v>2018</v>
      </c>
      <c r="D2391" s="2">
        <v>2602733999.5046</v>
      </c>
      <c r="E2391" s="3">
        <v>2602.7339999999999</v>
      </c>
      <c r="F2391" s="1" t="s">
        <v>9</v>
      </c>
      <c r="G2391" s="1" t="s">
        <v>43</v>
      </c>
      <c r="H2391" s="1" t="s">
        <v>44</v>
      </c>
    </row>
    <row r="2392" spans="1:8" x14ac:dyDescent="0.25">
      <c r="A2392" s="1" t="s">
        <v>42</v>
      </c>
      <c r="B2392" s="1" t="s">
        <v>80</v>
      </c>
      <c r="C2392">
        <v>2019</v>
      </c>
      <c r="D2392" s="2">
        <v>1641266040.7734001</v>
      </c>
      <c r="E2392" s="3">
        <v>1641.2660000000001</v>
      </c>
      <c r="F2392" s="1" t="s">
        <v>9</v>
      </c>
      <c r="G2392" s="1" t="s">
        <v>43</v>
      </c>
      <c r="H2392" s="1" t="s">
        <v>44</v>
      </c>
    </row>
    <row r="2393" spans="1:8" x14ac:dyDescent="0.25">
      <c r="A2393" s="1" t="s">
        <v>42</v>
      </c>
      <c r="B2393" s="1" t="s">
        <v>80</v>
      </c>
      <c r="C2393">
        <v>2020</v>
      </c>
      <c r="D2393" s="2">
        <v>1807792844.2205</v>
      </c>
      <c r="E2393" s="3">
        <v>1807.7927999999999</v>
      </c>
      <c r="F2393" s="1" t="s">
        <v>9</v>
      </c>
      <c r="G2393" s="1" t="s">
        <v>43</v>
      </c>
      <c r="H2393" s="1" t="s">
        <v>44</v>
      </c>
    </row>
    <row r="2394" spans="1:8" x14ac:dyDescent="0.25">
      <c r="A2394" s="1" t="s">
        <v>42</v>
      </c>
      <c r="B2394" s="1" t="s">
        <v>80</v>
      </c>
      <c r="C2394">
        <v>2021</v>
      </c>
      <c r="D2394" s="2">
        <v>1658597572.1076</v>
      </c>
      <c r="E2394" s="3">
        <v>1658.5976000000001</v>
      </c>
      <c r="F2394" s="1" t="s">
        <v>9</v>
      </c>
      <c r="G2394" s="1" t="s">
        <v>43</v>
      </c>
      <c r="H2394" s="1" t="s">
        <v>44</v>
      </c>
    </row>
    <row r="2395" spans="1:8" x14ac:dyDescent="0.25">
      <c r="A2395" s="1" t="s">
        <v>61</v>
      </c>
      <c r="B2395" s="1" t="s">
        <v>80</v>
      </c>
      <c r="C2395">
        <v>2012</v>
      </c>
      <c r="D2395" s="2">
        <v>287226596.23199999</v>
      </c>
      <c r="E2395" s="3">
        <v>287.22660000000002</v>
      </c>
      <c r="F2395" s="1" t="s">
        <v>9</v>
      </c>
      <c r="G2395" s="1" t="s">
        <v>62</v>
      </c>
      <c r="H2395" s="1" t="s">
        <v>44</v>
      </c>
    </row>
    <row r="2396" spans="1:8" x14ac:dyDescent="0.25">
      <c r="A2396" s="1" t="s">
        <v>61</v>
      </c>
      <c r="B2396" s="1" t="s">
        <v>80</v>
      </c>
      <c r="C2396">
        <v>2013</v>
      </c>
      <c r="D2396" s="2">
        <v>343475536.76630002</v>
      </c>
      <c r="E2396" s="3">
        <v>343.47550000000001</v>
      </c>
      <c r="F2396" s="1" t="s">
        <v>9</v>
      </c>
      <c r="G2396" s="1" t="s">
        <v>62</v>
      </c>
      <c r="H2396" s="1" t="s">
        <v>44</v>
      </c>
    </row>
    <row r="2397" spans="1:8" x14ac:dyDescent="0.25">
      <c r="A2397" s="1" t="s">
        <v>61</v>
      </c>
      <c r="B2397" s="1" t="s">
        <v>80</v>
      </c>
      <c r="C2397">
        <v>2014</v>
      </c>
      <c r="D2397" s="2">
        <v>190040744.28189999</v>
      </c>
      <c r="E2397" s="3">
        <v>190.04069999999999</v>
      </c>
      <c r="F2397" s="1" t="s">
        <v>9</v>
      </c>
      <c r="G2397" s="1" t="s">
        <v>62</v>
      </c>
      <c r="H2397" s="1" t="s">
        <v>44</v>
      </c>
    </row>
    <row r="2398" spans="1:8" x14ac:dyDescent="0.25">
      <c r="A2398" s="1" t="s">
        <v>61</v>
      </c>
      <c r="B2398" s="1" t="s">
        <v>80</v>
      </c>
      <c r="C2398">
        <v>2017</v>
      </c>
      <c r="D2398" s="2">
        <v>363352855.98079997</v>
      </c>
      <c r="E2398" s="3">
        <v>363.35289999999998</v>
      </c>
      <c r="F2398" s="1" t="s">
        <v>9</v>
      </c>
      <c r="G2398" s="1" t="s">
        <v>62</v>
      </c>
      <c r="H2398" s="1" t="s">
        <v>44</v>
      </c>
    </row>
    <row r="2399" spans="1:8" x14ac:dyDescent="0.25">
      <c r="A2399" s="1" t="s">
        <v>61</v>
      </c>
      <c r="B2399" s="1" t="s">
        <v>80</v>
      </c>
      <c r="C2399">
        <v>2020</v>
      </c>
      <c r="D2399" s="2">
        <v>136795182.08039999</v>
      </c>
      <c r="E2399" s="3">
        <v>136.79519999999999</v>
      </c>
      <c r="F2399" s="1" t="s">
        <v>9</v>
      </c>
      <c r="G2399" s="1" t="s">
        <v>62</v>
      </c>
      <c r="H2399" s="1" t="s">
        <v>44</v>
      </c>
    </row>
    <row r="2400" spans="1:8" x14ac:dyDescent="0.25">
      <c r="A2400" s="1" t="s">
        <v>61</v>
      </c>
      <c r="B2400" s="1" t="s">
        <v>80</v>
      </c>
      <c r="C2400">
        <v>2021</v>
      </c>
      <c r="D2400" s="2">
        <v>157524630.9824</v>
      </c>
      <c r="E2400" s="3">
        <v>157.52459999999999</v>
      </c>
      <c r="F2400" s="1" t="s">
        <v>9</v>
      </c>
      <c r="G2400" s="1" t="s">
        <v>62</v>
      </c>
      <c r="H2400" s="1" t="s">
        <v>44</v>
      </c>
    </row>
    <row r="2401" spans="1:8" x14ac:dyDescent="0.25">
      <c r="A2401" s="1" t="s">
        <v>63</v>
      </c>
      <c r="B2401" s="1" t="s">
        <v>80</v>
      </c>
      <c r="C2401">
        <v>2012</v>
      </c>
      <c r="D2401" s="2">
        <v>587679760.21010005</v>
      </c>
      <c r="E2401" s="3">
        <v>587.6798</v>
      </c>
      <c r="F2401" s="1" t="s">
        <v>9</v>
      </c>
      <c r="G2401" s="1" t="s">
        <v>64</v>
      </c>
      <c r="H2401" s="1" t="s">
        <v>44</v>
      </c>
    </row>
    <row r="2402" spans="1:8" x14ac:dyDescent="0.25">
      <c r="A2402" s="1" t="s">
        <v>63</v>
      </c>
      <c r="B2402" s="1" t="s">
        <v>80</v>
      </c>
      <c r="C2402">
        <v>2013</v>
      </c>
      <c r="D2402" s="2">
        <v>593304377.29639995</v>
      </c>
      <c r="E2402" s="3">
        <v>593.30439999999999</v>
      </c>
      <c r="F2402" s="1" t="s">
        <v>9</v>
      </c>
      <c r="G2402" s="1" t="s">
        <v>64</v>
      </c>
      <c r="H2402" s="1" t="s">
        <v>44</v>
      </c>
    </row>
    <row r="2403" spans="1:8" x14ac:dyDescent="0.25">
      <c r="A2403" s="1" t="s">
        <v>63</v>
      </c>
      <c r="B2403" s="1" t="s">
        <v>80</v>
      </c>
      <c r="C2403">
        <v>2014</v>
      </c>
      <c r="D2403" s="2">
        <v>639940037.72300005</v>
      </c>
      <c r="E2403" s="3">
        <v>639.94000000000005</v>
      </c>
      <c r="F2403" s="1" t="s">
        <v>9</v>
      </c>
      <c r="G2403" s="1" t="s">
        <v>64</v>
      </c>
      <c r="H2403" s="1" t="s">
        <v>44</v>
      </c>
    </row>
    <row r="2404" spans="1:8" x14ac:dyDescent="0.25">
      <c r="A2404" s="1" t="s">
        <v>63</v>
      </c>
      <c r="B2404" s="1" t="s">
        <v>80</v>
      </c>
      <c r="C2404">
        <v>2015</v>
      </c>
      <c r="D2404" s="2">
        <v>593931401.98520005</v>
      </c>
      <c r="E2404" s="3">
        <v>593.93140000000005</v>
      </c>
      <c r="F2404" s="1" t="s">
        <v>9</v>
      </c>
      <c r="G2404" s="1" t="s">
        <v>64</v>
      </c>
      <c r="H2404" s="1" t="s">
        <v>44</v>
      </c>
    </row>
    <row r="2405" spans="1:8" x14ac:dyDescent="0.25">
      <c r="A2405" s="1" t="s">
        <v>63</v>
      </c>
      <c r="B2405" s="1" t="s">
        <v>80</v>
      </c>
      <c r="C2405">
        <v>2016</v>
      </c>
      <c r="D2405" s="2">
        <v>582588827.93799996</v>
      </c>
      <c r="E2405" s="3">
        <v>582.58879999999999</v>
      </c>
      <c r="F2405" s="1" t="s">
        <v>9</v>
      </c>
      <c r="G2405" s="1" t="s">
        <v>64</v>
      </c>
      <c r="H2405" s="1" t="s">
        <v>44</v>
      </c>
    </row>
    <row r="2406" spans="1:8" x14ac:dyDescent="0.25">
      <c r="A2406" s="1" t="s">
        <v>63</v>
      </c>
      <c r="B2406" s="1" t="s">
        <v>80</v>
      </c>
      <c r="C2406">
        <v>2017</v>
      </c>
      <c r="D2406" s="2">
        <v>1031448227.4281</v>
      </c>
      <c r="E2406" s="3">
        <v>1031.4482</v>
      </c>
      <c r="F2406" s="1" t="s">
        <v>9</v>
      </c>
      <c r="G2406" s="1" t="s">
        <v>64</v>
      </c>
      <c r="H2406" s="1" t="s">
        <v>44</v>
      </c>
    </row>
    <row r="2407" spans="1:8" x14ac:dyDescent="0.25">
      <c r="A2407" s="1" t="s">
        <v>63</v>
      </c>
      <c r="B2407" s="1" t="s">
        <v>80</v>
      </c>
      <c r="C2407">
        <v>2018</v>
      </c>
      <c r="D2407" s="2">
        <v>749014993.46370006</v>
      </c>
      <c r="E2407" s="3">
        <v>749.01499999999999</v>
      </c>
      <c r="F2407" s="1" t="s">
        <v>9</v>
      </c>
      <c r="G2407" s="1" t="s">
        <v>64</v>
      </c>
      <c r="H2407" s="1" t="s">
        <v>44</v>
      </c>
    </row>
    <row r="2408" spans="1:8" x14ac:dyDescent="0.25">
      <c r="A2408" s="1" t="s">
        <v>63</v>
      </c>
      <c r="B2408" s="1" t="s">
        <v>80</v>
      </c>
      <c r="C2408">
        <v>2019</v>
      </c>
      <c r="D2408" s="2">
        <v>578158630.20630002</v>
      </c>
      <c r="E2408" s="3">
        <v>578.15859999999998</v>
      </c>
      <c r="F2408" s="1" t="s">
        <v>9</v>
      </c>
      <c r="G2408" s="1" t="s">
        <v>64</v>
      </c>
      <c r="H2408" s="1" t="s">
        <v>44</v>
      </c>
    </row>
    <row r="2409" spans="1:8" x14ac:dyDescent="0.25">
      <c r="A2409" s="1" t="s">
        <v>63</v>
      </c>
      <c r="B2409" s="1" t="s">
        <v>80</v>
      </c>
      <c r="C2409">
        <v>2020</v>
      </c>
      <c r="D2409" s="2">
        <v>483231694.67940003</v>
      </c>
      <c r="E2409" s="3">
        <v>483.23169999999999</v>
      </c>
      <c r="F2409" s="1" t="s">
        <v>9</v>
      </c>
      <c r="G2409" s="1" t="s">
        <v>64</v>
      </c>
      <c r="H2409" s="1" t="s">
        <v>44</v>
      </c>
    </row>
    <row r="2410" spans="1:8" x14ac:dyDescent="0.25">
      <c r="A2410" s="1" t="s">
        <v>63</v>
      </c>
      <c r="B2410" s="1" t="s">
        <v>80</v>
      </c>
      <c r="C2410">
        <v>2021</v>
      </c>
      <c r="D2410" s="2">
        <v>524987129.56980002</v>
      </c>
      <c r="E2410" s="3">
        <v>524.98710000000005</v>
      </c>
      <c r="F2410" s="1" t="s">
        <v>9</v>
      </c>
      <c r="G2410" s="1" t="s">
        <v>64</v>
      </c>
      <c r="H2410" s="1" t="s">
        <v>44</v>
      </c>
    </row>
    <row r="2411" spans="1:8" x14ac:dyDescent="0.25">
      <c r="A2411" s="1" t="s">
        <v>45</v>
      </c>
      <c r="B2411" s="1" t="s">
        <v>80</v>
      </c>
      <c r="C2411">
        <v>2012</v>
      </c>
      <c r="D2411" s="2">
        <v>302307590.89039999</v>
      </c>
      <c r="E2411" s="3">
        <v>302.30759999999998</v>
      </c>
      <c r="F2411" s="1" t="s">
        <v>9</v>
      </c>
      <c r="G2411" s="1" t="s">
        <v>46</v>
      </c>
      <c r="H2411" s="1" t="s">
        <v>47</v>
      </c>
    </row>
    <row r="2412" spans="1:8" x14ac:dyDescent="0.25">
      <c r="A2412" s="1" t="s">
        <v>45</v>
      </c>
      <c r="B2412" s="1" t="s">
        <v>80</v>
      </c>
      <c r="C2412">
        <v>2013</v>
      </c>
      <c r="D2412" s="2">
        <v>540121076.72370005</v>
      </c>
      <c r="E2412" s="3">
        <v>540.12109999999996</v>
      </c>
      <c r="F2412" s="1" t="s">
        <v>9</v>
      </c>
      <c r="G2412" s="1" t="s">
        <v>46</v>
      </c>
      <c r="H2412" s="1" t="s">
        <v>47</v>
      </c>
    </row>
    <row r="2413" spans="1:8" x14ac:dyDescent="0.25">
      <c r="A2413" s="1" t="s">
        <v>45</v>
      </c>
      <c r="B2413" s="1" t="s">
        <v>80</v>
      </c>
      <c r="C2413">
        <v>2014</v>
      </c>
      <c r="D2413" s="2">
        <v>519601816.30970001</v>
      </c>
      <c r="E2413" s="3">
        <v>519.60180000000003</v>
      </c>
      <c r="F2413" s="1" t="s">
        <v>9</v>
      </c>
      <c r="G2413" s="1" t="s">
        <v>46</v>
      </c>
      <c r="H2413" s="1" t="s">
        <v>47</v>
      </c>
    </row>
    <row r="2414" spans="1:8" x14ac:dyDescent="0.25">
      <c r="A2414" s="1" t="s">
        <v>45</v>
      </c>
      <c r="B2414" s="1" t="s">
        <v>80</v>
      </c>
      <c r="C2414">
        <v>2017</v>
      </c>
      <c r="D2414" s="2">
        <v>572779829.57420003</v>
      </c>
      <c r="E2414" s="3">
        <v>572.77980000000002</v>
      </c>
      <c r="F2414" s="1" t="s">
        <v>9</v>
      </c>
      <c r="G2414" s="1" t="s">
        <v>46</v>
      </c>
      <c r="H2414" s="1" t="s">
        <v>47</v>
      </c>
    </row>
    <row r="2415" spans="1:8" x14ac:dyDescent="0.25">
      <c r="A2415" s="1" t="s">
        <v>45</v>
      </c>
      <c r="B2415" s="1" t="s">
        <v>80</v>
      </c>
      <c r="C2415">
        <v>2018</v>
      </c>
      <c r="D2415" s="2">
        <v>525915065.24760002</v>
      </c>
      <c r="E2415" s="3">
        <v>525.91510000000005</v>
      </c>
      <c r="F2415" s="1" t="s">
        <v>9</v>
      </c>
      <c r="G2415" s="1" t="s">
        <v>46</v>
      </c>
      <c r="H2415" s="1" t="s">
        <v>47</v>
      </c>
    </row>
    <row r="2416" spans="1:8" x14ac:dyDescent="0.25">
      <c r="A2416" s="1" t="s">
        <v>45</v>
      </c>
      <c r="B2416" s="1" t="s">
        <v>80</v>
      </c>
      <c r="C2416">
        <v>2019</v>
      </c>
      <c r="D2416" s="2">
        <v>359000468.58819997</v>
      </c>
      <c r="E2416" s="3">
        <v>359.00049999999999</v>
      </c>
      <c r="F2416" s="1" t="s">
        <v>9</v>
      </c>
      <c r="G2416" s="1" t="s">
        <v>46</v>
      </c>
      <c r="H2416" s="1" t="s">
        <v>47</v>
      </c>
    </row>
    <row r="2417" spans="1:8" x14ac:dyDescent="0.25">
      <c r="A2417" s="1" t="s">
        <v>45</v>
      </c>
      <c r="B2417" s="1" t="s">
        <v>80</v>
      </c>
      <c r="C2417">
        <v>2020</v>
      </c>
      <c r="D2417" s="2">
        <v>433574436.5449</v>
      </c>
      <c r="E2417" s="3">
        <v>433.57440000000003</v>
      </c>
      <c r="F2417" s="1" t="s">
        <v>9</v>
      </c>
      <c r="G2417" s="1" t="s">
        <v>46</v>
      </c>
      <c r="H2417" s="1" t="s">
        <v>47</v>
      </c>
    </row>
    <row r="2418" spans="1:8" x14ac:dyDescent="0.25">
      <c r="A2418" s="1" t="s">
        <v>45</v>
      </c>
      <c r="B2418" s="1" t="s">
        <v>80</v>
      </c>
      <c r="C2418">
        <v>2021</v>
      </c>
      <c r="D2418" s="2">
        <v>461315307.39889997</v>
      </c>
      <c r="E2418" s="3">
        <v>461.31529999999998</v>
      </c>
      <c r="F2418" s="1" t="s">
        <v>9</v>
      </c>
      <c r="G2418" s="1" t="s">
        <v>46</v>
      </c>
      <c r="H2418" s="1" t="s">
        <v>47</v>
      </c>
    </row>
    <row r="2419" spans="1:8" x14ac:dyDescent="0.25">
      <c r="A2419" s="1" t="s">
        <v>48</v>
      </c>
      <c r="B2419" s="1" t="s">
        <v>80</v>
      </c>
      <c r="C2419">
        <v>2012</v>
      </c>
      <c r="D2419" s="2">
        <v>225786440.24360001</v>
      </c>
      <c r="E2419" s="3">
        <v>225.78639999999999</v>
      </c>
      <c r="F2419" s="1" t="s">
        <v>9</v>
      </c>
      <c r="G2419" s="1" t="s">
        <v>49</v>
      </c>
      <c r="H2419" s="1" t="s">
        <v>47</v>
      </c>
    </row>
    <row r="2420" spans="1:8" x14ac:dyDescent="0.25">
      <c r="A2420" s="1" t="s">
        <v>48</v>
      </c>
      <c r="B2420" s="1" t="s">
        <v>80</v>
      </c>
      <c r="C2420">
        <v>2013</v>
      </c>
      <c r="D2420" s="2">
        <v>255110020.8229</v>
      </c>
      <c r="E2420" s="3">
        <v>255.11</v>
      </c>
      <c r="F2420" s="1" t="s">
        <v>9</v>
      </c>
      <c r="G2420" s="1" t="s">
        <v>49</v>
      </c>
      <c r="H2420" s="1" t="s">
        <v>47</v>
      </c>
    </row>
    <row r="2421" spans="1:8" x14ac:dyDescent="0.25">
      <c r="A2421" s="1" t="s">
        <v>48</v>
      </c>
      <c r="B2421" s="1" t="s">
        <v>80</v>
      </c>
      <c r="C2421">
        <v>2014</v>
      </c>
      <c r="D2421" s="2">
        <v>286028977.62889999</v>
      </c>
      <c r="E2421" s="3">
        <v>286.029</v>
      </c>
      <c r="F2421" s="1" t="s">
        <v>9</v>
      </c>
      <c r="G2421" s="1" t="s">
        <v>49</v>
      </c>
      <c r="H2421" s="1" t="s">
        <v>47</v>
      </c>
    </row>
    <row r="2422" spans="1:8" x14ac:dyDescent="0.25">
      <c r="A2422" s="1" t="s">
        <v>48</v>
      </c>
      <c r="B2422" s="1" t="s">
        <v>80</v>
      </c>
      <c r="C2422">
        <v>2017</v>
      </c>
      <c r="D2422" s="2">
        <v>221526736.54210001</v>
      </c>
      <c r="E2422" s="3">
        <v>221.52670000000001</v>
      </c>
      <c r="F2422" s="1" t="s">
        <v>9</v>
      </c>
      <c r="G2422" s="1" t="s">
        <v>49</v>
      </c>
      <c r="H2422" s="1" t="s">
        <v>47</v>
      </c>
    </row>
    <row r="2423" spans="1:8" x14ac:dyDescent="0.25">
      <c r="A2423" s="1" t="s">
        <v>48</v>
      </c>
      <c r="B2423" s="1" t="s">
        <v>80</v>
      </c>
      <c r="C2423">
        <v>2018</v>
      </c>
      <c r="D2423" s="2">
        <v>205775812.41339999</v>
      </c>
      <c r="E2423" s="3">
        <v>205.7758</v>
      </c>
      <c r="F2423" s="1" t="s">
        <v>9</v>
      </c>
      <c r="G2423" s="1" t="s">
        <v>49</v>
      </c>
      <c r="H2423" s="1" t="s">
        <v>47</v>
      </c>
    </row>
    <row r="2424" spans="1:8" x14ac:dyDescent="0.25">
      <c r="A2424" s="1" t="s">
        <v>48</v>
      </c>
      <c r="B2424" s="1" t="s">
        <v>80</v>
      </c>
      <c r="C2424">
        <v>2019</v>
      </c>
      <c r="D2424" s="2">
        <v>176204037.4188</v>
      </c>
      <c r="E2424" s="3">
        <v>176.20400000000001</v>
      </c>
      <c r="F2424" s="1" t="s">
        <v>9</v>
      </c>
      <c r="G2424" s="1" t="s">
        <v>49</v>
      </c>
      <c r="H2424" s="1" t="s">
        <v>47</v>
      </c>
    </row>
    <row r="2425" spans="1:8" x14ac:dyDescent="0.25">
      <c r="A2425" s="1" t="s">
        <v>48</v>
      </c>
      <c r="B2425" s="1" t="s">
        <v>80</v>
      </c>
      <c r="C2425">
        <v>2020</v>
      </c>
      <c r="D2425" s="2">
        <v>156794655.3933</v>
      </c>
      <c r="E2425" s="3">
        <v>156.79470000000001</v>
      </c>
      <c r="F2425" s="1" t="s">
        <v>9</v>
      </c>
      <c r="G2425" s="1" t="s">
        <v>49</v>
      </c>
      <c r="H2425" s="1" t="s">
        <v>47</v>
      </c>
    </row>
    <row r="2426" spans="1:8" x14ac:dyDescent="0.25">
      <c r="A2426" s="1" t="s">
        <v>48</v>
      </c>
      <c r="B2426" s="1" t="s">
        <v>80</v>
      </c>
      <c r="C2426">
        <v>2021</v>
      </c>
      <c r="D2426" s="2">
        <v>179107218.42519999</v>
      </c>
      <c r="E2426" s="3">
        <v>179.10720000000001</v>
      </c>
      <c r="F2426" s="1" t="s">
        <v>9</v>
      </c>
      <c r="G2426" s="1" t="s">
        <v>49</v>
      </c>
      <c r="H2426" s="1" t="s">
        <v>47</v>
      </c>
    </row>
    <row r="2427" spans="1:8" x14ac:dyDescent="0.25">
      <c r="A2427" s="1" t="s">
        <v>50</v>
      </c>
      <c r="B2427" s="1" t="s">
        <v>80</v>
      </c>
      <c r="C2427">
        <v>2012</v>
      </c>
      <c r="D2427" s="2">
        <v>164839350.51890001</v>
      </c>
      <c r="E2427" s="3">
        <v>164.83940000000001</v>
      </c>
      <c r="F2427" s="1" t="s">
        <v>9</v>
      </c>
      <c r="G2427" s="1" t="s">
        <v>51</v>
      </c>
      <c r="H2427" s="1" t="s">
        <v>47</v>
      </c>
    </row>
    <row r="2428" spans="1:8" x14ac:dyDescent="0.25">
      <c r="A2428" s="1" t="s">
        <v>50</v>
      </c>
      <c r="B2428" s="1" t="s">
        <v>80</v>
      </c>
      <c r="C2428">
        <v>2013</v>
      </c>
      <c r="D2428" s="2">
        <v>103753853.9033</v>
      </c>
      <c r="E2428" s="3">
        <v>103.7539</v>
      </c>
      <c r="F2428" s="1" t="s">
        <v>9</v>
      </c>
      <c r="G2428" s="1" t="s">
        <v>51</v>
      </c>
      <c r="H2428" s="1" t="s">
        <v>47</v>
      </c>
    </row>
    <row r="2429" spans="1:8" x14ac:dyDescent="0.25">
      <c r="A2429" s="1" t="s">
        <v>50</v>
      </c>
      <c r="B2429" s="1" t="s">
        <v>80</v>
      </c>
      <c r="C2429">
        <v>2014</v>
      </c>
      <c r="D2429" s="2">
        <v>122975258.2174</v>
      </c>
      <c r="E2429" s="3">
        <v>122.9753</v>
      </c>
      <c r="F2429" s="1" t="s">
        <v>9</v>
      </c>
      <c r="G2429" s="1" t="s">
        <v>51</v>
      </c>
      <c r="H2429" s="1" t="s">
        <v>47</v>
      </c>
    </row>
    <row r="2430" spans="1:8" x14ac:dyDescent="0.25">
      <c r="A2430" s="1" t="s">
        <v>50</v>
      </c>
      <c r="B2430" s="1" t="s">
        <v>80</v>
      </c>
      <c r="C2430">
        <v>2015</v>
      </c>
      <c r="D2430" s="2">
        <v>114168124.55</v>
      </c>
      <c r="E2430" s="3">
        <v>114.1681</v>
      </c>
      <c r="F2430" s="1" t="s">
        <v>9</v>
      </c>
      <c r="G2430" s="1" t="s">
        <v>51</v>
      </c>
      <c r="H2430" s="1" t="s">
        <v>47</v>
      </c>
    </row>
    <row r="2431" spans="1:8" x14ac:dyDescent="0.25">
      <c r="A2431" s="1" t="s">
        <v>50</v>
      </c>
      <c r="B2431" s="1" t="s">
        <v>80</v>
      </c>
      <c r="C2431">
        <v>2016</v>
      </c>
      <c r="D2431" s="2">
        <v>107444332.2449</v>
      </c>
      <c r="E2431" s="3">
        <v>107.4443</v>
      </c>
      <c r="F2431" s="1" t="s">
        <v>9</v>
      </c>
      <c r="G2431" s="1" t="s">
        <v>51</v>
      </c>
      <c r="H2431" s="1" t="s">
        <v>47</v>
      </c>
    </row>
    <row r="2432" spans="1:8" x14ac:dyDescent="0.25">
      <c r="A2432" s="1" t="s">
        <v>50</v>
      </c>
      <c r="B2432" s="1" t="s">
        <v>80</v>
      </c>
      <c r="C2432">
        <v>2017</v>
      </c>
      <c r="D2432" s="2">
        <v>194830822.44679999</v>
      </c>
      <c r="E2432" s="3">
        <v>194.83080000000001</v>
      </c>
      <c r="F2432" s="1" t="s">
        <v>9</v>
      </c>
      <c r="G2432" s="1" t="s">
        <v>51</v>
      </c>
      <c r="H2432" s="1" t="s">
        <v>47</v>
      </c>
    </row>
    <row r="2433" spans="1:8" x14ac:dyDescent="0.25">
      <c r="A2433" s="1" t="s">
        <v>50</v>
      </c>
      <c r="B2433" s="1" t="s">
        <v>80</v>
      </c>
      <c r="C2433">
        <v>2018</v>
      </c>
      <c r="D2433" s="2">
        <v>195554109.9463</v>
      </c>
      <c r="E2433" s="3">
        <v>195.55410000000001</v>
      </c>
      <c r="F2433" s="1" t="s">
        <v>9</v>
      </c>
      <c r="G2433" s="1" t="s">
        <v>51</v>
      </c>
      <c r="H2433" s="1" t="s">
        <v>47</v>
      </c>
    </row>
    <row r="2434" spans="1:8" x14ac:dyDescent="0.25">
      <c r="A2434" s="1" t="s">
        <v>50</v>
      </c>
      <c r="B2434" s="1" t="s">
        <v>80</v>
      </c>
      <c r="C2434">
        <v>2019</v>
      </c>
      <c r="D2434" s="2">
        <v>181580188.69760001</v>
      </c>
      <c r="E2434" s="3">
        <v>181.58019999999999</v>
      </c>
      <c r="F2434" s="1" t="s">
        <v>9</v>
      </c>
      <c r="G2434" s="1" t="s">
        <v>51</v>
      </c>
      <c r="H2434" s="1" t="s">
        <v>47</v>
      </c>
    </row>
    <row r="2435" spans="1:8" x14ac:dyDescent="0.25">
      <c r="A2435" s="1" t="s">
        <v>50</v>
      </c>
      <c r="B2435" s="1" t="s">
        <v>80</v>
      </c>
      <c r="C2435">
        <v>2020</v>
      </c>
      <c r="D2435" s="2">
        <v>129407648.98559999</v>
      </c>
      <c r="E2435" s="3">
        <v>129.4076</v>
      </c>
      <c r="F2435" s="1" t="s">
        <v>9</v>
      </c>
      <c r="G2435" s="1" t="s">
        <v>51</v>
      </c>
      <c r="H2435" s="1" t="s">
        <v>47</v>
      </c>
    </row>
    <row r="2436" spans="1:8" x14ac:dyDescent="0.25">
      <c r="A2436" s="1" t="s">
        <v>50</v>
      </c>
      <c r="B2436" s="1" t="s">
        <v>80</v>
      </c>
      <c r="C2436">
        <v>2021</v>
      </c>
      <c r="D2436" s="2">
        <v>157576213.96869999</v>
      </c>
      <c r="E2436" s="3">
        <v>157.5762</v>
      </c>
      <c r="F2436" s="1" t="s">
        <v>9</v>
      </c>
      <c r="G2436" s="1" t="s">
        <v>51</v>
      </c>
      <c r="H2436" s="1" t="s">
        <v>47</v>
      </c>
    </row>
    <row r="2437" spans="1:8" x14ac:dyDescent="0.25">
      <c r="A2437" s="1" t="s">
        <v>52</v>
      </c>
      <c r="B2437" s="1" t="s">
        <v>80</v>
      </c>
      <c r="C2437">
        <v>2012</v>
      </c>
      <c r="D2437" s="2">
        <v>8164283.4605</v>
      </c>
      <c r="E2437" s="3">
        <v>8.1643000000000008</v>
      </c>
      <c r="F2437" s="1" t="s">
        <v>9</v>
      </c>
      <c r="G2437" s="1" t="s">
        <v>53</v>
      </c>
      <c r="H2437" s="1" t="s">
        <v>47</v>
      </c>
    </row>
    <row r="2438" spans="1:8" x14ac:dyDescent="0.25">
      <c r="A2438" s="1" t="s">
        <v>52</v>
      </c>
      <c r="B2438" s="1" t="s">
        <v>80</v>
      </c>
      <c r="C2438">
        <v>2013</v>
      </c>
      <c r="D2438" s="2">
        <v>12571488.4976</v>
      </c>
      <c r="E2438" s="3">
        <v>12.5715</v>
      </c>
      <c r="F2438" s="1" t="s">
        <v>9</v>
      </c>
      <c r="G2438" s="1" t="s">
        <v>53</v>
      </c>
      <c r="H2438" s="1" t="s">
        <v>47</v>
      </c>
    </row>
    <row r="2439" spans="1:8" x14ac:dyDescent="0.25">
      <c r="A2439" s="1" t="s">
        <v>52</v>
      </c>
      <c r="B2439" s="1" t="s">
        <v>80</v>
      </c>
      <c r="C2439">
        <v>2014</v>
      </c>
      <c r="D2439" s="2">
        <v>10360411.2512</v>
      </c>
      <c r="E2439" s="3">
        <v>10.3604</v>
      </c>
      <c r="F2439" s="1" t="s">
        <v>9</v>
      </c>
      <c r="G2439" s="1" t="s">
        <v>53</v>
      </c>
      <c r="H2439" s="1" t="s">
        <v>47</v>
      </c>
    </row>
    <row r="2440" spans="1:8" x14ac:dyDescent="0.25">
      <c r="A2440" s="1" t="s">
        <v>52</v>
      </c>
      <c r="B2440" s="1" t="s">
        <v>80</v>
      </c>
      <c r="C2440">
        <v>2015</v>
      </c>
      <c r="D2440" s="2">
        <v>7746359.2649999997</v>
      </c>
      <c r="E2440" s="3">
        <v>7.7464000000000004</v>
      </c>
      <c r="F2440" s="1" t="s">
        <v>9</v>
      </c>
      <c r="G2440" s="1" t="s">
        <v>53</v>
      </c>
      <c r="H2440" s="1" t="s">
        <v>47</v>
      </c>
    </row>
    <row r="2441" spans="1:8" x14ac:dyDescent="0.25">
      <c r="A2441" s="1" t="s">
        <v>52</v>
      </c>
      <c r="B2441" s="1" t="s">
        <v>80</v>
      </c>
      <c r="C2441">
        <v>2016</v>
      </c>
      <c r="D2441" s="2">
        <v>9113372.0146999992</v>
      </c>
      <c r="E2441" s="3">
        <v>9.1134000000000004</v>
      </c>
      <c r="F2441" s="1" t="s">
        <v>9</v>
      </c>
      <c r="G2441" s="1" t="s">
        <v>53</v>
      </c>
      <c r="H2441" s="1" t="s">
        <v>47</v>
      </c>
    </row>
    <row r="2442" spans="1:8" x14ac:dyDescent="0.25">
      <c r="A2442" s="1" t="s">
        <v>52</v>
      </c>
      <c r="B2442" s="1" t="s">
        <v>80</v>
      </c>
      <c r="C2442">
        <v>2017</v>
      </c>
      <c r="D2442" s="2">
        <v>9846961.8668000009</v>
      </c>
      <c r="E2442" s="3">
        <v>9.8469999999999995</v>
      </c>
      <c r="F2442" s="1" t="s">
        <v>9</v>
      </c>
      <c r="G2442" s="1" t="s">
        <v>53</v>
      </c>
      <c r="H2442" s="1" t="s">
        <v>47</v>
      </c>
    </row>
    <row r="2443" spans="1:8" x14ac:dyDescent="0.25">
      <c r="A2443" s="1" t="s">
        <v>52</v>
      </c>
      <c r="B2443" s="1" t="s">
        <v>80</v>
      </c>
      <c r="C2443">
        <v>2018</v>
      </c>
      <c r="D2443" s="2">
        <v>15961989.4035</v>
      </c>
      <c r="E2443" s="3">
        <v>15.962</v>
      </c>
      <c r="F2443" s="1" t="s">
        <v>9</v>
      </c>
      <c r="G2443" s="1" t="s">
        <v>53</v>
      </c>
      <c r="H2443" s="1" t="s">
        <v>47</v>
      </c>
    </row>
    <row r="2444" spans="1:8" x14ac:dyDescent="0.25">
      <c r="A2444" s="1" t="s">
        <v>52</v>
      </c>
      <c r="B2444" s="1" t="s">
        <v>80</v>
      </c>
      <c r="C2444">
        <v>2019</v>
      </c>
      <c r="D2444" s="2">
        <v>12585784.694</v>
      </c>
      <c r="E2444" s="3">
        <v>12.585800000000001</v>
      </c>
      <c r="F2444" s="1" t="s">
        <v>9</v>
      </c>
      <c r="G2444" s="1" t="s">
        <v>53</v>
      </c>
      <c r="H2444" s="1" t="s">
        <v>47</v>
      </c>
    </row>
    <row r="2445" spans="1:8" x14ac:dyDescent="0.25">
      <c r="A2445" s="1" t="s">
        <v>52</v>
      </c>
      <c r="B2445" s="1" t="s">
        <v>80</v>
      </c>
      <c r="C2445">
        <v>2020</v>
      </c>
      <c r="D2445" s="2">
        <v>12667856.296700001</v>
      </c>
      <c r="E2445" s="3">
        <v>12.667899999999999</v>
      </c>
      <c r="F2445" s="1" t="s">
        <v>9</v>
      </c>
      <c r="G2445" s="1" t="s">
        <v>53</v>
      </c>
      <c r="H2445" s="1" t="s">
        <v>47</v>
      </c>
    </row>
    <row r="2446" spans="1:8" x14ac:dyDescent="0.25">
      <c r="A2446" s="1" t="s">
        <v>52</v>
      </c>
      <c r="B2446" s="1" t="s">
        <v>80</v>
      </c>
      <c r="C2446">
        <v>2021</v>
      </c>
      <c r="D2446" s="2">
        <v>12257743.3675</v>
      </c>
      <c r="E2446" s="3">
        <v>12.2577</v>
      </c>
      <c r="F2446" s="1" t="s">
        <v>9</v>
      </c>
      <c r="G2446" s="1" t="s">
        <v>53</v>
      </c>
      <c r="H2446" s="1" t="s">
        <v>47</v>
      </c>
    </row>
    <row r="2447" spans="1:8" x14ac:dyDescent="0.25">
      <c r="A2447" s="1" t="s">
        <v>54</v>
      </c>
      <c r="B2447" s="1" t="s">
        <v>80</v>
      </c>
      <c r="C2447">
        <v>2012</v>
      </c>
      <c r="D2447" s="2">
        <v>12496997380.872</v>
      </c>
      <c r="E2447" s="3">
        <v>12496.9974</v>
      </c>
      <c r="F2447" s="1" t="s">
        <v>9</v>
      </c>
      <c r="G2447" s="1" t="s">
        <v>55</v>
      </c>
      <c r="H2447" s="1" t="s">
        <v>55</v>
      </c>
    </row>
    <row r="2448" spans="1:8" x14ac:dyDescent="0.25">
      <c r="A2448" s="1" t="s">
        <v>54</v>
      </c>
      <c r="B2448" s="1" t="s">
        <v>80</v>
      </c>
      <c r="C2448">
        <v>2013</v>
      </c>
      <c r="D2448" s="2">
        <v>13378007799.688</v>
      </c>
      <c r="E2448" s="3">
        <v>13378.007799999999</v>
      </c>
      <c r="F2448" s="1" t="s">
        <v>9</v>
      </c>
      <c r="G2448" s="1" t="s">
        <v>55</v>
      </c>
      <c r="H2448" s="1" t="s">
        <v>55</v>
      </c>
    </row>
    <row r="2449" spans="1:8" x14ac:dyDescent="0.25">
      <c r="A2449" s="1" t="s">
        <v>54</v>
      </c>
      <c r="B2449" s="1" t="s">
        <v>80</v>
      </c>
      <c r="C2449">
        <v>2014</v>
      </c>
      <c r="D2449" s="2">
        <v>14265245341.6833</v>
      </c>
      <c r="E2449" s="3">
        <v>14265.2453</v>
      </c>
      <c r="F2449" s="1" t="s">
        <v>9</v>
      </c>
      <c r="G2449" s="1" t="s">
        <v>55</v>
      </c>
      <c r="H2449" s="1" t="s">
        <v>55</v>
      </c>
    </row>
    <row r="2450" spans="1:8" x14ac:dyDescent="0.25">
      <c r="A2450" s="1" t="s">
        <v>54</v>
      </c>
      <c r="B2450" s="1" t="s">
        <v>80</v>
      </c>
      <c r="C2450">
        <v>2015</v>
      </c>
      <c r="D2450" s="2">
        <v>12672300775.244801</v>
      </c>
      <c r="E2450" s="3">
        <v>12672.300800000001</v>
      </c>
      <c r="F2450" s="1" t="s">
        <v>9</v>
      </c>
      <c r="G2450" s="1" t="s">
        <v>55</v>
      </c>
      <c r="H2450" s="1" t="s">
        <v>55</v>
      </c>
    </row>
    <row r="2451" spans="1:8" x14ac:dyDescent="0.25">
      <c r="A2451" s="1" t="s">
        <v>54</v>
      </c>
      <c r="B2451" s="1" t="s">
        <v>80</v>
      </c>
      <c r="C2451">
        <v>2016</v>
      </c>
      <c r="D2451" s="2">
        <v>10650554884.049601</v>
      </c>
      <c r="E2451" s="3">
        <v>10650.554899999999</v>
      </c>
      <c r="F2451" s="1" t="s">
        <v>9</v>
      </c>
      <c r="G2451" s="1" t="s">
        <v>55</v>
      </c>
      <c r="H2451" s="1" t="s">
        <v>55</v>
      </c>
    </row>
    <row r="2452" spans="1:8" x14ac:dyDescent="0.25">
      <c r="A2452" s="1" t="s">
        <v>54</v>
      </c>
      <c r="B2452" s="1" t="s">
        <v>80</v>
      </c>
      <c r="C2452">
        <v>2017</v>
      </c>
      <c r="D2452" s="2">
        <v>19951413073.466202</v>
      </c>
      <c r="E2452" s="3">
        <v>19951.413100000002</v>
      </c>
      <c r="F2452" s="1" t="s">
        <v>9</v>
      </c>
      <c r="G2452" s="1" t="s">
        <v>55</v>
      </c>
      <c r="H2452" s="1" t="s">
        <v>55</v>
      </c>
    </row>
    <row r="2453" spans="1:8" x14ac:dyDescent="0.25">
      <c r="A2453" s="1" t="s">
        <v>54</v>
      </c>
      <c r="B2453" s="1" t="s">
        <v>80</v>
      </c>
      <c r="C2453">
        <v>2018</v>
      </c>
      <c r="D2453" s="2">
        <v>15063167838.2995</v>
      </c>
      <c r="E2453" s="3">
        <v>15063.167799999999</v>
      </c>
      <c r="F2453" s="1" t="s">
        <v>9</v>
      </c>
      <c r="G2453" s="1" t="s">
        <v>55</v>
      </c>
      <c r="H2453" s="1" t="s">
        <v>55</v>
      </c>
    </row>
    <row r="2454" spans="1:8" x14ac:dyDescent="0.25">
      <c r="A2454" s="1" t="s">
        <v>54</v>
      </c>
      <c r="B2454" s="1" t="s">
        <v>80</v>
      </c>
      <c r="C2454">
        <v>2019</v>
      </c>
      <c r="D2454" s="2">
        <v>12358665263.937901</v>
      </c>
      <c r="E2454" s="3">
        <v>12358.665300000001</v>
      </c>
      <c r="F2454" s="1" t="s">
        <v>9</v>
      </c>
      <c r="G2454" s="1" t="s">
        <v>55</v>
      </c>
      <c r="H2454" s="1" t="s">
        <v>55</v>
      </c>
    </row>
    <row r="2455" spans="1:8" x14ac:dyDescent="0.25">
      <c r="A2455" s="1" t="s">
        <v>54</v>
      </c>
      <c r="B2455" s="1" t="s">
        <v>80</v>
      </c>
      <c r="C2455">
        <v>2020</v>
      </c>
      <c r="D2455" s="2">
        <v>12301468405.830999</v>
      </c>
      <c r="E2455" s="3">
        <v>12301.4684</v>
      </c>
      <c r="F2455" s="1" t="s">
        <v>9</v>
      </c>
      <c r="G2455" s="1" t="s">
        <v>55</v>
      </c>
      <c r="H2455" s="1" t="s">
        <v>55</v>
      </c>
    </row>
    <row r="2456" spans="1:8" x14ac:dyDescent="0.25">
      <c r="A2456" s="1" t="s">
        <v>54</v>
      </c>
      <c r="B2456" s="1" t="s">
        <v>80</v>
      </c>
      <c r="C2456">
        <v>2021</v>
      </c>
      <c r="D2456" s="2">
        <v>11484574882.459801</v>
      </c>
      <c r="E2456" s="3">
        <v>11484.5749</v>
      </c>
      <c r="F2456" s="1" t="s">
        <v>9</v>
      </c>
      <c r="G2456" s="1" t="s">
        <v>55</v>
      </c>
      <c r="H2456" s="1" t="s">
        <v>55</v>
      </c>
    </row>
    <row r="2457" spans="1:8" x14ac:dyDescent="0.25">
      <c r="A2457" s="1" t="s">
        <v>7</v>
      </c>
      <c r="B2457" s="1" t="s">
        <v>81</v>
      </c>
      <c r="C2457">
        <v>2012</v>
      </c>
      <c r="D2457" s="2">
        <v>523443301.21799999</v>
      </c>
      <c r="E2457" s="3">
        <v>523.44330000000002</v>
      </c>
      <c r="F2457" s="1" t="s">
        <v>9</v>
      </c>
      <c r="G2457" s="1" t="s">
        <v>10</v>
      </c>
      <c r="H2457" s="1" t="s">
        <v>11</v>
      </c>
    </row>
    <row r="2458" spans="1:8" x14ac:dyDescent="0.25">
      <c r="A2458" s="1" t="s">
        <v>7</v>
      </c>
      <c r="B2458" s="1" t="s">
        <v>81</v>
      </c>
      <c r="C2458">
        <v>2013</v>
      </c>
      <c r="D2458" s="2">
        <v>408724128.7044</v>
      </c>
      <c r="E2458" s="3">
        <v>408.72410000000002</v>
      </c>
      <c r="F2458" s="1" t="s">
        <v>9</v>
      </c>
      <c r="G2458" s="1" t="s">
        <v>10</v>
      </c>
      <c r="H2458" s="1" t="s">
        <v>11</v>
      </c>
    </row>
    <row r="2459" spans="1:8" x14ac:dyDescent="0.25">
      <c r="A2459" s="1" t="s">
        <v>7</v>
      </c>
      <c r="B2459" s="1" t="s">
        <v>81</v>
      </c>
      <c r="C2459">
        <v>2014</v>
      </c>
      <c r="D2459" s="2">
        <v>469839963.71439999</v>
      </c>
      <c r="E2459" s="3">
        <v>469.84</v>
      </c>
      <c r="F2459" s="1" t="s">
        <v>9</v>
      </c>
      <c r="G2459" s="1" t="s">
        <v>10</v>
      </c>
      <c r="H2459" s="1" t="s">
        <v>11</v>
      </c>
    </row>
    <row r="2460" spans="1:8" x14ac:dyDescent="0.25">
      <c r="A2460" s="1" t="s">
        <v>7</v>
      </c>
      <c r="B2460" s="1" t="s">
        <v>81</v>
      </c>
      <c r="C2460">
        <v>2015</v>
      </c>
      <c r="D2460" s="2">
        <v>670735098.87240005</v>
      </c>
      <c r="E2460" s="3">
        <v>670.73509999999999</v>
      </c>
      <c r="F2460" s="1" t="s">
        <v>9</v>
      </c>
      <c r="G2460" s="1" t="s">
        <v>10</v>
      </c>
      <c r="H2460" s="1" t="s">
        <v>11</v>
      </c>
    </row>
    <row r="2461" spans="1:8" x14ac:dyDescent="0.25">
      <c r="A2461" s="1" t="s">
        <v>7</v>
      </c>
      <c r="B2461" s="1" t="s">
        <v>81</v>
      </c>
      <c r="C2461">
        <v>2016</v>
      </c>
      <c r="D2461" s="2">
        <v>649024914.99189997</v>
      </c>
      <c r="E2461" s="3">
        <v>649.0249</v>
      </c>
      <c r="F2461" s="1" t="s">
        <v>9</v>
      </c>
      <c r="G2461" s="1" t="s">
        <v>10</v>
      </c>
      <c r="H2461" s="1" t="s">
        <v>11</v>
      </c>
    </row>
    <row r="2462" spans="1:8" x14ac:dyDescent="0.25">
      <c r="A2462" s="1" t="s">
        <v>7</v>
      </c>
      <c r="B2462" s="1" t="s">
        <v>81</v>
      </c>
      <c r="C2462">
        <v>2017</v>
      </c>
      <c r="D2462" s="2">
        <v>667966088.67680001</v>
      </c>
      <c r="E2462" s="3">
        <v>667.96609999999998</v>
      </c>
      <c r="F2462" s="1" t="s">
        <v>9</v>
      </c>
      <c r="G2462" s="1" t="s">
        <v>10</v>
      </c>
      <c r="H2462" s="1" t="s">
        <v>11</v>
      </c>
    </row>
    <row r="2463" spans="1:8" x14ac:dyDescent="0.25">
      <c r="A2463" s="1" t="s">
        <v>7</v>
      </c>
      <c r="B2463" s="1" t="s">
        <v>81</v>
      </c>
      <c r="C2463">
        <v>2018</v>
      </c>
      <c r="D2463" s="2">
        <v>582717031.06299996</v>
      </c>
      <c r="E2463" s="3">
        <v>582.71699999999998</v>
      </c>
      <c r="F2463" s="1" t="s">
        <v>9</v>
      </c>
      <c r="G2463" s="1" t="s">
        <v>10</v>
      </c>
      <c r="H2463" s="1" t="s">
        <v>11</v>
      </c>
    </row>
    <row r="2464" spans="1:8" x14ac:dyDescent="0.25">
      <c r="A2464" s="1" t="s">
        <v>7</v>
      </c>
      <c r="B2464" s="1" t="s">
        <v>81</v>
      </c>
      <c r="C2464">
        <v>2019</v>
      </c>
      <c r="D2464" s="2">
        <v>819679998.04980004</v>
      </c>
      <c r="E2464" s="3">
        <v>819.68</v>
      </c>
      <c r="F2464" s="1" t="s">
        <v>9</v>
      </c>
      <c r="G2464" s="1" t="s">
        <v>10</v>
      </c>
      <c r="H2464" s="1" t="s">
        <v>11</v>
      </c>
    </row>
    <row r="2465" spans="1:8" x14ac:dyDescent="0.25">
      <c r="A2465" s="1" t="s">
        <v>7</v>
      </c>
      <c r="B2465" s="1" t="s">
        <v>81</v>
      </c>
      <c r="C2465">
        <v>2020</v>
      </c>
      <c r="D2465" s="2">
        <v>1192189902.1173</v>
      </c>
      <c r="E2465" s="3">
        <v>1192.1899000000001</v>
      </c>
      <c r="F2465" s="1" t="s">
        <v>9</v>
      </c>
      <c r="G2465" s="1" t="s">
        <v>10</v>
      </c>
      <c r="H2465" s="1" t="s">
        <v>11</v>
      </c>
    </row>
    <row r="2466" spans="1:8" x14ac:dyDescent="0.25">
      <c r="A2466" s="1" t="s">
        <v>7</v>
      </c>
      <c r="B2466" s="1" t="s">
        <v>81</v>
      </c>
      <c r="C2466">
        <v>2021</v>
      </c>
      <c r="D2466" s="2">
        <v>1854877324.0186999</v>
      </c>
      <c r="E2466" s="3">
        <v>1854.8773000000001</v>
      </c>
      <c r="F2466" s="1" t="s">
        <v>9</v>
      </c>
      <c r="G2466" s="1" t="s">
        <v>10</v>
      </c>
      <c r="H2466" s="1" t="s">
        <v>11</v>
      </c>
    </row>
    <row r="2467" spans="1:8" x14ac:dyDescent="0.25">
      <c r="A2467" s="1" t="s">
        <v>12</v>
      </c>
      <c r="B2467" s="1" t="s">
        <v>81</v>
      </c>
      <c r="C2467">
        <v>2012</v>
      </c>
      <c r="D2467" s="2">
        <v>94700569.520500004</v>
      </c>
      <c r="E2467" s="3">
        <v>94.700599999999994</v>
      </c>
      <c r="F2467" s="1" t="s">
        <v>9</v>
      </c>
      <c r="G2467" s="1" t="s">
        <v>13</v>
      </c>
      <c r="H2467" s="1" t="s">
        <v>11</v>
      </c>
    </row>
    <row r="2468" spans="1:8" x14ac:dyDescent="0.25">
      <c r="A2468" s="1" t="s">
        <v>12</v>
      </c>
      <c r="B2468" s="1" t="s">
        <v>81</v>
      </c>
      <c r="C2468">
        <v>2013</v>
      </c>
      <c r="D2468" s="2">
        <v>113251710.6331</v>
      </c>
      <c r="E2468" s="3">
        <v>113.2517</v>
      </c>
      <c r="F2468" s="1" t="s">
        <v>9</v>
      </c>
      <c r="G2468" s="1" t="s">
        <v>13</v>
      </c>
      <c r="H2468" s="1" t="s">
        <v>11</v>
      </c>
    </row>
    <row r="2469" spans="1:8" x14ac:dyDescent="0.25">
      <c r="A2469" s="1" t="s">
        <v>12</v>
      </c>
      <c r="B2469" s="1" t="s">
        <v>81</v>
      </c>
      <c r="C2469">
        <v>2014</v>
      </c>
      <c r="D2469" s="2">
        <v>90959964.797800004</v>
      </c>
      <c r="E2469" s="3">
        <v>90.96</v>
      </c>
      <c r="F2469" s="1" t="s">
        <v>9</v>
      </c>
      <c r="G2469" s="1" t="s">
        <v>13</v>
      </c>
      <c r="H2469" s="1" t="s">
        <v>11</v>
      </c>
    </row>
    <row r="2470" spans="1:8" x14ac:dyDescent="0.25">
      <c r="A2470" s="1" t="s">
        <v>12</v>
      </c>
      <c r="B2470" s="1" t="s">
        <v>81</v>
      </c>
      <c r="C2470">
        <v>2015</v>
      </c>
      <c r="D2470" s="2">
        <v>80515344.878900006</v>
      </c>
      <c r="E2470" s="3">
        <v>80.515299999999996</v>
      </c>
      <c r="F2470" s="1" t="s">
        <v>9</v>
      </c>
      <c r="G2470" s="1" t="s">
        <v>13</v>
      </c>
      <c r="H2470" s="1" t="s">
        <v>11</v>
      </c>
    </row>
    <row r="2471" spans="1:8" x14ac:dyDescent="0.25">
      <c r="A2471" s="1" t="s">
        <v>12</v>
      </c>
      <c r="B2471" s="1" t="s">
        <v>81</v>
      </c>
      <c r="C2471">
        <v>2016</v>
      </c>
      <c r="D2471" s="2">
        <v>88699529.434799999</v>
      </c>
      <c r="E2471" s="3">
        <v>88.6995</v>
      </c>
      <c r="F2471" s="1" t="s">
        <v>9</v>
      </c>
      <c r="G2471" s="1" t="s">
        <v>13</v>
      </c>
      <c r="H2471" s="1" t="s">
        <v>11</v>
      </c>
    </row>
    <row r="2472" spans="1:8" x14ac:dyDescent="0.25">
      <c r="A2472" s="1" t="s">
        <v>12</v>
      </c>
      <c r="B2472" s="1" t="s">
        <v>81</v>
      </c>
      <c r="C2472">
        <v>2017</v>
      </c>
      <c r="D2472" s="2">
        <v>81482316.426400006</v>
      </c>
      <c r="E2472" s="3">
        <v>81.482299999999995</v>
      </c>
      <c r="F2472" s="1" t="s">
        <v>9</v>
      </c>
      <c r="G2472" s="1" t="s">
        <v>13</v>
      </c>
      <c r="H2472" s="1" t="s">
        <v>11</v>
      </c>
    </row>
    <row r="2473" spans="1:8" x14ac:dyDescent="0.25">
      <c r="A2473" s="1" t="s">
        <v>12</v>
      </c>
      <c r="B2473" s="1" t="s">
        <v>81</v>
      </c>
      <c r="C2473">
        <v>2018</v>
      </c>
      <c r="D2473" s="2">
        <v>79127431.901500002</v>
      </c>
      <c r="E2473" s="3">
        <v>79.127399999999994</v>
      </c>
      <c r="F2473" s="1" t="s">
        <v>9</v>
      </c>
      <c r="G2473" s="1" t="s">
        <v>13</v>
      </c>
      <c r="H2473" s="1" t="s">
        <v>11</v>
      </c>
    </row>
    <row r="2474" spans="1:8" x14ac:dyDescent="0.25">
      <c r="A2474" s="1" t="s">
        <v>12</v>
      </c>
      <c r="B2474" s="1" t="s">
        <v>81</v>
      </c>
      <c r="C2474">
        <v>2019</v>
      </c>
      <c r="D2474" s="2">
        <v>87333185.725500003</v>
      </c>
      <c r="E2474" s="3">
        <v>87.333200000000005</v>
      </c>
      <c r="F2474" s="1" t="s">
        <v>9</v>
      </c>
      <c r="G2474" s="1" t="s">
        <v>13</v>
      </c>
      <c r="H2474" s="1" t="s">
        <v>11</v>
      </c>
    </row>
    <row r="2475" spans="1:8" x14ac:dyDescent="0.25">
      <c r="A2475" s="1" t="s">
        <v>12</v>
      </c>
      <c r="B2475" s="1" t="s">
        <v>81</v>
      </c>
      <c r="C2475">
        <v>2020</v>
      </c>
      <c r="D2475" s="2">
        <v>97756405.201499999</v>
      </c>
      <c r="E2475" s="3">
        <v>97.756399999999999</v>
      </c>
      <c r="F2475" s="1" t="s">
        <v>9</v>
      </c>
      <c r="G2475" s="1" t="s">
        <v>13</v>
      </c>
      <c r="H2475" s="1" t="s">
        <v>11</v>
      </c>
    </row>
    <row r="2476" spans="1:8" x14ac:dyDescent="0.25">
      <c r="A2476" s="1" t="s">
        <v>12</v>
      </c>
      <c r="B2476" s="1" t="s">
        <v>81</v>
      </c>
      <c r="C2476">
        <v>2021</v>
      </c>
      <c r="D2476" s="2">
        <v>145283622.02379999</v>
      </c>
      <c r="E2476" s="3">
        <v>145.28360000000001</v>
      </c>
      <c r="F2476" s="1" t="s">
        <v>9</v>
      </c>
      <c r="G2476" s="1" t="s">
        <v>13</v>
      </c>
      <c r="H2476" s="1" t="s">
        <v>11</v>
      </c>
    </row>
    <row r="2477" spans="1:8" x14ac:dyDescent="0.25">
      <c r="A2477" s="1" t="s">
        <v>66</v>
      </c>
      <c r="B2477" s="1" t="s">
        <v>81</v>
      </c>
      <c r="C2477">
        <v>2012</v>
      </c>
      <c r="D2477" s="2">
        <v>35943061.628700003</v>
      </c>
      <c r="E2477" s="3">
        <v>35.943100000000001</v>
      </c>
      <c r="F2477" s="1" t="s">
        <v>9</v>
      </c>
      <c r="G2477" s="1" t="s">
        <v>67</v>
      </c>
      <c r="H2477" s="1" t="s">
        <v>11</v>
      </c>
    </row>
    <row r="2478" spans="1:8" x14ac:dyDescent="0.25">
      <c r="A2478" s="1" t="s">
        <v>66</v>
      </c>
      <c r="B2478" s="1" t="s">
        <v>81</v>
      </c>
      <c r="C2478">
        <v>2013</v>
      </c>
      <c r="D2478" s="2">
        <v>25108239.630100001</v>
      </c>
      <c r="E2478" s="3">
        <v>25.1082</v>
      </c>
      <c r="F2478" s="1" t="s">
        <v>9</v>
      </c>
      <c r="G2478" s="1" t="s">
        <v>67</v>
      </c>
      <c r="H2478" s="1" t="s">
        <v>11</v>
      </c>
    </row>
    <row r="2479" spans="1:8" x14ac:dyDescent="0.25">
      <c r="A2479" s="1" t="s">
        <v>66</v>
      </c>
      <c r="B2479" s="1" t="s">
        <v>81</v>
      </c>
      <c r="C2479">
        <v>2014</v>
      </c>
      <c r="D2479" s="2">
        <v>18567324.979200002</v>
      </c>
      <c r="E2479" s="3">
        <v>18.567299999999999</v>
      </c>
      <c r="F2479" s="1" t="s">
        <v>9</v>
      </c>
      <c r="G2479" s="1" t="s">
        <v>67</v>
      </c>
      <c r="H2479" s="1" t="s">
        <v>11</v>
      </c>
    </row>
    <row r="2480" spans="1:8" x14ac:dyDescent="0.25">
      <c r="A2480" s="1" t="s">
        <v>66</v>
      </c>
      <c r="B2480" s="1" t="s">
        <v>81</v>
      </c>
      <c r="C2480">
        <v>2015</v>
      </c>
      <c r="D2480" s="2">
        <v>14330049.2097</v>
      </c>
      <c r="E2480" s="3">
        <v>14.33</v>
      </c>
      <c r="F2480" s="1" t="s">
        <v>9</v>
      </c>
      <c r="G2480" s="1" t="s">
        <v>67</v>
      </c>
      <c r="H2480" s="1" t="s">
        <v>11</v>
      </c>
    </row>
    <row r="2481" spans="1:8" x14ac:dyDescent="0.25">
      <c r="A2481" s="1" t="s">
        <v>66</v>
      </c>
      <c r="B2481" s="1" t="s">
        <v>81</v>
      </c>
      <c r="C2481">
        <v>2016</v>
      </c>
      <c r="D2481" s="2">
        <v>8685828.8853999991</v>
      </c>
      <c r="E2481" s="3">
        <v>8.6858000000000004</v>
      </c>
      <c r="F2481" s="1" t="s">
        <v>9</v>
      </c>
      <c r="G2481" s="1" t="s">
        <v>67</v>
      </c>
      <c r="H2481" s="1" t="s">
        <v>11</v>
      </c>
    </row>
    <row r="2482" spans="1:8" x14ac:dyDescent="0.25">
      <c r="A2482" s="1" t="s">
        <v>66</v>
      </c>
      <c r="B2482" s="1" t="s">
        <v>81</v>
      </c>
      <c r="C2482">
        <v>2017</v>
      </c>
      <c r="D2482" s="2">
        <v>10398512.890900001</v>
      </c>
      <c r="E2482" s="3">
        <v>10.3985</v>
      </c>
      <c r="F2482" s="1" t="s">
        <v>9</v>
      </c>
      <c r="G2482" s="1" t="s">
        <v>67</v>
      </c>
      <c r="H2482" s="1" t="s">
        <v>11</v>
      </c>
    </row>
    <row r="2483" spans="1:8" x14ac:dyDescent="0.25">
      <c r="A2483" s="1" t="s">
        <v>66</v>
      </c>
      <c r="B2483" s="1" t="s">
        <v>81</v>
      </c>
      <c r="C2483">
        <v>2018</v>
      </c>
      <c r="D2483" s="2">
        <v>11472756.763900001</v>
      </c>
      <c r="E2483" s="3">
        <v>11.472799999999999</v>
      </c>
      <c r="F2483" s="1" t="s">
        <v>9</v>
      </c>
      <c r="G2483" s="1" t="s">
        <v>67</v>
      </c>
      <c r="H2483" s="1" t="s">
        <v>11</v>
      </c>
    </row>
    <row r="2484" spans="1:8" x14ac:dyDescent="0.25">
      <c r="A2484" s="1" t="s">
        <v>66</v>
      </c>
      <c r="B2484" s="1" t="s">
        <v>81</v>
      </c>
      <c r="C2484">
        <v>2019</v>
      </c>
      <c r="D2484" s="2">
        <v>17215157.066799998</v>
      </c>
      <c r="E2484" s="3">
        <v>17.215199999999999</v>
      </c>
      <c r="F2484" s="1" t="s">
        <v>9</v>
      </c>
      <c r="G2484" s="1" t="s">
        <v>67</v>
      </c>
      <c r="H2484" s="1" t="s">
        <v>11</v>
      </c>
    </row>
    <row r="2485" spans="1:8" x14ac:dyDescent="0.25">
      <c r="A2485" s="1" t="s">
        <v>66</v>
      </c>
      <c r="B2485" s="1" t="s">
        <v>81</v>
      </c>
      <c r="C2485">
        <v>2020</v>
      </c>
      <c r="D2485" s="2">
        <v>21387764.1734</v>
      </c>
      <c r="E2485" s="3">
        <v>21.387799999999999</v>
      </c>
      <c r="F2485" s="1" t="s">
        <v>9</v>
      </c>
      <c r="G2485" s="1" t="s">
        <v>67</v>
      </c>
      <c r="H2485" s="1" t="s">
        <v>11</v>
      </c>
    </row>
    <row r="2486" spans="1:8" x14ac:dyDescent="0.25">
      <c r="A2486" s="1" t="s">
        <v>66</v>
      </c>
      <c r="B2486" s="1" t="s">
        <v>81</v>
      </c>
      <c r="C2486">
        <v>2021</v>
      </c>
      <c r="D2486" s="2">
        <v>26547532.702399999</v>
      </c>
      <c r="E2486" s="3">
        <v>26.547499999999999</v>
      </c>
      <c r="F2486" s="1" t="s">
        <v>9</v>
      </c>
      <c r="G2486" s="1" t="s">
        <v>67</v>
      </c>
      <c r="H2486" s="1" t="s">
        <v>11</v>
      </c>
    </row>
    <row r="2487" spans="1:8" x14ac:dyDescent="0.25">
      <c r="A2487" s="1" t="s">
        <v>14</v>
      </c>
      <c r="B2487" s="1" t="s">
        <v>81</v>
      </c>
      <c r="C2487">
        <v>2012</v>
      </c>
      <c r="D2487" s="2">
        <v>11557569.4803</v>
      </c>
      <c r="E2487" s="3">
        <v>11.557600000000001</v>
      </c>
      <c r="F2487" s="1" t="s">
        <v>9</v>
      </c>
      <c r="G2487" s="1" t="s">
        <v>15</v>
      </c>
      <c r="H2487" s="1" t="s">
        <v>11</v>
      </c>
    </row>
    <row r="2488" spans="1:8" x14ac:dyDescent="0.25">
      <c r="A2488" s="1" t="s">
        <v>14</v>
      </c>
      <c r="B2488" s="1" t="s">
        <v>81</v>
      </c>
      <c r="C2488">
        <v>2013</v>
      </c>
      <c r="D2488" s="2">
        <v>14039152.604499999</v>
      </c>
      <c r="E2488" s="3">
        <v>14.039199999999999</v>
      </c>
      <c r="F2488" s="1" t="s">
        <v>9</v>
      </c>
      <c r="G2488" s="1" t="s">
        <v>15</v>
      </c>
      <c r="H2488" s="1" t="s">
        <v>11</v>
      </c>
    </row>
    <row r="2489" spans="1:8" x14ac:dyDescent="0.25">
      <c r="A2489" s="1" t="s">
        <v>14</v>
      </c>
      <c r="B2489" s="1" t="s">
        <v>81</v>
      </c>
      <c r="C2489">
        <v>2014</v>
      </c>
      <c r="D2489" s="2">
        <v>13299507.159600001</v>
      </c>
      <c r="E2489" s="3">
        <v>13.2995</v>
      </c>
      <c r="F2489" s="1" t="s">
        <v>9</v>
      </c>
      <c r="G2489" s="1" t="s">
        <v>15</v>
      </c>
      <c r="H2489" s="1" t="s">
        <v>11</v>
      </c>
    </row>
    <row r="2490" spans="1:8" x14ac:dyDescent="0.25">
      <c r="A2490" s="1" t="s">
        <v>14</v>
      </c>
      <c r="B2490" s="1" t="s">
        <v>81</v>
      </c>
      <c r="C2490">
        <v>2015</v>
      </c>
      <c r="D2490" s="2">
        <v>13232457.429199999</v>
      </c>
      <c r="E2490" s="3">
        <v>13.2325</v>
      </c>
      <c r="F2490" s="1" t="s">
        <v>9</v>
      </c>
      <c r="G2490" s="1" t="s">
        <v>15</v>
      </c>
      <c r="H2490" s="1" t="s">
        <v>11</v>
      </c>
    </row>
    <row r="2491" spans="1:8" x14ac:dyDescent="0.25">
      <c r="A2491" s="1" t="s">
        <v>14</v>
      </c>
      <c r="B2491" s="1" t="s">
        <v>81</v>
      </c>
      <c r="C2491">
        <v>2016</v>
      </c>
      <c r="D2491" s="2">
        <v>18329447.634199999</v>
      </c>
      <c r="E2491" s="3">
        <v>18.3294</v>
      </c>
      <c r="F2491" s="1" t="s">
        <v>9</v>
      </c>
      <c r="G2491" s="1" t="s">
        <v>15</v>
      </c>
      <c r="H2491" s="1" t="s">
        <v>11</v>
      </c>
    </row>
    <row r="2492" spans="1:8" x14ac:dyDescent="0.25">
      <c r="A2492" s="1" t="s">
        <v>14</v>
      </c>
      <c r="B2492" s="1" t="s">
        <v>81</v>
      </c>
      <c r="C2492">
        <v>2017</v>
      </c>
      <c r="D2492" s="2">
        <v>13034407.5812</v>
      </c>
      <c r="E2492" s="3">
        <v>13.0344</v>
      </c>
      <c r="F2492" s="1" t="s">
        <v>9</v>
      </c>
      <c r="G2492" s="1" t="s">
        <v>15</v>
      </c>
      <c r="H2492" s="1" t="s">
        <v>11</v>
      </c>
    </row>
    <row r="2493" spans="1:8" x14ac:dyDescent="0.25">
      <c r="A2493" s="1" t="s">
        <v>14</v>
      </c>
      <c r="B2493" s="1" t="s">
        <v>81</v>
      </c>
      <c r="C2493">
        <v>2018</v>
      </c>
      <c r="D2493" s="2">
        <v>56011230.286300004</v>
      </c>
      <c r="E2493" s="3">
        <v>56.011200000000002</v>
      </c>
      <c r="F2493" s="1" t="s">
        <v>9</v>
      </c>
      <c r="G2493" s="1" t="s">
        <v>15</v>
      </c>
      <c r="H2493" s="1" t="s">
        <v>11</v>
      </c>
    </row>
    <row r="2494" spans="1:8" x14ac:dyDescent="0.25">
      <c r="A2494" s="1" t="s">
        <v>14</v>
      </c>
      <c r="B2494" s="1" t="s">
        <v>81</v>
      </c>
      <c r="C2494">
        <v>2019</v>
      </c>
      <c r="D2494" s="2">
        <v>61500086.124600001</v>
      </c>
      <c r="E2494" s="3">
        <v>61.500100000000003</v>
      </c>
      <c r="F2494" s="1" t="s">
        <v>9</v>
      </c>
      <c r="G2494" s="1" t="s">
        <v>15</v>
      </c>
      <c r="H2494" s="1" t="s">
        <v>11</v>
      </c>
    </row>
    <row r="2495" spans="1:8" x14ac:dyDescent="0.25">
      <c r="A2495" s="1" t="s">
        <v>14</v>
      </c>
      <c r="B2495" s="1" t="s">
        <v>81</v>
      </c>
      <c r="C2495">
        <v>2020</v>
      </c>
      <c r="D2495" s="2">
        <v>68310218.614999995</v>
      </c>
      <c r="E2495" s="3">
        <v>68.310199999999995</v>
      </c>
      <c r="F2495" s="1" t="s">
        <v>9</v>
      </c>
      <c r="G2495" s="1" t="s">
        <v>15</v>
      </c>
      <c r="H2495" s="1" t="s">
        <v>11</v>
      </c>
    </row>
    <row r="2496" spans="1:8" x14ac:dyDescent="0.25">
      <c r="A2496" s="1" t="s">
        <v>14</v>
      </c>
      <c r="B2496" s="1" t="s">
        <v>81</v>
      </c>
      <c r="C2496">
        <v>2021</v>
      </c>
      <c r="D2496" s="2">
        <v>78229879.607899994</v>
      </c>
      <c r="E2496" s="3">
        <v>78.229900000000001</v>
      </c>
      <c r="F2496" s="1" t="s">
        <v>9</v>
      </c>
      <c r="G2496" s="1" t="s">
        <v>15</v>
      </c>
      <c r="H2496" s="1" t="s">
        <v>11</v>
      </c>
    </row>
    <row r="2497" spans="1:8" x14ac:dyDescent="0.25">
      <c r="A2497" s="1" t="s">
        <v>57</v>
      </c>
      <c r="B2497" s="1" t="s">
        <v>81</v>
      </c>
      <c r="C2497">
        <v>2012</v>
      </c>
      <c r="D2497" s="2">
        <v>592373429.16250002</v>
      </c>
      <c r="E2497" s="3">
        <v>592.37339999999995</v>
      </c>
      <c r="F2497" s="1" t="s">
        <v>9</v>
      </c>
      <c r="G2497" s="1" t="s">
        <v>58</v>
      </c>
      <c r="H2497" s="1" t="s">
        <v>11</v>
      </c>
    </row>
    <row r="2498" spans="1:8" x14ac:dyDescent="0.25">
      <c r="A2498" s="1" t="s">
        <v>57</v>
      </c>
      <c r="B2498" s="1" t="s">
        <v>81</v>
      </c>
      <c r="C2498">
        <v>2013</v>
      </c>
      <c r="D2498" s="2">
        <v>557952190.94949996</v>
      </c>
      <c r="E2498" s="3">
        <v>557.95219999999995</v>
      </c>
      <c r="F2498" s="1" t="s">
        <v>9</v>
      </c>
      <c r="G2498" s="1" t="s">
        <v>58</v>
      </c>
      <c r="H2498" s="1" t="s">
        <v>11</v>
      </c>
    </row>
    <row r="2499" spans="1:8" x14ac:dyDescent="0.25">
      <c r="A2499" s="1" t="s">
        <v>57</v>
      </c>
      <c r="B2499" s="1" t="s">
        <v>81</v>
      </c>
      <c r="C2499">
        <v>2014</v>
      </c>
      <c r="D2499" s="2">
        <v>511253849.23379999</v>
      </c>
      <c r="E2499" s="3">
        <v>511.25380000000001</v>
      </c>
      <c r="F2499" s="1" t="s">
        <v>9</v>
      </c>
      <c r="G2499" s="1" t="s">
        <v>58</v>
      </c>
      <c r="H2499" s="1" t="s">
        <v>11</v>
      </c>
    </row>
    <row r="2500" spans="1:8" x14ac:dyDescent="0.25">
      <c r="A2500" s="1" t="s">
        <v>57</v>
      </c>
      <c r="B2500" s="1" t="s">
        <v>81</v>
      </c>
      <c r="C2500">
        <v>2015</v>
      </c>
      <c r="D2500" s="2">
        <v>647359291.31570005</v>
      </c>
      <c r="E2500" s="3">
        <v>647.35929999999996</v>
      </c>
      <c r="F2500" s="1" t="s">
        <v>9</v>
      </c>
      <c r="G2500" s="1" t="s">
        <v>58</v>
      </c>
      <c r="H2500" s="1" t="s">
        <v>11</v>
      </c>
    </row>
    <row r="2501" spans="1:8" x14ac:dyDescent="0.25">
      <c r="A2501" s="1" t="s">
        <v>57</v>
      </c>
      <c r="B2501" s="1" t="s">
        <v>81</v>
      </c>
      <c r="C2501">
        <v>2016</v>
      </c>
      <c r="D2501" s="2">
        <v>692763267.16999996</v>
      </c>
      <c r="E2501" s="3">
        <v>692.76329999999996</v>
      </c>
      <c r="F2501" s="1" t="s">
        <v>9</v>
      </c>
      <c r="G2501" s="1" t="s">
        <v>58</v>
      </c>
      <c r="H2501" s="1" t="s">
        <v>11</v>
      </c>
    </row>
    <row r="2502" spans="1:8" x14ac:dyDescent="0.25">
      <c r="A2502" s="1" t="s">
        <v>57</v>
      </c>
      <c r="B2502" s="1" t="s">
        <v>81</v>
      </c>
      <c r="C2502">
        <v>2017</v>
      </c>
      <c r="D2502" s="2">
        <v>775369477.52520001</v>
      </c>
      <c r="E2502" s="3">
        <v>775.36950000000002</v>
      </c>
      <c r="F2502" s="1" t="s">
        <v>9</v>
      </c>
      <c r="G2502" s="1" t="s">
        <v>58</v>
      </c>
      <c r="H2502" s="1" t="s">
        <v>11</v>
      </c>
    </row>
    <row r="2503" spans="1:8" x14ac:dyDescent="0.25">
      <c r="A2503" s="1" t="s">
        <v>57</v>
      </c>
      <c r="B2503" s="1" t="s">
        <v>81</v>
      </c>
      <c r="C2503">
        <v>2018</v>
      </c>
      <c r="D2503" s="2">
        <v>731053254.34790003</v>
      </c>
      <c r="E2503" s="3">
        <v>731.05330000000004</v>
      </c>
      <c r="F2503" s="1" t="s">
        <v>9</v>
      </c>
      <c r="G2503" s="1" t="s">
        <v>58</v>
      </c>
      <c r="H2503" s="1" t="s">
        <v>11</v>
      </c>
    </row>
    <row r="2504" spans="1:8" x14ac:dyDescent="0.25">
      <c r="A2504" s="1" t="s">
        <v>57</v>
      </c>
      <c r="B2504" s="1" t="s">
        <v>81</v>
      </c>
      <c r="C2504">
        <v>2019</v>
      </c>
      <c r="D2504" s="2">
        <v>777904880.32710004</v>
      </c>
      <c r="E2504" s="3">
        <v>777.9049</v>
      </c>
      <c r="F2504" s="1" t="s">
        <v>9</v>
      </c>
      <c r="G2504" s="1" t="s">
        <v>58</v>
      </c>
      <c r="H2504" s="1" t="s">
        <v>11</v>
      </c>
    </row>
    <row r="2505" spans="1:8" x14ac:dyDescent="0.25">
      <c r="A2505" s="1" t="s">
        <v>57</v>
      </c>
      <c r="B2505" s="1" t="s">
        <v>81</v>
      </c>
      <c r="C2505">
        <v>2020</v>
      </c>
      <c r="D2505" s="2">
        <v>930335018.40530002</v>
      </c>
      <c r="E2505" s="3">
        <v>930.33500000000004</v>
      </c>
      <c r="F2505" s="1" t="s">
        <v>9</v>
      </c>
      <c r="G2505" s="1" t="s">
        <v>58</v>
      </c>
      <c r="H2505" s="1" t="s">
        <v>11</v>
      </c>
    </row>
    <row r="2506" spans="1:8" x14ac:dyDescent="0.25">
      <c r="A2506" s="1" t="s">
        <v>57</v>
      </c>
      <c r="B2506" s="1" t="s">
        <v>81</v>
      </c>
      <c r="C2506">
        <v>2021</v>
      </c>
      <c r="D2506" s="2">
        <v>1560943810.2183001</v>
      </c>
      <c r="E2506" s="3">
        <v>1560.9438</v>
      </c>
      <c r="F2506" s="1" t="s">
        <v>9</v>
      </c>
      <c r="G2506" s="1" t="s">
        <v>58</v>
      </c>
      <c r="H2506" s="1" t="s">
        <v>11</v>
      </c>
    </row>
    <row r="2507" spans="1:8" x14ac:dyDescent="0.25">
      <c r="A2507" s="1" t="s">
        <v>68</v>
      </c>
      <c r="B2507" s="1" t="s">
        <v>81</v>
      </c>
      <c r="C2507">
        <v>2012</v>
      </c>
      <c r="D2507" s="2">
        <v>2076444.6862999999</v>
      </c>
      <c r="E2507" s="3">
        <v>2.0764</v>
      </c>
      <c r="F2507" s="1" t="s">
        <v>9</v>
      </c>
      <c r="G2507" s="1" t="s">
        <v>69</v>
      </c>
      <c r="H2507" s="1" t="s">
        <v>11</v>
      </c>
    </row>
    <row r="2508" spans="1:8" x14ac:dyDescent="0.25">
      <c r="A2508" s="1" t="s">
        <v>68</v>
      </c>
      <c r="B2508" s="1" t="s">
        <v>81</v>
      </c>
      <c r="C2508">
        <v>2013</v>
      </c>
      <c r="D2508" s="2">
        <v>1828781.9593</v>
      </c>
      <c r="E2508" s="3">
        <v>1.8288</v>
      </c>
      <c r="F2508" s="1" t="s">
        <v>9</v>
      </c>
      <c r="G2508" s="1" t="s">
        <v>69</v>
      </c>
      <c r="H2508" s="1" t="s">
        <v>11</v>
      </c>
    </row>
    <row r="2509" spans="1:8" x14ac:dyDescent="0.25">
      <c r="A2509" s="1" t="s">
        <v>68</v>
      </c>
      <c r="B2509" s="1" t="s">
        <v>81</v>
      </c>
      <c r="C2509">
        <v>2014</v>
      </c>
      <c r="D2509" s="2">
        <v>1696445.2781</v>
      </c>
      <c r="E2509" s="3">
        <v>1.6963999999999999</v>
      </c>
      <c r="F2509" s="1" t="s">
        <v>9</v>
      </c>
      <c r="G2509" s="1" t="s">
        <v>69</v>
      </c>
      <c r="H2509" s="1" t="s">
        <v>11</v>
      </c>
    </row>
    <row r="2510" spans="1:8" x14ac:dyDescent="0.25">
      <c r="A2510" s="1" t="s">
        <v>68</v>
      </c>
      <c r="B2510" s="1" t="s">
        <v>81</v>
      </c>
      <c r="C2510">
        <v>2015</v>
      </c>
      <c r="D2510" s="2">
        <v>1406076.4269999999</v>
      </c>
      <c r="E2510" s="3">
        <v>1.4060999999999999</v>
      </c>
      <c r="F2510" s="1" t="s">
        <v>9</v>
      </c>
      <c r="G2510" s="1" t="s">
        <v>69</v>
      </c>
      <c r="H2510" s="1" t="s">
        <v>11</v>
      </c>
    </row>
    <row r="2511" spans="1:8" x14ac:dyDescent="0.25">
      <c r="A2511" s="1" t="s">
        <v>68</v>
      </c>
      <c r="B2511" s="1" t="s">
        <v>81</v>
      </c>
      <c r="C2511">
        <v>2016</v>
      </c>
      <c r="D2511" s="2">
        <v>1634383.8277</v>
      </c>
      <c r="E2511" s="3">
        <v>1.6344000000000001</v>
      </c>
      <c r="F2511" s="1" t="s">
        <v>9</v>
      </c>
      <c r="G2511" s="1" t="s">
        <v>69</v>
      </c>
      <c r="H2511" s="1" t="s">
        <v>11</v>
      </c>
    </row>
    <row r="2512" spans="1:8" x14ac:dyDescent="0.25">
      <c r="A2512" s="1" t="s">
        <v>68</v>
      </c>
      <c r="B2512" s="1" t="s">
        <v>81</v>
      </c>
      <c r="C2512">
        <v>2017</v>
      </c>
      <c r="D2512" s="2">
        <v>1246610.0078</v>
      </c>
      <c r="E2512" s="3">
        <v>1.2465999999999999</v>
      </c>
      <c r="F2512" s="1" t="s">
        <v>9</v>
      </c>
      <c r="G2512" s="1" t="s">
        <v>69</v>
      </c>
      <c r="H2512" s="1" t="s">
        <v>11</v>
      </c>
    </row>
    <row r="2513" spans="1:8" x14ac:dyDescent="0.25">
      <c r="A2513" s="1" t="s">
        <v>68</v>
      </c>
      <c r="B2513" s="1" t="s">
        <v>81</v>
      </c>
      <c r="C2513">
        <v>2018</v>
      </c>
      <c r="D2513" s="2">
        <v>1030968.1835</v>
      </c>
      <c r="E2513" s="3">
        <v>1.0309999999999999</v>
      </c>
      <c r="F2513" s="1" t="s">
        <v>9</v>
      </c>
      <c r="G2513" s="1" t="s">
        <v>69</v>
      </c>
      <c r="H2513" s="1" t="s">
        <v>11</v>
      </c>
    </row>
    <row r="2514" spans="1:8" x14ac:dyDescent="0.25">
      <c r="A2514" s="1" t="s">
        <v>68</v>
      </c>
      <c r="B2514" s="1" t="s">
        <v>81</v>
      </c>
      <c r="C2514">
        <v>2019</v>
      </c>
      <c r="D2514" s="2">
        <v>1036882.0124</v>
      </c>
      <c r="E2514" s="3">
        <v>1.0368999999999999</v>
      </c>
      <c r="F2514" s="1" t="s">
        <v>9</v>
      </c>
      <c r="G2514" s="1" t="s">
        <v>69</v>
      </c>
      <c r="H2514" s="1" t="s">
        <v>11</v>
      </c>
    </row>
    <row r="2515" spans="1:8" x14ac:dyDescent="0.25">
      <c r="A2515" s="1" t="s">
        <v>68</v>
      </c>
      <c r="B2515" s="1" t="s">
        <v>81</v>
      </c>
      <c r="C2515">
        <v>2020</v>
      </c>
      <c r="D2515" s="2">
        <v>1397198.6428</v>
      </c>
      <c r="E2515" s="3">
        <v>1.3972</v>
      </c>
      <c r="F2515" s="1" t="s">
        <v>9</v>
      </c>
      <c r="G2515" s="1" t="s">
        <v>69</v>
      </c>
      <c r="H2515" s="1" t="s">
        <v>11</v>
      </c>
    </row>
    <row r="2516" spans="1:8" x14ac:dyDescent="0.25">
      <c r="A2516" s="1" t="s">
        <v>68</v>
      </c>
      <c r="B2516" s="1" t="s">
        <v>81</v>
      </c>
      <c r="C2516">
        <v>2021</v>
      </c>
      <c r="D2516" s="2">
        <v>1625667.7452</v>
      </c>
      <c r="E2516" s="3">
        <v>1.6256999999999999</v>
      </c>
      <c r="F2516" s="1" t="s">
        <v>9</v>
      </c>
      <c r="G2516" s="1" t="s">
        <v>69</v>
      </c>
      <c r="H2516" s="1" t="s">
        <v>11</v>
      </c>
    </row>
    <row r="2517" spans="1:8" x14ac:dyDescent="0.25">
      <c r="A2517" s="1" t="s">
        <v>16</v>
      </c>
      <c r="B2517" s="1" t="s">
        <v>81</v>
      </c>
      <c r="C2517">
        <v>2012</v>
      </c>
      <c r="D2517" s="2">
        <v>363319052.79860002</v>
      </c>
      <c r="E2517" s="3">
        <v>363.31909999999999</v>
      </c>
      <c r="F2517" s="1" t="s">
        <v>9</v>
      </c>
      <c r="G2517" s="1" t="s">
        <v>17</v>
      </c>
      <c r="H2517" s="1" t="s">
        <v>11</v>
      </c>
    </row>
    <row r="2518" spans="1:8" x14ac:dyDescent="0.25">
      <c r="A2518" s="1" t="s">
        <v>16</v>
      </c>
      <c r="B2518" s="1" t="s">
        <v>81</v>
      </c>
      <c r="C2518">
        <v>2013</v>
      </c>
      <c r="D2518" s="2">
        <v>318894649.8682</v>
      </c>
      <c r="E2518" s="3">
        <v>318.89460000000003</v>
      </c>
      <c r="F2518" s="1" t="s">
        <v>9</v>
      </c>
      <c r="G2518" s="1" t="s">
        <v>17</v>
      </c>
      <c r="H2518" s="1" t="s">
        <v>11</v>
      </c>
    </row>
    <row r="2519" spans="1:8" x14ac:dyDescent="0.25">
      <c r="A2519" s="1" t="s">
        <v>16</v>
      </c>
      <c r="B2519" s="1" t="s">
        <v>81</v>
      </c>
      <c r="C2519">
        <v>2014</v>
      </c>
      <c r="D2519" s="2">
        <v>388350807.56559998</v>
      </c>
      <c r="E2519" s="3">
        <v>388.35079999999999</v>
      </c>
      <c r="F2519" s="1" t="s">
        <v>9</v>
      </c>
      <c r="G2519" s="1" t="s">
        <v>17</v>
      </c>
      <c r="H2519" s="1" t="s">
        <v>11</v>
      </c>
    </row>
    <row r="2520" spans="1:8" x14ac:dyDescent="0.25">
      <c r="A2520" s="1" t="s">
        <v>16</v>
      </c>
      <c r="B2520" s="1" t="s">
        <v>81</v>
      </c>
      <c r="C2520">
        <v>2015</v>
      </c>
      <c r="D2520" s="2">
        <v>545162247.93289995</v>
      </c>
      <c r="E2520" s="3">
        <v>545.16219999999998</v>
      </c>
      <c r="F2520" s="1" t="s">
        <v>9</v>
      </c>
      <c r="G2520" s="1" t="s">
        <v>17</v>
      </c>
      <c r="H2520" s="1" t="s">
        <v>11</v>
      </c>
    </row>
    <row r="2521" spans="1:8" x14ac:dyDescent="0.25">
      <c r="A2521" s="1" t="s">
        <v>16</v>
      </c>
      <c r="B2521" s="1" t="s">
        <v>81</v>
      </c>
      <c r="C2521">
        <v>2016</v>
      </c>
      <c r="D2521" s="2">
        <v>572826213.21239996</v>
      </c>
      <c r="E2521" s="3">
        <v>572.82619999999997</v>
      </c>
      <c r="F2521" s="1" t="s">
        <v>9</v>
      </c>
      <c r="G2521" s="1" t="s">
        <v>17</v>
      </c>
      <c r="H2521" s="1" t="s">
        <v>11</v>
      </c>
    </row>
    <row r="2522" spans="1:8" x14ac:dyDescent="0.25">
      <c r="A2522" s="1" t="s">
        <v>16</v>
      </c>
      <c r="B2522" s="1" t="s">
        <v>81</v>
      </c>
      <c r="C2522">
        <v>2017</v>
      </c>
      <c r="D2522" s="2">
        <v>538580545.73339999</v>
      </c>
      <c r="E2522" s="3">
        <v>538.58050000000003</v>
      </c>
      <c r="F2522" s="1" t="s">
        <v>9</v>
      </c>
      <c r="G2522" s="1" t="s">
        <v>17</v>
      </c>
      <c r="H2522" s="1" t="s">
        <v>11</v>
      </c>
    </row>
    <row r="2523" spans="1:8" x14ac:dyDescent="0.25">
      <c r="A2523" s="1" t="s">
        <v>16</v>
      </c>
      <c r="B2523" s="1" t="s">
        <v>81</v>
      </c>
      <c r="C2523">
        <v>2018</v>
      </c>
      <c r="D2523" s="2">
        <v>625013696.83150005</v>
      </c>
      <c r="E2523" s="3">
        <v>625.01369999999997</v>
      </c>
      <c r="F2523" s="1" t="s">
        <v>9</v>
      </c>
      <c r="G2523" s="1" t="s">
        <v>17</v>
      </c>
      <c r="H2523" s="1" t="s">
        <v>11</v>
      </c>
    </row>
    <row r="2524" spans="1:8" x14ac:dyDescent="0.25">
      <c r="A2524" s="1" t="s">
        <v>16</v>
      </c>
      <c r="B2524" s="1" t="s">
        <v>81</v>
      </c>
      <c r="C2524">
        <v>2019</v>
      </c>
      <c r="D2524" s="2">
        <v>832313084.70120001</v>
      </c>
      <c r="E2524" s="3">
        <v>832.31309999999996</v>
      </c>
      <c r="F2524" s="1" t="s">
        <v>9</v>
      </c>
      <c r="G2524" s="1" t="s">
        <v>17</v>
      </c>
      <c r="H2524" s="1" t="s">
        <v>11</v>
      </c>
    </row>
    <row r="2525" spans="1:8" x14ac:dyDescent="0.25">
      <c r="A2525" s="1" t="s">
        <v>16</v>
      </c>
      <c r="B2525" s="1" t="s">
        <v>81</v>
      </c>
      <c r="C2525">
        <v>2020</v>
      </c>
      <c r="D2525" s="2">
        <v>1452715102.1594999</v>
      </c>
      <c r="E2525" s="3">
        <v>1452.7150999999999</v>
      </c>
      <c r="F2525" s="1" t="s">
        <v>9</v>
      </c>
      <c r="G2525" s="1" t="s">
        <v>17</v>
      </c>
      <c r="H2525" s="1" t="s">
        <v>11</v>
      </c>
    </row>
    <row r="2526" spans="1:8" x14ac:dyDescent="0.25">
      <c r="A2526" s="1" t="s">
        <v>16</v>
      </c>
      <c r="B2526" s="1" t="s">
        <v>81</v>
      </c>
      <c r="C2526">
        <v>2021</v>
      </c>
      <c r="D2526" s="2">
        <v>1553532925.6403</v>
      </c>
      <c r="E2526" s="3">
        <v>1553.5328999999999</v>
      </c>
      <c r="F2526" s="1" t="s">
        <v>9</v>
      </c>
      <c r="G2526" s="1" t="s">
        <v>17</v>
      </c>
      <c r="H2526" s="1" t="s">
        <v>11</v>
      </c>
    </row>
    <row r="2527" spans="1:8" x14ac:dyDescent="0.25">
      <c r="A2527" s="1" t="s">
        <v>18</v>
      </c>
      <c r="B2527" s="1" t="s">
        <v>81</v>
      </c>
      <c r="C2527">
        <v>2012</v>
      </c>
      <c r="D2527" s="2">
        <v>767394209.29589999</v>
      </c>
      <c r="E2527" s="3">
        <v>767.39419999999996</v>
      </c>
      <c r="F2527" s="1" t="s">
        <v>9</v>
      </c>
      <c r="G2527" s="1" t="s">
        <v>19</v>
      </c>
      <c r="H2527" s="1" t="s">
        <v>20</v>
      </c>
    </row>
    <row r="2528" spans="1:8" x14ac:dyDescent="0.25">
      <c r="A2528" s="1" t="s">
        <v>18</v>
      </c>
      <c r="B2528" s="1" t="s">
        <v>81</v>
      </c>
      <c r="C2528">
        <v>2013</v>
      </c>
      <c r="D2528" s="2">
        <v>1201924428.7969</v>
      </c>
      <c r="E2528" s="3">
        <v>1201.9244000000001</v>
      </c>
      <c r="F2528" s="1" t="s">
        <v>9</v>
      </c>
      <c r="G2528" s="1" t="s">
        <v>19</v>
      </c>
      <c r="H2528" s="1" t="s">
        <v>20</v>
      </c>
    </row>
    <row r="2529" spans="1:8" x14ac:dyDescent="0.25">
      <c r="A2529" s="1" t="s">
        <v>18</v>
      </c>
      <c r="B2529" s="1" t="s">
        <v>81</v>
      </c>
      <c r="C2529">
        <v>2014</v>
      </c>
      <c r="D2529" s="2">
        <v>1316995176.5127001</v>
      </c>
      <c r="E2529" s="3">
        <v>1316.9952000000001</v>
      </c>
      <c r="F2529" s="1" t="s">
        <v>9</v>
      </c>
      <c r="G2529" s="1" t="s">
        <v>19</v>
      </c>
      <c r="H2529" s="1" t="s">
        <v>20</v>
      </c>
    </row>
    <row r="2530" spans="1:8" x14ac:dyDescent="0.25">
      <c r="A2530" s="1" t="s">
        <v>18</v>
      </c>
      <c r="B2530" s="1" t="s">
        <v>81</v>
      </c>
      <c r="C2530">
        <v>2015</v>
      </c>
      <c r="D2530" s="2">
        <v>1191186192.7268</v>
      </c>
      <c r="E2530" s="3">
        <v>1191.1862000000001</v>
      </c>
      <c r="F2530" s="1" t="s">
        <v>9</v>
      </c>
      <c r="G2530" s="1" t="s">
        <v>19</v>
      </c>
      <c r="H2530" s="1" t="s">
        <v>20</v>
      </c>
    </row>
    <row r="2531" spans="1:8" x14ac:dyDescent="0.25">
      <c r="A2531" s="1" t="s">
        <v>18</v>
      </c>
      <c r="B2531" s="1" t="s">
        <v>81</v>
      </c>
      <c r="C2531">
        <v>2016</v>
      </c>
      <c r="D2531" s="2">
        <v>735624632.90390003</v>
      </c>
      <c r="E2531" s="3">
        <v>735.62459999999999</v>
      </c>
      <c r="F2531" s="1" t="s">
        <v>9</v>
      </c>
      <c r="G2531" s="1" t="s">
        <v>19</v>
      </c>
      <c r="H2531" s="1" t="s">
        <v>20</v>
      </c>
    </row>
    <row r="2532" spans="1:8" x14ac:dyDescent="0.25">
      <c r="A2532" s="1" t="s">
        <v>18</v>
      </c>
      <c r="B2532" s="1" t="s">
        <v>81</v>
      </c>
      <c r="C2532">
        <v>2017</v>
      </c>
      <c r="D2532" s="2">
        <v>1477002226.9669001</v>
      </c>
      <c r="E2532" s="3">
        <v>1477.0021999999999</v>
      </c>
      <c r="F2532" s="1" t="s">
        <v>9</v>
      </c>
      <c r="G2532" s="1" t="s">
        <v>19</v>
      </c>
      <c r="H2532" s="1" t="s">
        <v>20</v>
      </c>
    </row>
    <row r="2533" spans="1:8" x14ac:dyDescent="0.25">
      <c r="A2533" s="1" t="s">
        <v>18</v>
      </c>
      <c r="B2533" s="1" t="s">
        <v>81</v>
      </c>
      <c r="C2533">
        <v>2018</v>
      </c>
      <c r="D2533" s="2">
        <v>1242083551.5286</v>
      </c>
      <c r="E2533" s="3">
        <v>1242.0835999999999</v>
      </c>
      <c r="F2533" s="1" t="s">
        <v>9</v>
      </c>
      <c r="G2533" s="1" t="s">
        <v>19</v>
      </c>
      <c r="H2533" s="1" t="s">
        <v>20</v>
      </c>
    </row>
    <row r="2534" spans="1:8" x14ac:dyDescent="0.25">
      <c r="A2534" s="1" t="s">
        <v>18</v>
      </c>
      <c r="B2534" s="1" t="s">
        <v>81</v>
      </c>
      <c r="C2534">
        <v>2019</v>
      </c>
      <c r="D2534" s="2">
        <v>1546441986.2486</v>
      </c>
      <c r="E2534" s="3">
        <v>1546.442</v>
      </c>
      <c r="F2534" s="1" t="s">
        <v>9</v>
      </c>
      <c r="G2534" s="1" t="s">
        <v>19</v>
      </c>
      <c r="H2534" s="1" t="s">
        <v>20</v>
      </c>
    </row>
    <row r="2535" spans="1:8" x14ac:dyDescent="0.25">
      <c r="A2535" s="1" t="s">
        <v>18</v>
      </c>
      <c r="B2535" s="1" t="s">
        <v>81</v>
      </c>
      <c r="C2535">
        <v>2020</v>
      </c>
      <c r="D2535" s="2">
        <v>2136654070.3822</v>
      </c>
      <c r="E2535" s="3">
        <v>2136.6541000000002</v>
      </c>
      <c r="F2535" s="1" t="s">
        <v>9</v>
      </c>
      <c r="G2535" s="1" t="s">
        <v>19</v>
      </c>
      <c r="H2535" s="1" t="s">
        <v>20</v>
      </c>
    </row>
    <row r="2536" spans="1:8" x14ac:dyDescent="0.25">
      <c r="A2536" s="1" t="s">
        <v>18</v>
      </c>
      <c r="B2536" s="1" t="s">
        <v>81</v>
      </c>
      <c r="C2536">
        <v>2021</v>
      </c>
      <c r="D2536" s="2">
        <v>3119877505.3070002</v>
      </c>
      <c r="E2536" s="3">
        <v>3119.8775000000001</v>
      </c>
      <c r="F2536" s="1" t="s">
        <v>9</v>
      </c>
      <c r="G2536" s="1" t="s">
        <v>19</v>
      </c>
      <c r="H2536" s="1" t="s">
        <v>20</v>
      </c>
    </row>
    <row r="2537" spans="1:8" x14ac:dyDescent="0.25">
      <c r="A2537" s="1" t="s">
        <v>21</v>
      </c>
      <c r="B2537" s="1" t="s">
        <v>81</v>
      </c>
      <c r="C2537">
        <v>2012</v>
      </c>
      <c r="D2537" s="2">
        <v>753579975.40180004</v>
      </c>
      <c r="E2537" s="3">
        <v>753.58</v>
      </c>
      <c r="F2537" s="1" t="s">
        <v>9</v>
      </c>
      <c r="G2537" s="1" t="s">
        <v>22</v>
      </c>
      <c r="H2537" s="1" t="s">
        <v>20</v>
      </c>
    </row>
    <row r="2538" spans="1:8" x14ac:dyDescent="0.25">
      <c r="A2538" s="1" t="s">
        <v>21</v>
      </c>
      <c r="B2538" s="1" t="s">
        <v>81</v>
      </c>
      <c r="C2538">
        <v>2013</v>
      </c>
      <c r="D2538" s="2">
        <v>441092932.8114</v>
      </c>
      <c r="E2538" s="3">
        <v>441.09289999999999</v>
      </c>
      <c r="F2538" s="1" t="s">
        <v>9</v>
      </c>
      <c r="G2538" s="1" t="s">
        <v>22</v>
      </c>
      <c r="H2538" s="1" t="s">
        <v>20</v>
      </c>
    </row>
    <row r="2539" spans="1:8" x14ac:dyDescent="0.25">
      <c r="A2539" s="1" t="s">
        <v>21</v>
      </c>
      <c r="B2539" s="1" t="s">
        <v>81</v>
      </c>
      <c r="C2539">
        <v>2014</v>
      </c>
      <c r="D2539" s="2">
        <v>898323225.45799994</v>
      </c>
      <c r="E2539" s="3">
        <v>898.32320000000004</v>
      </c>
      <c r="F2539" s="1" t="s">
        <v>9</v>
      </c>
      <c r="G2539" s="1" t="s">
        <v>22</v>
      </c>
      <c r="H2539" s="1" t="s">
        <v>20</v>
      </c>
    </row>
    <row r="2540" spans="1:8" x14ac:dyDescent="0.25">
      <c r="A2540" s="1" t="s">
        <v>21</v>
      </c>
      <c r="B2540" s="1" t="s">
        <v>81</v>
      </c>
      <c r="C2540">
        <v>2015</v>
      </c>
      <c r="D2540" s="2">
        <v>938610553.7299</v>
      </c>
      <c r="E2540" s="3">
        <v>938.61059999999998</v>
      </c>
      <c r="F2540" s="1" t="s">
        <v>9</v>
      </c>
      <c r="G2540" s="1" t="s">
        <v>22</v>
      </c>
      <c r="H2540" s="1" t="s">
        <v>20</v>
      </c>
    </row>
    <row r="2541" spans="1:8" x14ac:dyDescent="0.25">
      <c r="A2541" s="1" t="s">
        <v>21</v>
      </c>
      <c r="B2541" s="1" t="s">
        <v>81</v>
      </c>
      <c r="C2541">
        <v>2016</v>
      </c>
      <c r="D2541" s="2">
        <v>647170745.86370003</v>
      </c>
      <c r="E2541" s="3">
        <v>647.17070000000001</v>
      </c>
      <c r="F2541" s="1" t="s">
        <v>9</v>
      </c>
      <c r="G2541" s="1" t="s">
        <v>22</v>
      </c>
      <c r="H2541" s="1" t="s">
        <v>20</v>
      </c>
    </row>
    <row r="2542" spans="1:8" x14ac:dyDescent="0.25">
      <c r="A2542" s="1" t="s">
        <v>21</v>
      </c>
      <c r="B2542" s="1" t="s">
        <v>81</v>
      </c>
      <c r="C2542">
        <v>2017</v>
      </c>
      <c r="D2542" s="2">
        <v>1185903037.0030999</v>
      </c>
      <c r="E2542" s="3">
        <v>1185.903</v>
      </c>
      <c r="F2542" s="1" t="s">
        <v>9</v>
      </c>
      <c r="G2542" s="1" t="s">
        <v>22</v>
      </c>
      <c r="H2542" s="1" t="s">
        <v>20</v>
      </c>
    </row>
    <row r="2543" spans="1:8" x14ac:dyDescent="0.25">
      <c r="A2543" s="1" t="s">
        <v>21</v>
      </c>
      <c r="B2543" s="1" t="s">
        <v>81</v>
      </c>
      <c r="C2543">
        <v>2018</v>
      </c>
      <c r="D2543" s="2">
        <v>1277385959.9807</v>
      </c>
      <c r="E2543" s="3">
        <v>1277.386</v>
      </c>
      <c r="F2543" s="1" t="s">
        <v>9</v>
      </c>
      <c r="G2543" s="1" t="s">
        <v>22</v>
      </c>
      <c r="H2543" s="1" t="s">
        <v>20</v>
      </c>
    </row>
    <row r="2544" spans="1:8" x14ac:dyDescent="0.25">
      <c r="A2544" s="1" t="s">
        <v>21</v>
      </c>
      <c r="B2544" s="1" t="s">
        <v>81</v>
      </c>
      <c r="C2544">
        <v>2019</v>
      </c>
      <c r="D2544" s="2">
        <v>1599607953.4552</v>
      </c>
      <c r="E2544" s="3">
        <v>1599.6079999999999</v>
      </c>
      <c r="F2544" s="1" t="s">
        <v>9</v>
      </c>
      <c r="G2544" s="1" t="s">
        <v>22</v>
      </c>
      <c r="H2544" s="1" t="s">
        <v>20</v>
      </c>
    </row>
    <row r="2545" spans="1:8" x14ac:dyDescent="0.25">
      <c r="A2545" s="1" t="s">
        <v>21</v>
      </c>
      <c r="B2545" s="1" t="s">
        <v>81</v>
      </c>
      <c r="C2545">
        <v>2020</v>
      </c>
      <c r="D2545" s="2">
        <v>2355405923.5865998</v>
      </c>
      <c r="E2545" s="3">
        <v>2355.4059000000002</v>
      </c>
      <c r="F2545" s="1" t="s">
        <v>9</v>
      </c>
      <c r="G2545" s="1" t="s">
        <v>22</v>
      </c>
      <c r="H2545" s="1" t="s">
        <v>20</v>
      </c>
    </row>
    <row r="2546" spans="1:8" x14ac:dyDescent="0.25">
      <c r="A2546" s="1" t="s">
        <v>21</v>
      </c>
      <c r="B2546" s="1" t="s">
        <v>81</v>
      </c>
      <c r="C2546">
        <v>2021</v>
      </c>
      <c r="D2546" s="2">
        <v>2915240419.7975998</v>
      </c>
      <c r="E2546" s="3">
        <v>2915.2404000000001</v>
      </c>
      <c r="F2546" s="1" t="s">
        <v>9</v>
      </c>
      <c r="G2546" s="1" t="s">
        <v>22</v>
      </c>
      <c r="H2546" s="1" t="s">
        <v>20</v>
      </c>
    </row>
    <row r="2547" spans="1:8" x14ac:dyDescent="0.25">
      <c r="A2547" s="1" t="s">
        <v>23</v>
      </c>
      <c r="B2547" s="1" t="s">
        <v>81</v>
      </c>
      <c r="C2547">
        <v>2012</v>
      </c>
      <c r="D2547" s="2">
        <v>119984221.9412</v>
      </c>
      <c r="E2547" s="3">
        <v>119.9842</v>
      </c>
      <c r="F2547" s="1" t="s">
        <v>9</v>
      </c>
      <c r="G2547" s="1" t="s">
        <v>24</v>
      </c>
      <c r="H2547" s="1" t="s">
        <v>20</v>
      </c>
    </row>
    <row r="2548" spans="1:8" x14ac:dyDescent="0.25">
      <c r="A2548" s="1" t="s">
        <v>23</v>
      </c>
      <c r="B2548" s="1" t="s">
        <v>81</v>
      </c>
      <c r="C2548">
        <v>2013</v>
      </c>
      <c r="D2548" s="2">
        <v>102525463.388</v>
      </c>
      <c r="E2548" s="3">
        <v>102.52549999999999</v>
      </c>
      <c r="F2548" s="1" t="s">
        <v>9</v>
      </c>
      <c r="G2548" s="1" t="s">
        <v>24</v>
      </c>
      <c r="H2548" s="1" t="s">
        <v>20</v>
      </c>
    </row>
    <row r="2549" spans="1:8" x14ac:dyDescent="0.25">
      <c r="A2549" s="1" t="s">
        <v>23</v>
      </c>
      <c r="B2549" s="1" t="s">
        <v>81</v>
      </c>
      <c r="C2549">
        <v>2014</v>
      </c>
      <c r="D2549" s="2">
        <v>301364232.9849</v>
      </c>
      <c r="E2549" s="3">
        <v>301.36419999999998</v>
      </c>
      <c r="F2549" s="1" t="s">
        <v>9</v>
      </c>
      <c r="G2549" s="1" t="s">
        <v>24</v>
      </c>
      <c r="H2549" s="1" t="s">
        <v>20</v>
      </c>
    </row>
    <row r="2550" spans="1:8" x14ac:dyDescent="0.25">
      <c r="A2550" s="1" t="s">
        <v>23</v>
      </c>
      <c r="B2550" s="1" t="s">
        <v>81</v>
      </c>
      <c r="C2550">
        <v>2015</v>
      </c>
      <c r="D2550" s="2">
        <v>111537651.6957</v>
      </c>
      <c r="E2550" s="3">
        <v>111.5377</v>
      </c>
      <c r="F2550" s="1" t="s">
        <v>9</v>
      </c>
      <c r="G2550" s="1" t="s">
        <v>24</v>
      </c>
      <c r="H2550" s="1" t="s">
        <v>20</v>
      </c>
    </row>
    <row r="2551" spans="1:8" x14ac:dyDescent="0.25">
      <c r="A2551" s="1" t="s">
        <v>23</v>
      </c>
      <c r="B2551" s="1" t="s">
        <v>81</v>
      </c>
      <c r="C2551">
        <v>2016</v>
      </c>
      <c r="D2551" s="2">
        <v>123548428.1109</v>
      </c>
      <c r="E2551" s="3">
        <v>123.5484</v>
      </c>
      <c r="F2551" s="1" t="s">
        <v>9</v>
      </c>
      <c r="G2551" s="1" t="s">
        <v>24</v>
      </c>
      <c r="H2551" s="1" t="s">
        <v>20</v>
      </c>
    </row>
    <row r="2552" spans="1:8" x14ac:dyDescent="0.25">
      <c r="A2552" s="1" t="s">
        <v>23</v>
      </c>
      <c r="B2552" s="1" t="s">
        <v>81</v>
      </c>
      <c r="C2552">
        <v>2017</v>
      </c>
      <c r="D2552" s="2">
        <v>297563577.07190001</v>
      </c>
      <c r="E2552" s="3">
        <v>297.56360000000001</v>
      </c>
      <c r="F2552" s="1" t="s">
        <v>9</v>
      </c>
      <c r="G2552" s="1" t="s">
        <v>24</v>
      </c>
      <c r="H2552" s="1" t="s">
        <v>20</v>
      </c>
    </row>
    <row r="2553" spans="1:8" x14ac:dyDescent="0.25">
      <c r="A2553" s="1" t="s">
        <v>23</v>
      </c>
      <c r="B2553" s="1" t="s">
        <v>81</v>
      </c>
      <c r="C2553">
        <v>2018</v>
      </c>
      <c r="D2553" s="2">
        <v>424409879.8549</v>
      </c>
      <c r="E2553" s="3">
        <v>424.40989999999999</v>
      </c>
      <c r="F2553" s="1" t="s">
        <v>9</v>
      </c>
      <c r="G2553" s="1" t="s">
        <v>24</v>
      </c>
      <c r="H2553" s="1" t="s">
        <v>20</v>
      </c>
    </row>
    <row r="2554" spans="1:8" x14ac:dyDescent="0.25">
      <c r="A2554" s="1" t="s">
        <v>23</v>
      </c>
      <c r="B2554" s="1" t="s">
        <v>81</v>
      </c>
      <c r="C2554">
        <v>2019</v>
      </c>
      <c r="D2554" s="2">
        <v>391695391.76910001</v>
      </c>
      <c r="E2554" s="3">
        <v>391.69540000000001</v>
      </c>
      <c r="F2554" s="1" t="s">
        <v>9</v>
      </c>
      <c r="G2554" s="1" t="s">
        <v>24</v>
      </c>
      <c r="H2554" s="1" t="s">
        <v>20</v>
      </c>
    </row>
    <row r="2555" spans="1:8" x14ac:dyDescent="0.25">
      <c r="A2555" s="1" t="s">
        <v>23</v>
      </c>
      <c r="B2555" s="1" t="s">
        <v>81</v>
      </c>
      <c r="C2555">
        <v>2020</v>
      </c>
      <c r="D2555" s="2">
        <v>671270659.31270003</v>
      </c>
      <c r="E2555" s="3">
        <v>671.27070000000003</v>
      </c>
      <c r="F2555" s="1" t="s">
        <v>9</v>
      </c>
      <c r="G2555" s="1" t="s">
        <v>24</v>
      </c>
      <c r="H2555" s="1" t="s">
        <v>20</v>
      </c>
    </row>
    <row r="2556" spans="1:8" x14ac:dyDescent="0.25">
      <c r="A2556" s="1" t="s">
        <v>23</v>
      </c>
      <c r="B2556" s="1" t="s">
        <v>81</v>
      </c>
      <c r="C2556">
        <v>2021</v>
      </c>
      <c r="D2556" s="2">
        <v>572260379.46659994</v>
      </c>
      <c r="E2556" s="3">
        <v>572.2604</v>
      </c>
      <c r="F2556" s="1" t="s">
        <v>9</v>
      </c>
      <c r="G2556" s="1" t="s">
        <v>24</v>
      </c>
      <c r="H2556" s="1" t="s">
        <v>20</v>
      </c>
    </row>
    <row r="2557" spans="1:8" x14ac:dyDescent="0.25">
      <c r="A2557" s="1" t="s">
        <v>25</v>
      </c>
      <c r="B2557" s="1" t="s">
        <v>81</v>
      </c>
      <c r="C2557">
        <v>2012</v>
      </c>
      <c r="D2557" s="2">
        <v>2437863.5962999999</v>
      </c>
      <c r="E2557" s="3">
        <v>2.4379</v>
      </c>
      <c r="F2557" s="1" t="s">
        <v>9</v>
      </c>
      <c r="G2557" s="1" t="s">
        <v>26</v>
      </c>
      <c r="H2557" s="1" t="s">
        <v>20</v>
      </c>
    </row>
    <row r="2558" spans="1:8" x14ac:dyDescent="0.25">
      <c r="A2558" s="1" t="s">
        <v>25</v>
      </c>
      <c r="B2558" s="1" t="s">
        <v>81</v>
      </c>
      <c r="C2558">
        <v>2013</v>
      </c>
      <c r="D2558" s="2">
        <v>10843558.469799999</v>
      </c>
      <c r="E2558" s="3">
        <v>10.8436</v>
      </c>
      <c r="F2558" s="1" t="s">
        <v>9</v>
      </c>
      <c r="G2558" s="1" t="s">
        <v>26</v>
      </c>
      <c r="H2558" s="1" t="s">
        <v>20</v>
      </c>
    </row>
    <row r="2559" spans="1:8" x14ac:dyDescent="0.25">
      <c r="A2559" s="1" t="s">
        <v>25</v>
      </c>
      <c r="B2559" s="1" t="s">
        <v>81</v>
      </c>
      <c r="C2559">
        <v>2014</v>
      </c>
      <c r="D2559" s="2">
        <v>11408117.965500001</v>
      </c>
      <c r="E2559" s="3">
        <v>11.408099999999999</v>
      </c>
      <c r="F2559" s="1" t="s">
        <v>9</v>
      </c>
      <c r="G2559" s="1" t="s">
        <v>26</v>
      </c>
      <c r="H2559" s="1" t="s">
        <v>20</v>
      </c>
    </row>
    <row r="2560" spans="1:8" x14ac:dyDescent="0.25">
      <c r="A2560" s="1" t="s">
        <v>25</v>
      </c>
      <c r="B2560" s="1" t="s">
        <v>81</v>
      </c>
      <c r="C2560">
        <v>2015</v>
      </c>
      <c r="D2560" s="2">
        <v>3597851.318</v>
      </c>
      <c r="E2560" s="3">
        <v>3.5979000000000001</v>
      </c>
      <c r="F2560" s="1" t="s">
        <v>9</v>
      </c>
      <c r="G2560" s="1" t="s">
        <v>26</v>
      </c>
      <c r="H2560" s="1" t="s">
        <v>20</v>
      </c>
    </row>
    <row r="2561" spans="1:8" x14ac:dyDescent="0.25">
      <c r="A2561" s="1" t="s">
        <v>25</v>
      </c>
      <c r="B2561" s="1" t="s">
        <v>81</v>
      </c>
      <c r="C2561">
        <v>2016</v>
      </c>
      <c r="D2561" s="2">
        <v>3170726.1734000002</v>
      </c>
      <c r="E2561" s="3">
        <v>3.1707000000000001</v>
      </c>
      <c r="F2561" s="1" t="s">
        <v>9</v>
      </c>
      <c r="G2561" s="1" t="s">
        <v>26</v>
      </c>
      <c r="H2561" s="1" t="s">
        <v>20</v>
      </c>
    </row>
    <row r="2562" spans="1:8" x14ac:dyDescent="0.25">
      <c r="A2562" s="1" t="s">
        <v>25</v>
      </c>
      <c r="B2562" s="1" t="s">
        <v>81</v>
      </c>
      <c r="C2562">
        <v>2017</v>
      </c>
      <c r="D2562" s="2">
        <v>3992499.6987999999</v>
      </c>
      <c r="E2562" s="3">
        <v>3.9925000000000002</v>
      </c>
      <c r="F2562" s="1" t="s">
        <v>9</v>
      </c>
      <c r="G2562" s="1" t="s">
        <v>26</v>
      </c>
      <c r="H2562" s="1" t="s">
        <v>20</v>
      </c>
    </row>
    <row r="2563" spans="1:8" x14ac:dyDescent="0.25">
      <c r="A2563" s="1" t="s">
        <v>25</v>
      </c>
      <c r="B2563" s="1" t="s">
        <v>81</v>
      </c>
      <c r="C2563">
        <v>2018</v>
      </c>
      <c r="D2563" s="2">
        <v>29844781.2447</v>
      </c>
      <c r="E2563" s="3">
        <v>29.844799999999999</v>
      </c>
      <c r="F2563" s="1" t="s">
        <v>9</v>
      </c>
      <c r="G2563" s="1" t="s">
        <v>26</v>
      </c>
      <c r="H2563" s="1" t="s">
        <v>20</v>
      </c>
    </row>
    <row r="2564" spans="1:8" x14ac:dyDescent="0.25">
      <c r="A2564" s="1" t="s">
        <v>25</v>
      </c>
      <c r="B2564" s="1" t="s">
        <v>81</v>
      </c>
      <c r="C2564">
        <v>2019</v>
      </c>
      <c r="D2564" s="2">
        <v>38841585.573700003</v>
      </c>
      <c r="E2564" s="3">
        <v>38.8416</v>
      </c>
      <c r="F2564" s="1" t="s">
        <v>9</v>
      </c>
      <c r="G2564" s="1" t="s">
        <v>26</v>
      </c>
      <c r="H2564" s="1" t="s">
        <v>20</v>
      </c>
    </row>
    <row r="2565" spans="1:8" x14ac:dyDescent="0.25">
      <c r="A2565" s="1" t="s">
        <v>25</v>
      </c>
      <c r="B2565" s="1" t="s">
        <v>81</v>
      </c>
      <c r="C2565">
        <v>2020</v>
      </c>
      <c r="D2565" s="2">
        <v>46093222.935900003</v>
      </c>
      <c r="E2565" s="3">
        <v>46.093200000000003</v>
      </c>
      <c r="F2565" s="1" t="s">
        <v>9</v>
      </c>
      <c r="G2565" s="1" t="s">
        <v>26</v>
      </c>
      <c r="H2565" s="1" t="s">
        <v>20</v>
      </c>
    </row>
    <row r="2566" spans="1:8" x14ac:dyDescent="0.25">
      <c r="A2566" s="1" t="s">
        <v>25</v>
      </c>
      <c r="B2566" s="1" t="s">
        <v>81</v>
      </c>
      <c r="C2566">
        <v>2021</v>
      </c>
      <c r="D2566" s="2">
        <v>24422896.593600001</v>
      </c>
      <c r="E2566" s="3">
        <v>24.422899999999998</v>
      </c>
      <c r="F2566" s="1" t="s">
        <v>9</v>
      </c>
      <c r="G2566" s="1" t="s">
        <v>26</v>
      </c>
      <c r="H2566" s="1" t="s">
        <v>20</v>
      </c>
    </row>
    <row r="2567" spans="1:8" x14ac:dyDescent="0.25">
      <c r="A2567" s="1" t="s">
        <v>27</v>
      </c>
      <c r="B2567" s="1" t="s">
        <v>81</v>
      </c>
      <c r="C2567">
        <v>2012</v>
      </c>
      <c r="D2567" s="2">
        <v>6413471.6064999998</v>
      </c>
      <c r="E2567" s="3">
        <v>6.4135</v>
      </c>
      <c r="F2567" s="1" t="s">
        <v>9</v>
      </c>
      <c r="G2567" s="1" t="s">
        <v>28</v>
      </c>
      <c r="H2567" s="1" t="s">
        <v>20</v>
      </c>
    </row>
    <row r="2568" spans="1:8" x14ac:dyDescent="0.25">
      <c r="A2568" s="1" t="s">
        <v>27</v>
      </c>
      <c r="B2568" s="1" t="s">
        <v>81</v>
      </c>
      <c r="C2568">
        <v>2013</v>
      </c>
      <c r="D2568" s="2">
        <v>24964556.114700001</v>
      </c>
      <c r="E2568" s="3">
        <v>24.964600000000001</v>
      </c>
      <c r="F2568" s="1" t="s">
        <v>9</v>
      </c>
      <c r="G2568" s="1" t="s">
        <v>28</v>
      </c>
      <c r="H2568" s="1" t="s">
        <v>20</v>
      </c>
    </row>
    <row r="2569" spans="1:8" x14ac:dyDescent="0.25">
      <c r="A2569" s="1" t="s">
        <v>27</v>
      </c>
      <c r="B2569" s="1" t="s">
        <v>81</v>
      </c>
      <c r="C2569">
        <v>2014</v>
      </c>
      <c r="D2569" s="2">
        <v>24475425.260699999</v>
      </c>
      <c r="E2569" s="3">
        <v>24.4754</v>
      </c>
      <c r="F2569" s="1" t="s">
        <v>9</v>
      </c>
      <c r="G2569" s="1" t="s">
        <v>28</v>
      </c>
      <c r="H2569" s="1" t="s">
        <v>20</v>
      </c>
    </row>
    <row r="2570" spans="1:8" x14ac:dyDescent="0.25">
      <c r="A2570" s="1" t="s">
        <v>27</v>
      </c>
      <c r="B2570" s="1" t="s">
        <v>81</v>
      </c>
      <c r="C2570">
        <v>2015</v>
      </c>
      <c r="D2570" s="2">
        <v>9317599.7894000001</v>
      </c>
      <c r="E2570" s="3">
        <v>9.3176000000000005</v>
      </c>
      <c r="F2570" s="1" t="s">
        <v>9</v>
      </c>
      <c r="G2570" s="1" t="s">
        <v>28</v>
      </c>
      <c r="H2570" s="1" t="s">
        <v>20</v>
      </c>
    </row>
    <row r="2571" spans="1:8" x14ac:dyDescent="0.25">
      <c r="A2571" s="1" t="s">
        <v>27</v>
      </c>
      <c r="B2571" s="1" t="s">
        <v>81</v>
      </c>
      <c r="C2571">
        <v>2016</v>
      </c>
      <c r="D2571" s="2">
        <v>13588980.3685</v>
      </c>
      <c r="E2571" s="3">
        <v>13.589</v>
      </c>
      <c r="F2571" s="1" t="s">
        <v>9</v>
      </c>
      <c r="G2571" s="1" t="s">
        <v>28</v>
      </c>
      <c r="H2571" s="1" t="s">
        <v>20</v>
      </c>
    </row>
    <row r="2572" spans="1:8" x14ac:dyDescent="0.25">
      <c r="A2572" s="1" t="s">
        <v>27</v>
      </c>
      <c r="B2572" s="1" t="s">
        <v>81</v>
      </c>
      <c r="C2572">
        <v>2017</v>
      </c>
      <c r="D2572" s="2">
        <v>21955958.6151</v>
      </c>
      <c r="E2572" s="3">
        <v>21.956</v>
      </c>
      <c r="F2572" s="1" t="s">
        <v>9</v>
      </c>
      <c r="G2572" s="1" t="s">
        <v>28</v>
      </c>
      <c r="H2572" s="1" t="s">
        <v>20</v>
      </c>
    </row>
    <row r="2573" spans="1:8" x14ac:dyDescent="0.25">
      <c r="A2573" s="1" t="s">
        <v>27</v>
      </c>
      <c r="B2573" s="1" t="s">
        <v>81</v>
      </c>
      <c r="C2573">
        <v>2018</v>
      </c>
      <c r="D2573" s="2">
        <v>59355965.622400001</v>
      </c>
      <c r="E2573" s="3">
        <v>59.356000000000002</v>
      </c>
      <c r="F2573" s="1" t="s">
        <v>9</v>
      </c>
      <c r="G2573" s="1" t="s">
        <v>28</v>
      </c>
      <c r="H2573" s="1" t="s">
        <v>20</v>
      </c>
    </row>
    <row r="2574" spans="1:8" x14ac:dyDescent="0.25">
      <c r="A2574" s="1" t="s">
        <v>27</v>
      </c>
      <c r="B2574" s="1" t="s">
        <v>81</v>
      </c>
      <c r="C2574">
        <v>2019</v>
      </c>
      <c r="D2574" s="2">
        <v>38328789.2936</v>
      </c>
      <c r="E2574" s="3">
        <v>38.328800000000001</v>
      </c>
      <c r="F2574" s="1" t="s">
        <v>9</v>
      </c>
      <c r="G2574" s="1" t="s">
        <v>28</v>
      </c>
      <c r="H2574" s="1" t="s">
        <v>20</v>
      </c>
    </row>
    <row r="2575" spans="1:8" x14ac:dyDescent="0.25">
      <c r="A2575" s="1" t="s">
        <v>27</v>
      </c>
      <c r="B2575" s="1" t="s">
        <v>81</v>
      </c>
      <c r="C2575">
        <v>2020</v>
      </c>
      <c r="D2575" s="2">
        <v>87717390.053000003</v>
      </c>
      <c r="E2575" s="3">
        <v>87.717399999999998</v>
      </c>
      <c r="F2575" s="1" t="s">
        <v>9</v>
      </c>
      <c r="G2575" s="1" t="s">
        <v>28</v>
      </c>
      <c r="H2575" s="1" t="s">
        <v>20</v>
      </c>
    </row>
    <row r="2576" spans="1:8" x14ac:dyDescent="0.25">
      <c r="A2576" s="1" t="s">
        <v>27</v>
      </c>
      <c r="B2576" s="1" t="s">
        <v>81</v>
      </c>
      <c r="C2576">
        <v>2021</v>
      </c>
      <c r="D2576" s="2">
        <v>72628305.486100003</v>
      </c>
      <c r="E2576" s="3">
        <v>72.628299999999996</v>
      </c>
      <c r="F2576" s="1" t="s">
        <v>9</v>
      </c>
      <c r="G2576" s="1" t="s">
        <v>28</v>
      </c>
      <c r="H2576" s="1" t="s">
        <v>20</v>
      </c>
    </row>
    <row r="2577" spans="1:8" x14ac:dyDescent="0.25">
      <c r="A2577" s="1" t="s">
        <v>29</v>
      </c>
      <c r="B2577" s="1" t="s">
        <v>81</v>
      </c>
      <c r="C2577">
        <v>2012</v>
      </c>
      <c r="D2577" s="2">
        <v>21600901.467700001</v>
      </c>
      <c r="E2577" s="3">
        <v>21.600899999999999</v>
      </c>
      <c r="F2577" s="1" t="s">
        <v>9</v>
      </c>
      <c r="G2577" s="1" t="s">
        <v>30</v>
      </c>
      <c r="H2577" s="1" t="s">
        <v>20</v>
      </c>
    </row>
    <row r="2578" spans="1:8" x14ac:dyDescent="0.25">
      <c r="A2578" s="1" t="s">
        <v>29</v>
      </c>
      <c r="B2578" s="1" t="s">
        <v>81</v>
      </c>
      <c r="C2578">
        <v>2013</v>
      </c>
      <c r="D2578" s="2">
        <v>21754411.750500001</v>
      </c>
      <c r="E2578" s="3">
        <v>21.7544</v>
      </c>
      <c r="F2578" s="1" t="s">
        <v>9</v>
      </c>
      <c r="G2578" s="1" t="s">
        <v>30</v>
      </c>
      <c r="H2578" s="1" t="s">
        <v>20</v>
      </c>
    </row>
    <row r="2579" spans="1:8" x14ac:dyDescent="0.25">
      <c r="A2579" s="1" t="s">
        <v>29</v>
      </c>
      <c r="B2579" s="1" t="s">
        <v>81</v>
      </c>
      <c r="C2579">
        <v>2014</v>
      </c>
      <c r="D2579" s="2">
        <v>45984237.328299999</v>
      </c>
      <c r="E2579" s="3">
        <v>45.984200000000001</v>
      </c>
      <c r="F2579" s="1" t="s">
        <v>9</v>
      </c>
      <c r="G2579" s="1" t="s">
        <v>30</v>
      </c>
      <c r="H2579" s="1" t="s">
        <v>20</v>
      </c>
    </row>
    <row r="2580" spans="1:8" x14ac:dyDescent="0.25">
      <c r="A2580" s="1" t="s">
        <v>29</v>
      </c>
      <c r="B2580" s="1" t="s">
        <v>81</v>
      </c>
      <c r="C2580">
        <v>2015</v>
      </c>
      <c r="D2580" s="2">
        <v>22043017.5374</v>
      </c>
      <c r="E2580" s="3">
        <v>22.042999999999999</v>
      </c>
      <c r="F2580" s="1" t="s">
        <v>9</v>
      </c>
      <c r="G2580" s="1" t="s">
        <v>30</v>
      </c>
      <c r="H2580" s="1" t="s">
        <v>20</v>
      </c>
    </row>
    <row r="2581" spans="1:8" x14ac:dyDescent="0.25">
      <c r="A2581" s="1" t="s">
        <v>29</v>
      </c>
      <c r="B2581" s="1" t="s">
        <v>81</v>
      </c>
      <c r="C2581">
        <v>2016</v>
      </c>
      <c r="D2581" s="2">
        <v>14398091.9405</v>
      </c>
      <c r="E2581" s="3">
        <v>14.398099999999999</v>
      </c>
      <c r="F2581" s="1" t="s">
        <v>9</v>
      </c>
      <c r="G2581" s="1" t="s">
        <v>30</v>
      </c>
      <c r="H2581" s="1" t="s">
        <v>20</v>
      </c>
    </row>
    <row r="2582" spans="1:8" x14ac:dyDescent="0.25">
      <c r="A2582" s="1" t="s">
        <v>29</v>
      </c>
      <c r="B2582" s="1" t="s">
        <v>81</v>
      </c>
      <c r="C2582">
        <v>2017</v>
      </c>
      <c r="D2582" s="2">
        <v>44191687.123199999</v>
      </c>
      <c r="E2582" s="3">
        <v>44.191699999999997</v>
      </c>
      <c r="F2582" s="1" t="s">
        <v>9</v>
      </c>
      <c r="G2582" s="1" t="s">
        <v>30</v>
      </c>
      <c r="H2582" s="1" t="s">
        <v>20</v>
      </c>
    </row>
    <row r="2583" spans="1:8" x14ac:dyDescent="0.25">
      <c r="A2583" s="1" t="s">
        <v>29</v>
      </c>
      <c r="B2583" s="1" t="s">
        <v>81</v>
      </c>
      <c r="C2583">
        <v>2018</v>
      </c>
      <c r="D2583" s="2">
        <v>48789341.940200001</v>
      </c>
      <c r="E2583" s="3">
        <v>48.789299999999997</v>
      </c>
      <c r="F2583" s="1" t="s">
        <v>9</v>
      </c>
      <c r="G2583" s="1" t="s">
        <v>30</v>
      </c>
      <c r="H2583" s="1" t="s">
        <v>20</v>
      </c>
    </row>
    <row r="2584" spans="1:8" x14ac:dyDescent="0.25">
      <c r="A2584" s="1" t="s">
        <v>29</v>
      </c>
      <c r="B2584" s="1" t="s">
        <v>81</v>
      </c>
      <c r="C2584">
        <v>2019</v>
      </c>
      <c r="D2584" s="2">
        <v>29661385.791999999</v>
      </c>
      <c r="E2584" s="3">
        <v>29.6614</v>
      </c>
      <c r="F2584" s="1" t="s">
        <v>9</v>
      </c>
      <c r="G2584" s="1" t="s">
        <v>30</v>
      </c>
      <c r="H2584" s="1" t="s">
        <v>20</v>
      </c>
    </row>
    <row r="2585" spans="1:8" x14ac:dyDescent="0.25">
      <c r="A2585" s="1" t="s">
        <v>29</v>
      </c>
      <c r="B2585" s="1" t="s">
        <v>81</v>
      </c>
      <c r="C2585">
        <v>2020</v>
      </c>
      <c r="D2585" s="2">
        <v>177979929.89579999</v>
      </c>
      <c r="E2585" s="3">
        <v>177.97989999999999</v>
      </c>
      <c r="F2585" s="1" t="s">
        <v>9</v>
      </c>
      <c r="G2585" s="1" t="s">
        <v>30</v>
      </c>
      <c r="H2585" s="1" t="s">
        <v>20</v>
      </c>
    </row>
    <row r="2586" spans="1:8" x14ac:dyDescent="0.25">
      <c r="A2586" s="1" t="s">
        <v>29</v>
      </c>
      <c r="B2586" s="1" t="s">
        <v>81</v>
      </c>
      <c r="C2586">
        <v>2021</v>
      </c>
      <c r="D2586" s="2">
        <v>89965065.079699993</v>
      </c>
      <c r="E2586" s="3">
        <v>89.965100000000007</v>
      </c>
      <c r="F2586" s="1" t="s">
        <v>9</v>
      </c>
      <c r="G2586" s="1" t="s">
        <v>30</v>
      </c>
      <c r="H2586" s="1" t="s">
        <v>20</v>
      </c>
    </row>
    <row r="2587" spans="1:8" x14ac:dyDescent="0.25">
      <c r="A2587" s="1" t="s">
        <v>31</v>
      </c>
      <c r="B2587" s="1" t="s">
        <v>81</v>
      </c>
      <c r="C2587">
        <v>2012</v>
      </c>
      <c r="D2587" s="2">
        <v>1616100.8171999999</v>
      </c>
      <c r="E2587" s="3">
        <v>1.6161000000000001</v>
      </c>
      <c r="F2587" s="1" t="s">
        <v>9</v>
      </c>
      <c r="G2587" s="1" t="s">
        <v>32</v>
      </c>
      <c r="H2587" s="1" t="s">
        <v>20</v>
      </c>
    </row>
    <row r="2588" spans="1:8" x14ac:dyDescent="0.25">
      <c r="A2588" s="1" t="s">
        <v>31</v>
      </c>
      <c r="B2588" s="1" t="s">
        <v>81</v>
      </c>
      <c r="C2588">
        <v>2013</v>
      </c>
      <c r="D2588" s="2">
        <v>7956247.3207</v>
      </c>
      <c r="E2588" s="3">
        <v>7.9561999999999999</v>
      </c>
      <c r="F2588" s="1" t="s">
        <v>9</v>
      </c>
      <c r="G2588" s="1" t="s">
        <v>32</v>
      </c>
      <c r="H2588" s="1" t="s">
        <v>20</v>
      </c>
    </row>
    <row r="2589" spans="1:8" x14ac:dyDescent="0.25">
      <c r="A2589" s="1" t="s">
        <v>31</v>
      </c>
      <c r="B2589" s="1" t="s">
        <v>81</v>
      </c>
      <c r="C2589">
        <v>2014</v>
      </c>
      <c r="D2589" s="2">
        <v>9791383.0887000002</v>
      </c>
      <c r="E2589" s="3">
        <v>9.7913999999999994</v>
      </c>
      <c r="F2589" s="1" t="s">
        <v>9</v>
      </c>
      <c r="G2589" s="1" t="s">
        <v>32</v>
      </c>
      <c r="H2589" s="1" t="s">
        <v>20</v>
      </c>
    </row>
    <row r="2590" spans="1:8" x14ac:dyDescent="0.25">
      <c r="A2590" s="1" t="s">
        <v>31</v>
      </c>
      <c r="B2590" s="1" t="s">
        <v>81</v>
      </c>
      <c r="C2590">
        <v>2015</v>
      </c>
      <c r="D2590" s="2">
        <v>13464246.9977</v>
      </c>
      <c r="E2590" s="3">
        <v>13.4642</v>
      </c>
      <c r="F2590" s="1" t="s">
        <v>9</v>
      </c>
      <c r="G2590" s="1" t="s">
        <v>32</v>
      </c>
      <c r="H2590" s="1" t="s">
        <v>20</v>
      </c>
    </row>
    <row r="2591" spans="1:8" x14ac:dyDescent="0.25">
      <c r="A2591" s="1" t="s">
        <v>31</v>
      </c>
      <c r="B2591" s="1" t="s">
        <v>81</v>
      </c>
      <c r="C2591">
        <v>2016</v>
      </c>
      <c r="D2591" s="2">
        <v>13908961.909</v>
      </c>
      <c r="E2591" s="3">
        <v>13.909000000000001</v>
      </c>
      <c r="F2591" s="1" t="s">
        <v>9</v>
      </c>
      <c r="G2591" s="1" t="s">
        <v>32</v>
      </c>
      <c r="H2591" s="1" t="s">
        <v>20</v>
      </c>
    </row>
    <row r="2592" spans="1:8" x14ac:dyDescent="0.25">
      <c r="A2592" s="1" t="s">
        <v>31</v>
      </c>
      <c r="B2592" s="1" t="s">
        <v>81</v>
      </c>
      <c r="C2592">
        <v>2017</v>
      </c>
      <c r="D2592" s="2">
        <v>69502001.287900001</v>
      </c>
      <c r="E2592" s="3">
        <v>69.501999999999995</v>
      </c>
      <c r="F2592" s="1" t="s">
        <v>9</v>
      </c>
      <c r="G2592" s="1" t="s">
        <v>32</v>
      </c>
      <c r="H2592" s="1" t="s">
        <v>20</v>
      </c>
    </row>
    <row r="2593" spans="1:8" x14ac:dyDescent="0.25">
      <c r="A2593" s="1" t="s">
        <v>31</v>
      </c>
      <c r="B2593" s="1" t="s">
        <v>81</v>
      </c>
      <c r="C2593">
        <v>2019</v>
      </c>
      <c r="D2593" s="2">
        <v>44787005.118799999</v>
      </c>
      <c r="E2593" s="3">
        <v>44.786999999999999</v>
      </c>
      <c r="F2593" s="1" t="s">
        <v>9</v>
      </c>
      <c r="G2593" s="1" t="s">
        <v>32</v>
      </c>
      <c r="H2593" s="1" t="s">
        <v>20</v>
      </c>
    </row>
    <row r="2594" spans="1:8" x14ac:dyDescent="0.25">
      <c r="A2594" s="1" t="s">
        <v>31</v>
      </c>
      <c r="B2594" s="1" t="s">
        <v>81</v>
      </c>
      <c r="C2594">
        <v>2020</v>
      </c>
      <c r="D2594" s="2">
        <v>67617953.872400001</v>
      </c>
      <c r="E2594" s="3">
        <v>67.617999999999995</v>
      </c>
      <c r="F2594" s="1" t="s">
        <v>9</v>
      </c>
      <c r="G2594" s="1" t="s">
        <v>32</v>
      </c>
      <c r="H2594" s="1" t="s">
        <v>20</v>
      </c>
    </row>
    <row r="2595" spans="1:8" x14ac:dyDescent="0.25">
      <c r="A2595" s="1" t="s">
        <v>31</v>
      </c>
      <c r="B2595" s="1" t="s">
        <v>81</v>
      </c>
      <c r="C2595">
        <v>2021</v>
      </c>
      <c r="D2595" s="2">
        <v>116001801.7069</v>
      </c>
      <c r="E2595" s="3">
        <v>116.0018</v>
      </c>
      <c r="F2595" s="1" t="s">
        <v>9</v>
      </c>
      <c r="G2595" s="1" t="s">
        <v>32</v>
      </c>
      <c r="H2595" s="1" t="s">
        <v>20</v>
      </c>
    </row>
    <row r="2596" spans="1:8" x14ac:dyDescent="0.25">
      <c r="A2596" s="1" t="s">
        <v>33</v>
      </c>
      <c r="B2596" s="1" t="s">
        <v>81</v>
      </c>
      <c r="C2596">
        <v>2012</v>
      </c>
      <c r="D2596" s="2">
        <v>284605148.45249999</v>
      </c>
      <c r="E2596" s="3">
        <v>284.60509999999999</v>
      </c>
      <c r="F2596" s="1" t="s">
        <v>9</v>
      </c>
      <c r="G2596" s="1" t="s">
        <v>34</v>
      </c>
      <c r="H2596" s="1" t="s">
        <v>20</v>
      </c>
    </row>
    <row r="2597" spans="1:8" x14ac:dyDescent="0.25">
      <c r="A2597" s="1" t="s">
        <v>33</v>
      </c>
      <c r="B2597" s="1" t="s">
        <v>81</v>
      </c>
      <c r="C2597">
        <v>2013</v>
      </c>
      <c r="D2597" s="2">
        <v>637392805.98500001</v>
      </c>
      <c r="E2597" s="3">
        <v>637.39279999999997</v>
      </c>
      <c r="F2597" s="1" t="s">
        <v>9</v>
      </c>
      <c r="G2597" s="1" t="s">
        <v>34</v>
      </c>
      <c r="H2597" s="1" t="s">
        <v>20</v>
      </c>
    </row>
    <row r="2598" spans="1:8" x14ac:dyDescent="0.25">
      <c r="A2598" s="1" t="s">
        <v>33</v>
      </c>
      <c r="B2598" s="1" t="s">
        <v>81</v>
      </c>
      <c r="C2598">
        <v>2014</v>
      </c>
      <c r="D2598" s="2">
        <v>660619011.27139997</v>
      </c>
      <c r="E2598" s="3">
        <v>660.61900000000003</v>
      </c>
      <c r="F2598" s="1" t="s">
        <v>9</v>
      </c>
      <c r="G2598" s="1" t="s">
        <v>34</v>
      </c>
      <c r="H2598" s="1" t="s">
        <v>20</v>
      </c>
    </row>
    <row r="2599" spans="1:8" x14ac:dyDescent="0.25">
      <c r="A2599" s="1" t="s">
        <v>33</v>
      </c>
      <c r="B2599" s="1" t="s">
        <v>81</v>
      </c>
      <c r="C2599">
        <v>2015</v>
      </c>
      <c r="D2599" s="2">
        <v>422444158.22390002</v>
      </c>
      <c r="E2599" s="3">
        <v>422.44420000000002</v>
      </c>
      <c r="F2599" s="1" t="s">
        <v>9</v>
      </c>
      <c r="G2599" s="1" t="s">
        <v>34</v>
      </c>
      <c r="H2599" s="1" t="s">
        <v>20</v>
      </c>
    </row>
    <row r="2600" spans="1:8" x14ac:dyDescent="0.25">
      <c r="A2600" s="1" t="s">
        <v>33</v>
      </c>
      <c r="B2600" s="1" t="s">
        <v>81</v>
      </c>
      <c r="C2600">
        <v>2016</v>
      </c>
      <c r="D2600" s="2">
        <v>151869487.8863</v>
      </c>
      <c r="E2600" s="3">
        <v>151.86949999999999</v>
      </c>
      <c r="F2600" s="1" t="s">
        <v>9</v>
      </c>
      <c r="G2600" s="1" t="s">
        <v>34</v>
      </c>
      <c r="H2600" s="1" t="s">
        <v>20</v>
      </c>
    </row>
    <row r="2601" spans="1:8" x14ac:dyDescent="0.25">
      <c r="A2601" s="1" t="s">
        <v>33</v>
      </c>
      <c r="B2601" s="1" t="s">
        <v>81</v>
      </c>
      <c r="C2601">
        <v>2017</v>
      </c>
      <c r="D2601" s="2">
        <v>785975516.57770002</v>
      </c>
      <c r="E2601" s="3">
        <v>785.97550000000001</v>
      </c>
      <c r="F2601" s="1" t="s">
        <v>9</v>
      </c>
      <c r="G2601" s="1" t="s">
        <v>34</v>
      </c>
      <c r="H2601" s="1" t="s">
        <v>20</v>
      </c>
    </row>
    <row r="2602" spans="1:8" x14ac:dyDescent="0.25">
      <c r="A2602" s="1" t="s">
        <v>33</v>
      </c>
      <c r="B2602" s="1" t="s">
        <v>81</v>
      </c>
      <c r="C2602">
        <v>2018</v>
      </c>
      <c r="D2602" s="2">
        <v>160431321.59720001</v>
      </c>
      <c r="E2602" s="3">
        <v>160.43129999999999</v>
      </c>
      <c r="F2602" s="1" t="s">
        <v>9</v>
      </c>
      <c r="G2602" s="1" t="s">
        <v>34</v>
      </c>
      <c r="H2602" s="1" t="s">
        <v>20</v>
      </c>
    </row>
    <row r="2603" spans="1:8" x14ac:dyDescent="0.25">
      <c r="A2603" s="1" t="s">
        <v>33</v>
      </c>
      <c r="B2603" s="1" t="s">
        <v>81</v>
      </c>
      <c r="C2603">
        <v>2019</v>
      </c>
      <c r="D2603" s="2">
        <v>671497597.53100002</v>
      </c>
      <c r="E2603" s="3">
        <v>671.49760000000003</v>
      </c>
      <c r="F2603" s="1" t="s">
        <v>9</v>
      </c>
      <c r="G2603" s="1" t="s">
        <v>34</v>
      </c>
      <c r="H2603" s="1" t="s">
        <v>20</v>
      </c>
    </row>
    <row r="2604" spans="1:8" x14ac:dyDescent="0.25">
      <c r="A2604" s="1" t="s">
        <v>33</v>
      </c>
      <c r="B2604" s="1" t="s">
        <v>81</v>
      </c>
      <c r="C2604">
        <v>2020</v>
      </c>
      <c r="D2604" s="2">
        <v>1001939916.3023</v>
      </c>
      <c r="E2604" s="3">
        <v>1001.9399</v>
      </c>
      <c r="F2604" s="1" t="s">
        <v>9</v>
      </c>
      <c r="G2604" s="1" t="s">
        <v>34</v>
      </c>
      <c r="H2604" s="1" t="s">
        <v>20</v>
      </c>
    </row>
    <row r="2605" spans="1:8" x14ac:dyDescent="0.25">
      <c r="A2605" s="1" t="s">
        <v>33</v>
      </c>
      <c r="B2605" s="1" t="s">
        <v>81</v>
      </c>
      <c r="C2605">
        <v>2021</v>
      </c>
      <c r="D2605" s="2">
        <v>993253433.4368</v>
      </c>
      <c r="E2605" s="3">
        <v>993.25340000000006</v>
      </c>
      <c r="F2605" s="1" t="s">
        <v>9</v>
      </c>
      <c r="G2605" s="1" t="s">
        <v>34</v>
      </c>
      <c r="H2605" s="1" t="s">
        <v>20</v>
      </c>
    </row>
    <row r="2606" spans="1:8" x14ac:dyDescent="0.25">
      <c r="A2606" s="1" t="s">
        <v>35</v>
      </c>
      <c r="B2606" s="1" t="s">
        <v>81</v>
      </c>
      <c r="C2606">
        <v>2012</v>
      </c>
      <c r="D2606" s="2">
        <v>2170731068.0702</v>
      </c>
      <c r="E2606" s="3">
        <v>2170.7311</v>
      </c>
      <c r="F2606" s="1" t="s">
        <v>9</v>
      </c>
      <c r="G2606" s="1" t="s">
        <v>36</v>
      </c>
      <c r="H2606" s="1" t="s">
        <v>20</v>
      </c>
    </row>
    <row r="2607" spans="1:8" x14ac:dyDescent="0.25">
      <c r="A2607" s="1" t="s">
        <v>35</v>
      </c>
      <c r="B2607" s="1" t="s">
        <v>81</v>
      </c>
      <c r="C2607">
        <v>2013</v>
      </c>
      <c r="D2607" s="2">
        <v>2942291145.3056002</v>
      </c>
      <c r="E2607" s="3">
        <v>2942.2910999999999</v>
      </c>
      <c r="F2607" s="1" t="s">
        <v>9</v>
      </c>
      <c r="G2607" s="1" t="s">
        <v>36</v>
      </c>
      <c r="H2607" s="1" t="s">
        <v>20</v>
      </c>
    </row>
    <row r="2608" spans="1:8" x14ac:dyDescent="0.25">
      <c r="A2608" s="1" t="s">
        <v>35</v>
      </c>
      <c r="B2608" s="1" t="s">
        <v>81</v>
      </c>
      <c r="C2608">
        <v>2014</v>
      </c>
      <c r="D2608" s="2">
        <v>3976967407.1176</v>
      </c>
      <c r="E2608" s="3">
        <v>3976.9674</v>
      </c>
      <c r="F2608" s="1" t="s">
        <v>9</v>
      </c>
      <c r="G2608" s="1" t="s">
        <v>36</v>
      </c>
      <c r="H2608" s="1" t="s">
        <v>20</v>
      </c>
    </row>
    <row r="2609" spans="1:8" x14ac:dyDescent="0.25">
      <c r="A2609" s="1" t="s">
        <v>35</v>
      </c>
      <c r="B2609" s="1" t="s">
        <v>81</v>
      </c>
      <c r="C2609">
        <v>2015</v>
      </c>
      <c r="D2609" s="2">
        <v>4738605668.1014996</v>
      </c>
      <c r="E2609" s="3">
        <v>4738.6057000000001</v>
      </c>
      <c r="F2609" s="1" t="s">
        <v>9</v>
      </c>
      <c r="G2609" s="1" t="s">
        <v>36</v>
      </c>
      <c r="H2609" s="1" t="s">
        <v>20</v>
      </c>
    </row>
    <row r="2610" spans="1:8" x14ac:dyDescent="0.25">
      <c r="A2610" s="1" t="s">
        <v>35</v>
      </c>
      <c r="B2610" s="1" t="s">
        <v>81</v>
      </c>
      <c r="C2610">
        <v>2016</v>
      </c>
      <c r="D2610" s="2">
        <v>2588452236.6293001</v>
      </c>
      <c r="E2610" s="3">
        <v>2588.4522000000002</v>
      </c>
      <c r="F2610" s="1" t="s">
        <v>9</v>
      </c>
      <c r="G2610" s="1" t="s">
        <v>36</v>
      </c>
      <c r="H2610" s="1" t="s">
        <v>20</v>
      </c>
    </row>
    <row r="2611" spans="1:8" x14ac:dyDescent="0.25">
      <c r="A2611" s="1" t="s">
        <v>35</v>
      </c>
      <c r="B2611" s="1" t="s">
        <v>81</v>
      </c>
      <c r="C2611">
        <v>2017</v>
      </c>
      <c r="D2611" s="2">
        <v>1618755539.9807</v>
      </c>
      <c r="E2611" s="3">
        <v>1618.7555</v>
      </c>
      <c r="F2611" s="1" t="s">
        <v>9</v>
      </c>
      <c r="G2611" s="1" t="s">
        <v>36</v>
      </c>
      <c r="H2611" s="1" t="s">
        <v>20</v>
      </c>
    </row>
    <row r="2612" spans="1:8" x14ac:dyDescent="0.25">
      <c r="A2612" s="1" t="s">
        <v>35</v>
      </c>
      <c r="B2612" s="1" t="s">
        <v>81</v>
      </c>
      <c r="C2612">
        <v>2018</v>
      </c>
      <c r="D2612" s="2">
        <v>1679240378.1594999</v>
      </c>
      <c r="E2612" s="3">
        <v>1679.2403999999999</v>
      </c>
      <c r="F2612" s="1" t="s">
        <v>9</v>
      </c>
      <c r="G2612" s="1" t="s">
        <v>36</v>
      </c>
      <c r="H2612" s="1" t="s">
        <v>20</v>
      </c>
    </row>
    <row r="2613" spans="1:8" x14ac:dyDescent="0.25">
      <c r="A2613" s="1" t="s">
        <v>35</v>
      </c>
      <c r="B2613" s="1" t="s">
        <v>81</v>
      </c>
      <c r="C2613">
        <v>2019</v>
      </c>
      <c r="D2613" s="2">
        <v>1397517161.2079999</v>
      </c>
      <c r="E2613" s="3">
        <v>1397.5172</v>
      </c>
      <c r="F2613" s="1" t="s">
        <v>9</v>
      </c>
      <c r="G2613" s="1" t="s">
        <v>36</v>
      </c>
      <c r="H2613" s="1" t="s">
        <v>20</v>
      </c>
    </row>
    <row r="2614" spans="1:8" x14ac:dyDescent="0.25">
      <c r="A2614" s="1" t="s">
        <v>35</v>
      </c>
      <c r="B2614" s="1" t="s">
        <v>81</v>
      </c>
      <c r="C2614">
        <v>2020</v>
      </c>
      <c r="D2614" s="2">
        <v>2674536849.8708</v>
      </c>
      <c r="E2614" s="3">
        <v>2674.5367999999999</v>
      </c>
      <c r="F2614" s="1" t="s">
        <v>9</v>
      </c>
      <c r="G2614" s="1" t="s">
        <v>36</v>
      </c>
      <c r="H2614" s="1" t="s">
        <v>20</v>
      </c>
    </row>
    <row r="2615" spans="1:8" x14ac:dyDescent="0.25">
      <c r="A2615" s="1" t="s">
        <v>35</v>
      </c>
      <c r="B2615" s="1" t="s">
        <v>81</v>
      </c>
      <c r="C2615">
        <v>2021</v>
      </c>
      <c r="D2615" s="2">
        <v>3262562927.3065</v>
      </c>
      <c r="E2615" s="3">
        <v>3262.5628999999999</v>
      </c>
      <c r="F2615" s="1" t="s">
        <v>9</v>
      </c>
      <c r="G2615" s="1" t="s">
        <v>36</v>
      </c>
      <c r="H2615" s="1" t="s">
        <v>20</v>
      </c>
    </row>
    <row r="2616" spans="1:8" x14ac:dyDescent="0.25">
      <c r="A2616" s="1" t="s">
        <v>37</v>
      </c>
      <c r="B2616" s="1" t="s">
        <v>81</v>
      </c>
      <c r="C2616">
        <v>2012</v>
      </c>
      <c r="D2616" s="2">
        <v>6723041885.3010998</v>
      </c>
      <c r="E2616" s="3">
        <v>6723.0419000000002</v>
      </c>
      <c r="F2616" s="1" t="s">
        <v>9</v>
      </c>
      <c r="G2616" s="1" t="s">
        <v>38</v>
      </c>
      <c r="H2616" s="1" t="s">
        <v>39</v>
      </c>
    </row>
    <row r="2617" spans="1:8" x14ac:dyDescent="0.25">
      <c r="A2617" s="1" t="s">
        <v>37</v>
      </c>
      <c r="B2617" s="1" t="s">
        <v>81</v>
      </c>
      <c r="C2617">
        <v>2013</v>
      </c>
      <c r="D2617" s="2">
        <v>6254828894.0481005</v>
      </c>
      <c r="E2617" s="3">
        <v>6254.8289000000004</v>
      </c>
      <c r="F2617" s="1" t="s">
        <v>9</v>
      </c>
      <c r="G2617" s="1" t="s">
        <v>38</v>
      </c>
      <c r="H2617" s="1" t="s">
        <v>39</v>
      </c>
    </row>
    <row r="2618" spans="1:8" x14ac:dyDescent="0.25">
      <c r="A2618" s="1" t="s">
        <v>37</v>
      </c>
      <c r="B2618" s="1" t="s">
        <v>81</v>
      </c>
      <c r="C2618">
        <v>2014</v>
      </c>
      <c r="D2618" s="2">
        <v>5472885048.9719</v>
      </c>
      <c r="E2618" s="3">
        <v>5472.8850000000002</v>
      </c>
      <c r="F2618" s="1" t="s">
        <v>9</v>
      </c>
      <c r="G2618" s="1" t="s">
        <v>38</v>
      </c>
      <c r="H2618" s="1" t="s">
        <v>39</v>
      </c>
    </row>
    <row r="2619" spans="1:8" x14ac:dyDescent="0.25">
      <c r="A2619" s="1" t="s">
        <v>37</v>
      </c>
      <c r="B2619" s="1" t="s">
        <v>81</v>
      </c>
      <c r="C2619">
        <v>2015</v>
      </c>
      <c r="D2619" s="2">
        <v>5141932014.3240995</v>
      </c>
      <c r="E2619" s="3">
        <v>5141.9319999999998</v>
      </c>
      <c r="F2619" s="1" t="s">
        <v>9</v>
      </c>
      <c r="G2619" s="1" t="s">
        <v>38</v>
      </c>
      <c r="H2619" s="1" t="s">
        <v>39</v>
      </c>
    </row>
    <row r="2620" spans="1:8" x14ac:dyDescent="0.25">
      <c r="A2620" s="1" t="s">
        <v>37</v>
      </c>
      <c r="B2620" s="1" t="s">
        <v>81</v>
      </c>
      <c r="C2620">
        <v>2016</v>
      </c>
      <c r="D2620" s="2">
        <v>6508609024.7517004</v>
      </c>
      <c r="E2620" s="3">
        <v>6508.6090000000004</v>
      </c>
      <c r="F2620" s="1" t="s">
        <v>9</v>
      </c>
      <c r="G2620" s="1" t="s">
        <v>38</v>
      </c>
      <c r="H2620" s="1" t="s">
        <v>39</v>
      </c>
    </row>
    <row r="2621" spans="1:8" x14ac:dyDescent="0.25">
      <c r="A2621" s="1" t="s">
        <v>37</v>
      </c>
      <c r="B2621" s="1" t="s">
        <v>81</v>
      </c>
      <c r="C2621">
        <v>2017</v>
      </c>
      <c r="D2621" s="2">
        <v>5743070686.6766005</v>
      </c>
      <c r="E2621" s="3">
        <v>5743.0707000000002</v>
      </c>
      <c r="F2621" s="1" t="s">
        <v>9</v>
      </c>
      <c r="G2621" s="1" t="s">
        <v>38</v>
      </c>
      <c r="H2621" s="1" t="s">
        <v>39</v>
      </c>
    </row>
    <row r="2622" spans="1:8" x14ac:dyDescent="0.25">
      <c r="A2622" s="1" t="s">
        <v>37</v>
      </c>
      <c r="B2622" s="1" t="s">
        <v>81</v>
      </c>
      <c r="C2622">
        <v>2018</v>
      </c>
      <c r="D2622" s="2">
        <v>5926784511.7800999</v>
      </c>
      <c r="E2622" s="3">
        <v>5926.7844999999998</v>
      </c>
      <c r="F2622" s="1" t="s">
        <v>9</v>
      </c>
      <c r="G2622" s="1" t="s">
        <v>38</v>
      </c>
      <c r="H2622" s="1" t="s">
        <v>39</v>
      </c>
    </row>
    <row r="2623" spans="1:8" x14ac:dyDescent="0.25">
      <c r="A2623" s="1" t="s">
        <v>37</v>
      </c>
      <c r="B2623" s="1" t="s">
        <v>81</v>
      </c>
      <c r="C2623">
        <v>2019</v>
      </c>
      <c r="D2623" s="2">
        <v>6582150820.6736002</v>
      </c>
      <c r="E2623" s="3">
        <v>6582.1508000000003</v>
      </c>
      <c r="F2623" s="1" t="s">
        <v>9</v>
      </c>
      <c r="G2623" s="1" t="s">
        <v>38</v>
      </c>
      <c r="H2623" s="1" t="s">
        <v>39</v>
      </c>
    </row>
    <row r="2624" spans="1:8" x14ac:dyDescent="0.25">
      <c r="A2624" s="1" t="s">
        <v>37</v>
      </c>
      <c r="B2624" s="1" t="s">
        <v>81</v>
      </c>
      <c r="C2624">
        <v>2020</v>
      </c>
      <c r="D2624" s="2">
        <v>8885983655.4524994</v>
      </c>
      <c r="E2624" s="3">
        <v>8885.9837000000007</v>
      </c>
      <c r="F2624" s="1" t="s">
        <v>9</v>
      </c>
      <c r="G2624" s="1" t="s">
        <v>38</v>
      </c>
      <c r="H2624" s="1" t="s">
        <v>39</v>
      </c>
    </row>
    <row r="2625" spans="1:8" x14ac:dyDescent="0.25">
      <c r="A2625" s="1" t="s">
        <v>37</v>
      </c>
      <c r="B2625" s="1" t="s">
        <v>81</v>
      </c>
      <c r="C2625">
        <v>2021</v>
      </c>
      <c r="D2625" s="2">
        <v>10116484695.1422</v>
      </c>
      <c r="E2625" s="3">
        <v>10116.484700000001</v>
      </c>
      <c r="F2625" s="1" t="s">
        <v>9</v>
      </c>
      <c r="G2625" s="1" t="s">
        <v>38</v>
      </c>
      <c r="H2625" s="1" t="s">
        <v>39</v>
      </c>
    </row>
    <row r="2626" spans="1:8" x14ac:dyDescent="0.25">
      <c r="A2626" s="1" t="s">
        <v>59</v>
      </c>
      <c r="B2626" s="1" t="s">
        <v>81</v>
      </c>
      <c r="C2626">
        <v>2012</v>
      </c>
      <c r="D2626" s="2">
        <v>75646251.158700004</v>
      </c>
      <c r="E2626" s="3">
        <v>75.646299999999997</v>
      </c>
      <c r="F2626" s="1" t="s">
        <v>9</v>
      </c>
      <c r="G2626" s="1" t="s">
        <v>60</v>
      </c>
      <c r="H2626" s="1" t="s">
        <v>39</v>
      </c>
    </row>
    <row r="2627" spans="1:8" x14ac:dyDescent="0.25">
      <c r="A2627" s="1" t="s">
        <v>59</v>
      </c>
      <c r="B2627" s="1" t="s">
        <v>81</v>
      </c>
      <c r="C2627">
        <v>2013</v>
      </c>
      <c r="D2627" s="2">
        <v>57137841.513999999</v>
      </c>
      <c r="E2627" s="3">
        <v>57.137799999999999</v>
      </c>
      <c r="F2627" s="1" t="s">
        <v>9</v>
      </c>
      <c r="G2627" s="1" t="s">
        <v>60</v>
      </c>
      <c r="H2627" s="1" t="s">
        <v>39</v>
      </c>
    </row>
    <row r="2628" spans="1:8" x14ac:dyDescent="0.25">
      <c r="A2628" s="1" t="s">
        <v>59</v>
      </c>
      <c r="B2628" s="1" t="s">
        <v>81</v>
      </c>
      <c r="C2628">
        <v>2014</v>
      </c>
      <c r="D2628" s="2">
        <v>50443687.7095</v>
      </c>
      <c r="E2628" s="3">
        <v>50.4437</v>
      </c>
      <c r="F2628" s="1" t="s">
        <v>9</v>
      </c>
      <c r="G2628" s="1" t="s">
        <v>60</v>
      </c>
      <c r="H2628" s="1" t="s">
        <v>39</v>
      </c>
    </row>
    <row r="2629" spans="1:8" x14ac:dyDescent="0.25">
      <c r="A2629" s="1" t="s">
        <v>59</v>
      </c>
      <c r="B2629" s="1" t="s">
        <v>81</v>
      </c>
      <c r="C2629">
        <v>2015</v>
      </c>
      <c r="D2629" s="2">
        <v>25690294.5722</v>
      </c>
      <c r="E2629" s="3">
        <v>25.690300000000001</v>
      </c>
      <c r="F2629" s="1" t="s">
        <v>9</v>
      </c>
      <c r="G2629" s="1" t="s">
        <v>60</v>
      </c>
      <c r="H2629" s="1" t="s">
        <v>39</v>
      </c>
    </row>
    <row r="2630" spans="1:8" x14ac:dyDescent="0.25">
      <c r="A2630" s="1" t="s">
        <v>59</v>
      </c>
      <c r="B2630" s="1" t="s">
        <v>81</v>
      </c>
      <c r="C2630">
        <v>2016</v>
      </c>
      <c r="D2630" s="2">
        <v>40829429.0832</v>
      </c>
      <c r="E2630" s="3">
        <v>40.8294</v>
      </c>
      <c r="F2630" s="1" t="s">
        <v>9</v>
      </c>
      <c r="G2630" s="1" t="s">
        <v>60</v>
      </c>
      <c r="H2630" s="1" t="s">
        <v>39</v>
      </c>
    </row>
    <row r="2631" spans="1:8" x14ac:dyDescent="0.25">
      <c r="A2631" s="1" t="s">
        <v>59</v>
      </c>
      <c r="B2631" s="1" t="s">
        <v>81</v>
      </c>
      <c r="C2631">
        <v>2017</v>
      </c>
      <c r="D2631" s="2">
        <v>39247001.967200004</v>
      </c>
      <c r="E2631" s="3">
        <v>39.247</v>
      </c>
      <c r="F2631" s="1" t="s">
        <v>9</v>
      </c>
      <c r="G2631" s="1" t="s">
        <v>60</v>
      </c>
      <c r="H2631" s="1" t="s">
        <v>39</v>
      </c>
    </row>
    <row r="2632" spans="1:8" x14ac:dyDescent="0.25">
      <c r="A2632" s="1" t="s">
        <v>59</v>
      </c>
      <c r="B2632" s="1" t="s">
        <v>81</v>
      </c>
      <c r="C2632">
        <v>2018</v>
      </c>
      <c r="D2632" s="2">
        <v>46715990.031599998</v>
      </c>
      <c r="E2632" s="3">
        <v>46.716000000000001</v>
      </c>
      <c r="F2632" s="1" t="s">
        <v>9</v>
      </c>
      <c r="G2632" s="1" t="s">
        <v>60</v>
      </c>
      <c r="H2632" s="1" t="s">
        <v>39</v>
      </c>
    </row>
    <row r="2633" spans="1:8" x14ac:dyDescent="0.25">
      <c r="A2633" s="1" t="s">
        <v>59</v>
      </c>
      <c r="B2633" s="1" t="s">
        <v>81</v>
      </c>
      <c r="C2633">
        <v>2019</v>
      </c>
      <c r="D2633" s="2">
        <v>41303703.339900002</v>
      </c>
      <c r="E2633" s="3">
        <v>41.303699999999999</v>
      </c>
      <c r="F2633" s="1" t="s">
        <v>9</v>
      </c>
      <c r="G2633" s="1" t="s">
        <v>60</v>
      </c>
      <c r="H2633" s="1" t="s">
        <v>39</v>
      </c>
    </row>
    <row r="2634" spans="1:8" x14ac:dyDescent="0.25">
      <c r="A2634" s="1" t="s">
        <v>59</v>
      </c>
      <c r="B2634" s="1" t="s">
        <v>81</v>
      </c>
      <c r="C2634">
        <v>2020</v>
      </c>
      <c r="D2634" s="2">
        <v>53100256.523999996</v>
      </c>
      <c r="E2634" s="3">
        <v>53.100299999999997</v>
      </c>
      <c r="F2634" s="1" t="s">
        <v>9</v>
      </c>
      <c r="G2634" s="1" t="s">
        <v>60</v>
      </c>
      <c r="H2634" s="1" t="s">
        <v>39</v>
      </c>
    </row>
    <row r="2635" spans="1:8" x14ac:dyDescent="0.25">
      <c r="A2635" s="1" t="s">
        <v>59</v>
      </c>
      <c r="B2635" s="1" t="s">
        <v>81</v>
      </c>
      <c r="C2635">
        <v>2021</v>
      </c>
      <c r="D2635" s="2">
        <v>63065219.972000003</v>
      </c>
      <c r="E2635" s="3">
        <v>63.065199999999997</v>
      </c>
      <c r="F2635" s="1" t="s">
        <v>9</v>
      </c>
      <c r="G2635" s="1" t="s">
        <v>60</v>
      </c>
      <c r="H2635" s="1" t="s">
        <v>39</v>
      </c>
    </row>
    <row r="2636" spans="1:8" x14ac:dyDescent="0.25">
      <c r="A2636" s="1" t="s">
        <v>70</v>
      </c>
      <c r="B2636" s="1" t="s">
        <v>81</v>
      </c>
      <c r="C2636">
        <v>2012</v>
      </c>
      <c r="D2636" s="2">
        <v>14700640.7059</v>
      </c>
      <c r="E2636" s="3">
        <v>14.7006</v>
      </c>
      <c r="F2636" s="1" t="s">
        <v>9</v>
      </c>
      <c r="G2636" s="1" t="s">
        <v>71</v>
      </c>
      <c r="H2636" s="1" t="s">
        <v>39</v>
      </c>
    </row>
    <row r="2637" spans="1:8" x14ac:dyDescent="0.25">
      <c r="A2637" s="1" t="s">
        <v>70</v>
      </c>
      <c r="B2637" s="1" t="s">
        <v>81</v>
      </c>
      <c r="C2637">
        <v>2013</v>
      </c>
      <c r="D2637" s="2">
        <v>12113975.375299999</v>
      </c>
      <c r="E2637" s="3">
        <v>12.114000000000001</v>
      </c>
      <c r="F2637" s="1" t="s">
        <v>9</v>
      </c>
      <c r="G2637" s="1" t="s">
        <v>71</v>
      </c>
      <c r="H2637" s="1" t="s">
        <v>39</v>
      </c>
    </row>
    <row r="2638" spans="1:8" x14ac:dyDescent="0.25">
      <c r="A2638" s="1" t="s">
        <v>70</v>
      </c>
      <c r="B2638" s="1" t="s">
        <v>81</v>
      </c>
      <c r="C2638">
        <v>2014</v>
      </c>
      <c r="D2638" s="2">
        <v>9584309.3289999999</v>
      </c>
      <c r="E2638" s="3">
        <v>9.5843000000000007</v>
      </c>
      <c r="F2638" s="1" t="s">
        <v>9</v>
      </c>
      <c r="G2638" s="1" t="s">
        <v>71</v>
      </c>
      <c r="H2638" s="1" t="s">
        <v>39</v>
      </c>
    </row>
    <row r="2639" spans="1:8" x14ac:dyDescent="0.25">
      <c r="A2639" s="1" t="s">
        <v>70</v>
      </c>
      <c r="B2639" s="1" t="s">
        <v>81</v>
      </c>
      <c r="C2639">
        <v>2015</v>
      </c>
      <c r="D2639" s="2">
        <v>5312412.3914000001</v>
      </c>
      <c r="E2639" s="3">
        <v>5.3124000000000002</v>
      </c>
      <c r="F2639" s="1" t="s">
        <v>9</v>
      </c>
      <c r="G2639" s="1" t="s">
        <v>71</v>
      </c>
      <c r="H2639" s="1" t="s">
        <v>39</v>
      </c>
    </row>
    <row r="2640" spans="1:8" x14ac:dyDescent="0.25">
      <c r="A2640" s="1" t="s">
        <v>70</v>
      </c>
      <c r="B2640" s="1" t="s">
        <v>81</v>
      </c>
      <c r="C2640">
        <v>2016</v>
      </c>
      <c r="D2640" s="2">
        <v>8148216.8022999996</v>
      </c>
      <c r="E2640" s="3">
        <v>8.1481999999999992</v>
      </c>
      <c r="F2640" s="1" t="s">
        <v>9</v>
      </c>
      <c r="G2640" s="1" t="s">
        <v>71</v>
      </c>
      <c r="H2640" s="1" t="s">
        <v>39</v>
      </c>
    </row>
    <row r="2641" spans="1:8" x14ac:dyDescent="0.25">
      <c r="A2641" s="1" t="s">
        <v>70</v>
      </c>
      <c r="B2641" s="1" t="s">
        <v>81</v>
      </c>
      <c r="C2641">
        <v>2017</v>
      </c>
      <c r="D2641" s="2">
        <v>7614648.1375000002</v>
      </c>
      <c r="E2641" s="3">
        <v>7.6146000000000003</v>
      </c>
      <c r="F2641" s="1" t="s">
        <v>9</v>
      </c>
      <c r="G2641" s="1" t="s">
        <v>71</v>
      </c>
      <c r="H2641" s="1" t="s">
        <v>39</v>
      </c>
    </row>
    <row r="2642" spans="1:8" x14ac:dyDescent="0.25">
      <c r="A2642" s="1" t="s">
        <v>70</v>
      </c>
      <c r="B2642" s="1" t="s">
        <v>81</v>
      </c>
      <c r="C2642">
        <v>2018</v>
      </c>
      <c r="D2642" s="2">
        <v>7964322.0747999996</v>
      </c>
      <c r="E2642" s="3">
        <v>7.9642999999999997</v>
      </c>
      <c r="F2642" s="1" t="s">
        <v>9</v>
      </c>
      <c r="G2642" s="1" t="s">
        <v>71</v>
      </c>
      <c r="H2642" s="1" t="s">
        <v>39</v>
      </c>
    </row>
    <row r="2643" spans="1:8" x14ac:dyDescent="0.25">
      <c r="A2643" s="1" t="s">
        <v>70</v>
      </c>
      <c r="B2643" s="1" t="s">
        <v>81</v>
      </c>
      <c r="C2643">
        <v>2019</v>
      </c>
      <c r="D2643" s="2">
        <v>7895766.3676000005</v>
      </c>
      <c r="E2643" s="3">
        <v>7.8958000000000004</v>
      </c>
      <c r="F2643" s="1" t="s">
        <v>9</v>
      </c>
      <c r="G2643" s="1" t="s">
        <v>71</v>
      </c>
      <c r="H2643" s="1" t="s">
        <v>39</v>
      </c>
    </row>
    <row r="2644" spans="1:8" x14ac:dyDescent="0.25">
      <c r="A2644" s="1" t="s">
        <v>70</v>
      </c>
      <c r="B2644" s="1" t="s">
        <v>81</v>
      </c>
      <c r="C2644">
        <v>2020</v>
      </c>
      <c r="D2644" s="2">
        <v>10088132.562100001</v>
      </c>
      <c r="E2644" s="3">
        <v>10.088100000000001</v>
      </c>
      <c r="F2644" s="1" t="s">
        <v>9</v>
      </c>
      <c r="G2644" s="1" t="s">
        <v>71</v>
      </c>
      <c r="H2644" s="1" t="s">
        <v>39</v>
      </c>
    </row>
    <row r="2645" spans="1:8" x14ac:dyDescent="0.25">
      <c r="A2645" s="1" t="s">
        <v>70</v>
      </c>
      <c r="B2645" s="1" t="s">
        <v>81</v>
      </c>
      <c r="C2645">
        <v>2021</v>
      </c>
      <c r="D2645" s="2">
        <v>11438719.9277</v>
      </c>
      <c r="E2645" s="3">
        <v>11.438700000000001</v>
      </c>
      <c r="F2645" s="1" t="s">
        <v>9</v>
      </c>
      <c r="G2645" s="1" t="s">
        <v>71</v>
      </c>
      <c r="H2645" s="1" t="s">
        <v>39</v>
      </c>
    </row>
    <row r="2646" spans="1:8" x14ac:dyDescent="0.25">
      <c r="A2646" s="1" t="s">
        <v>40</v>
      </c>
      <c r="B2646" s="1" t="s">
        <v>81</v>
      </c>
      <c r="C2646">
        <v>2012</v>
      </c>
      <c r="D2646" s="2">
        <v>4246074614.4829998</v>
      </c>
      <c r="E2646" s="3">
        <v>4246.0745999999999</v>
      </c>
      <c r="F2646" s="1" t="s">
        <v>9</v>
      </c>
      <c r="G2646" s="1" t="s">
        <v>41</v>
      </c>
      <c r="H2646" s="1" t="s">
        <v>39</v>
      </c>
    </row>
    <row r="2647" spans="1:8" x14ac:dyDescent="0.25">
      <c r="A2647" s="1" t="s">
        <v>40</v>
      </c>
      <c r="B2647" s="1" t="s">
        <v>81</v>
      </c>
      <c r="C2647">
        <v>2013</v>
      </c>
      <c r="D2647" s="2">
        <v>4008929224.1767998</v>
      </c>
      <c r="E2647" s="3">
        <v>4008.9292</v>
      </c>
      <c r="F2647" s="1" t="s">
        <v>9</v>
      </c>
      <c r="G2647" s="1" t="s">
        <v>41</v>
      </c>
      <c r="H2647" s="1" t="s">
        <v>39</v>
      </c>
    </row>
    <row r="2648" spans="1:8" x14ac:dyDescent="0.25">
      <c r="A2648" s="1" t="s">
        <v>40</v>
      </c>
      <c r="B2648" s="1" t="s">
        <v>81</v>
      </c>
      <c r="C2648">
        <v>2014</v>
      </c>
      <c r="D2648" s="2">
        <v>3451715965.8439002</v>
      </c>
      <c r="E2648" s="3">
        <v>3451.7159999999999</v>
      </c>
      <c r="F2648" s="1" t="s">
        <v>9</v>
      </c>
      <c r="G2648" s="1" t="s">
        <v>41</v>
      </c>
      <c r="H2648" s="1" t="s">
        <v>39</v>
      </c>
    </row>
    <row r="2649" spans="1:8" x14ac:dyDescent="0.25">
      <c r="A2649" s="1" t="s">
        <v>40</v>
      </c>
      <c r="B2649" s="1" t="s">
        <v>81</v>
      </c>
      <c r="C2649">
        <v>2015</v>
      </c>
      <c r="D2649" s="2">
        <v>3995771799.0030999</v>
      </c>
      <c r="E2649" s="3">
        <v>3995.7718</v>
      </c>
      <c r="F2649" s="1" t="s">
        <v>9</v>
      </c>
      <c r="G2649" s="1" t="s">
        <v>41</v>
      </c>
      <c r="H2649" s="1" t="s">
        <v>39</v>
      </c>
    </row>
    <row r="2650" spans="1:8" x14ac:dyDescent="0.25">
      <c r="A2650" s="1" t="s">
        <v>40</v>
      </c>
      <c r="B2650" s="1" t="s">
        <v>81</v>
      </c>
      <c r="C2650">
        <v>2016</v>
      </c>
      <c r="D2650" s="2">
        <v>4948046940.3129997</v>
      </c>
      <c r="E2650" s="3">
        <v>4948.0469000000003</v>
      </c>
      <c r="F2650" s="1" t="s">
        <v>9</v>
      </c>
      <c r="G2650" s="1" t="s">
        <v>41</v>
      </c>
      <c r="H2650" s="1" t="s">
        <v>39</v>
      </c>
    </row>
    <row r="2651" spans="1:8" x14ac:dyDescent="0.25">
      <c r="A2651" s="1" t="s">
        <v>40</v>
      </c>
      <c r="B2651" s="1" t="s">
        <v>81</v>
      </c>
      <c r="C2651">
        <v>2017</v>
      </c>
      <c r="D2651" s="2">
        <v>3890380312.4872999</v>
      </c>
      <c r="E2651" s="3">
        <v>3890.3802999999998</v>
      </c>
      <c r="F2651" s="1" t="s">
        <v>9</v>
      </c>
      <c r="G2651" s="1" t="s">
        <v>41</v>
      </c>
      <c r="H2651" s="1" t="s">
        <v>39</v>
      </c>
    </row>
    <row r="2652" spans="1:8" x14ac:dyDescent="0.25">
      <c r="A2652" s="1" t="s">
        <v>40</v>
      </c>
      <c r="B2652" s="1" t="s">
        <v>81</v>
      </c>
      <c r="C2652">
        <v>2018</v>
      </c>
      <c r="D2652" s="2">
        <v>3980980989.9499998</v>
      </c>
      <c r="E2652" s="3">
        <v>3980.9810000000002</v>
      </c>
      <c r="F2652" s="1" t="s">
        <v>9</v>
      </c>
      <c r="G2652" s="1" t="s">
        <v>41</v>
      </c>
      <c r="H2652" s="1" t="s">
        <v>39</v>
      </c>
    </row>
    <row r="2653" spans="1:8" x14ac:dyDescent="0.25">
      <c r="A2653" s="1" t="s">
        <v>40</v>
      </c>
      <c r="B2653" s="1" t="s">
        <v>81</v>
      </c>
      <c r="C2653">
        <v>2019</v>
      </c>
      <c r="D2653" s="2">
        <v>4172736823.0221</v>
      </c>
      <c r="E2653" s="3">
        <v>4172.7367999999997</v>
      </c>
      <c r="F2653" s="1" t="s">
        <v>9</v>
      </c>
      <c r="G2653" s="1" t="s">
        <v>41</v>
      </c>
      <c r="H2653" s="1" t="s">
        <v>39</v>
      </c>
    </row>
    <row r="2654" spans="1:8" x14ac:dyDescent="0.25">
      <c r="A2654" s="1" t="s">
        <v>40</v>
      </c>
      <c r="B2654" s="1" t="s">
        <v>81</v>
      </c>
      <c r="C2654">
        <v>2020</v>
      </c>
      <c r="D2654" s="2">
        <v>5198699610.6729002</v>
      </c>
      <c r="E2654" s="3">
        <v>5198.6995999999999</v>
      </c>
      <c r="F2654" s="1" t="s">
        <v>9</v>
      </c>
      <c r="G2654" s="1" t="s">
        <v>41</v>
      </c>
      <c r="H2654" s="1" t="s">
        <v>39</v>
      </c>
    </row>
    <row r="2655" spans="1:8" x14ac:dyDescent="0.25">
      <c r="A2655" s="1" t="s">
        <v>40</v>
      </c>
      <c r="B2655" s="1" t="s">
        <v>81</v>
      </c>
      <c r="C2655">
        <v>2021</v>
      </c>
      <c r="D2655" s="2">
        <v>6379527184.4053001</v>
      </c>
      <c r="E2655" s="3">
        <v>6379.5272000000004</v>
      </c>
      <c r="F2655" s="1" t="s">
        <v>9</v>
      </c>
      <c r="G2655" s="1" t="s">
        <v>41</v>
      </c>
      <c r="H2655" s="1" t="s">
        <v>39</v>
      </c>
    </row>
    <row r="2656" spans="1:8" x14ac:dyDescent="0.25">
      <c r="A2656" s="1" t="s">
        <v>42</v>
      </c>
      <c r="B2656" s="1" t="s">
        <v>81</v>
      </c>
      <c r="C2656">
        <v>2012</v>
      </c>
      <c r="D2656" s="2">
        <v>14596734987.3591</v>
      </c>
      <c r="E2656" s="3">
        <v>14596.735000000001</v>
      </c>
      <c r="F2656" s="1" t="s">
        <v>9</v>
      </c>
      <c r="G2656" s="1" t="s">
        <v>43</v>
      </c>
      <c r="H2656" s="1" t="s">
        <v>44</v>
      </c>
    </row>
    <row r="2657" spans="1:8" x14ac:dyDescent="0.25">
      <c r="A2657" s="1" t="s">
        <v>42</v>
      </c>
      <c r="B2657" s="1" t="s">
        <v>81</v>
      </c>
      <c r="C2657">
        <v>2013</v>
      </c>
      <c r="D2657" s="2">
        <v>12604661754.8638</v>
      </c>
      <c r="E2657" s="3">
        <v>12604.6618</v>
      </c>
      <c r="F2657" s="1" t="s">
        <v>9</v>
      </c>
      <c r="G2657" s="1" t="s">
        <v>43</v>
      </c>
      <c r="H2657" s="1" t="s">
        <v>44</v>
      </c>
    </row>
    <row r="2658" spans="1:8" x14ac:dyDescent="0.25">
      <c r="A2658" s="1" t="s">
        <v>42</v>
      </c>
      <c r="B2658" s="1" t="s">
        <v>81</v>
      </c>
      <c r="C2658">
        <v>2014</v>
      </c>
      <c r="D2658" s="2">
        <v>11959934058.1789</v>
      </c>
      <c r="E2658" s="3">
        <v>11959.9341</v>
      </c>
      <c r="F2658" s="1" t="s">
        <v>9</v>
      </c>
      <c r="G2658" s="1" t="s">
        <v>43</v>
      </c>
      <c r="H2658" s="1" t="s">
        <v>44</v>
      </c>
    </row>
    <row r="2659" spans="1:8" x14ac:dyDescent="0.25">
      <c r="A2659" s="1" t="s">
        <v>42</v>
      </c>
      <c r="B2659" s="1" t="s">
        <v>81</v>
      </c>
      <c r="C2659">
        <v>2015</v>
      </c>
      <c r="D2659" s="2">
        <v>10741382419.0797</v>
      </c>
      <c r="E2659" s="3">
        <v>10741.3824</v>
      </c>
      <c r="F2659" s="1" t="s">
        <v>9</v>
      </c>
      <c r="G2659" s="1" t="s">
        <v>43</v>
      </c>
      <c r="H2659" s="1" t="s">
        <v>44</v>
      </c>
    </row>
    <row r="2660" spans="1:8" x14ac:dyDescent="0.25">
      <c r="A2660" s="1" t="s">
        <v>42</v>
      </c>
      <c r="B2660" s="1" t="s">
        <v>81</v>
      </c>
      <c r="C2660">
        <v>2016</v>
      </c>
      <c r="D2660" s="2">
        <v>10798085837.069401</v>
      </c>
      <c r="E2660" s="3">
        <v>10798.085800000001</v>
      </c>
      <c r="F2660" s="1" t="s">
        <v>9</v>
      </c>
      <c r="G2660" s="1" t="s">
        <v>43</v>
      </c>
      <c r="H2660" s="1" t="s">
        <v>44</v>
      </c>
    </row>
    <row r="2661" spans="1:8" x14ac:dyDescent="0.25">
      <c r="A2661" s="1" t="s">
        <v>42</v>
      </c>
      <c r="B2661" s="1" t="s">
        <v>81</v>
      </c>
      <c r="C2661">
        <v>2017</v>
      </c>
      <c r="D2661" s="2">
        <v>11183793766.5149</v>
      </c>
      <c r="E2661" s="3">
        <v>11183.793799999999</v>
      </c>
      <c r="F2661" s="1" t="s">
        <v>9</v>
      </c>
      <c r="G2661" s="1" t="s">
        <v>43</v>
      </c>
      <c r="H2661" s="1" t="s">
        <v>44</v>
      </c>
    </row>
    <row r="2662" spans="1:8" x14ac:dyDescent="0.25">
      <c r="A2662" s="1" t="s">
        <v>42</v>
      </c>
      <c r="B2662" s="1" t="s">
        <v>81</v>
      </c>
      <c r="C2662">
        <v>2018</v>
      </c>
      <c r="D2662" s="2">
        <v>9067709127.6208</v>
      </c>
      <c r="E2662" s="3">
        <v>9067.7091</v>
      </c>
      <c r="F2662" s="1" t="s">
        <v>9</v>
      </c>
      <c r="G2662" s="1" t="s">
        <v>43</v>
      </c>
      <c r="H2662" s="1" t="s">
        <v>44</v>
      </c>
    </row>
    <row r="2663" spans="1:8" x14ac:dyDescent="0.25">
      <c r="A2663" s="1" t="s">
        <v>42</v>
      </c>
      <c r="B2663" s="1" t="s">
        <v>81</v>
      </c>
      <c r="C2663">
        <v>2019</v>
      </c>
      <c r="D2663" s="2">
        <v>12318623096.8027</v>
      </c>
      <c r="E2663" s="3">
        <v>12318.623100000001</v>
      </c>
      <c r="F2663" s="1" t="s">
        <v>9</v>
      </c>
      <c r="G2663" s="1" t="s">
        <v>43</v>
      </c>
      <c r="H2663" s="1" t="s">
        <v>44</v>
      </c>
    </row>
    <row r="2664" spans="1:8" x14ac:dyDescent="0.25">
      <c r="A2664" s="1" t="s">
        <v>42</v>
      </c>
      <c r="B2664" s="1" t="s">
        <v>81</v>
      </c>
      <c r="C2664">
        <v>2020</v>
      </c>
      <c r="D2664" s="2">
        <v>15909921730.6782</v>
      </c>
      <c r="E2664" s="3">
        <v>15909.921700000001</v>
      </c>
      <c r="F2664" s="1" t="s">
        <v>9</v>
      </c>
      <c r="G2664" s="1" t="s">
        <v>43</v>
      </c>
      <c r="H2664" s="1" t="s">
        <v>44</v>
      </c>
    </row>
    <row r="2665" spans="1:8" x14ac:dyDescent="0.25">
      <c r="A2665" s="1" t="s">
        <v>42</v>
      </c>
      <c r="B2665" s="1" t="s">
        <v>81</v>
      </c>
      <c r="C2665">
        <v>2021</v>
      </c>
      <c r="D2665" s="2">
        <v>12738450561.711</v>
      </c>
      <c r="E2665" s="3">
        <v>12738.4506</v>
      </c>
      <c r="F2665" s="1" t="s">
        <v>9</v>
      </c>
      <c r="G2665" s="1" t="s">
        <v>43</v>
      </c>
      <c r="H2665" s="1" t="s">
        <v>44</v>
      </c>
    </row>
    <row r="2666" spans="1:8" x14ac:dyDescent="0.25">
      <c r="A2666" s="1" t="s">
        <v>61</v>
      </c>
      <c r="B2666" s="1" t="s">
        <v>81</v>
      </c>
      <c r="C2666">
        <v>2012</v>
      </c>
      <c r="D2666" s="2">
        <v>2824472761.9032001</v>
      </c>
      <c r="E2666" s="3">
        <v>2824.4728</v>
      </c>
      <c r="F2666" s="1" t="s">
        <v>9</v>
      </c>
      <c r="G2666" s="1" t="s">
        <v>62</v>
      </c>
      <c r="H2666" s="1" t="s">
        <v>44</v>
      </c>
    </row>
    <row r="2667" spans="1:8" x14ac:dyDescent="0.25">
      <c r="A2667" s="1" t="s">
        <v>61</v>
      </c>
      <c r="B2667" s="1" t="s">
        <v>81</v>
      </c>
      <c r="C2667">
        <v>2013</v>
      </c>
      <c r="D2667" s="2">
        <v>2735768489.2543001</v>
      </c>
      <c r="E2667" s="3">
        <v>2735.7685000000001</v>
      </c>
      <c r="F2667" s="1" t="s">
        <v>9</v>
      </c>
      <c r="G2667" s="1" t="s">
        <v>62</v>
      </c>
      <c r="H2667" s="1" t="s">
        <v>44</v>
      </c>
    </row>
    <row r="2668" spans="1:8" x14ac:dyDescent="0.25">
      <c r="A2668" s="1" t="s">
        <v>61</v>
      </c>
      <c r="B2668" s="1" t="s">
        <v>81</v>
      </c>
      <c r="C2668">
        <v>2014</v>
      </c>
      <c r="D2668" s="2">
        <v>2359917964.6247001</v>
      </c>
      <c r="E2668" s="3">
        <v>2359.9180000000001</v>
      </c>
      <c r="F2668" s="1" t="s">
        <v>9</v>
      </c>
      <c r="G2668" s="1" t="s">
        <v>62</v>
      </c>
      <c r="H2668" s="1" t="s">
        <v>44</v>
      </c>
    </row>
    <row r="2669" spans="1:8" x14ac:dyDescent="0.25">
      <c r="A2669" s="1" t="s">
        <v>61</v>
      </c>
      <c r="B2669" s="1" t="s">
        <v>81</v>
      </c>
      <c r="C2669">
        <v>2015</v>
      </c>
      <c r="D2669" s="2">
        <v>2336711544.7806001</v>
      </c>
      <c r="E2669" s="3">
        <v>2336.7114999999999</v>
      </c>
      <c r="F2669" s="1" t="s">
        <v>9</v>
      </c>
      <c r="G2669" s="1" t="s">
        <v>62</v>
      </c>
      <c r="H2669" s="1" t="s">
        <v>44</v>
      </c>
    </row>
    <row r="2670" spans="1:8" x14ac:dyDescent="0.25">
      <c r="A2670" s="1" t="s">
        <v>61</v>
      </c>
      <c r="B2670" s="1" t="s">
        <v>81</v>
      </c>
      <c r="C2670">
        <v>2016</v>
      </c>
      <c r="D2670" s="2">
        <v>2794934147.9157</v>
      </c>
      <c r="E2670" s="3">
        <v>2794.9340999999999</v>
      </c>
      <c r="F2670" s="1" t="s">
        <v>9</v>
      </c>
      <c r="G2670" s="1" t="s">
        <v>62</v>
      </c>
      <c r="H2670" s="1" t="s">
        <v>44</v>
      </c>
    </row>
    <row r="2671" spans="1:8" x14ac:dyDescent="0.25">
      <c r="A2671" s="1" t="s">
        <v>61</v>
      </c>
      <c r="B2671" s="1" t="s">
        <v>81</v>
      </c>
      <c r="C2671">
        <v>2017</v>
      </c>
      <c r="D2671" s="2">
        <v>2140100279.8217001</v>
      </c>
      <c r="E2671" s="3">
        <v>2140.1003000000001</v>
      </c>
      <c r="F2671" s="1" t="s">
        <v>9</v>
      </c>
      <c r="G2671" s="1" t="s">
        <v>62</v>
      </c>
      <c r="H2671" s="1" t="s">
        <v>44</v>
      </c>
    </row>
    <row r="2672" spans="1:8" x14ac:dyDescent="0.25">
      <c r="A2672" s="1" t="s">
        <v>61</v>
      </c>
      <c r="B2672" s="1" t="s">
        <v>81</v>
      </c>
      <c r="C2672">
        <v>2018</v>
      </c>
      <c r="D2672" s="2">
        <v>2209510851.6844001</v>
      </c>
      <c r="E2672" s="3">
        <v>2209.5109000000002</v>
      </c>
      <c r="F2672" s="1" t="s">
        <v>9</v>
      </c>
      <c r="G2672" s="1" t="s">
        <v>62</v>
      </c>
      <c r="H2672" s="1" t="s">
        <v>44</v>
      </c>
    </row>
    <row r="2673" spans="1:8" x14ac:dyDescent="0.25">
      <c r="A2673" s="1" t="s">
        <v>61</v>
      </c>
      <c r="B2673" s="1" t="s">
        <v>81</v>
      </c>
      <c r="C2673">
        <v>2019</v>
      </c>
      <c r="D2673" s="2">
        <v>2275747202.9935002</v>
      </c>
      <c r="E2673" s="3">
        <v>2275.7471999999998</v>
      </c>
      <c r="F2673" s="1" t="s">
        <v>9</v>
      </c>
      <c r="G2673" s="1" t="s">
        <v>62</v>
      </c>
      <c r="H2673" s="1" t="s">
        <v>44</v>
      </c>
    </row>
    <row r="2674" spans="1:8" x14ac:dyDescent="0.25">
      <c r="A2674" s="1" t="s">
        <v>61</v>
      </c>
      <c r="B2674" s="1" t="s">
        <v>81</v>
      </c>
      <c r="C2674">
        <v>2020</v>
      </c>
      <c r="D2674" s="2">
        <v>2993779790.3190999</v>
      </c>
      <c r="E2674" s="3">
        <v>2993.7797999999998</v>
      </c>
      <c r="F2674" s="1" t="s">
        <v>9</v>
      </c>
      <c r="G2674" s="1" t="s">
        <v>62</v>
      </c>
      <c r="H2674" s="1" t="s">
        <v>44</v>
      </c>
    </row>
    <row r="2675" spans="1:8" x14ac:dyDescent="0.25">
      <c r="A2675" s="1" t="s">
        <v>61</v>
      </c>
      <c r="B2675" s="1" t="s">
        <v>81</v>
      </c>
      <c r="C2675">
        <v>2021</v>
      </c>
      <c r="D2675" s="2">
        <v>2983910833.4484</v>
      </c>
      <c r="E2675" s="3">
        <v>2983.9108000000001</v>
      </c>
      <c r="F2675" s="1" t="s">
        <v>9</v>
      </c>
      <c r="G2675" s="1" t="s">
        <v>62</v>
      </c>
      <c r="H2675" s="1" t="s">
        <v>44</v>
      </c>
    </row>
    <row r="2676" spans="1:8" x14ac:dyDescent="0.25">
      <c r="A2676" s="1" t="s">
        <v>63</v>
      </c>
      <c r="B2676" s="1" t="s">
        <v>81</v>
      </c>
      <c r="C2676">
        <v>2012</v>
      </c>
      <c r="D2676" s="2">
        <v>3090240400.1774001</v>
      </c>
      <c r="E2676" s="3">
        <v>3090.2404000000001</v>
      </c>
      <c r="F2676" s="1" t="s">
        <v>9</v>
      </c>
      <c r="G2676" s="1" t="s">
        <v>64</v>
      </c>
      <c r="H2676" s="1" t="s">
        <v>44</v>
      </c>
    </row>
    <row r="2677" spans="1:8" x14ac:dyDescent="0.25">
      <c r="A2677" s="1" t="s">
        <v>63</v>
      </c>
      <c r="B2677" s="1" t="s">
        <v>81</v>
      </c>
      <c r="C2677">
        <v>2013</v>
      </c>
      <c r="D2677" s="2">
        <v>4928690147.8683996</v>
      </c>
      <c r="E2677" s="3">
        <v>4928.6900999999998</v>
      </c>
      <c r="F2677" s="1" t="s">
        <v>9</v>
      </c>
      <c r="G2677" s="1" t="s">
        <v>64</v>
      </c>
      <c r="H2677" s="1" t="s">
        <v>44</v>
      </c>
    </row>
    <row r="2678" spans="1:8" x14ac:dyDescent="0.25">
      <c r="A2678" s="1" t="s">
        <v>63</v>
      </c>
      <c r="B2678" s="1" t="s">
        <v>81</v>
      </c>
      <c r="C2678">
        <v>2014</v>
      </c>
      <c r="D2678" s="2">
        <v>4669573930.0948</v>
      </c>
      <c r="E2678" s="3">
        <v>4669.5739000000003</v>
      </c>
      <c r="F2678" s="1" t="s">
        <v>9</v>
      </c>
      <c r="G2678" s="1" t="s">
        <v>64</v>
      </c>
      <c r="H2678" s="1" t="s">
        <v>44</v>
      </c>
    </row>
    <row r="2679" spans="1:8" x14ac:dyDescent="0.25">
      <c r="A2679" s="1" t="s">
        <v>63</v>
      </c>
      <c r="B2679" s="1" t="s">
        <v>81</v>
      </c>
      <c r="C2679">
        <v>2015</v>
      </c>
      <c r="D2679" s="2">
        <v>4741080930.7247</v>
      </c>
      <c r="E2679" s="3">
        <v>4741.0808999999999</v>
      </c>
      <c r="F2679" s="1" t="s">
        <v>9</v>
      </c>
      <c r="G2679" s="1" t="s">
        <v>64</v>
      </c>
      <c r="H2679" s="1" t="s">
        <v>44</v>
      </c>
    </row>
    <row r="2680" spans="1:8" x14ac:dyDescent="0.25">
      <c r="A2680" s="1" t="s">
        <v>63</v>
      </c>
      <c r="B2680" s="1" t="s">
        <v>81</v>
      </c>
      <c r="C2680">
        <v>2016</v>
      </c>
      <c r="D2680" s="2">
        <v>5095946286.8642998</v>
      </c>
      <c r="E2680" s="3">
        <v>5095.9462999999996</v>
      </c>
      <c r="F2680" s="1" t="s">
        <v>9</v>
      </c>
      <c r="G2680" s="1" t="s">
        <v>64</v>
      </c>
      <c r="H2680" s="1" t="s">
        <v>44</v>
      </c>
    </row>
    <row r="2681" spans="1:8" x14ac:dyDescent="0.25">
      <c r="A2681" s="1" t="s">
        <v>63</v>
      </c>
      <c r="B2681" s="1" t="s">
        <v>81</v>
      </c>
      <c r="C2681">
        <v>2017</v>
      </c>
      <c r="D2681" s="2">
        <v>4221069767.717</v>
      </c>
      <c r="E2681" s="3">
        <v>4221.0698000000002</v>
      </c>
      <c r="F2681" s="1" t="s">
        <v>9</v>
      </c>
      <c r="G2681" s="1" t="s">
        <v>64</v>
      </c>
      <c r="H2681" s="1" t="s">
        <v>44</v>
      </c>
    </row>
    <row r="2682" spans="1:8" x14ac:dyDescent="0.25">
      <c r="A2682" s="1" t="s">
        <v>63</v>
      </c>
      <c r="B2682" s="1" t="s">
        <v>81</v>
      </c>
      <c r="C2682">
        <v>2018</v>
      </c>
      <c r="D2682" s="2">
        <v>4057945777.2171998</v>
      </c>
      <c r="E2682" s="3">
        <v>4057.9458</v>
      </c>
      <c r="F2682" s="1" t="s">
        <v>9</v>
      </c>
      <c r="G2682" s="1" t="s">
        <v>64</v>
      </c>
      <c r="H2682" s="1" t="s">
        <v>44</v>
      </c>
    </row>
    <row r="2683" spans="1:8" x14ac:dyDescent="0.25">
      <c r="A2683" s="1" t="s">
        <v>63</v>
      </c>
      <c r="B2683" s="1" t="s">
        <v>81</v>
      </c>
      <c r="C2683">
        <v>2019</v>
      </c>
      <c r="D2683" s="2">
        <v>4752184755.0299997</v>
      </c>
      <c r="E2683" s="3">
        <v>4752.1848</v>
      </c>
      <c r="F2683" s="1" t="s">
        <v>9</v>
      </c>
      <c r="G2683" s="1" t="s">
        <v>64</v>
      </c>
      <c r="H2683" s="1" t="s">
        <v>44</v>
      </c>
    </row>
    <row r="2684" spans="1:8" x14ac:dyDescent="0.25">
      <c r="A2684" s="1" t="s">
        <v>63</v>
      </c>
      <c r="B2684" s="1" t="s">
        <v>81</v>
      </c>
      <c r="C2684">
        <v>2020</v>
      </c>
      <c r="D2684" s="2">
        <v>4830001086.5125999</v>
      </c>
      <c r="E2684" s="3">
        <v>4830.0011000000004</v>
      </c>
      <c r="F2684" s="1" t="s">
        <v>9</v>
      </c>
      <c r="G2684" s="1" t="s">
        <v>64</v>
      </c>
      <c r="H2684" s="1" t="s">
        <v>44</v>
      </c>
    </row>
    <row r="2685" spans="1:8" x14ac:dyDescent="0.25">
      <c r="A2685" s="1" t="s">
        <v>63</v>
      </c>
      <c r="B2685" s="1" t="s">
        <v>81</v>
      </c>
      <c r="C2685">
        <v>2021</v>
      </c>
      <c r="D2685" s="2">
        <v>6369337908.0081997</v>
      </c>
      <c r="E2685" s="3">
        <v>6369.3379000000004</v>
      </c>
      <c r="F2685" s="1" t="s">
        <v>9</v>
      </c>
      <c r="G2685" s="1" t="s">
        <v>64</v>
      </c>
      <c r="H2685" s="1" t="s">
        <v>44</v>
      </c>
    </row>
    <row r="2686" spans="1:8" x14ac:dyDescent="0.25">
      <c r="A2686" s="1" t="s">
        <v>45</v>
      </c>
      <c r="B2686" s="1" t="s">
        <v>81</v>
      </c>
      <c r="C2686">
        <v>2012</v>
      </c>
      <c r="D2686" s="2">
        <v>6343998860.4902</v>
      </c>
      <c r="E2686" s="3">
        <v>6343.9988999999996</v>
      </c>
      <c r="F2686" s="1" t="s">
        <v>9</v>
      </c>
      <c r="G2686" s="1" t="s">
        <v>46</v>
      </c>
      <c r="H2686" s="1" t="s">
        <v>47</v>
      </c>
    </row>
    <row r="2687" spans="1:8" x14ac:dyDescent="0.25">
      <c r="A2687" s="1" t="s">
        <v>45</v>
      </c>
      <c r="B2687" s="1" t="s">
        <v>81</v>
      </c>
      <c r="C2687">
        <v>2013</v>
      </c>
      <c r="D2687" s="2">
        <v>6887100101.0031996</v>
      </c>
      <c r="E2687" s="3">
        <v>6887.1000999999997</v>
      </c>
      <c r="F2687" s="1" t="s">
        <v>9</v>
      </c>
      <c r="G2687" s="1" t="s">
        <v>46</v>
      </c>
      <c r="H2687" s="1" t="s">
        <v>47</v>
      </c>
    </row>
    <row r="2688" spans="1:8" x14ac:dyDescent="0.25">
      <c r="A2688" s="1" t="s">
        <v>45</v>
      </c>
      <c r="B2688" s="1" t="s">
        <v>81</v>
      </c>
      <c r="C2688">
        <v>2014</v>
      </c>
      <c r="D2688" s="2">
        <v>7148914841.3325005</v>
      </c>
      <c r="E2688" s="3">
        <v>7148.9147999999996</v>
      </c>
      <c r="F2688" s="1" t="s">
        <v>9</v>
      </c>
      <c r="G2688" s="1" t="s">
        <v>46</v>
      </c>
      <c r="H2688" s="1" t="s">
        <v>47</v>
      </c>
    </row>
    <row r="2689" spans="1:8" x14ac:dyDescent="0.25">
      <c r="A2689" s="1" t="s">
        <v>45</v>
      </c>
      <c r="B2689" s="1" t="s">
        <v>81</v>
      </c>
      <c r="C2689">
        <v>2015</v>
      </c>
      <c r="D2689" s="2">
        <v>8289722982.4513998</v>
      </c>
      <c r="E2689" s="3">
        <v>8289.723</v>
      </c>
      <c r="F2689" s="1" t="s">
        <v>9</v>
      </c>
      <c r="G2689" s="1" t="s">
        <v>46</v>
      </c>
      <c r="H2689" s="1" t="s">
        <v>47</v>
      </c>
    </row>
    <row r="2690" spans="1:8" x14ac:dyDescent="0.25">
      <c r="A2690" s="1" t="s">
        <v>45</v>
      </c>
      <c r="B2690" s="1" t="s">
        <v>81</v>
      </c>
      <c r="C2690">
        <v>2016</v>
      </c>
      <c r="D2690" s="2">
        <v>6496332031.3241997</v>
      </c>
      <c r="E2690" s="3">
        <v>6496.3320000000003</v>
      </c>
      <c r="F2690" s="1" t="s">
        <v>9</v>
      </c>
      <c r="G2690" s="1" t="s">
        <v>46</v>
      </c>
      <c r="H2690" s="1" t="s">
        <v>47</v>
      </c>
    </row>
    <row r="2691" spans="1:8" x14ac:dyDescent="0.25">
      <c r="A2691" s="1" t="s">
        <v>45</v>
      </c>
      <c r="B2691" s="1" t="s">
        <v>81</v>
      </c>
      <c r="C2691">
        <v>2017</v>
      </c>
      <c r="D2691" s="2">
        <v>5700562038.8550997</v>
      </c>
      <c r="E2691" s="3">
        <v>5700.5619999999999</v>
      </c>
      <c r="F2691" s="1" t="s">
        <v>9</v>
      </c>
      <c r="G2691" s="1" t="s">
        <v>46</v>
      </c>
      <c r="H2691" s="1" t="s">
        <v>47</v>
      </c>
    </row>
    <row r="2692" spans="1:8" x14ac:dyDescent="0.25">
      <c r="A2692" s="1" t="s">
        <v>45</v>
      </c>
      <c r="B2692" s="1" t="s">
        <v>81</v>
      </c>
      <c r="C2692">
        <v>2018</v>
      </c>
      <c r="D2692" s="2">
        <v>5531619907.0432997</v>
      </c>
      <c r="E2692" s="3">
        <v>5531.6198999999997</v>
      </c>
      <c r="F2692" s="1" t="s">
        <v>9</v>
      </c>
      <c r="G2692" s="1" t="s">
        <v>46</v>
      </c>
      <c r="H2692" s="1" t="s">
        <v>47</v>
      </c>
    </row>
    <row r="2693" spans="1:8" x14ac:dyDescent="0.25">
      <c r="A2693" s="1" t="s">
        <v>45</v>
      </c>
      <c r="B2693" s="1" t="s">
        <v>81</v>
      </c>
      <c r="C2693">
        <v>2019</v>
      </c>
      <c r="D2693" s="2">
        <v>7186568761.4794998</v>
      </c>
      <c r="E2693" s="3">
        <v>7186.5688</v>
      </c>
      <c r="F2693" s="1" t="s">
        <v>9</v>
      </c>
      <c r="G2693" s="1" t="s">
        <v>46</v>
      </c>
      <c r="H2693" s="1" t="s">
        <v>47</v>
      </c>
    </row>
    <row r="2694" spans="1:8" x14ac:dyDescent="0.25">
      <c r="A2694" s="1" t="s">
        <v>45</v>
      </c>
      <c r="B2694" s="1" t="s">
        <v>81</v>
      </c>
      <c r="C2694">
        <v>2020</v>
      </c>
      <c r="D2694" s="2">
        <v>10816983755.837799</v>
      </c>
      <c r="E2694" s="3">
        <v>10816.9838</v>
      </c>
      <c r="F2694" s="1" t="s">
        <v>9</v>
      </c>
      <c r="G2694" s="1" t="s">
        <v>46</v>
      </c>
      <c r="H2694" s="1" t="s">
        <v>47</v>
      </c>
    </row>
    <row r="2695" spans="1:8" x14ac:dyDescent="0.25">
      <c r="A2695" s="1" t="s">
        <v>45</v>
      </c>
      <c r="B2695" s="1" t="s">
        <v>81</v>
      </c>
      <c r="C2695">
        <v>2021</v>
      </c>
      <c r="D2695" s="2">
        <v>9145011535.7425003</v>
      </c>
      <c r="E2695" s="3">
        <v>9145.0115000000005</v>
      </c>
      <c r="F2695" s="1" t="s">
        <v>9</v>
      </c>
      <c r="G2695" s="1" t="s">
        <v>46</v>
      </c>
      <c r="H2695" s="1" t="s">
        <v>47</v>
      </c>
    </row>
    <row r="2696" spans="1:8" x14ac:dyDescent="0.25">
      <c r="A2696" s="1" t="s">
        <v>48</v>
      </c>
      <c r="B2696" s="1" t="s">
        <v>81</v>
      </c>
      <c r="C2696">
        <v>2012</v>
      </c>
      <c r="D2696" s="2">
        <v>15325254856.6581</v>
      </c>
      <c r="E2696" s="3">
        <v>15325.2549</v>
      </c>
      <c r="F2696" s="1" t="s">
        <v>9</v>
      </c>
      <c r="G2696" s="1" t="s">
        <v>49</v>
      </c>
      <c r="H2696" s="1" t="s">
        <v>47</v>
      </c>
    </row>
    <row r="2697" spans="1:8" x14ac:dyDescent="0.25">
      <c r="A2697" s="1" t="s">
        <v>48</v>
      </c>
      <c r="B2697" s="1" t="s">
        <v>81</v>
      </c>
      <c r="C2697">
        <v>2013</v>
      </c>
      <c r="D2697" s="2">
        <v>18356951370.475101</v>
      </c>
      <c r="E2697" s="3">
        <v>18356.951400000002</v>
      </c>
      <c r="F2697" s="1" t="s">
        <v>9</v>
      </c>
      <c r="G2697" s="1" t="s">
        <v>49</v>
      </c>
      <c r="H2697" s="1" t="s">
        <v>47</v>
      </c>
    </row>
    <row r="2698" spans="1:8" x14ac:dyDescent="0.25">
      <c r="A2698" s="1" t="s">
        <v>48</v>
      </c>
      <c r="B2698" s="1" t="s">
        <v>81</v>
      </c>
      <c r="C2698">
        <v>2014</v>
      </c>
      <c r="D2698" s="2">
        <v>15657302705.2698</v>
      </c>
      <c r="E2698" s="3">
        <v>15657.3027</v>
      </c>
      <c r="F2698" s="1" t="s">
        <v>9</v>
      </c>
      <c r="G2698" s="1" t="s">
        <v>49</v>
      </c>
      <c r="H2698" s="1" t="s">
        <v>47</v>
      </c>
    </row>
    <row r="2699" spans="1:8" x14ac:dyDescent="0.25">
      <c r="A2699" s="1" t="s">
        <v>48</v>
      </c>
      <c r="B2699" s="1" t="s">
        <v>81</v>
      </c>
      <c r="C2699">
        <v>2015</v>
      </c>
      <c r="D2699" s="2">
        <v>18196584689.580502</v>
      </c>
      <c r="E2699" s="3">
        <v>18196.584699999999</v>
      </c>
      <c r="F2699" s="1" t="s">
        <v>9</v>
      </c>
      <c r="G2699" s="1" t="s">
        <v>49</v>
      </c>
      <c r="H2699" s="1" t="s">
        <v>47</v>
      </c>
    </row>
    <row r="2700" spans="1:8" x14ac:dyDescent="0.25">
      <c r="A2700" s="1" t="s">
        <v>48</v>
      </c>
      <c r="B2700" s="1" t="s">
        <v>81</v>
      </c>
      <c r="C2700">
        <v>2016</v>
      </c>
      <c r="D2700" s="2">
        <v>16526761057.8482</v>
      </c>
      <c r="E2700" s="3">
        <v>16526.7611</v>
      </c>
      <c r="F2700" s="1" t="s">
        <v>9</v>
      </c>
      <c r="G2700" s="1" t="s">
        <v>49</v>
      </c>
      <c r="H2700" s="1" t="s">
        <v>47</v>
      </c>
    </row>
    <row r="2701" spans="1:8" x14ac:dyDescent="0.25">
      <c r="A2701" s="1" t="s">
        <v>48</v>
      </c>
      <c r="B2701" s="1" t="s">
        <v>81</v>
      </c>
      <c r="C2701">
        <v>2017</v>
      </c>
      <c r="D2701" s="2">
        <v>14546274836.3451</v>
      </c>
      <c r="E2701" s="3">
        <v>14546.274799999999</v>
      </c>
      <c r="F2701" s="1" t="s">
        <v>9</v>
      </c>
      <c r="G2701" s="1" t="s">
        <v>49</v>
      </c>
      <c r="H2701" s="1" t="s">
        <v>47</v>
      </c>
    </row>
    <row r="2702" spans="1:8" x14ac:dyDescent="0.25">
      <c r="A2702" s="1" t="s">
        <v>48</v>
      </c>
      <c r="B2702" s="1" t="s">
        <v>81</v>
      </c>
      <c r="C2702">
        <v>2018</v>
      </c>
      <c r="D2702" s="2">
        <v>14088271961.7878</v>
      </c>
      <c r="E2702" s="3">
        <v>14088.272000000001</v>
      </c>
      <c r="F2702" s="1" t="s">
        <v>9</v>
      </c>
      <c r="G2702" s="1" t="s">
        <v>49</v>
      </c>
      <c r="H2702" s="1" t="s">
        <v>47</v>
      </c>
    </row>
    <row r="2703" spans="1:8" x14ac:dyDescent="0.25">
      <c r="A2703" s="1" t="s">
        <v>48</v>
      </c>
      <c r="B2703" s="1" t="s">
        <v>81</v>
      </c>
      <c r="C2703">
        <v>2019</v>
      </c>
      <c r="D2703" s="2">
        <v>18824677009.939098</v>
      </c>
      <c r="E2703" s="3">
        <v>18824.677</v>
      </c>
      <c r="F2703" s="1" t="s">
        <v>9</v>
      </c>
      <c r="G2703" s="1" t="s">
        <v>49</v>
      </c>
      <c r="H2703" s="1" t="s">
        <v>47</v>
      </c>
    </row>
    <row r="2704" spans="1:8" x14ac:dyDescent="0.25">
      <c r="A2704" s="1" t="s">
        <v>48</v>
      </c>
      <c r="B2704" s="1" t="s">
        <v>81</v>
      </c>
      <c r="C2704">
        <v>2020</v>
      </c>
      <c r="D2704" s="2">
        <v>32338252877.905701</v>
      </c>
      <c r="E2704" s="3">
        <v>32338.252899999999</v>
      </c>
      <c r="F2704" s="1" t="s">
        <v>9</v>
      </c>
      <c r="G2704" s="1" t="s">
        <v>49</v>
      </c>
      <c r="H2704" s="1" t="s">
        <v>47</v>
      </c>
    </row>
    <row r="2705" spans="1:8" x14ac:dyDescent="0.25">
      <c r="A2705" s="1" t="s">
        <v>48</v>
      </c>
      <c r="B2705" s="1" t="s">
        <v>81</v>
      </c>
      <c r="C2705">
        <v>2021</v>
      </c>
      <c r="D2705" s="2">
        <v>39009075958.8442</v>
      </c>
      <c r="E2705" s="3">
        <v>39009.076000000001</v>
      </c>
      <c r="F2705" s="1" t="s">
        <v>9</v>
      </c>
      <c r="G2705" s="1" t="s">
        <v>49</v>
      </c>
      <c r="H2705" s="1" t="s">
        <v>47</v>
      </c>
    </row>
    <row r="2706" spans="1:8" x14ac:dyDescent="0.25">
      <c r="A2706" s="1" t="s">
        <v>50</v>
      </c>
      <c r="B2706" s="1" t="s">
        <v>81</v>
      </c>
      <c r="C2706">
        <v>2012</v>
      </c>
      <c r="D2706" s="2">
        <v>7620740581.599</v>
      </c>
      <c r="E2706" s="3">
        <v>7620.7406000000001</v>
      </c>
      <c r="F2706" s="1" t="s">
        <v>9</v>
      </c>
      <c r="G2706" s="1" t="s">
        <v>51</v>
      </c>
      <c r="H2706" s="1" t="s">
        <v>47</v>
      </c>
    </row>
    <row r="2707" spans="1:8" x14ac:dyDescent="0.25">
      <c r="A2707" s="1" t="s">
        <v>50</v>
      </c>
      <c r="B2707" s="1" t="s">
        <v>81</v>
      </c>
      <c r="C2707">
        <v>2013</v>
      </c>
      <c r="D2707" s="2">
        <v>6990449471.1316004</v>
      </c>
      <c r="E2707" s="3">
        <v>6990.4494999999997</v>
      </c>
      <c r="F2707" s="1" t="s">
        <v>9</v>
      </c>
      <c r="G2707" s="1" t="s">
        <v>51</v>
      </c>
      <c r="H2707" s="1" t="s">
        <v>47</v>
      </c>
    </row>
    <row r="2708" spans="1:8" x14ac:dyDescent="0.25">
      <c r="A2708" s="1" t="s">
        <v>50</v>
      </c>
      <c r="B2708" s="1" t="s">
        <v>81</v>
      </c>
      <c r="C2708">
        <v>2014</v>
      </c>
      <c r="D2708" s="2">
        <v>7874026498.5278997</v>
      </c>
      <c r="E2708" s="3">
        <v>7874.0264999999999</v>
      </c>
      <c r="F2708" s="1" t="s">
        <v>9</v>
      </c>
      <c r="G2708" s="1" t="s">
        <v>51</v>
      </c>
      <c r="H2708" s="1" t="s">
        <v>47</v>
      </c>
    </row>
    <row r="2709" spans="1:8" x14ac:dyDescent="0.25">
      <c r="A2709" s="1" t="s">
        <v>50</v>
      </c>
      <c r="B2709" s="1" t="s">
        <v>81</v>
      </c>
      <c r="C2709">
        <v>2015</v>
      </c>
      <c r="D2709" s="2">
        <v>8106246199.9138002</v>
      </c>
      <c r="E2709" s="3">
        <v>8106.2461999999996</v>
      </c>
      <c r="F2709" s="1" t="s">
        <v>9</v>
      </c>
      <c r="G2709" s="1" t="s">
        <v>51</v>
      </c>
      <c r="H2709" s="1" t="s">
        <v>47</v>
      </c>
    </row>
    <row r="2710" spans="1:8" x14ac:dyDescent="0.25">
      <c r="A2710" s="1" t="s">
        <v>50</v>
      </c>
      <c r="B2710" s="1" t="s">
        <v>81</v>
      </c>
      <c r="C2710">
        <v>2016</v>
      </c>
      <c r="D2710" s="2">
        <v>6254014428.0094004</v>
      </c>
      <c r="E2710" s="3">
        <v>6254.0144</v>
      </c>
      <c r="F2710" s="1" t="s">
        <v>9</v>
      </c>
      <c r="G2710" s="1" t="s">
        <v>51</v>
      </c>
      <c r="H2710" s="1" t="s">
        <v>47</v>
      </c>
    </row>
    <row r="2711" spans="1:8" x14ac:dyDescent="0.25">
      <c r="A2711" s="1" t="s">
        <v>50</v>
      </c>
      <c r="B2711" s="1" t="s">
        <v>81</v>
      </c>
      <c r="C2711">
        <v>2017</v>
      </c>
      <c r="D2711" s="2">
        <v>6269342702.3038998</v>
      </c>
      <c r="E2711" s="3">
        <v>6269.3427000000001</v>
      </c>
      <c r="F2711" s="1" t="s">
        <v>9</v>
      </c>
      <c r="G2711" s="1" t="s">
        <v>51</v>
      </c>
      <c r="H2711" s="1" t="s">
        <v>47</v>
      </c>
    </row>
    <row r="2712" spans="1:8" x14ac:dyDescent="0.25">
      <c r="A2712" s="1" t="s">
        <v>50</v>
      </c>
      <c r="B2712" s="1" t="s">
        <v>81</v>
      </c>
      <c r="C2712">
        <v>2018</v>
      </c>
      <c r="D2712" s="2">
        <v>6677818205.2981997</v>
      </c>
      <c r="E2712" s="3">
        <v>6677.8181999999997</v>
      </c>
      <c r="F2712" s="1" t="s">
        <v>9</v>
      </c>
      <c r="G2712" s="1" t="s">
        <v>51</v>
      </c>
      <c r="H2712" s="1" t="s">
        <v>47</v>
      </c>
    </row>
    <row r="2713" spans="1:8" x14ac:dyDescent="0.25">
      <c r="A2713" s="1" t="s">
        <v>50</v>
      </c>
      <c r="B2713" s="1" t="s">
        <v>81</v>
      </c>
      <c r="C2713">
        <v>2019</v>
      </c>
      <c r="D2713" s="2">
        <v>8680495179.4757004</v>
      </c>
      <c r="E2713" s="3">
        <v>8680.4951999999994</v>
      </c>
      <c r="F2713" s="1" t="s">
        <v>9</v>
      </c>
      <c r="G2713" s="1" t="s">
        <v>51</v>
      </c>
      <c r="H2713" s="1" t="s">
        <v>47</v>
      </c>
    </row>
    <row r="2714" spans="1:8" x14ac:dyDescent="0.25">
      <c r="A2714" s="1" t="s">
        <v>50</v>
      </c>
      <c r="B2714" s="1" t="s">
        <v>81</v>
      </c>
      <c r="C2714">
        <v>2020</v>
      </c>
      <c r="D2714" s="2">
        <v>12108744170.7892</v>
      </c>
      <c r="E2714" s="3">
        <v>12108.744199999999</v>
      </c>
      <c r="F2714" s="1" t="s">
        <v>9</v>
      </c>
      <c r="G2714" s="1" t="s">
        <v>51</v>
      </c>
      <c r="H2714" s="1" t="s">
        <v>47</v>
      </c>
    </row>
    <row r="2715" spans="1:8" x14ac:dyDescent="0.25">
      <c r="A2715" s="1" t="s">
        <v>50</v>
      </c>
      <c r="B2715" s="1" t="s">
        <v>81</v>
      </c>
      <c r="C2715">
        <v>2021</v>
      </c>
      <c r="D2715" s="2">
        <v>14083314512.940399</v>
      </c>
      <c r="E2715" s="3">
        <v>14083.3145</v>
      </c>
      <c r="F2715" s="1" t="s">
        <v>9</v>
      </c>
      <c r="G2715" s="1" t="s">
        <v>51</v>
      </c>
      <c r="H2715" s="1" t="s">
        <v>47</v>
      </c>
    </row>
    <row r="2716" spans="1:8" x14ac:dyDescent="0.25">
      <c r="A2716" s="1" t="s">
        <v>52</v>
      </c>
      <c r="B2716" s="1" t="s">
        <v>81</v>
      </c>
      <c r="C2716">
        <v>2012</v>
      </c>
      <c r="D2716" s="2">
        <v>394829100.9131</v>
      </c>
      <c r="E2716" s="3">
        <v>394.82909999999998</v>
      </c>
      <c r="F2716" s="1" t="s">
        <v>9</v>
      </c>
      <c r="G2716" s="1" t="s">
        <v>53</v>
      </c>
      <c r="H2716" s="1" t="s">
        <v>47</v>
      </c>
    </row>
    <row r="2717" spans="1:8" x14ac:dyDescent="0.25">
      <c r="A2717" s="1" t="s">
        <v>52</v>
      </c>
      <c r="B2717" s="1" t="s">
        <v>81</v>
      </c>
      <c r="C2717">
        <v>2013</v>
      </c>
      <c r="D2717" s="2">
        <v>382521893.70029998</v>
      </c>
      <c r="E2717" s="3">
        <v>382.52190000000002</v>
      </c>
      <c r="F2717" s="1" t="s">
        <v>9</v>
      </c>
      <c r="G2717" s="1" t="s">
        <v>53</v>
      </c>
      <c r="H2717" s="1" t="s">
        <v>47</v>
      </c>
    </row>
    <row r="2718" spans="1:8" x14ac:dyDescent="0.25">
      <c r="A2718" s="1" t="s">
        <v>52</v>
      </c>
      <c r="B2718" s="1" t="s">
        <v>81</v>
      </c>
      <c r="C2718">
        <v>2014</v>
      </c>
      <c r="D2718" s="2">
        <v>577371894.20869994</v>
      </c>
      <c r="E2718" s="3">
        <v>577.37189999999998</v>
      </c>
      <c r="F2718" s="1" t="s">
        <v>9</v>
      </c>
      <c r="G2718" s="1" t="s">
        <v>53</v>
      </c>
      <c r="H2718" s="1" t="s">
        <v>47</v>
      </c>
    </row>
    <row r="2719" spans="1:8" x14ac:dyDescent="0.25">
      <c r="A2719" s="1" t="s">
        <v>52</v>
      </c>
      <c r="B2719" s="1" t="s">
        <v>81</v>
      </c>
      <c r="C2719">
        <v>2015</v>
      </c>
      <c r="D2719" s="2">
        <v>450104664.12889999</v>
      </c>
      <c r="E2719" s="3">
        <v>450.10469999999998</v>
      </c>
      <c r="F2719" s="1" t="s">
        <v>9</v>
      </c>
      <c r="G2719" s="1" t="s">
        <v>53</v>
      </c>
      <c r="H2719" s="1" t="s">
        <v>47</v>
      </c>
    </row>
    <row r="2720" spans="1:8" x14ac:dyDescent="0.25">
      <c r="A2720" s="1" t="s">
        <v>52</v>
      </c>
      <c r="B2720" s="1" t="s">
        <v>81</v>
      </c>
      <c r="C2720">
        <v>2016</v>
      </c>
      <c r="D2720" s="2">
        <v>315105323.421</v>
      </c>
      <c r="E2720" s="3">
        <v>315.1053</v>
      </c>
      <c r="F2720" s="1" t="s">
        <v>9</v>
      </c>
      <c r="G2720" s="1" t="s">
        <v>53</v>
      </c>
      <c r="H2720" s="1" t="s">
        <v>47</v>
      </c>
    </row>
    <row r="2721" spans="1:8" x14ac:dyDescent="0.25">
      <c r="A2721" s="1" t="s">
        <v>52</v>
      </c>
      <c r="B2721" s="1" t="s">
        <v>81</v>
      </c>
      <c r="C2721">
        <v>2017</v>
      </c>
      <c r="D2721" s="2">
        <v>335049102.67699999</v>
      </c>
      <c r="E2721" s="3">
        <v>335.04910000000001</v>
      </c>
      <c r="F2721" s="1" t="s">
        <v>9</v>
      </c>
      <c r="G2721" s="1" t="s">
        <v>53</v>
      </c>
      <c r="H2721" s="1" t="s">
        <v>47</v>
      </c>
    </row>
    <row r="2722" spans="1:8" x14ac:dyDescent="0.25">
      <c r="A2722" s="1" t="s">
        <v>52</v>
      </c>
      <c r="B2722" s="1" t="s">
        <v>81</v>
      </c>
      <c r="C2722">
        <v>2018</v>
      </c>
      <c r="D2722" s="2">
        <v>302479813.47049999</v>
      </c>
      <c r="E2722" s="3">
        <v>302.47980000000001</v>
      </c>
      <c r="F2722" s="1" t="s">
        <v>9</v>
      </c>
      <c r="G2722" s="1" t="s">
        <v>53</v>
      </c>
      <c r="H2722" s="1" t="s">
        <v>47</v>
      </c>
    </row>
    <row r="2723" spans="1:8" x14ac:dyDescent="0.25">
      <c r="A2723" s="1" t="s">
        <v>52</v>
      </c>
      <c r="B2723" s="1" t="s">
        <v>81</v>
      </c>
      <c r="C2723">
        <v>2019</v>
      </c>
      <c r="D2723" s="2">
        <v>389721362.22289997</v>
      </c>
      <c r="E2723" s="3">
        <v>389.72140000000002</v>
      </c>
      <c r="F2723" s="1" t="s">
        <v>9</v>
      </c>
      <c r="G2723" s="1" t="s">
        <v>53</v>
      </c>
      <c r="H2723" s="1" t="s">
        <v>47</v>
      </c>
    </row>
    <row r="2724" spans="1:8" x14ac:dyDescent="0.25">
      <c r="A2724" s="1" t="s">
        <v>52</v>
      </c>
      <c r="B2724" s="1" t="s">
        <v>81</v>
      </c>
      <c r="C2724">
        <v>2020</v>
      </c>
      <c r="D2724" s="2">
        <v>513260069.8976</v>
      </c>
      <c r="E2724" s="3">
        <v>513.26009999999997</v>
      </c>
      <c r="F2724" s="1" t="s">
        <v>9</v>
      </c>
      <c r="G2724" s="1" t="s">
        <v>53</v>
      </c>
      <c r="H2724" s="1" t="s">
        <v>47</v>
      </c>
    </row>
    <row r="2725" spans="1:8" x14ac:dyDescent="0.25">
      <c r="A2725" s="1" t="s">
        <v>52</v>
      </c>
      <c r="B2725" s="1" t="s">
        <v>81</v>
      </c>
      <c r="C2725">
        <v>2021</v>
      </c>
      <c r="D2725" s="2">
        <v>444779773.8427</v>
      </c>
      <c r="E2725" s="3">
        <v>444.77980000000002</v>
      </c>
      <c r="F2725" s="1" t="s">
        <v>9</v>
      </c>
      <c r="G2725" s="1" t="s">
        <v>53</v>
      </c>
      <c r="H2725" s="1" t="s">
        <v>47</v>
      </c>
    </row>
    <row r="2726" spans="1:8" x14ac:dyDescent="0.25">
      <c r="A2726" s="1" t="s">
        <v>54</v>
      </c>
      <c r="B2726" s="1" t="s">
        <v>81</v>
      </c>
      <c r="C2726">
        <v>2012</v>
      </c>
      <c r="D2726" s="2">
        <v>69612622011.470993</v>
      </c>
      <c r="E2726" s="3">
        <v>69612.622000000003</v>
      </c>
      <c r="F2726" s="1" t="s">
        <v>9</v>
      </c>
      <c r="G2726" s="1" t="s">
        <v>55</v>
      </c>
      <c r="H2726" s="1" t="s">
        <v>55</v>
      </c>
    </row>
    <row r="2727" spans="1:8" x14ac:dyDescent="0.25">
      <c r="A2727" s="1" t="s">
        <v>54</v>
      </c>
      <c r="B2727" s="1" t="s">
        <v>81</v>
      </c>
      <c r="C2727">
        <v>2013</v>
      </c>
      <c r="D2727" s="2">
        <v>72999566767.385803</v>
      </c>
      <c r="E2727" s="3">
        <v>72999.566800000001</v>
      </c>
      <c r="F2727" s="1" t="s">
        <v>9</v>
      </c>
      <c r="G2727" s="1" t="s">
        <v>55</v>
      </c>
      <c r="H2727" s="1" t="s">
        <v>55</v>
      </c>
    </row>
    <row r="2728" spans="1:8" x14ac:dyDescent="0.25">
      <c r="A2728" s="1" t="s">
        <v>54</v>
      </c>
      <c r="B2728" s="1" t="s">
        <v>81</v>
      </c>
      <c r="C2728">
        <v>2014</v>
      </c>
      <c r="D2728" s="2">
        <v>69207441644.148605</v>
      </c>
      <c r="E2728" s="3">
        <v>69207.441600000006</v>
      </c>
      <c r="F2728" s="1" t="s">
        <v>9</v>
      </c>
      <c r="G2728" s="1" t="s">
        <v>55</v>
      </c>
      <c r="H2728" s="1" t="s">
        <v>55</v>
      </c>
    </row>
    <row r="2729" spans="1:8" x14ac:dyDescent="0.25">
      <c r="A2729" s="1" t="s">
        <v>54</v>
      </c>
      <c r="B2729" s="1" t="s">
        <v>81</v>
      </c>
      <c r="C2729">
        <v>2015</v>
      </c>
      <c r="D2729" s="2">
        <v>72676814778.503403</v>
      </c>
      <c r="E2729" s="3">
        <v>72676.814799999993</v>
      </c>
      <c r="F2729" s="1" t="s">
        <v>9</v>
      </c>
      <c r="G2729" s="1" t="s">
        <v>55</v>
      </c>
      <c r="H2729" s="1" t="s">
        <v>55</v>
      </c>
    </row>
    <row r="2730" spans="1:8" x14ac:dyDescent="0.25">
      <c r="A2730" s="1" t="s">
        <v>54</v>
      </c>
      <c r="B2730" s="1" t="s">
        <v>81</v>
      </c>
      <c r="C2730">
        <v>2016</v>
      </c>
      <c r="D2730" s="2">
        <v>69106762357.662292</v>
      </c>
      <c r="E2730" s="3">
        <v>69106.762400000007</v>
      </c>
      <c r="F2730" s="1" t="s">
        <v>9</v>
      </c>
      <c r="G2730" s="1" t="s">
        <v>55</v>
      </c>
      <c r="H2730" s="1" t="s">
        <v>55</v>
      </c>
    </row>
    <row r="2731" spans="1:8" x14ac:dyDescent="0.25">
      <c r="A2731" s="1" t="s">
        <v>54</v>
      </c>
      <c r="B2731" s="1" t="s">
        <v>81</v>
      </c>
      <c r="C2731">
        <v>2017</v>
      </c>
      <c r="D2731" s="2">
        <v>79344676942.770493</v>
      </c>
      <c r="E2731" s="3">
        <v>79344.676900000006</v>
      </c>
      <c r="F2731" s="1" t="s">
        <v>9</v>
      </c>
      <c r="G2731" s="1" t="s">
        <v>55</v>
      </c>
      <c r="H2731" s="1" t="s">
        <v>55</v>
      </c>
    </row>
    <row r="2732" spans="1:8" x14ac:dyDescent="0.25">
      <c r="A2732" s="1" t="s">
        <v>54</v>
      </c>
      <c r="B2732" s="1" t="s">
        <v>81</v>
      </c>
      <c r="C2732">
        <v>2018</v>
      </c>
      <c r="D2732" s="2">
        <v>72627053548.809799</v>
      </c>
      <c r="E2732" s="3">
        <v>72627.053499999995</v>
      </c>
      <c r="F2732" s="1" t="s">
        <v>9</v>
      </c>
      <c r="G2732" s="1" t="s">
        <v>55</v>
      </c>
      <c r="H2732" s="1" t="s">
        <v>55</v>
      </c>
    </row>
    <row r="2733" spans="1:8" x14ac:dyDescent="0.25">
      <c r="A2733" s="1" t="s">
        <v>54</v>
      </c>
      <c r="B2733" s="1" t="s">
        <v>81</v>
      </c>
      <c r="C2733">
        <v>2019</v>
      </c>
      <c r="D2733" s="2">
        <v>91630233803.154007</v>
      </c>
      <c r="E2733" s="3">
        <v>91630.233800000002</v>
      </c>
      <c r="F2733" s="1" t="s">
        <v>9</v>
      </c>
      <c r="G2733" s="1" t="s">
        <v>55</v>
      </c>
      <c r="H2733" s="1" t="s">
        <v>55</v>
      </c>
    </row>
    <row r="2734" spans="1:8" x14ac:dyDescent="0.25">
      <c r="A2734" s="1" t="s">
        <v>54</v>
      </c>
      <c r="B2734" s="1" t="s">
        <v>81</v>
      </c>
      <c r="C2734">
        <v>2020</v>
      </c>
      <c r="D2734" s="2">
        <v>115642759297.07201</v>
      </c>
      <c r="E2734" s="3">
        <v>115642.75930000001</v>
      </c>
      <c r="F2734" s="1" t="s">
        <v>9</v>
      </c>
      <c r="G2734" s="1" t="s">
        <v>55</v>
      </c>
      <c r="H2734" s="1" t="s">
        <v>55</v>
      </c>
    </row>
    <row r="2735" spans="1:8" x14ac:dyDescent="0.25">
      <c r="A2735" s="1" t="s">
        <v>54</v>
      </c>
      <c r="B2735" s="1" t="s">
        <v>81</v>
      </c>
      <c r="C2735">
        <v>2021</v>
      </c>
      <c r="D2735" s="2">
        <v>124789416341.396</v>
      </c>
      <c r="E2735" s="3">
        <v>124789.4163</v>
      </c>
      <c r="F2735" s="1" t="s">
        <v>9</v>
      </c>
      <c r="G2735" s="1" t="s">
        <v>55</v>
      </c>
      <c r="H2735" s="1" t="s">
        <v>55</v>
      </c>
    </row>
    <row r="2736" spans="1:8" x14ac:dyDescent="0.25">
      <c r="A2736" s="1" t="s">
        <v>7</v>
      </c>
      <c r="B2736" s="1" t="s">
        <v>82</v>
      </c>
      <c r="C2736">
        <v>2012</v>
      </c>
      <c r="D2736" s="2">
        <v>1032720332.848</v>
      </c>
      <c r="E2736" s="3">
        <v>1032.7203</v>
      </c>
      <c r="F2736" s="1" t="s">
        <v>9</v>
      </c>
      <c r="G2736" s="1" t="s">
        <v>10</v>
      </c>
      <c r="H2736" s="1" t="s">
        <v>11</v>
      </c>
    </row>
    <row r="2737" spans="1:8" x14ac:dyDescent="0.25">
      <c r="A2737" s="1" t="s">
        <v>7</v>
      </c>
      <c r="B2737" s="1" t="s">
        <v>82</v>
      </c>
      <c r="C2737">
        <v>2013</v>
      </c>
      <c r="D2737" s="2">
        <v>1203557836.3684001</v>
      </c>
      <c r="E2737" s="3">
        <v>1203.5578</v>
      </c>
      <c r="F2737" s="1" t="s">
        <v>9</v>
      </c>
      <c r="G2737" s="1" t="s">
        <v>10</v>
      </c>
      <c r="H2737" s="1" t="s">
        <v>11</v>
      </c>
    </row>
    <row r="2738" spans="1:8" x14ac:dyDescent="0.25">
      <c r="A2738" s="1" t="s">
        <v>7</v>
      </c>
      <c r="B2738" s="1" t="s">
        <v>82</v>
      </c>
      <c r="C2738">
        <v>2014</v>
      </c>
      <c r="D2738" s="2">
        <v>1227441786.7358</v>
      </c>
      <c r="E2738" s="3">
        <v>1227.4418000000001</v>
      </c>
      <c r="F2738" s="1" t="s">
        <v>9</v>
      </c>
      <c r="G2738" s="1" t="s">
        <v>10</v>
      </c>
      <c r="H2738" s="1" t="s">
        <v>11</v>
      </c>
    </row>
    <row r="2739" spans="1:8" x14ac:dyDescent="0.25">
      <c r="A2739" s="1" t="s">
        <v>7</v>
      </c>
      <c r="B2739" s="1" t="s">
        <v>82</v>
      </c>
      <c r="C2739">
        <v>2015</v>
      </c>
      <c r="D2739" s="2">
        <v>1462750375.1593001</v>
      </c>
      <c r="E2739" s="3">
        <v>1462.7503999999999</v>
      </c>
      <c r="F2739" s="1" t="s">
        <v>9</v>
      </c>
      <c r="G2739" s="1" t="s">
        <v>10</v>
      </c>
      <c r="H2739" s="1" t="s">
        <v>11</v>
      </c>
    </row>
    <row r="2740" spans="1:8" x14ac:dyDescent="0.25">
      <c r="A2740" s="1" t="s">
        <v>7</v>
      </c>
      <c r="B2740" s="1" t="s">
        <v>82</v>
      </c>
      <c r="C2740">
        <v>2016</v>
      </c>
      <c r="D2740" s="2">
        <v>1512894556.543</v>
      </c>
      <c r="E2740" s="3">
        <v>1512.8946000000001</v>
      </c>
      <c r="F2740" s="1" t="s">
        <v>9</v>
      </c>
      <c r="G2740" s="1" t="s">
        <v>10</v>
      </c>
      <c r="H2740" s="1" t="s">
        <v>11</v>
      </c>
    </row>
    <row r="2741" spans="1:8" x14ac:dyDescent="0.25">
      <c r="A2741" s="1" t="s">
        <v>7</v>
      </c>
      <c r="B2741" s="1" t="s">
        <v>82</v>
      </c>
      <c r="C2741">
        <v>2017</v>
      </c>
      <c r="D2741" s="2">
        <v>1395672526.6080999</v>
      </c>
      <c r="E2741" s="3">
        <v>1395.6724999999999</v>
      </c>
      <c r="F2741" s="1" t="s">
        <v>9</v>
      </c>
      <c r="G2741" s="1" t="s">
        <v>10</v>
      </c>
      <c r="H2741" s="1" t="s">
        <v>11</v>
      </c>
    </row>
    <row r="2742" spans="1:8" x14ac:dyDescent="0.25">
      <c r="A2742" s="1" t="s">
        <v>7</v>
      </c>
      <c r="B2742" s="1" t="s">
        <v>82</v>
      </c>
      <c r="C2742">
        <v>2018</v>
      </c>
      <c r="D2742" s="2">
        <v>1669909129.0021999</v>
      </c>
      <c r="E2742" s="3">
        <v>1669.9091000000001</v>
      </c>
      <c r="F2742" s="1" t="s">
        <v>9</v>
      </c>
      <c r="G2742" s="1" t="s">
        <v>10</v>
      </c>
      <c r="H2742" s="1" t="s">
        <v>11</v>
      </c>
    </row>
    <row r="2743" spans="1:8" x14ac:dyDescent="0.25">
      <c r="A2743" s="1" t="s">
        <v>7</v>
      </c>
      <c r="B2743" s="1" t="s">
        <v>82</v>
      </c>
      <c r="C2743">
        <v>2019</v>
      </c>
      <c r="D2743" s="2">
        <v>1853605057.5941999</v>
      </c>
      <c r="E2743" s="3">
        <v>1853.6051</v>
      </c>
      <c r="F2743" s="1" t="s">
        <v>9</v>
      </c>
      <c r="G2743" s="1" t="s">
        <v>10</v>
      </c>
      <c r="H2743" s="1" t="s">
        <v>11</v>
      </c>
    </row>
    <row r="2744" spans="1:8" x14ac:dyDescent="0.25">
      <c r="A2744" s="1" t="s">
        <v>7</v>
      </c>
      <c r="B2744" s="1" t="s">
        <v>82</v>
      </c>
      <c r="C2744">
        <v>2020</v>
      </c>
      <c r="D2744" s="2">
        <v>2705047092.8255</v>
      </c>
      <c r="E2744" s="3">
        <v>2705.0470999999998</v>
      </c>
      <c r="F2744" s="1" t="s">
        <v>9</v>
      </c>
      <c r="G2744" s="1" t="s">
        <v>10</v>
      </c>
      <c r="H2744" s="1" t="s">
        <v>11</v>
      </c>
    </row>
    <row r="2745" spans="1:8" x14ac:dyDescent="0.25">
      <c r="A2745" s="1" t="s">
        <v>7</v>
      </c>
      <c r="B2745" s="1" t="s">
        <v>82</v>
      </c>
      <c r="C2745">
        <v>2021</v>
      </c>
      <c r="D2745" s="2">
        <v>3294052499.8181</v>
      </c>
      <c r="E2745" s="3">
        <v>3294.0524999999998</v>
      </c>
      <c r="F2745" s="1" t="s">
        <v>9</v>
      </c>
      <c r="G2745" s="1" t="s">
        <v>10</v>
      </c>
      <c r="H2745" s="1" t="s">
        <v>11</v>
      </c>
    </row>
    <row r="2746" spans="1:8" x14ac:dyDescent="0.25">
      <c r="A2746" s="1" t="s">
        <v>12</v>
      </c>
      <c r="B2746" s="1" t="s">
        <v>82</v>
      </c>
      <c r="C2746">
        <v>2013</v>
      </c>
      <c r="D2746" s="2">
        <v>322400.25540000002</v>
      </c>
      <c r="E2746" s="3">
        <v>0.32240000000000002</v>
      </c>
      <c r="F2746" s="1" t="s">
        <v>9</v>
      </c>
      <c r="G2746" s="1" t="s">
        <v>13</v>
      </c>
      <c r="H2746" s="1" t="s">
        <v>11</v>
      </c>
    </row>
    <row r="2747" spans="1:8" x14ac:dyDescent="0.25">
      <c r="A2747" s="1" t="s">
        <v>12</v>
      </c>
      <c r="B2747" s="1" t="s">
        <v>82</v>
      </c>
      <c r="C2747">
        <v>2014</v>
      </c>
      <c r="D2747" s="2">
        <v>2186589.9811999998</v>
      </c>
      <c r="E2747" s="3">
        <v>2.1865999999999999</v>
      </c>
      <c r="F2747" s="1" t="s">
        <v>9</v>
      </c>
      <c r="G2747" s="1" t="s">
        <v>13</v>
      </c>
      <c r="H2747" s="1" t="s">
        <v>11</v>
      </c>
    </row>
    <row r="2748" spans="1:8" x14ac:dyDescent="0.25">
      <c r="A2748" s="1" t="s">
        <v>12</v>
      </c>
      <c r="B2748" s="1" t="s">
        <v>82</v>
      </c>
      <c r="C2748">
        <v>2016</v>
      </c>
      <c r="D2748" s="2">
        <v>298625.9007</v>
      </c>
      <c r="E2748" s="3">
        <v>0.29859999999999998</v>
      </c>
      <c r="F2748" s="1" t="s">
        <v>9</v>
      </c>
      <c r="G2748" s="1" t="s">
        <v>13</v>
      </c>
      <c r="H2748" s="1" t="s">
        <v>11</v>
      </c>
    </row>
    <row r="2749" spans="1:8" x14ac:dyDescent="0.25">
      <c r="A2749" s="1" t="s">
        <v>12</v>
      </c>
      <c r="B2749" s="1" t="s">
        <v>82</v>
      </c>
      <c r="C2749">
        <v>2017</v>
      </c>
      <c r="D2749" s="2">
        <v>444368.16249999998</v>
      </c>
      <c r="E2749" s="3">
        <v>0.44440000000000002</v>
      </c>
      <c r="F2749" s="1" t="s">
        <v>9</v>
      </c>
      <c r="G2749" s="1" t="s">
        <v>13</v>
      </c>
      <c r="H2749" s="1" t="s">
        <v>11</v>
      </c>
    </row>
    <row r="2750" spans="1:8" x14ac:dyDescent="0.25">
      <c r="A2750" s="1" t="s">
        <v>12</v>
      </c>
      <c r="B2750" s="1" t="s">
        <v>82</v>
      </c>
      <c r="C2750">
        <v>2018</v>
      </c>
      <c r="D2750" s="2">
        <v>2625680.8536</v>
      </c>
      <c r="E2750" s="3">
        <v>2.6257000000000001</v>
      </c>
      <c r="F2750" s="1" t="s">
        <v>9</v>
      </c>
      <c r="G2750" s="1" t="s">
        <v>13</v>
      </c>
      <c r="H2750" s="1" t="s">
        <v>11</v>
      </c>
    </row>
    <row r="2751" spans="1:8" x14ac:dyDescent="0.25">
      <c r="A2751" s="1" t="s">
        <v>12</v>
      </c>
      <c r="B2751" s="1" t="s">
        <v>82</v>
      </c>
      <c r="C2751">
        <v>2019</v>
      </c>
      <c r="D2751" s="2">
        <v>2464344.9826000002</v>
      </c>
      <c r="E2751" s="3">
        <v>2.4643000000000002</v>
      </c>
      <c r="F2751" s="1" t="s">
        <v>9</v>
      </c>
      <c r="G2751" s="1" t="s">
        <v>13</v>
      </c>
      <c r="H2751" s="1" t="s">
        <v>11</v>
      </c>
    </row>
    <row r="2752" spans="1:8" x14ac:dyDescent="0.25">
      <c r="A2752" s="1" t="s">
        <v>12</v>
      </c>
      <c r="B2752" s="1" t="s">
        <v>82</v>
      </c>
      <c r="C2752">
        <v>2020</v>
      </c>
      <c r="D2752" s="2">
        <v>24202051.035500001</v>
      </c>
      <c r="E2752" s="3">
        <v>24.202100000000002</v>
      </c>
      <c r="F2752" s="1" t="s">
        <v>9</v>
      </c>
      <c r="G2752" s="1" t="s">
        <v>13</v>
      </c>
      <c r="H2752" s="1" t="s">
        <v>11</v>
      </c>
    </row>
    <row r="2753" spans="1:8" x14ac:dyDescent="0.25">
      <c r="A2753" s="1" t="s">
        <v>12</v>
      </c>
      <c r="B2753" s="1" t="s">
        <v>82</v>
      </c>
      <c r="C2753">
        <v>2021</v>
      </c>
      <c r="D2753" s="2">
        <v>63432029.193700001</v>
      </c>
      <c r="E2753" s="3">
        <v>63.432000000000002</v>
      </c>
      <c r="F2753" s="1" t="s">
        <v>9</v>
      </c>
      <c r="G2753" s="1" t="s">
        <v>13</v>
      </c>
      <c r="H2753" s="1" t="s">
        <v>11</v>
      </c>
    </row>
    <row r="2754" spans="1:8" x14ac:dyDescent="0.25">
      <c r="A2754" s="1" t="s">
        <v>66</v>
      </c>
      <c r="B2754" s="1" t="s">
        <v>82</v>
      </c>
      <c r="C2754">
        <v>2012</v>
      </c>
      <c r="D2754" s="2">
        <v>1448708.0771999999</v>
      </c>
      <c r="E2754" s="3">
        <v>1.4487000000000001</v>
      </c>
      <c r="F2754" s="1" t="s">
        <v>9</v>
      </c>
      <c r="G2754" s="1" t="s">
        <v>67</v>
      </c>
      <c r="H2754" s="1" t="s">
        <v>11</v>
      </c>
    </row>
    <row r="2755" spans="1:8" x14ac:dyDescent="0.25">
      <c r="A2755" s="1" t="s">
        <v>66</v>
      </c>
      <c r="B2755" s="1" t="s">
        <v>82</v>
      </c>
      <c r="C2755">
        <v>2013</v>
      </c>
      <c r="D2755" s="2">
        <v>125610.48910000001</v>
      </c>
      <c r="E2755" s="3">
        <v>0.12559999999999999</v>
      </c>
      <c r="F2755" s="1" t="s">
        <v>9</v>
      </c>
      <c r="G2755" s="1" t="s">
        <v>67</v>
      </c>
      <c r="H2755" s="1" t="s">
        <v>11</v>
      </c>
    </row>
    <row r="2756" spans="1:8" x14ac:dyDescent="0.25">
      <c r="A2756" s="1" t="s">
        <v>14</v>
      </c>
      <c r="B2756" s="1" t="s">
        <v>82</v>
      </c>
      <c r="C2756">
        <v>2012</v>
      </c>
      <c r="D2756" s="2">
        <v>30730171.3336</v>
      </c>
      <c r="E2756" s="3">
        <v>30.7302</v>
      </c>
      <c r="F2756" s="1" t="s">
        <v>9</v>
      </c>
      <c r="G2756" s="1" t="s">
        <v>15</v>
      </c>
      <c r="H2756" s="1" t="s">
        <v>11</v>
      </c>
    </row>
    <row r="2757" spans="1:8" x14ac:dyDescent="0.25">
      <c r="A2757" s="1" t="s">
        <v>14</v>
      </c>
      <c r="B2757" s="1" t="s">
        <v>82</v>
      </c>
      <c r="C2757">
        <v>2013</v>
      </c>
      <c r="D2757" s="2">
        <v>84159027.695299998</v>
      </c>
      <c r="E2757" s="3">
        <v>84.159000000000006</v>
      </c>
      <c r="F2757" s="1" t="s">
        <v>9</v>
      </c>
      <c r="G2757" s="1" t="s">
        <v>15</v>
      </c>
      <c r="H2757" s="1" t="s">
        <v>11</v>
      </c>
    </row>
    <row r="2758" spans="1:8" x14ac:dyDescent="0.25">
      <c r="A2758" s="1" t="s">
        <v>14</v>
      </c>
      <c r="B2758" s="1" t="s">
        <v>82</v>
      </c>
      <c r="C2758">
        <v>2014</v>
      </c>
      <c r="D2758" s="2">
        <v>67794273.846900001</v>
      </c>
      <c r="E2758" s="3">
        <v>67.794300000000007</v>
      </c>
      <c r="F2758" s="1" t="s">
        <v>9</v>
      </c>
      <c r="G2758" s="1" t="s">
        <v>15</v>
      </c>
      <c r="H2758" s="1" t="s">
        <v>11</v>
      </c>
    </row>
    <row r="2759" spans="1:8" x14ac:dyDescent="0.25">
      <c r="A2759" s="1" t="s">
        <v>14</v>
      </c>
      <c r="B2759" s="1" t="s">
        <v>82</v>
      </c>
      <c r="C2759">
        <v>2015</v>
      </c>
      <c r="D2759" s="2">
        <v>109047293.9745</v>
      </c>
      <c r="E2759" s="3">
        <v>109.04730000000001</v>
      </c>
      <c r="F2759" s="1" t="s">
        <v>9</v>
      </c>
      <c r="G2759" s="1" t="s">
        <v>15</v>
      </c>
      <c r="H2759" s="1" t="s">
        <v>11</v>
      </c>
    </row>
    <row r="2760" spans="1:8" x14ac:dyDescent="0.25">
      <c r="A2760" s="1" t="s">
        <v>14</v>
      </c>
      <c r="B2760" s="1" t="s">
        <v>82</v>
      </c>
      <c r="C2760">
        <v>2016</v>
      </c>
      <c r="D2760" s="2">
        <v>134077056.9047</v>
      </c>
      <c r="E2760" s="3">
        <v>134.0771</v>
      </c>
      <c r="F2760" s="1" t="s">
        <v>9</v>
      </c>
      <c r="G2760" s="1" t="s">
        <v>15</v>
      </c>
      <c r="H2760" s="1" t="s">
        <v>11</v>
      </c>
    </row>
    <row r="2761" spans="1:8" x14ac:dyDescent="0.25">
      <c r="A2761" s="1" t="s">
        <v>14</v>
      </c>
      <c r="B2761" s="1" t="s">
        <v>82</v>
      </c>
      <c r="C2761">
        <v>2017</v>
      </c>
      <c r="D2761" s="2">
        <v>104579212.506</v>
      </c>
      <c r="E2761" s="3">
        <v>104.5792</v>
      </c>
      <c r="F2761" s="1" t="s">
        <v>9</v>
      </c>
      <c r="G2761" s="1" t="s">
        <v>15</v>
      </c>
      <c r="H2761" s="1" t="s">
        <v>11</v>
      </c>
    </row>
    <row r="2762" spans="1:8" x14ac:dyDescent="0.25">
      <c r="A2762" s="1" t="s">
        <v>14</v>
      </c>
      <c r="B2762" s="1" t="s">
        <v>82</v>
      </c>
      <c r="C2762">
        <v>2018</v>
      </c>
      <c r="D2762" s="2">
        <v>105715234.4984</v>
      </c>
      <c r="E2762" s="3">
        <v>105.7152</v>
      </c>
      <c r="F2762" s="1" t="s">
        <v>9</v>
      </c>
      <c r="G2762" s="1" t="s">
        <v>15</v>
      </c>
      <c r="H2762" s="1" t="s">
        <v>11</v>
      </c>
    </row>
    <row r="2763" spans="1:8" x14ac:dyDescent="0.25">
      <c r="A2763" s="1" t="s">
        <v>14</v>
      </c>
      <c r="B2763" s="1" t="s">
        <v>82</v>
      </c>
      <c r="C2763">
        <v>2019</v>
      </c>
      <c r="D2763" s="2">
        <v>100428941.35179999</v>
      </c>
      <c r="E2763" s="3">
        <v>100.4289</v>
      </c>
      <c r="F2763" s="1" t="s">
        <v>9</v>
      </c>
      <c r="G2763" s="1" t="s">
        <v>15</v>
      </c>
      <c r="H2763" s="1" t="s">
        <v>11</v>
      </c>
    </row>
    <row r="2764" spans="1:8" x14ac:dyDescent="0.25">
      <c r="A2764" s="1" t="s">
        <v>14</v>
      </c>
      <c r="B2764" s="1" t="s">
        <v>82</v>
      </c>
      <c r="C2764">
        <v>2020</v>
      </c>
      <c r="D2764" s="2">
        <v>130862199.0896</v>
      </c>
      <c r="E2764" s="3">
        <v>130.8622</v>
      </c>
      <c r="F2764" s="1" t="s">
        <v>9</v>
      </c>
      <c r="G2764" s="1" t="s">
        <v>15</v>
      </c>
      <c r="H2764" s="1" t="s">
        <v>11</v>
      </c>
    </row>
    <row r="2765" spans="1:8" x14ac:dyDescent="0.25">
      <c r="A2765" s="1" t="s">
        <v>14</v>
      </c>
      <c r="B2765" s="1" t="s">
        <v>82</v>
      </c>
      <c r="C2765">
        <v>2021</v>
      </c>
      <c r="D2765" s="2">
        <v>141625259.08539999</v>
      </c>
      <c r="E2765" s="3">
        <v>141.62530000000001</v>
      </c>
      <c r="F2765" s="1" t="s">
        <v>9</v>
      </c>
      <c r="G2765" s="1" t="s">
        <v>15</v>
      </c>
      <c r="H2765" s="1" t="s">
        <v>11</v>
      </c>
    </row>
    <row r="2766" spans="1:8" x14ac:dyDescent="0.25">
      <c r="A2766" s="1" t="s">
        <v>57</v>
      </c>
      <c r="B2766" s="1" t="s">
        <v>82</v>
      </c>
      <c r="C2766">
        <v>2012</v>
      </c>
      <c r="D2766" s="2">
        <v>819613179.68640006</v>
      </c>
      <c r="E2766" s="3">
        <v>819.61320000000001</v>
      </c>
      <c r="F2766" s="1" t="s">
        <v>9</v>
      </c>
      <c r="G2766" s="1" t="s">
        <v>58</v>
      </c>
      <c r="H2766" s="1" t="s">
        <v>11</v>
      </c>
    </row>
    <row r="2767" spans="1:8" x14ac:dyDescent="0.25">
      <c r="A2767" s="1" t="s">
        <v>57</v>
      </c>
      <c r="B2767" s="1" t="s">
        <v>82</v>
      </c>
      <c r="C2767">
        <v>2013</v>
      </c>
      <c r="D2767" s="2">
        <v>1060041572.0502</v>
      </c>
      <c r="E2767" s="3">
        <v>1060.0416</v>
      </c>
      <c r="F2767" s="1" t="s">
        <v>9</v>
      </c>
      <c r="G2767" s="1" t="s">
        <v>58</v>
      </c>
      <c r="H2767" s="1" t="s">
        <v>11</v>
      </c>
    </row>
    <row r="2768" spans="1:8" x14ac:dyDescent="0.25">
      <c r="A2768" s="1" t="s">
        <v>57</v>
      </c>
      <c r="B2768" s="1" t="s">
        <v>82</v>
      </c>
      <c r="C2768">
        <v>2014</v>
      </c>
      <c r="D2768" s="2">
        <v>1471599019.9902999</v>
      </c>
      <c r="E2768" s="3">
        <v>1471.5989999999999</v>
      </c>
      <c r="F2768" s="1" t="s">
        <v>9</v>
      </c>
      <c r="G2768" s="1" t="s">
        <v>58</v>
      </c>
      <c r="H2768" s="1" t="s">
        <v>11</v>
      </c>
    </row>
    <row r="2769" spans="1:8" x14ac:dyDescent="0.25">
      <c r="A2769" s="1" t="s">
        <v>57</v>
      </c>
      <c r="B2769" s="1" t="s">
        <v>82</v>
      </c>
      <c r="C2769">
        <v>2015</v>
      </c>
      <c r="D2769" s="2">
        <v>1998748265.2553</v>
      </c>
      <c r="E2769" s="3">
        <v>1998.7483</v>
      </c>
      <c r="F2769" s="1" t="s">
        <v>9</v>
      </c>
      <c r="G2769" s="1" t="s">
        <v>58</v>
      </c>
      <c r="H2769" s="1" t="s">
        <v>11</v>
      </c>
    </row>
    <row r="2770" spans="1:8" x14ac:dyDescent="0.25">
      <c r="A2770" s="1" t="s">
        <v>57</v>
      </c>
      <c r="B2770" s="1" t="s">
        <v>82</v>
      </c>
      <c r="C2770">
        <v>2016</v>
      </c>
      <c r="D2770" s="2">
        <v>2597245018.8399</v>
      </c>
      <c r="E2770" s="3">
        <v>2597.2449999999999</v>
      </c>
      <c r="F2770" s="1" t="s">
        <v>9</v>
      </c>
      <c r="G2770" s="1" t="s">
        <v>58</v>
      </c>
      <c r="H2770" s="1" t="s">
        <v>11</v>
      </c>
    </row>
    <row r="2771" spans="1:8" x14ac:dyDescent="0.25">
      <c r="A2771" s="1" t="s">
        <v>57</v>
      </c>
      <c r="B2771" s="1" t="s">
        <v>82</v>
      </c>
      <c r="C2771">
        <v>2017</v>
      </c>
      <c r="D2771" s="2">
        <v>2911082397.8894</v>
      </c>
      <c r="E2771" s="3">
        <v>2911.0823999999998</v>
      </c>
      <c r="F2771" s="1" t="s">
        <v>9</v>
      </c>
      <c r="G2771" s="1" t="s">
        <v>58</v>
      </c>
      <c r="H2771" s="1" t="s">
        <v>11</v>
      </c>
    </row>
    <row r="2772" spans="1:8" x14ac:dyDescent="0.25">
      <c r="A2772" s="1" t="s">
        <v>57</v>
      </c>
      <c r="B2772" s="1" t="s">
        <v>82</v>
      </c>
      <c r="C2772">
        <v>2018</v>
      </c>
      <c r="D2772" s="2">
        <v>3188635667.869</v>
      </c>
      <c r="E2772" s="3">
        <v>3188.6356999999998</v>
      </c>
      <c r="F2772" s="1" t="s">
        <v>9</v>
      </c>
      <c r="G2772" s="1" t="s">
        <v>58</v>
      </c>
      <c r="H2772" s="1" t="s">
        <v>11</v>
      </c>
    </row>
    <row r="2773" spans="1:8" x14ac:dyDescent="0.25">
      <c r="A2773" s="1" t="s">
        <v>57</v>
      </c>
      <c r="B2773" s="1" t="s">
        <v>82</v>
      </c>
      <c r="C2773">
        <v>2019</v>
      </c>
      <c r="D2773" s="2">
        <v>3208349180.8864002</v>
      </c>
      <c r="E2773" s="3">
        <v>3208.3492000000001</v>
      </c>
      <c r="F2773" s="1" t="s">
        <v>9</v>
      </c>
      <c r="G2773" s="1" t="s">
        <v>58</v>
      </c>
      <c r="H2773" s="1" t="s">
        <v>11</v>
      </c>
    </row>
    <row r="2774" spans="1:8" x14ac:dyDescent="0.25">
      <c r="A2774" s="1" t="s">
        <v>57</v>
      </c>
      <c r="B2774" s="1" t="s">
        <v>82</v>
      </c>
      <c r="C2774">
        <v>2020</v>
      </c>
      <c r="D2774" s="2">
        <v>4351582623.4398003</v>
      </c>
      <c r="E2774" s="3">
        <v>4351.5825999999997</v>
      </c>
      <c r="F2774" s="1" t="s">
        <v>9</v>
      </c>
      <c r="G2774" s="1" t="s">
        <v>58</v>
      </c>
      <c r="H2774" s="1" t="s">
        <v>11</v>
      </c>
    </row>
    <row r="2775" spans="1:8" x14ac:dyDescent="0.25">
      <c r="A2775" s="1" t="s">
        <v>57</v>
      </c>
      <c r="B2775" s="1" t="s">
        <v>82</v>
      </c>
      <c r="C2775">
        <v>2021</v>
      </c>
      <c r="D2775" s="2">
        <v>6223516893.9986</v>
      </c>
      <c r="E2775" s="3">
        <v>6223.5168999999996</v>
      </c>
      <c r="F2775" s="1" t="s">
        <v>9</v>
      </c>
      <c r="G2775" s="1" t="s">
        <v>58</v>
      </c>
      <c r="H2775" s="1" t="s">
        <v>11</v>
      </c>
    </row>
    <row r="2776" spans="1:8" x14ac:dyDescent="0.25">
      <c r="A2776" s="1" t="s">
        <v>68</v>
      </c>
      <c r="B2776" s="1" t="s">
        <v>82</v>
      </c>
      <c r="C2776">
        <v>2013</v>
      </c>
      <c r="D2776" s="2">
        <v>27018816.2049</v>
      </c>
      <c r="E2776" s="3">
        <v>27.018799999999999</v>
      </c>
      <c r="F2776" s="1" t="s">
        <v>9</v>
      </c>
      <c r="G2776" s="1" t="s">
        <v>69</v>
      </c>
      <c r="H2776" s="1" t="s">
        <v>11</v>
      </c>
    </row>
    <row r="2777" spans="1:8" x14ac:dyDescent="0.25">
      <c r="A2777" s="1" t="s">
        <v>68</v>
      </c>
      <c r="B2777" s="1" t="s">
        <v>82</v>
      </c>
      <c r="C2777">
        <v>2014</v>
      </c>
      <c r="D2777" s="2">
        <v>81456966.679299995</v>
      </c>
      <c r="E2777" s="3">
        <v>81.456999999999994</v>
      </c>
      <c r="F2777" s="1" t="s">
        <v>9</v>
      </c>
      <c r="G2777" s="1" t="s">
        <v>69</v>
      </c>
      <c r="H2777" s="1" t="s">
        <v>11</v>
      </c>
    </row>
    <row r="2778" spans="1:8" x14ac:dyDescent="0.25">
      <c r="A2778" s="1" t="s">
        <v>68</v>
      </c>
      <c r="B2778" s="1" t="s">
        <v>82</v>
      </c>
      <c r="C2778">
        <v>2015</v>
      </c>
      <c r="D2778" s="2">
        <v>57401541.7874</v>
      </c>
      <c r="E2778" s="3">
        <v>57.401499999999999</v>
      </c>
      <c r="F2778" s="1" t="s">
        <v>9</v>
      </c>
      <c r="G2778" s="1" t="s">
        <v>69</v>
      </c>
      <c r="H2778" s="1" t="s">
        <v>11</v>
      </c>
    </row>
    <row r="2779" spans="1:8" x14ac:dyDescent="0.25">
      <c r="A2779" s="1" t="s">
        <v>68</v>
      </c>
      <c r="B2779" s="1" t="s">
        <v>82</v>
      </c>
      <c r="C2779">
        <v>2016</v>
      </c>
      <c r="D2779" s="2">
        <v>84314036.809</v>
      </c>
      <c r="E2779" s="3">
        <v>84.313999999999993</v>
      </c>
      <c r="F2779" s="1" t="s">
        <v>9</v>
      </c>
      <c r="G2779" s="1" t="s">
        <v>69</v>
      </c>
      <c r="H2779" s="1" t="s">
        <v>11</v>
      </c>
    </row>
    <row r="2780" spans="1:8" x14ac:dyDescent="0.25">
      <c r="A2780" s="1" t="s">
        <v>68</v>
      </c>
      <c r="B2780" s="1" t="s">
        <v>82</v>
      </c>
      <c r="C2780">
        <v>2017</v>
      </c>
      <c r="D2780" s="2">
        <v>92619264.528699994</v>
      </c>
      <c r="E2780" s="3">
        <v>92.619299999999996</v>
      </c>
      <c r="F2780" s="1" t="s">
        <v>9</v>
      </c>
      <c r="G2780" s="1" t="s">
        <v>69</v>
      </c>
      <c r="H2780" s="1" t="s">
        <v>11</v>
      </c>
    </row>
    <row r="2781" spans="1:8" x14ac:dyDescent="0.25">
      <c r="A2781" s="1" t="s">
        <v>68</v>
      </c>
      <c r="B2781" s="1" t="s">
        <v>82</v>
      </c>
      <c r="C2781">
        <v>2018</v>
      </c>
      <c r="D2781" s="2">
        <v>100129687.5874</v>
      </c>
      <c r="E2781" s="3">
        <v>100.1297</v>
      </c>
      <c r="F2781" s="1" t="s">
        <v>9</v>
      </c>
      <c r="G2781" s="1" t="s">
        <v>69</v>
      </c>
      <c r="H2781" s="1" t="s">
        <v>11</v>
      </c>
    </row>
    <row r="2782" spans="1:8" x14ac:dyDescent="0.25">
      <c r="A2782" s="1" t="s">
        <v>68</v>
      </c>
      <c r="B2782" s="1" t="s">
        <v>82</v>
      </c>
      <c r="C2782">
        <v>2019</v>
      </c>
      <c r="D2782" s="2">
        <v>83979983.270999998</v>
      </c>
      <c r="E2782" s="3">
        <v>83.98</v>
      </c>
      <c r="F2782" s="1" t="s">
        <v>9</v>
      </c>
      <c r="G2782" s="1" t="s">
        <v>69</v>
      </c>
      <c r="H2782" s="1" t="s">
        <v>11</v>
      </c>
    </row>
    <row r="2783" spans="1:8" x14ac:dyDescent="0.25">
      <c r="A2783" s="1" t="s">
        <v>68</v>
      </c>
      <c r="B2783" s="1" t="s">
        <v>82</v>
      </c>
      <c r="C2783">
        <v>2020</v>
      </c>
      <c r="D2783" s="2">
        <v>111492647.05339999</v>
      </c>
      <c r="E2783" s="3">
        <v>111.4926</v>
      </c>
      <c r="F2783" s="1" t="s">
        <v>9</v>
      </c>
      <c r="G2783" s="1" t="s">
        <v>69</v>
      </c>
      <c r="H2783" s="1" t="s">
        <v>11</v>
      </c>
    </row>
    <row r="2784" spans="1:8" x14ac:dyDescent="0.25">
      <c r="A2784" s="1" t="s">
        <v>68</v>
      </c>
      <c r="B2784" s="1" t="s">
        <v>82</v>
      </c>
      <c r="C2784">
        <v>2021</v>
      </c>
      <c r="D2784" s="2">
        <v>48341985.323299997</v>
      </c>
      <c r="E2784" s="3">
        <v>48.341999999999999</v>
      </c>
      <c r="F2784" s="1" t="s">
        <v>9</v>
      </c>
      <c r="G2784" s="1" t="s">
        <v>69</v>
      </c>
      <c r="H2784" s="1" t="s">
        <v>11</v>
      </c>
    </row>
    <row r="2785" spans="1:8" x14ac:dyDescent="0.25">
      <c r="A2785" s="1" t="s">
        <v>16</v>
      </c>
      <c r="B2785" s="1" t="s">
        <v>82</v>
      </c>
      <c r="C2785">
        <v>2012</v>
      </c>
      <c r="D2785" s="2">
        <v>2374197956.2059002</v>
      </c>
      <c r="E2785" s="3">
        <v>2374.1979999999999</v>
      </c>
      <c r="F2785" s="1" t="s">
        <v>9</v>
      </c>
      <c r="G2785" s="1" t="s">
        <v>17</v>
      </c>
      <c r="H2785" s="1" t="s">
        <v>11</v>
      </c>
    </row>
    <row r="2786" spans="1:8" x14ac:dyDescent="0.25">
      <c r="A2786" s="1" t="s">
        <v>16</v>
      </c>
      <c r="B2786" s="1" t="s">
        <v>82</v>
      </c>
      <c r="C2786">
        <v>2013</v>
      </c>
      <c r="D2786" s="2">
        <v>3126111235.5914998</v>
      </c>
      <c r="E2786" s="3">
        <v>3126.1111999999998</v>
      </c>
      <c r="F2786" s="1" t="s">
        <v>9</v>
      </c>
      <c r="G2786" s="1" t="s">
        <v>17</v>
      </c>
      <c r="H2786" s="1" t="s">
        <v>11</v>
      </c>
    </row>
    <row r="2787" spans="1:8" x14ac:dyDescent="0.25">
      <c r="A2787" s="1" t="s">
        <v>16</v>
      </c>
      <c r="B2787" s="1" t="s">
        <v>82</v>
      </c>
      <c r="C2787">
        <v>2014</v>
      </c>
      <c r="D2787" s="2">
        <v>3770422615.8878999</v>
      </c>
      <c r="E2787" s="3">
        <v>3770.4225999999999</v>
      </c>
      <c r="F2787" s="1" t="s">
        <v>9</v>
      </c>
      <c r="G2787" s="1" t="s">
        <v>17</v>
      </c>
      <c r="H2787" s="1" t="s">
        <v>11</v>
      </c>
    </row>
    <row r="2788" spans="1:8" x14ac:dyDescent="0.25">
      <c r="A2788" s="1" t="s">
        <v>16</v>
      </c>
      <c r="B2788" s="1" t="s">
        <v>82</v>
      </c>
      <c r="C2788">
        <v>2015</v>
      </c>
      <c r="D2788" s="2">
        <v>4737723765.7896004</v>
      </c>
      <c r="E2788" s="3">
        <v>4737.7237999999998</v>
      </c>
      <c r="F2788" s="1" t="s">
        <v>9</v>
      </c>
      <c r="G2788" s="1" t="s">
        <v>17</v>
      </c>
      <c r="H2788" s="1" t="s">
        <v>11</v>
      </c>
    </row>
    <row r="2789" spans="1:8" x14ac:dyDescent="0.25">
      <c r="A2789" s="1" t="s">
        <v>16</v>
      </c>
      <c r="B2789" s="1" t="s">
        <v>82</v>
      </c>
      <c r="C2789">
        <v>2016</v>
      </c>
      <c r="D2789" s="2">
        <v>3787002676.4891</v>
      </c>
      <c r="E2789" s="3">
        <v>3787.0027</v>
      </c>
      <c r="F2789" s="1" t="s">
        <v>9</v>
      </c>
      <c r="G2789" s="1" t="s">
        <v>17</v>
      </c>
      <c r="H2789" s="1" t="s">
        <v>11</v>
      </c>
    </row>
    <row r="2790" spans="1:8" x14ac:dyDescent="0.25">
      <c r="A2790" s="1" t="s">
        <v>16</v>
      </c>
      <c r="B2790" s="1" t="s">
        <v>82</v>
      </c>
      <c r="C2790">
        <v>2017</v>
      </c>
      <c r="D2790" s="2">
        <v>4159291219.9919</v>
      </c>
      <c r="E2790" s="3">
        <v>4159.2911999999997</v>
      </c>
      <c r="F2790" s="1" t="s">
        <v>9</v>
      </c>
      <c r="G2790" s="1" t="s">
        <v>17</v>
      </c>
      <c r="H2790" s="1" t="s">
        <v>11</v>
      </c>
    </row>
    <row r="2791" spans="1:8" x14ac:dyDescent="0.25">
      <c r="A2791" s="1" t="s">
        <v>16</v>
      </c>
      <c r="B2791" s="1" t="s">
        <v>82</v>
      </c>
      <c r="C2791">
        <v>2018</v>
      </c>
      <c r="D2791" s="2">
        <v>4688116903.8604002</v>
      </c>
      <c r="E2791" s="3">
        <v>4688.1169</v>
      </c>
      <c r="F2791" s="1" t="s">
        <v>9</v>
      </c>
      <c r="G2791" s="1" t="s">
        <v>17</v>
      </c>
      <c r="H2791" s="1" t="s">
        <v>11</v>
      </c>
    </row>
    <row r="2792" spans="1:8" x14ac:dyDescent="0.25">
      <c r="A2792" s="1" t="s">
        <v>16</v>
      </c>
      <c r="B2792" s="1" t="s">
        <v>82</v>
      </c>
      <c r="C2792">
        <v>2019</v>
      </c>
      <c r="D2792" s="2">
        <v>4548641845.1758003</v>
      </c>
      <c r="E2792" s="3">
        <v>4548.6418000000003</v>
      </c>
      <c r="F2792" s="1" t="s">
        <v>9</v>
      </c>
      <c r="G2792" s="1" t="s">
        <v>17</v>
      </c>
      <c r="H2792" s="1" t="s">
        <v>11</v>
      </c>
    </row>
    <row r="2793" spans="1:8" x14ac:dyDescent="0.25">
      <c r="A2793" s="1" t="s">
        <v>16</v>
      </c>
      <c r="B2793" s="1" t="s">
        <v>82</v>
      </c>
      <c r="C2793">
        <v>2020</v>
      </c>
      <c r="D2793" s="2">
        <v>7182966536.6940002</v>
      </c>
      <c r="E2793" s="3">
        <v>7182.9665000000005</v>
      </c>
      <c r="F2793" s="1" t="s">
        <v>9</v>
      </c>
      <c r="G2793" s="1" t="s">
        <v>17</v>
      </c>
      <c r="H2793" s="1" t="s">
        <v>11</v>
      </c>
    </row>
    <row r="2794" spans="1:8" x14ac:dyDescent="0.25">
      <c r="A2794" s="1" t="s">
        <v>16</v>
      </c>
      <c r="B2794" s="1" t="s">
        <v>82</v>
      </c>
      <c r="C2794">
        <v>2021</v>
      </c>
      <c r="D2794" s="2">
        <v>7680731251.3109999</v>
      </c>
      <c r="E2794" s="3">
        <v>7680.7313000000004</v>
      </c>
      <c r="F2794" s="1" t="s">
        <v>9</v>
      </c>
      <c r="G2794" s="1" t="s">
        <v>17</v>
      </c>
      <c r="H2794" s="1" t="s">
        <v>11</v>
      </c>
    </row>
    <row r="2795" spans="1:8" x14ac:dyDescent="0.25">
      <c r="A2795" s="1" t="s">
        <v>18</v>
      </c>
      <c r="B2795" s="1" t="s">
        <v>82</v>
      </c>
      <c r="C2795">
        <v>2012</v>
      </c>
      <c r="D2795" s="2">
        <v>3600221757.7428002</v>
      </c>
      <c r="E2795" s="3">
        <v>3600.2217999999998</v>
      </c>
      <c r="F2795" s="1" t="s">
        <v>9</v>
      </c>
      <c r="G2795" s="1" t="s">
        <v>19</v>
      </c>
      <c r="H2795" s="1" t="s">
        <v>20</v>
      </c>
    </row>
    <row r="2796" spans="1:8" x14ac:dyDescent="0.25">
      <c r="A2796" s="1" t="s">
        <v>18</v>
      </c>
      <c r="B2796" s="1" t="s">
        <v>82</v>
      </c>
      <c r="C2796">
        <v>2013</v>
      </c>
      <c r="D2796" s="2">
        <v>3311274627.8171</v>
      </c>
      <c r="E2796" s="3">
        <v>3311.2746000000002</v>
      </c>
      <c r="F2796" s="1" t="s">
        <v>9</v>
      </c>
      <c r="G2796" s="1" t="s">
        <v>19</v>
      </c>
      <c r="H2796" s="1" t="s">
        <v>20</v>
      </c>
    </row>
    <row r="2797" spans="1:8" x14ac:dyDescent="0.25">
      <c r="A2797" s="1" t="s">
        <v>18</v>
      </c>
      <c r="B2797" s="1" t="s">
        <v>82</v>
      </c>
      <c r="C2797">
        <v>2014</v>
      </c>
      <c r="D2797" s="2">
        <v>3745742460.3203001</v>
      </c>
      <c r="E2797" s="3">
        <v>3745.7424999999998</v>
      </c>
      <c r="F2797" s="1" t="s">
        <v>9</v>
      </c>
      <c r="G2797" s="1" t="s">
        <v>19</v>
      </c>
      <c r="H2797" s="1" t="s">
        <v>20</v>
      </c>
    </row>
    <row r="2798" spans="1:8" x14ac:dyDescent="0.25">
      <c r="A2798" s="1" t="s">
        <v>18</v>
      </c>
      <c r="B2798" s="1" t="s">
        <v>82</v>
      </c>
      <c r="C2798">
        <v>2015</v>
      </c>
      <c r="D2798" s="2">
        <v>4103334654.1883998</v>
      </c>
      <c r="E2798" s="3">
        <v>4103.3347000000003</v>
      </c>
      <c r="F2798" s="1" t="s">
        <v>9</v>
      </c>
      <c r="G2798" s="1" t="s">
        <v>19</v>
      </c>
      <c r="H2798" s="1" t="s">
        <v>20</v>
      </c>
    </row>
    <row r="2799" spans="1:8" x14ac:dyDescent="0.25">
      <c r="A2799" s="1" t="s">
        <v>18</v>
      </c>
      <c r="B2799" s="1" t="s">
        <v>82</v>
      </c>
      <c r="C2799">
        <v>2016</v>
      </c>
      <c r="D2799" s="2">
        <v>2474159385.9208999</v>
      </c>
      <c r="E2799" s="3">
        <v>2474.1594</v>
      </c>
      <c r="F2799" s="1" t="s">
        <v>9</v>
      </c>
      <c r="G2799" s="1" t="s">
        <v>19</v>
      </c>
      <c r="H2799" s="1" t="s">
        <v>20</v>
      </c>
    </row>
    <row r="2800" spans="1:8" x14ac:dyDescent="0.25">
      <c r="A2800" s="1" t="s">
        <v>18</v>
      </c>
      <c r="B2800" s="1" t="s">
        <v>82</v>
      </c>
      <c r="C2800">
        <v>2017</v>
      </c>
      <c r="D2800" s="2">
        <v>4265616994.4794998</v>
      </c>
      <c r="E2800" s="3">
        <v>4265.6170000000002</v>
      </c>
      <c r="F2800" s="1" t="s">
        <v>9</v>
      </c>
      <c r="G2800" s="1" t="s">
        <v>19</v>
      </c>
      <c r="H2800" s="1" t="s">
        <v>20</v>
      </c>
    </row>
    <row r="2801" spans="1:8" x14ac:dyDescent="0.25">
      <c r="A2801" s="1" t="s">
        <v>18</v>
      </c>
      <c r="B2801" s="1" t="s">
        <v>82</v>
      </c>
      <c r="C2801">
        <v>2018</v>
      </c>
      <c r="D2801" s="2">
        <v>5247622642.7783003</v>
      </c>
      <c r="E2801" s="3">
        <v>5247.6225999999997</v>
      </c>
      <c r="F2801" s="1" t="s">
        <v>9</v>
      </c>
      <c r="G2801" s="1" t="s">
        <v>19</v>
      </c>
      <c r="H2801" s="1" t="s">
        <v>20</v>
      </c>
    </row>
    <row r="2802" spans="1:8" x14ac:dyDescent="0.25">
      <c r="A2802" s="1" t="s">
        <v>18</v>
      </c>
      <c r="B2802" s="1" t="s">
        <v>82</v>
      </c>
      <c r="C2802">
        <v>2019</v>
      </c>
      <c r="D2802" s="2">
        <v>4947426557.6055002</v>
      </c>
      <c r="E2802" s="3">
        <v>4947.4265999999998</v>
      </c>
      <c r="F2802" s="1" t="s">
        <v>9</v>
      </c>
      <c r="G2802" s="1" t="s">
        <v>19</v>
      </c>
      <c r="H2802" s="1" t="s">
        <v>20</v>
      </c>
    </row>
    <row r="2803" spans="1:8" x14ac:dyDescent="0.25">
      <c r="A2803" s="1" t="s">
        <v>18</v>
      </c>
      <c r="B2803" s="1" t="s">
        <v>82</v>
      </c>
      <c r="C2803">
        <v>2020</v>
      </c>
      <c r="D2803" s="2">
        <v>7354591817.1157999</v>
      </c>
      <c r="E2803" s="3">
        <v>7354.5918000000001</v>
      </c>
      <c r="F2803" s="1" t="s">
        <v>9</v>
      </c>
      <c r="G2803" s="1" t="s">
        <v>19</v>
      </c>
      <c r="H2803" s="1" t="s">
        <v>20</v>
      </c>
    </row>
    <row r="2804" spans="1:8" x14ac:dyDescent="0.25">
      <c r="A2804" s="1" t="s">
        <v>18</v>
      </c>
      <c r="B2804" s="1" t="s">
        <v>82</v>
      </c>
      <c r="C2804">
        <v>2021</v>
      </c>
      <c r="D2804" s="2">
        <v>8673072183.6417999</v>
      </c>
      <c r="E2804" s="3">
        <v>8673.0722000000005</v>
      </c>
      <c r="F2804" s="1" t="s">
        <v>9</v>
      </c>
      <c r="G2804" s="1" t="s">
        <v>19</v>
      </c>
      <c r="H2804" s="1" t="s">
        <v>20</v>
      </c>
    </row>
    <row r="2805" spans="1:8" x14ac:dyDescent="0.25">
      <c r="A2805" s="1" t="s">
        <v>21</v>
      </c>
      <c r="B2805" s="1" t="s">
        <v>82</v>
      </c>
      <c r="C2805">
        <v>2012</v>
      </c>
      <c r="D2805" s="2">
        <v>2727465136.7593999</v>
      </c>
      <c r="E2805" s="3">
        <v>2727.4650999999999</v>
      </c>
      <c r="F2805" s="1" t="s">
        <v>9</v>
      </c>
      <c r="G2805" s="1" t="s">
        <v>22</v>
      </c>
      <c r="H2805" s="1" t="s">
        <v>20</v>
      </c>
    </row>
    <row r="2806" spans="1:8" x14ac:dyDescent="0.25">
      <c r="A2806" s="1" t="s">
        <v>21</v>
      </c>
      <c r="B2806" s="1" t="s">
        <v>82</v>
      </c>
      <c r="C2806">
        <v>2013</v>
      </c>
      <c r="D2806" s="2">
        <v>1928016332.2377999</v>
      </c>
      <c r="E2806" s="3">
        <v>1928.0163</v>
      </c>
      <c r="F2806" s="1" t="s">
        <v>9</v>
      </c>
      <c r="G2806" s="1" t="s">
        <v>22</v>
      </c>
      <c r="H2806" s="1" t="s">
        <v>20</v>
      </c>
    </row>
    <row r="2807" spans="1:8" x14ac:dyDescent="0.25">
      <c r="A2807" s="1" t="s">
        <v>21</v>
      </c>
      <c r="B2807" s="1" t="s">
        <v>82</v>
      </c>
      <c r="C2807">
        <v>2014</v>
      </c>
      <c r="D2807" s="2">
        <v>2972656099.7093</v>
      </c>
      <c r="E2807" s="3">
        <v>2972.6561000000002</v>
      </c>
      <c r="F2807" s="1" t="s">
        <v>9</v>
      </c>
      <c r="G2807" s="1" t="s">
        <v>22</v>
      </c>
      <c r="H2807" s="1" t="s">
        <v>20</v>
      </c>
    </row>
    <row r="2808" spans="1:8" x14ac:dyDescent="0.25">
      <c r="A2808" s="1" t="s">
        <v>21</v>
      </c>
      <c r="B2808" s="1" t="s">
        <v>82</v>
      </c>
      <c r="C2808">
        <v>2015</v>
      </c>
      <c r="D2808" s="2">
        <v>3464656995.5910001</v>
      </c>
      <c r="E2808" s="3">
        <v>3464.6570000000002</v>
      </c>
      <c r="F2808" s="1" t="s">
        <v>9</v>
      </c>
      <c r="G2808" s="1" t="s">
        <v>22</v>
      </c>
      <c r="H2808" s="1" t="s">
        <v>20</v>
      </c>
    </row>
    <row r="2809" spans="1:8" x14ac:dyDescent="0.25">
      <c r="A2809" s="1" t="s">
        <v>21</v>
      </c>
      <c r="B2809" s="1" t="s">
        <v>82</v>
      </c>
      <c r="C2809">
        <v>2016</v>
      </c>
      <c r="D2809" s="2">
        <v>1282624124.4988</v>
      </c>
      <c r="E2809" s="3">
        <v>1282.6241</v>
      </c>
      <c r="F2809" s="1" t="s">
        <v>9</v>
      </c>
      <c r="G2809" s="1" t="s">
        <v>22</v>
      </c>
      <c r="H2809" s="1" t="s">
        <v>20</v>
      </c>
    </row>
    <row r="2810" spans="1:8" x14ac:dyDescent="0.25">
      <c r="A2810" s="1" t="s">
        <v>21</v>
      </c>
      <c r="B2810" s="1" t="s">
        <v>82</v>
      </c>
      <c r="C2810">
        <v>2017</v>
      </c>
      <c r="D2810" s="2">
        <v>3316025043.9738002</v>
      </c>
      <c r="E2810" s="3">
        <v>3316.0250000000001</v>
      </c>
      <c r="F2810" s="1" t="s">
        <v>9</v>
      </c>
      <c r="G2810" s="1" t="s">
        <v>22</v>
      </c>
      <c r="H2810" s="1" t="s">
        <v>20</v>
      </c>
    </row>
    <row r="2811" spans="1:8" x14ac:dyDescent="0.25">
      <c r="A2811" s="1" t="s">
        <v>21</v>
      </c>
      <c r="B2811" s="1" t="s">
        <v>82</v>
      </c>
      <c r="C2811">
        <v>2018</v>
      </c>
      <c r="D2811" s="2">
        <v>4332035158.6082001</v>
      </c>
      <c r="E2811" s="3">
        <v>4332.0352000000003</v>
      </c>
      <c r="F2811" s="1" t="s">
        <v>9</v>
      </c>
      <c r="G2811" s="1" t="s">
        <v>22</v>
      </c>
      <c r="H2811" s="1" t="s">
        <v>20</v>
      </c>
    </row>
    <row r="2812" spans="1:8" x14ac:dyDescent="0.25">
      <c r="A2812" s="1" t="s">
        <v>21</v>
      </c>
      <c r="B2812" s="1" t="s">
        <v>82</v>
      </c>
      <c r="C2812">
        <v>2019</v>
      </c>
      <c r="D2812" s="2">
        <v>4031802303.6153998</v>
      </c>
      <c r="E2812" s="3">
        <v>4031.8022999999998</v>
      </c>
      <c r="F2812" s="1" t="s">
        <v>9</v>
      </c>
      <c r="G2812" s="1" t="s">
        <v>22</v>
      </c>
      <c r="H2812" s="1" t="s">
        <v>20</v>
      </c>
    </row>
    <row r="2813" spans="1:8" x14ac:dyDescent="0.25">
      <c r="A2813" s="1" t="s">
        <v>21</v>
      </c>
      <c r="B2813" s="1" t="s">
        <v>82</v>
      </c>
      <c r="C2813">
        <v>2020</v>
      </c>
      <c r="D2813" s="2">
        <v>5688141889.9356003</v>
      </c>
      <c r="E2813" s="3">
        <v>5688.1418999999996</v>
      </c>
      <c r="F2813" s="1" t="s">
        <v>9</v>
      </c>
      <c r="G2813" s="1" t="s">
        <v>22</v>
      </c>
      <c r="H2813" s="1" t="s">
        <v>20</v>
      </c>
    </row>
    <row r="2814" spans="1:8" x14ac:dyDescent="0.25">
      <c r="A2814" s="1" t="s">
        <v>21</v>
      </c>
      <c r="B2814" s="1" t="s">
        <v>82</v>
      </c>
      <c r="C2814">
        <v>2021</v>
      </c>
      <c r="D2814" s="2">
        <v>7212994052.3652</v>
      </c>
      <c r="E2814" s="3">
        <v>7212.9940999999999</v>
      </c>
      <c r="F2814" s="1" t="s">
        <v>9</v>
      </c>
      <c r="G2814" s="1" t="s">
        <v>22</v>
      </c>
      <c r="H2814" s="1" t="s">
        <v>20</v>
      </c>
    </row>
    <row r="2815" spans="1:8" x14ac:dyDescent="0.25">
      <c r="A2815" s="1" t="s">
        <v>23</v>
      </c>
      <c r="B2815" s="1" t="s">
        <v>82</v>
      </c>
      <c r="C2815">
        <v>2012</v>
      </c>
      <c r="D2815" s="2">
        <v>8459577.1656999998</v>
      </c>
      <c r="E2815" s="3">
        <v>8.4596</v>
      </c>
      <c r="F2815" s="1" t="s">
        <v>9</v>
      </c>
      <c r="G2815" s="1" t="s">
        <v>24</v>
      </c>
      <c r="H2815" s="1" t="s">
        <v>20</v>
      </c>
    </row>
    <row r="2816" spans="1:8" x14ac:dyDescent="0.25">
      <c r="A2816" s="1" t="s">
        <v>23</v>
      </c>
      <c r="B2816" s="1" t="s">
        <v>82</v>
      </c>
      <c r="C2816">
        <v>2021</v>
      </c>
      <c r="D2816" s="2">
        <v>11544354.7041</v>
      </c>
      <c r="E2816" s="3">
        <v>11.5444</v>
      </c>
      <c r="F2816" s="1" t="s">
        <v>9</v>
      </c>
      <c r="G2816" s="1" t="s">
        <v>24</v>
      </c>
      <c r="H2816" s="1" t="s">
        <v>20</v>
      </c>
    </row>
    <row r="2817" spans="1:8" x14ac:dyDescent="0.25">
      <c r="A2817" s="1" t="s">
        <v>27</v>
      </c>
      <c r="B2817" s="1" t="s">
        <v>82</v>
      </c>
      <c r="C2817">
        <v>2014</v>
      </c>
      <c r="D2817" s="2">
        <v>838692.04760000005</v>
      </c>
      <c r="E2817" s="3">
        <v>0.8387</v>
      </c>
      <c r="F2817" s="1" t="s">
        <v>9</v>
      </c>
      <c r="G2817" s="1" t="s">
        <v>28</v>
      </c>
      <c r="H2817" s="1" t="s">
        <v>20</v>
      </c>
    </row>
    <row r="2818" spans="1:8" x14ac:dyDescent="0.25">
      <c r="A2818" s="1" t="s">
        <v>31</v>
      </c>
      <c r="B2818" s="1" t="s">
        <v>82</v>
      </c>
      <c r="C2818">
        <v>2015</v>
      </c>
      <c r="D2818" s="2">
        <v>1074935.2394999999</v>
      </c>
      <c r="E2818" s="3">
        <v>1.0749</v>
      </c>
      <c r="F2818" s="1" t="s">
        <v>9</v>
      </c>
      <c r="G2818" s="1" t="s">
        <v>32</v>
      </c>
      <c r="H2818" s="1" t="s">
        <v>20</v>
      </c>
    </row>
    <row r="2819" spans="1:8" x14ac:dyDescent="0.25">
      <c r="A2819" s="1" t="s">
        <v>31</v>
      </c>
      <c r="B2819" s="1" t="s">
        <v>82</v>
      </c>
      <c r="C2819">
        <v>2016</v>
      </c>
      <c r="D2819" s="2">
        <v>2076445.4297</v>
      </c>
      <c r="E2819" s="3">
        <v>2.0764</v>
      </c>
      <c r="F2819" s="1" t="s">
        <v>9</v>
      </c>
      <c r="G2819" s="1" t="s">
        <v>32</v>
      </c>
      <c r="H2819" s="1" t="s">
        <v>20</v>
      </c>
    </row>
    <row r="2820" spans="1:8" x14ac:dyDescent="0.25">
      <c r="A2820" s="1" t="s">
        <v>31</v>
      </c>
      <c r="B2820" s="1" t="s">
        <v>82</v>
      </c>
      <c r="C2820">
        <v>2021</v>
      </c>
      <c r="D2820" s="2">
        <v>31060452.4769</v>
      </c>
      <c r="E2820" s="3">
        <v>31.060500000000001</v>
      </c>
      <c r="F2820" s="1" t="s">
        <v>9</v>
      </c>
      <c r="G2820" s="1" t="s">
        <v>32</v>
      </c>
      <c r="H2820" s="1" t="s">
        <v>20</v>
      </c>
    </row>
    <row r="2821" spans="1:8" x14ac:dyDescent="0.25">
      <c r="A2821" s="1" t="s">
        <v>35</v>
      </c>
      <c r="B2821" s="1" t="s">
        <v>82</v>
      </c>
      <c r="C2821">
        <v>2012</v>
      </c>
      <c r="D2821" s="2">
        <v>7052111173.4707003</v>
      </c>
      <c r="E2821" s="3">
        <v>7052.1112000000003</v>
      </c>
      <c r="F2821" s="1" t="s">
        <v>9</v>
      </c>
      <c r="G2821" s="1" t="s">
        <v>36</v>
      </c>
      <c r="H2821" s="1" t="s">
        <v>20</v>
      </c>
    </row>
    <row r="2822" spans="1:8" x14ac:dyDescent="0.25">
      <c r="A2822" s="1" t="s">
        <v>35</v>
      </c>
      <c r="B2822" s="1" t="s">
        <v>82</v>
      </c>
      <c r="C2822">
        <v>2013</v>
      </c>
      <c r="D2822" s="2">
        <v>5789665879.0841999</v>
      </c>
      <c r="E2822" s="3">
        <v>5789.6659</v>
      </c>
      <c r="F2822" s="1" t="s">
        <v>9</v>
      </c>
      <c r="G2822" s="1" t="s">
        <v>36</v>
      </c>
      <c r="H2822" s="1" t="s">
        <v>20</v>
      </c>
    </row>
    <row r="2823" spans="1:8" x14ac:dyDescent="0.25">
      <c r="A2823" s="1" t="s">
        <v>35</v>
      </c>
      <c r="B2823" s="1" t="s">
        <v>82</v>
      </c>
      <c r="C2823">
        <v>2014</v>
      </c>
      <c r="D2823" s="2">
        <v>6402742829.7180004</v>
      </c>
      <c r="E2823" s="3">
        <v>6402.7428</v>
      </c>
      <c r="F2823" s="1" t="s">
        <v>9</v>
      </c>
      <c r="G2823" s="1" t="s">
        <v>36</v>
      </c>
      <c r="H2823" s="1" t="s">
        <v>20</v>
      </c>
    </row>
    <row r="2824" spans="1:8" x14ac:dyDescent="0.25">
      <c r="A2824" s="1" t="s">
        <v>35</v>
      </c>
      <c r="B2824" s="1" t="s">
        <v>82</v>
      </c>
      <c r="C2824">
        <v>2015</v>
      </c>
      <c r="D2824" s="2">
        <v>8821569399.4773006</v>
      </c>
      <c r="E2824" s="3">
        <v>8821.5694000000003</v>
      </c>
      <c r="F2824" s="1" t="s">
        <v>9</v>
      </c>
      <c r="G2824" s="1" t="s">
        <v>36</v>
      </c>
      <c r="H2824" s="1" t="s">
        <v>20</v>
      </c>
    </row>
    <row r="2825" spans="1:8" x14ac:dyDescent="0.25">
      <c r="A2825" s="1" t="s">
        <v>35</v>
      </c>
      <c r="B2825" s="1" t="s">
        <v>82</v>
      </c>
      <c r="C2825">
        <v>2016</v>
      </c>
      <c r="D2825" s="2">
        <v>6484400634.1561003</v>
      </c>
      <c r="E2825" s="3">
        <v>6484.4005999999999</v>
      </c>
      <c r="F2825" s="1" t="s">
        <v>9</v>
      </c>
      <c r="G2825" s="1" t="s">
        <v>36</v>
      </c>
      <c r="H2825" s="1" t="s">
        <v>20</v>
      </c>
    </row>
    <row r="2826" spans="1:8" x14ac:dyDescent="0.25">
      <c r="A2826" s="1" t="s">
        <v>35</v>
      </c>
      <c r="B2826" s="1" t="s">
        <v>82</v>
      </c>
      <c r="C2826">
        <v>2017</v>
      </c>
      <c r="D2826" s="2">
        <v>8600231505.9841003</v>
      </c>
      <c r="E2826" s="3">
        <v>8600.2314999999999</v>
      </c>
      <c r="F2826" s="1" t="s">
        <v>9</v>
      </c>
      <c r="G2826" s="1" t="s">
        <v>36</v>
      </c>
      <c r="H2826" s="1" t="s">
        <v>20</v>
      </c>
    </row>
    <row r="2827" spans="1:8" x14ac:dyDescent="0.25">
      <c r="A2827" s="1" t="s">
        <v>35</v>
      </c>
      <c r="B2827" s="1" t="s">
        <v>82</v>
      </c>
      <c r="C2827">
        <v>2018</v>
      </c>
      <c r="D2827" s="2">
        <v>10955424453.085199</v>
      </c>
      <c r="E2827" s="3">
        <v>10955.424499999999</v>
      </c>
      <c r="F2827" s="1" t="s">
        <v>9</v>
      </c>
      <c r="G2827" s="1" t="s">
        <v>36</v>
      </c>
      <c r="H2827" s="1" t="s">
        <v>20</v>
      </c>
    </row>
    <row r="2828" spans="1:8" x14ac:dyDescent="0.25">
      <c r="A2828" s="1" t="s">
        <v>35</v>
      </c>
      <c r="B2828" s="1" t="s">
        <v>82</v>
      </c>
      <c r="C2828">
        <v>2019</v>
      </c>
      <c r="D2828" s="2">
        <v>9081626210.0358009</v>
      </c>
      <c r="E2828" s="3">
        <v>9081.6262000000006</v>
      </c>
      <c r="F2828" s="1" t="s">
        <v>9</v>
      </c>
      <c r="G2828" s="1" t="s">
        <v>36</v>
      </c>
      <c r="H2828" s="1" t="s">
        <v>20</v>
      </c>
    </row>
    <row r="2829" spans="1:8" x14ac:dyDescent="0.25">
      <c r="A2829" s="1" t="s">
        <v>35</v>
      </c>
      <c r="B2829" s="1" t="s">
        <v>82</v>
      </c>
      <c r="C2829">
        <v>2020</v>
      </c>
      <c r="D2829" s="2">
        <v>12768164940.776699</v>
      </c>
      <c r="E2829" s="3">
        <v>12768.1649</v>
      </c>
      <c r="F2829" s="1" t="s">
        <v>9</v>
      </c>
      <c r="G2829" s="1" t="s">
        <v>36</v>
      </c>
      <c r="H2829" s="1" t="s">
        <v>20</v>
      </c>
    </row>
    <row r="2830" spans="1:8" x14ac:dyDescent="0.25">
      <c r="A2830" s="1" t="s">
        <v>35</v>
      </c>
      <c r="B2830" s="1" t="s">
        <v>82</v>
      </c>
      <c r="C2830">
        <v>2021</v>
      </c>
      <c r="D2830" s="2">
        <v>17642982072.8325</v>
      </c>
      <c r="E2830" s="3">
        <v>17642.982100000001</v>
      </c>
      <c r="F2830" s="1" t="s">
        <v>9</v>
      </c>
      <c r="G2830" s="1" t="s">
        <v>36</v>
      </c>
      <c r="H2830" s="1" t="s">
        <v>20</v>
      </c>
    </row>
    <row r="2831" spans="1:8" x14ac:dyDescent="0.25">
      <c r="A2831" s="1" t="s">
        <v>37</v>
      </c>
      <c r="B2831" s="1" t="s">
        <v>82</v>
      </c>
      <c r="C2831">
        <v>2012</v>
      </c>
      <c r="D2831" s="2">
        <v>6746367918.8240995</v>
      </c>
      <c r="E2831" s="3">
        <v>6746.3679000000002</v>
      </c>
      <c r="F2831" s="1" t="s">
        <v>9</v>
      </c>
      <c r="G2831" s="1" t="s">
        <v>38</v>
      </c>
      <c r="H2831" s="1" t="s">
        <v>39</v>
      </c>
    </row>
    <row r="2832" spans="1:8" x14ac:dyDescent="0.25">
      <c r="A2832" s="1" t="s">
        <v>37</v>
      </c>
      <c r="B2832" s="1" t="s">
        <v>82</v>
      </c>
      <c r="C2832">
        <v>2013</v>
      </c>
      <c r="D2832" s="2">
        <v>7067034532.3543997</v>
      </c>
      <c r="E2832" s="3">
        <v>7067.0344999999998</v>
      </c>
      <c r="F2832" s="1" t="s">
        <v>9</v>
      </c>
      <c r="G2832" s="1" t="s">
        <v>38</v>
      </c>
      <c r="H2832" s="1" t="s">
        <v>39</v>
      </c>
    </row>
    <row r="2833" spans="1:8" x14ac:dyDescent="0.25">
      <c r="A2833" s="1" t="s">
        <v>37</v>
      </c>
      <c r="B2833" s="1" t="s">
        <v>82</v>
      </c>
      <c r="C2833">
        <v>2014</v>
      </c>
      <c r="D2833" s="2">
        <v>6680679383.6322002</v>
      </c>
      <c r="E2833" s="3">
        <v>6680.6794</v>
      </c>
      <c r="F2833" s="1" t="s">
        <v>9</v>
      </c>
      <c r="G2833" s="1" t="s">
        <v>38</v>
      </c>
      <c r="H2833" s="1" t="s">
        <v>39</v>
      </c>
    </row>
    <row r="2834" spans="1:8" x14ac:dyDescent="0.25">
      <c r="A2834" s="1" t="s">
        <v>37</v>
      </c>
      <c r="B2834" s="1" t="s">
        <v>82</v>
      </c>
      <c r="C2834">
        <v>2015</v>
      </c>
      <c r="D2834" s="2">
        <v>6887510736.9329996</v>
      </c>
      <c r="E2834" s="3">
        <v>6887.5106999999998</v>
      </c>
      <c r="F2834" s="1" t="s">
        <v>9</v>
      </c>
      <c r="G2834" s="1" t="s">
        <v>38</v>
      </c>
      <c r="H2834" s="1" t="s">
        <v>39</v>
      </c>
    </row>
    <row r="2835" spans="1:8" x14ac:dyDescent="0.25">
      <c r="A2835" s="1" t="s">
        <v>37</v>
      </c>
      <c r="B2835" s="1" t="s">
        <v>82</v>
      </c>
      <c r="C2835">
        <v>2016</v>
      </c>
      <c r="D2835" s="2">
        <v>9451497812.7148991</v>
      </c>
      <c r="E2835" s="3">
        <v>9451.4977999999992</v>
      </c>
      <c r="F2835" s="1" t="s">
        <v>9</v>
      </c>
      <c r="G2835" s="1" t="s">
        <v>38</v>
      </c>
      <c r="H2835" s="1" t="s">
        <v>39</v>
      </c>
    </row>
    <row r="2836" spans="1:8" x14ac:dyDescent="0.25">
      <c r="A2836" s="1" t="s">
        <v>37</v>
      </c>
      <c r="B2836" s="1" t="s">
        <v>82</v>
      </c>
      <c r="C2836">
        <v>2017</v>
      </c>
      <c r="D2836" s="2">
        <v>8545197215.9139004</v>
      </c>
      <c r="E2836" s="3">
        <v>8545.1972000000005</v>
      </c>
      <c r="F2836" s="1" t="s">
        <v>9</v>
      </c>
      <c r="G2836" s="1" t="s">
        <v>38</v>
      </c>
      <c r="H2836" s="1" t="s">
        <v>39</v>
      </c>
    </row>
    <row r="2837" spans="1:8" x14ac:dyDescent="0.25">
      <c r="A2837" s="1" t="s">
        <v>37</v>
      </c>
      <c r="B2837" s="1" t="s">
        <v>82</v>
      </c>
      <c r="C2837">
        <v>2018</v>
      </c>
      <c r="D2837" s="2">
        <v>10482833905.9377</v>
      </c>
      <c r="E2837" s="3">
        <v>10482.8339</v>
      </c>
      <c r="F2837" s="1" t="s">
        <v>9</v>
      </c>
      <c r="G2837" s="1" t="s">
        <v>38</v>
      </c>
      <c r="H2837" s="1" t="s">
        <v>39</v>
      </c>
    </row>
    <row r="2838" spans="1:8" x14ac:dyDescent="0.25">
      <c r="A2838" s="1" t="s">
        <v>37</v>
      </c>
      <c r="B2838" s="1" t="s">
        <v>82</v>
      </c>
      <c r="C2838">
        <v>2019</v>
      </c>
      <c r="D2838" s="2">
        <v>9544573382.5356007</v>
      </c>
      <c r="E2838" s="3">
        <v>9544.5733999999993</v>
      </c>
      <c r="F2838" s="1" t="s">
        <v>9</v>
      </c>
      <c r="G2838" s="1" t="s">
        <v>38</v>
      </c>
      <c r="H2838" s="1" t="s">
        <v>39</v>
      </c>
    </row>
    <row r="2839" spans="1:8" x14ac:dyDescent="0.25">
      <c r="A2839" s="1" t="s">
        <v>37</v>
      </c>
      <c r="B2839" s="1" t="s">
        <v>82</v>
      </c>
      <c r="C2839">
        <v>2020</v>
      </c>
      <c r="D2839" s="2">
        <v>15837749066.970301</v>
      </c>
      <c r="E2839" s="3">
        <v>15837.749100000001</v>
      </c>
      <c r="F2839" s="1" t="s">
        <v>9</v>
      </c>
      <c r="G2839" s="1" t="s">
        <v>38</v>
      </c>
      <c r="H2839" s="1" t="s">
        <v>39</v>
      </c>
    </row>
    <row r="2840" spans="1:8" x14ac:dyDescent="0.25">
      <c r="A2840" s="1" t="s">
        <v>37</v>
      </c>
      <c r="B2840" s="1" t="s">
        <v>82</v>
      </c>
      <c r="C2840">
        <v>2021</v>
      </c>
      <c r="D2840" s="2">
        <v>19840344853.619801</v>
      </c>
      <c r="E2840" s="3">
        <v>19840.3449</v>
      </c>
      <c r="F2840" s="1" t="s">
        <v>9</v>
      </c>
      <c r="G2840" s="1" t="s">
        <v>38</v>
      </c>
      <c r="H2840" s="1" t="s">
        <v>39</v>
      </c>
    </row>
    <row r="2841" spans="1:8" x14ac:dyDescent="0.25">
      <c r="A2841" s="1" t="s">
        <v>40</v>
      </c>
      <c r="B2841" s="1" t="s">
        <v>82</v>
      </c>
      <c r="C2841">
        <v>2012</v>
      </c>
      <c r="D2841" s="2">
        <v>3439487596.5826001</v>
      </c>
      <c r="E2841" s="3">
        <v>3439.4875999999999</v>
      </c>
      <c r="F2841" s="1" t="s">
        <v>9</v>
      </c>
      <c r="G2841" s="1" t="s">
        <v>41</v>
      </c>
      <c r="H2841" s="1" t="s">
        <v>39</v>
      </c>
    </row>
    <row r="2842" spans="1:8" x14ac:dyDescent="0.25">
      <c r="A2842" s="1" t="s">
        <v>40</v>
      </c>
      <c r="B2842" s="1" t="s">
        <v>82</v>
      </c>
      <c r="C2842">
        <v>2013</v>
      </c>
      <c r="D2842" s="2">
        <v>3862419957.8462</v>
      </c>
      <c r="E2842" s="3">
        <v>3862.42</v>
      </c>
      <c r="F2842" s="1" t="s">
        <v>9</v>
      </c>
      <c r="G2842" s="1" t="s">
        <v>41</v>
      </c>
      <c r="H2842" s="1" t="s">
        <v>39</v>
      </c>
    </row>
    <row r="2843" spans="1:8" x14ac:dyDescent="0.25">
      <c r="A2843" s="1" t="s">
        <v>40</v>
      </c>
      <c r="B2843" s="1" t="s">
        <v>82</v>
      </c>
      <c r="C2843">
        <v>2014</v>
      </c>
      <c r="D2843" s="2">
        <v>3413135166.2182002</v>
      </c>
      <c r="E2843" s="3">
        <v>3413.1352000000002</v>
      </c>
      <c r="F2843" s="1" t="s">
        <v>9</v>
      </c>
      <c r="G2843" s="1" t="s">
        <v>41</v>
      </c>
      <c r="H2843" s="1" t="s">
        <v>39</v>
      </c>
    </row>
    <row r="2844" spans="1:8" x14ac:dyDescent="0.25">
      <c r="A2844" s="1" t="s">
        <v>40</v>
      </c>
      <c r="B2844" s="1" t="s">
        <v>82</v>
      </c>
      <c r="C2844">
        <v>2015</v>
      </c>
      <c r="D2844" s="2">
        <v>4702865125.7923002</v>
      </c>
      <c r="E2844" s="3">
        <v>4702.8651</v>
      </c>
      <c r="F2844" s="1" t="s">
        <v>9</v>
      </c>
      <c r="G2844" s="1" t="s">
        <v>41</v>
      </c>
      <c r="H2844" s="1" t="s">
        <v>39</v>
      </c>
    </row>
    <row r="2845" spans="1:8" x14ac:dyDescent="0.25">
      <c r="A2845" s="1" t="s">
        <v>40</v>
      </c>
      <c r="B2845" s="1" t="s">
        <v>82</v>
      </c>
      <c r="C2845">
        <v>2016</v>
      </c>
      <c r="D2845" s="2">
        <v>5558168604.6112003</v>
      </c>
      <c r="E2845" s="3">
        <v>5558.1686</v>
      </c>
      <c r="F2845" s="1" t="s">
        <v>9</v>
      </c>
      <c r="G2845" s="1" t="s">
        <v>41</v>
      </c>
      <c r="H2845" s="1" t="s">
        <v>39</v>
      </c>
    </row>
    <row r="2846" spans="1:8" x14ac:dyDescent="0.25">
      <c r="A2846" s="1" t="s">
        <v>40</v>
      </c>
      <c r="B2846" s="1" t="s">
        <v>82</v>
      </c>
      <c r="C2846">
        <v>2017</v>
      </c>
      <c r="D2846" s="2">
        <v>5536549719.1604996</v>
      </c>
      <c r="E2846" s="3">
        <v>5536.5496999999996</v>
      </c>
      <c r="F2846" s="1" t="s">
        <v>9</v>
      </c>
      <c r="G2846" s="1" t="s">
        <v>41</v>
      </c>
      <c r="H2846" s="1" t="s">
        <v>39</v>
      </c>
    </row>
    <row r="2847" spans="1:8" x14ac:dyDescent="0.25">
      <c r="A2847" s="1" t="s">
        <v>40</v>
      </c>
      <c r="B2847" s="1" t="s">
        <v>82</v>
      </c>
      <c r="C2847">
        <v>2018</v>
      </c>
      <c r="D2847" s="2">
        <v>6488219210.8106003</v>
      </c>
      <c r="E2847" s="3">
        <v>6488.2191999999995</v>
      </c>
      <c r="F2847" s="1" t="s">
        <v>9</v>
      </c>
      <c r="G2847" s="1" t="s">
        <v>41</v>
      </c>
      <c r="H2847" s="1" t="s">
        <v>39</v>
      </c>
    </row>
    <row r="2848" spans="1:8" x14ac:dyDescent="0.25">
      <c r="A2848" s="1" t="s">
        <v>40</v>
      </c>
      <c r="B2848" s="1" t="s">
        <v>82</v>
      </c>
      <c r="C2848">
        <v>2019</v>
      </c>
      <c r="D2848" s="2">
        <v>5383214332.6033001</v>
      </c>
      <c r="E2848" s="3">
        <v>5383.2142999999996</v>
      </c>
      <c r="F2848" s="1" t="s">
        <v>9</v>
      </c>
      <c r="G2848" s="1" t="s">
        <v>41</v>
      </c>
      <c r="H2848" s="1" t="s">
        <v>39</v>
      </c>
    </row>
    <row r="2849" spans="1:8" x14ac:dyDescent="0.25">
      <c r="A2849" s="1" t="s">
        <v>40</v>
      </c>
      <c r="B2849" s="1" t="s">
        <v>82</v>
      </c>
      <c r="C2849">
        <v>2020</v>
      </c>
      <c r="D2849" s="2">
        <v>9318030606.9134007</v>
      </c>
      <c r="E2849" s="3">
        <v>9318.0306</v>
      </c>
      <c r="F2849" s="1" t="s">
        <v>9</v>
      </c>
      <c r="G2849" s="1" t="s">
        <v>41</v>
      </c>
      <c r="H2849" s="1" t="s">
        <v>39</v>
      </c>
    </row>
    <row r="2850" spans="1:8" x14ac:dyDescent="0.25">
      <c r="A2850" s="1" t="s">
        <v>40</v>
      </c>
      <c r="B2850" s="1" t="s">
        <v>82</v>
      </c>
      <c r="C2850">
        <v>2021</v>
      </c>
      <c r="D2850" s="2">
        <v>11121520150.9422</v>
      </c>
      <c r="E2850" s="3">
        <v>11121.520200000001</v>
      </c>
      <c r="F2850" s="1" t="s">
        <v>9</v>
      </c>
      <c r="G2850" s="1" t="s">
        <v>41</v>
      </c>
      <c r="H2850" s="1" t="s">
        <v>39</v>
      </c>
    </row>
    <row r="2851" spans="1:8" x14ac:dyDescent="0.25">
      <c r="A2851" s="1" t="s">
        <v>42</v>
      </c>
      <c r="B2851" s="1" t="s">
        <v>82</v>
      </c>
      <c r="C2851">
        <v>2012</v>
      </c>
      <c r="D2851" s="2">
        <v>24351798658.895802</v>
      </c>
      <c r="E2851" s="3">
        <v>24351.798699999999</v>
      </c>
      <c r="F2851" s="1" t="s">
        <v>9</v>
      </c>
      <c r="G2851" s="1" t="s">
        <v>43</v>
      </c>
      <c r="H2851" s="1" t="s">
        <v>44</v>
      </c>
    </row>
    <row r="2852" spans="1:8" x14ac:dyDescent="0.25">
      <c r="A2852" s="1" t="s">
        <v>42</v>
      </c>
      <c r="B2852" s="1" t="s">
        <v>82</v>
      </c>
      <c r="C2852">
        <v>2013</v>
      </c>
      <c r="D2852" s="2">
        <v>33476386348.900002</v>
      </c>
      <c r="E2852" s="3">
        <v>33476.386299999998</v>
      </c>
      <c r="F2852" s="1" t="s">
        <v>9</v>
      </c>
      <c r="G2852" s="1" t="s">
        <v>43</v>
      </c>
      <c r="H2852" s="1" t="s">
        <v>44</v>
      </c>
    </row>
    <row r="2853" spans="1:8" x14ac:dyDescent="0.25">
      <c r="A2853" s="1" t="s">
        <v>42</v>
      </c>
      <c r="B2853" s="1" t="s">
        <v>82</v>
      </c>
      <c r="C2853">
        <v>2014</v>
      </c>
      <c r="D2853" s="2">
        <v>29583011882.201302</v>
      </c>
      <c r="E2853" s="3">
        <v>29583.011900000001</v>
      </c>
      <c r="F2853" s="1" t="s">
        <v>9</v>
      </c>
      <c r="G2853" s="1" t="s">
        <v>43</v>
      </c>
      <c r="H2853" s="1" t="s">
        <v>44</v>
      </c>
    </row>
    <row r="2854" spans="1:8" x14ac:dyDescent="0.25">
      <c r="A2854" s="1" t="s">
        <v>42</v>
      </c>
      <c r="B2854" s="1" t="s">
        <v>82</v>
      </c>
      <c r="C2854">
        <v>2015</v>
      </c>
      <c r="D2854" s="2">
        <v>33434188161.416801</v>
      </c>
      <c r="E2854" s="3">
        <v>33434.188199999997</v>
      </c>
      <c r="F2854" s="1" t="s">
        <v>9</v>
      </c>
      <c r="G2854" s="1" t="s">
        <v>43</v>
      </c>
      <c r="H2854" s="1" t="s">
        <v>44</v>
      </c>
    </row>
    <row r="2855" spans="1:8" x14ac:dyDescent="0.25">
      <c r="A2855" s="1" t="s">
        <v>42</v>
      </c>
      <c r="B2855" s="1" t="s">
        <v>82</v>
      </c>
      <c r="C2855">
        <v>2016</v>
      </c>
      <c r="D2855" s="2">
        <v>33560329082.877701</v>
      </c>
      <c r="E2855" s="3">
        <v>33560.329100000003</v>
      </c>
      <c r="F2855" s="1" t="s">
        <v>9</v>
      </c>
      <c r="G2855" s="1" t="s">
        <v>43</v>
      </c>
      <c r="H2855" s="1" t="s">
        <v>44</v>
      </c>
    </row>
    <row r="2856" spans="1:8" x14ac:dyDescent="0.25">
      <c r="A2856" s="1" t="s">
        <v>42</v>
      </c>
      <c r="B2856" s="1" t="s">
        <v>82</v>
      </c>
      <c r="C2856">
        <v>2017</v>
      </c>
      <c r="D2856" s="2">
        <v>33869451439.932899</v>
      </c>
      <c r="E2856" s="3">
        <v>33869.451399999998</v>
      </c>
      <c r="F2856" s="1" t="s">
        <v>9</v>
      </c>
      <c r="G2856" s="1" t="s">
        <v>43</v>
      </c>
      <c r="H2856" s="1" t="s">
        <v>44</v>
      </c>
    </row>
    <row r="2857" spans="1:8" x14ac:dyDescent="0.25">
      <c r="A2857" s="1" t="s">
        <v>42</v>
      </c>
      <c r="B2857" s="1" t="s">
        <v>82</v>
      </c>
      <c r="C2857">
        <v>2018</v>
      </c>
      <c r="D2857" s="2">
        <v>36968031307.017998</v>
      </c>
      <c r="E2857" s="3">
        <v>36968.031300000002</v>
      </c>
      <c r="F2857" s="1" t="s">
        <v>9</v>
      </c>
      <c r="G2857" s="1" t="s">
        <v>43</v>
      </c>
      <c r="H2857" s="1" t="s">
        <v>44</v>
      </c>
    </row>
    <row r="2858" spans="1:8" x14ac:dyDescent="0.25">
      <c r="A2858" s="1" t="s">
        <v>42</v>
      </c>
      <c r="B2858" s="1" t="s">
        <v>82</v>
      </c>
      <c r="C2858">
        <v>2019</v>
      </c>
      <c r="D2858" s="2">
        <v>28642418223.6521</v>
      </c>
      <c r="E2858" s="3">
        <v>28642.4182</v>
      </c>
      <c r="F2858" s="1" t="s">
        <v>9</v>
      </c>
      <c r="G2858" s="1" t="s">
        <v>43</v>
      </c>
      <c r="H2858" s="1" t="s">
        <v>44</v>
      </c>
    </row>
    <row r="2859" spans="1:8" x14ac:dyDescent="0.25">
      <c r="A2859" s="1" t="s">
        <v>42</v>
      </c>
      <c r="B2859" s="1" t="s">
        <v>82</v>
      </c>
      <c r="C2859">
        <v>2020</v>
      </c>
      <c r="D2859" s="2">
        <v>48707631589.572701</v>
      </c>
      <c r="E2859" s="3">
        <v>48707.631600000001</v>
      </c>
      <c r="F2859" s="1" t="s">
        <v>9</v>
      </c>
      <c r="G2859" s="1" t="s">
        <v>43</v>
      </c>
      <c r="H2859" s="1" t="s">
        <v>44</v>
      </c>
    </row>
    <row r="2860" spans="1:8" x14ac:dyDescent="0.25">
      <c r="A2860" s="1" t="s">
        <v>42</v>
      </c>
      <c r="B2860" s="1" t="s">
        <v>82</v>
      </c>
      <c r="C2860">
        <v>2021</v>
      </c>
      <c r="D2860" s="2">
        <v>53468948224.510696</v>
      </c>
      <c r="E2860" s="3">
        <v>53468.948199999999</v>
      </c>
      <c r="F2860" s="1" t="s">
        <v>9</v>
      </c>
      <c r="G2860" s="1" t="s">
        <v>43</v>
      </c>
      <c r="H2860" s="1" t="s">
        <v>44</v>
      </c>
    </row>
    <row r="2861" spans="1:8" x14ac:dyDescent="0.25">
      <c r="A2861" s="1" t="s">
        <v>61</v>
      </c>
      <c r="B2861" s="1" t="s">
        <v>82</v>
      </c>
      <c r="C2861">
        <v>2012</v>
      </c>
      <c r="D2861" s="2">
        <v>2369932763.3667998</v>
      </c>
      <c r="E2861" s="3">
        <v>2369.9328</v>
      </c>
      <c r="F2861" s="1" t="s">
        <v>9</v>
      </c>
      <c r="G2861" s="1" t="s">
        <v>62</v>
      </c>
      <c r="H2861" s="1" t="s">
        <v>44</v>
      </c>
    </row>
    <row r="2862" spans="1:8" x14ac:dyDescent="0.25">
      <c r="A2862" s="1" t="s">
        <v>61</v>
      </c>
      <c r="B2862" s="1" t="s">
        <v>82</v>
      </c>
      <c r="C2862">
        <v>2013</v>
      </c>
      <c r="D2862" s="2">
        <v>3321038749.8362999</v>
      </c>
      <c r="E2862" s="3">
        <v>3321.0387000000001</v>
      </c>
      <c r="F2862" s="1" t="s">
        <v>9</v>
      </c>
      <c r="G2862" s="1" t="s">
        <v>62</v>
      </c>
      <c r="H2862" s="1" t="s">
        <v>44</v>
      </c>
    </row>
    <row r="2863" spans="1:8" x14ac:dyDescent="0.25">
      <c r="A2863" s="1" t="s">
        <v>61</v>
      </c>
      <c r="B2863" s="1" t="s">
        <v>82</v>
      </c>
      <c r="C2863">
        <v>2014</v>
      </c>
      <c r="D2863" s="2">
        <v>3331274828.6016998</v>
      </c>
      <c r="E2863" s="3">
        <v>3331.2748000000001</v>
      </c>
      <c r="F2863" s="1" t="s">
        <v>9</v>
      </c>
      <c r="G2863" s="1" t="s">
        <v>62</v>
      </c>
      <c r="H2863" s="1" t="s">
        <v>44</v>
      </c>
    </row>
    <row r="2864" spans="1:8" x14ac:dyDescent="0.25">
      <c r="A2864" s="1" t="s">
        <v>61</v>
      </c>
      <c r="B2864" s="1" t="s">
        <v>82</v>
      </c>
      <c r="C2864">
        <v>2015</v>
      </c>
      <c r="D2864" s="2">
        <v>3909486696.3864002</v>
      </c>
      <c r="E2864" s="3">
        <v>3909.4866999999999</v>
      </c>
      <c r="F2864" s="1" t="s">
        <v>9</v>
      </c>
      <c r="G2864" s="1" t="s">
        <v>62</v>
      </c>
      <c r="H2864" s="1" t="s">
        <v>44</v>
      </c>
    </row>
    <row r="2865" spans="1:8" x14ac:dyDescent="0.25">
      <c r="A2865" s="1" t="s">
        <v>61</v>
      </c>
      <c r="B2865" s="1" t="s">
        <v>82</v>
      </c>
      <c r="C2865">
        <v>2016</v>
      </c>
      <c r="D2865" s="2">
        <v>4259621747.0861001</v>
      </c>
      <c r="E2865" s="3">
        <v>4259.6216999999997</v>
      </c>
      <c r="F2865" s="1" t="s">
        <v>9</v>
      </c>
      <c r="G2865" s="1" t="s">
        <v>62</v>
      </c>
      <c r="H2865" s="1" t="s">
        <v>44</v>
      </c>
    </row>
    <row r="2866" spans="1:8" x14ac:dyDescent="0.25">
      <c r="A2866" s="1" t="s">
        <v>61</v>
      </c>
      <c r="B2866" s="1" t="s">
        <v>82</v>
      </c>
      <c r="C2866">
        <v>2017</v>
      </c>
      <c r="D2866" s="2">
        <v>4197727257.7911</v>
      </c>
      <c r="E2866" s="3">
        <v>4197.7272999999996</v>
      </c>
      <c r="F2866" s="1" t="s">
        <v>9</v>
      </c>
      <c r="G2866" s="1" t="s">
        <v>62</v>
      </c>
      <c r="H2866" s="1" t="s">
        <v>44</v>
      </c>
    </row>
    <row r="2867" spans="1:8" x14ac:dyDescent="0.25">
      <c r="A2867" s="1" t="s">
        <v>61</v>
      </c>
      <c r="B2867" s="1" t="s">
        <v>82</v>
      </c>
      <c r="C2867">
        <v>2018</v>
      </c>
      <c r="D2867" s="2">
        <v>4531999735.0454998</v>
      </c>
      <c r="E2867" s="3">
        <v>4531.9997000000003</v>
      </c>
      <c r="F2867" s="1" t="s">
        <v>9</v>
      </c>
      <c r="G2867" s="1" t="s">
        <v>62</v>
      </c>
      <c r="H2867" s="1" t="s">
        <v>44</v>
      </c>
    </row>
    <row r="2868" spans="1:8" x14ac:dyDescent="0.25">
      <c r="A2868" s="1" t="s">
        <v>61</v>
      </c>
      <c r="B2868" s="1" t="s">
        <v>82</v>
      </c>
      <c r="C2868">
        <v>2019</v>
      </c>
      <c r="D2868" s="2">
        <v>4325294149.0764999</v>
      </c>
      <c r="E2868" s="3">
        <v>4325.2941000000001</v>
      </c>
      <c r="F2868" s="1" t="s">
        <v>9</v>
      </c>
      <c r="G2868" s="1" t="s">
        <v>62</v>
      </c>
      <c r="H2868" s="1" t="s">
        <v>44</v>
      </c>
    </row>
    <row r="2869" spans="1:8" x14ac:dyDescent="0.25">
      <c r="A2869" s="1" t="s">
        <v>61</v>
      </c>
      <c r="B2869" s="1" t="s">
        <v>82</v>
      </c>
      <c r="C2869">
        <v>2020</v>
      </c>
      <c r="D2869" s="2">
        <v>5321726336.3409996</v>
      </c>
      <c r="E2869" s="3">
        <v>5321.7263000000003</v>
      </c>
      <c r="F2869" s="1" t="s">
        <v>9</v>
      </c>
      <c r="G2869" s="1" t="s">
        <v>62</v>
      </c>
      <c r="H2869" s="1" t="s">
        <v>44</v>
      </c>
    </row>
    <row r="2870" spans="1:8" x14ac:dyDescent="0.25">
      <c r="A2870" s="1" t="s">
        <v>61</v>
      </c>
      <c r="B2870" s="1" t="s">
        <v>82</v>
      </c>
      <c r="C2870">
        <v>2021</v>
      </c>
      <c r="D2870" s="2">
        <v>6384890283.1724997</v>
      </c>
      <c r="E2870" s="3">
        <v>6384.8903</v>
      </c>
      <c r="F2870" s="1" t="s">
        <v>9</v>
      </c>
      <c r="G2870" s="1" t="s">
        <v>62</v>
      </c>
      <c r="H2870" s="1" t="s">
        <v>44</v>
      </c>
    </row>
    <row r="2871" spans="1:8" x14ac:dyDescent="0.25">
      <c r="A2871" s="1" t="s">
        <v>63</v>
      </c>
      <c r="B2871" s="1" t="s">
        <v>82</v>
      </c>
      <c r="C2871">
        <v>2012</v>
      </c>
      <c r="D2871" s="2">
        <v>12753791403.3162</v>
      </c>
      <c r="E2871" s="3">
        <v>12753.7914</v>
      </c>
      <c r="F2871" s="1" t="s">
        <v>9</v>
      </c>
      <c r="G2871" s="1" t="s">
        <v>64</v>
      </c>
      <c r="H2871" s="1" t="s">
        <v>44</v>
      </c>
    </row>
    <row r="2872" spans="1:8" x14ac:dyDescent="0.25">
      <c r="A2872" s="1" t="s">
        <v>63</v>
      </c>
      <c r="B2872" s="1" t="s">
        <v>82</v>
      </c>
      <c r="C2872">
        <v>2013</v>
      </c>
      <c r="D2872" s="2">
        <v>26572911567.861099</v>
      </c>
      <c r="E2872" s="3">
        <v>26572.911599999999</v>
      </c>
      <c r="F2872" s="1" t="s">
        <v>9</v>
      </c>
      <c r="G2872" s="1" t="s">
        <v>64</v>
      </c>
      <c r="H2872" s="1" t="s">
        <v>44</v>
      </c>
    </row>
    <row r="2873" spans="1:8" x14ac:dyDescent="0.25">
      <c r="A2873" s="1" t="s">
        <v>63</v>
      </c>
      <c r="B2873" s="1" t="s">
        <v>82</v>
      </c>
      <c r="C2873">
        <v>2014</v>
      </c>
      <c r="D2873" s="2">
        <v>26150440818.282902</v>
      </c>
      <c r="E2873" s="3">
        <v>26150.4408</v>
      </c>
      <c r="F2873" s="1" t="s">
        <v>9</v>
      </c>
      <c r="G2873" s="1" t="s">
        <v>64</v>
      </c>
      <c r="H2873" s="1" t="s">
        <v>44</v>
      </c>
    </row>
    <row r="2874" spans="1:8" x14ac:dyDescent="0.25">
      <c r="A2874" s="1" t="s">
        <v>63</v>
      </c>
      <c r="B2874" s="1" t="s">
        <v>82</v>
      </c>
      <c r="C2874">
        <v>2015</v>
      </c>
      <c r="D2874" s="2">
        <v>30830457673.512199</v>
      </c>
      <c r="E2874" s="3">
        <v>30830.457699999999</v>
      </c>
      <c r="F2874" s="1" t="s">
        <v>9</v>
      </c>
      <c r="G2874" s="1" t="s">
        <v>64</v>
      </c>
      <c r="H2874" s="1" t="s">
        <v>44</v>
      </c>
    </row>
    <row r="2875" spans="1:8" x14ac:dyDescent="0.25">
      <c r="A2875" s="1" t="s">
        <v>63</v>
      </c>
      <c r="B2875" s="1" t="s">
        <v>82</v>
      </c>
      <c r="C2875">
        <v>2016</v>
      </c>
      <c r="D2875" s="2">
        <v>32294000928.248299</v>
      </c>
      <c r="E2875" s="3">
        <v>32294.000899999999</v>
      </c>
      <c r="F2875" s="1" t="s">
        <v>9</v>
      </c>
      <c r="G2875" s="1" t="s">
        <v>64</v>
      </c>
      <c r="H2875" s="1" t="s">
        <v>44</v>
      </c>
    </row>
    <row r="2876" spans="1:8" x14ac:dyDescent="0.25">
      <c r="A2876" s="1" t="s">
        <v>63</v>
      </c>
      <c r="B2876" s="1" t="s">
        <v>82</v>
      </c>
      <c r="C2876">
        <v>2017</v>
      </c>
      <c r="D2876" s="2">
        <v>32108483136.016102</v>
      </c>
      <c r="E2876" s="3">
        <v>32108.483100000001</v>
      </c>
      <c r="F2876" s="1" t="s">
        <v>9</v>
      </c>
      <c r="G2876" s="1" t="s">
        <v>64</v>
      </c>
      <c r="H2876" s="1" t="s">
        <v>44</v>
      </c>
    </row>
    <row r="2877" spans="1:8" x14ac:dyDescent="0.25">
      <c r="A2877" s="1" t="s">
        <v>63</v>
      </c>
      <c r="B2877" s="1" t="s">
        <v>82</v>
      </c>
      <c r="C2877">
        <v>2018</v>
      </c>
      <c r="D2877" s="2">
        <v>33583618812.0494</v>
      </c>
      <c r="E2877" s="3">
        <v>33583.618799999997</v>
      </c>
      <c r="F2877" s="1" t="s">
        <v>9</v>
      </c>
      <c r="G2877" s="1" t="s">
        <v>64</v>
      </c>
      <c r="H2877" s="1" t="s">
        <v>44</v>
      </c>
    </row>
    <row r="2878" spans="1:8" x14ac:dyDescent="0.25">
      <c r="A2878" s="1" t="s">
        <v>63</v>
      </c>
      <c r="B2878" s="1" t="s">
        <v>82</v>
      </c>
      <c r="C2878">
        <v>2019</v>
      </c>
      <c r="D2878" s="2">
        <v>33086419804.089699</v>
      </c>
      <c r="E2878" s="3">
        <v>33086.419800000003</v>
      </c>
      <c r="F2878" s="1" t="s">
        <v>9</v>
      </c>
      <c r="G2878" s="1" t="s">
        <v>64</v>
      </c>
      <c r="H2878" s="1" t="s">
        <v>44</v>
      </c>
    </row>
    <row r="2879" spans="1:8" x14ac:dyDescent="0.25">
      <c r="A2879" s="1" t="s">
        <v>63</v>
      </c>
      <c r="B2879" s="1" t="s">
        <v>82</v>
      </c>
      <c r="C2879">
        <v>2020</v>
      </c>
      <c r="D2879" s="2">
        <v>27314719086.821201</v>
      </c>
      <c r="E2879" s="3">
        <v>27314.719099999998</v>
      </c>
      <c r="F2879" s="1" t="s">
        <v>9</v>
      </c>
      <c r="G2879" s="1" t="s">
        <v>64</v>
      </c>
      <c r="H2879" s="1" t="s">
        <v>44</v>
      </c>
    </row>
    <row r="2880" spans="1:8" x14ac:dyDescent="0.25">
      <c r="A2880" s="1" t="s">
        <v>63</v>
      </c>
      <c r="B2880" s="1" t="s">
        <v>82</v>
      </c>
      <c r="C2880">
        <v>2021</v>
      </c>
      <c r="D2880" s="2">
        <v>55607509959.2911</v>
      </c>
      <c r="E2880" s="3">
        <v>55607.51</v>
      </c>
      <c r="F2880" s="1" t="s">
        <v>9</v>
      </c>
      <c r="G2880" s="1" t="s">
        <v>64</v>
      </c>
      <c r="H2880" s="1" t="s">
        <v>44</v>
      </c>
    </row>
    <row r="2881" spans="1:8" x14ac:dyDescent="0.25">
      <c r="A2881" s="1" t="s">
        <v>45</v>
      </c>
      <c r="B2881" s="1" t="s">
        <v>82</v>
      </c>
      <c r="C2881">
        <v>2012</v>
      </c>
      <c r="D2881" s="2">
        <v>10457552942.351101</v>
      </c>
      <c r="E2881" s="3">
        <v>10457.552900000001</v>
      </c>
      <c r="F2881" s="1" t="s">
        <v>9</v>
      </c>
      <c r="G2881" s="1" t="s">
        <v>46</v>
      </c>
      <c r="H2881" s="1" t="s">
        <v>47</v>
      </c>
    </row>
    <row r="2882" spans="1:8" x14ac:dyDescent="0.25">
      <c r="A2882" s="1" t="s">
        <v>45</v>
      </c>
      <c r="B2882" s="1" t="s">
        <v>82</v>
      </c>
      <c r="C2882">
        <v>2013</v>
      </c>
      <c r="D2882" s="2">
        <v>12111614779.7125</v>
      </c>
      <c r="E2882" s="3">
        <v>12111.614799999999</v>
      </c>
      <c r="F2882" s="1" t="s">
        <v>9</v>
      </c>
      <c r="G2882" s="1" t="s">
        <v>46</v>
      </c>
      <c r="H2882" s="1" t="s">
        <v>47</v>
      </c>
    </row>
    <row r="2883" spans="1:8" x14ac:dyDescent="0.25">
      <c r="A2883" s="1" t="s">
        <v>45</v>
      </c>
      <c r="B2883" s="1" t="s">
        <v>82</v>
      </c>
      <c r="C2883">
        <v>2014</v>
      </c>
      <c r="D2883" s="2">
        <v>12481175917.742701</v>
      </c>
      <c r="E2883" s="3">
        <v>12481.1759</v>
      </c>
      <c r="F2883" s="1" t="s">
        <v>9</v>
      </c>
      <c r="G2883" s="1" t="s">
        <v>46</v>
      </c>
      <c r="H2883" s="1" t="s">
        <v>47</v>
      </c>
    </row>
    <row r="2884" spans="1:8" x14ac:dyDescent="0.25">
      <c r="A2884" s="1" t="s">
        <v>45</v>
      </c>
      <c r="B2884" s="1" t="s">
        <v>82</v>
      </c>
      <c r="C2884">
        <v>2015</v>
      </c>
      <c r="D2884" s="2">
        <v>14345952286.1063</v>
      </c>
      <c r="E2884" s="3">
        <v>14345.952300000001</v>
      </c>
      <c r="F2884" s="1" t="s">
        <v>9</v>
      </c>
      <c r="G2884" s="1" t="s">
        <v>46</v>
      </c>
      <c r="H2884" s="1" t="s">
        <v>47</v>
      </c>
    </row>
    <row r="2885" spans="1:8" x14ac:dyDescent="0.25">
      <c r="A2885" s="1" t="s">
        <v>45</v>
      </c>
      <c r="B2885" s="1" t="s">
        <v>82</v>
      </c>
      <c r="C2885">
        <v>2016</v>
      </c>
      <c r="D2885" s="2">
        <v>14670868914.9205</v>
      </c>
      <c r="E2885" s="3">
        <v>14670.868899999999</v>
      </c>
      <c r="F2885" s="1" t="s">
        <v>9</v>
      </c>
      <c r="G2885" s="1" t="s">
        <v>46</v>
      </c>
      <c r="H2885" s="1" t="s">
        <v>47</v>
      </c>
    </row>
    <row r="2886" spans="1:8" x14ac:dyDescent="0.25">
      <c r="A2886" s="1" t="s">
        <v>45</v>
      </c>
      <c r="B2886" s="1" t="s">
        <v>82</v>
      </c>
      <c r="C2886">
        <v>2017</v>
      </c>
      <c r="D2886" s="2">
        <v>14850980588.7391</v>
      </c>
      <c r="E2886" s="3">
        <v>14850.980600000001</v>
      </c>
      <c r="F2886" s="1" t="s">
        <v>9</v>
      </c>
      <c r="G2886" s="1" t="s">
        <v>46</v>
      </c>
      <c r="H2886" s="1" t="s">
        <v>47</v>
      </c>
    </row>
    <row r="2887" spans="1:8" x14ac:dyDescent="0.25">
      <c r="A2887" s="1" t="s">
        <v>45</v>
      </c>
      <c r="B2887" s="1" t="s">
        <v>82</v>
      </c>
      <c r="C2887">
        <v>2018</v>
      </c>
      <c r="D2887" s="2">
        <v>18507363370.982899</v>
      </c>
      <c r="E2887" s="3">
        <v>18507.363399999998</v>
      </c>
      <c r="F2887" s="1" t="s">
        <v>9</v>
      </c>
      <c r="G2887" s="1" t="s">
        <v>46</v>
      </c>
      <c r="H2887" s="1" t="s">
        <v>47</v>
      </c>
    </row>
    <row r="2888" spans="1:8" x14ac:dyDescent="0.25">
      <c r="A2888" s="1" t="s">
        <v>45</v>
      </c>
      <c r="B2888" s="1" t="s">
        <v>82</v>
      </c>
      <c r="C2888">
        <v>2019</v>
      </c>
      <c r="D2888" s="2">
        <v>15174884937.3694</v>
      </c>
      <c r="E2888" s="3">
        <v>15174.884899999999</v>
      </c>
      <c r="F2888" s="1" t="s">
        <v>9</v>
      </c>
      <c r="G2888" s="1" t="s">
        <v>46</v>
      </c>
      <c r="H2888" s="1" t="s">
        <v>47</v>
      </c>
    </row>
    <row r="2889" spans="1:8" x14ac:dyDescent="0.25">
      <c r="A2889" s="1" t="s">
        <v>45</v>
      </c>
      <c r="B2889" s="1" t="s">
        <v>82</v>
      </c>
      <c r="C2889">
        <v>2020</v>
      </c>
      <c r="D2889" s="2">
        <v>26285610626.195801</v>
      </c>
      <c r="E2889" s="3">
        <v>26285.6106</v>
      </c>
      <c r="F2889" s="1" t="s">
        <v>9</v>
      </c>
      <c r="G2889" s="1" t="s">
        <v>46</v>
      </c>
      <c r="H2889" s="1" t="s">
        <v>47</v>
      </c>
    </row>
    <row r="2890" spans="1:8" x14ac:dyDescent="0.25">
      <c r="A2890" s="1" t="s">
        <v>45</v>
      </c>
      <c r="B2890" s="1" t="s">
        <v>82</v>
      </c>
      <c r="C2890">
        <v>2021</v>
      </c>
      <c r="D2890" s="2">
        <v>32840556775.572498</v>
      </c>
      <c r="E2890" s="3">
        <v>32840.556799999998</v>
      </c>
      <c r="F2890" s="1" t="s">
        <v>9</v>
      </c>
      <c r="G2890" s="1" t="s">
        <v>46</v>
      </c>
      <c r="H2890" s="1" t="s">
        <v>47</v>
      </c>
    </row>
    <row r="2891" spans="1:8" x14ac:dyDescent="0.25">
      <c r="A2891" s="1" t="s">
        <v>48</v>
      </c>
      <c r="B2891" s="1" t="s">
        <v>82</v>
      </c>
      <c r="C2891">
        <v>2012</v>
      </c>
      <c r="D2891" s="2">
        <v>48183627118.034203</v>
      </c>
      <c r="E2891" s="3">
        <v>48183.627099999998</v>
      </c>
      <c r="F2891" s="1" t="s">
        <v>9</v>
      </c>
      <c r="G2891" s="1" t="s">
        <v>49</v>
      </c>
      <c r="H2891" s="1" t="s">
        <v>47</v>
      </c>
    </row>
    <row r="2892" spans="1:8" x14ac:dyDescent="0.25">
      <c r="A2892" s="1" t="s">
        <v>48</v>
      </c>
      <c r="B2892" s="1" t="s">
        <v>82</v>
      </c>
      <c r="C2892">
        <v>2013</v>
      </c>
      <c r="D2892" s="2">
        <v>46580190280.951103</v>
      </c>
      <c r="E2892" s="3">
        <v>46580.190300000002</v>
      </c>
      <c r="F2892" s="1" t="s">
        <v>9</v>
      </c>
      <c r="G2892" s="1" t="s">
        <v>49</v>
      </c>
      <c r="H2892" s="1" t="s">
        <v>47</v>
      </c>
    </row>
    <row r="2893" spans="1:8" x14ac:dyDescent="0.25">
      <c r="A2893" s="1" t="s">
        <v>48</v>
      </c>
      <c r="B2893" s="1" t="s">
        <v>82</v>
      </c>
      <c r="C2893">
        <v>2014</v>
      </c>
      <c r="D2893" s="2">
        <v>49061309412.950798</v>
      </c>
      <c r="E2893" s="3">
        <v>49061.309399999998</v>
      </c>
      <c r="F2893" s="1" t="s">
        <v>9</v>
      </c>
      <c r="G2893" s="1" t="s">
        <v>49</v>
      </c>
      <c r="H2893" s="1" t="s">
        <v>47</v>
      </c>
    </row>
    <row r="2894" spans="1:8" x14ac:dyDescent="0.25">
      <c r="A2894" s="1" t="s">
        <v>48</v>
      </c>
      <c r="B2894" s="1" t="s">
        <v>82</v>
      </c>
      <c r="C2894">
        <v>2015</v>
      </c>
      <c r="D2894" s="2">
        <v>49832126153.361</v>
      </c>
      <c r="E2894" s="3">
        <v>49832.126199999999</v>
      </c>
      <c r="F2894" s="1" t="s">
        <v>9</v>
      </c>
      <c r="G2894" s="1" t="s">
        <v>49</v>
      </c>
      <c r="H2894" s="1" t="s">
        <v>47</v>
      </c>
    </row>
    <row r="2895" spans="1:8" x14ac:dyDescent="0.25">
      <c r="A2895" s="1" t="s">
        <v>48</v>
      </c>
      <c r="B2895" s="1" t="s">
        <v>82</v>
      </c>
      <c r="C2895">
        <v>2016</v>
      </c>
      <c r="D2895" s="2">
        <v>52645222077.768303</v>
      </c>
      <c r="E2895" s="3">
        <v>52645.222099999999</v>
      </c>
      <c r="F2895" s="1" t="s">
        <v>9</v>
      </c>
      <c r="G2895" s="1" t="s">
        <v>49</v>
      </c>
      <c r="H2895" s="1" t="s">
        <v>47</v>
      </c>
    </row>
    <row r="2896" spans="1:8" x14ac:dyDescent="0.25">
      <c r="A2896" s="1" t="s">
        <v>48</v>
      </c>
      <c r="B2896" s="1" t="s">
        <v>82</v>
      </c>
      <c r="C2896">
        <v>2017</v>
      </c>
      <c r="D2896" s="2">
        <v>47567498571.072899</v>
      </c>
      <c r="E2896" s="3">
        <v>47567.498599999999</v>
      </c>
      <c r="F2896" s="1" t="s">
        <v>9</v>
      </c>
      <c r="G2896" s="1" t="s">
        <v>49</v>
      </c>
      <c r="H2896" s="1" t="s">
        <v>47</v>
      </c>
    </row>
    <row r="2897" spans="1:8" x14ac:dyDescent="0.25">
      <c r="A2897" s="1" t="s">
        <v>48</v>
      </c>
      <c r="B2897" s="1" t="s">
        <v>82</v>
      </c>
      <c r="C2897">
        <v>2018</v>
      </c>
      <c r="D2897" s="2">
        <v>55636229223.422401</v>
      </c>
      <c r="E2897" s="3">
        <v>55636.229200000002</v>
      </c>
      <c r="F2897" s="1" t="s">
        <v>9</v>
      </c>
      <c r="G2897" s="1" t="s">
        <v>49</v>
      </c>
      <c r="H2897" s="1" t="s">
        <v>47</v>
      </c>
    </row>
    <row r="2898" spans="1:8" x14ac:dyDescent="0.25">
      <c r="A2898" s="1" t="s">
        <v>48</v>
      </c>
      <c r="B2898" s="1" t="s">
        <v>82</v>
      </c>
      <c r="C2898">
        <v>2019</v>
      </c>
      <c r="D2898" s="2">
        <v>53946606422.498802</v>
      </c>
      <c r="E2898" s="3">
        <v>53946.606399999997</v>
      </c>
      <c r="F2898" s="1" t="s">
        <v>9</v>
      </c>
      <c r="G2898" s="1" t="s">
        <v>49</v>
      </c>
      <c r="H2898" s="1" t="s">
        <v>47</v>
      </c>
    </row>
    <row r="2899" spans="1:8" x14ac:dyDescent="0.25">
      <c r="A2899" s="1" t="s">
        <v>48</v>
      </c>
      <c r="B2899" s="1" t="s">
        <v>82</v>
      </c>
      <c r="C2899">
        <v>2020</v>
      </c>
      <c r="D2899" s="2">
        <v>85543804603.866104</v>
      </c>
      <c r="E2899" s="3">
        <v>85543.804600000003</v>
      </c>
      <c r="F2899" s="1" t="s">
        <v>9</v>
      </c>
      <c r="G2899" s="1" t="s">
        <v>49</v>
      </c>
      <c r="H2899" s="1" t="s">
        <v>47</v>
      </c>
    </row>
    <row r="2900" spans="1:8" x14ac:dyDescent="0.25">
      <c r="A2900" s="1" t="s">
        <v>48</v>
      </c>
      <c r="B2900" s="1" t="s">
        <v>82</v>
      </c>
      <c r="C2900">
        <v>2021</v>
      </c>
      <c r="D2900" s="2">
        <v>96242244997.140594</v>
      </c>
      <c r="E2900" s="3">
        <v>96242.244999999995</v>
      </c>
      <c r="F2900" s="1" t="s">
        <v>9</v>
      </c>
      <c r="G2900" s="1" t="s">
        <v>49</v>
      </c>
      <c r="H2900" s="1" t="s">
        <v>47</v>
      </c>
    </row>
    <row r="2901" spans="1:8" x14ac:dyDescent="0.25">
      <c r="A2901" s="1" t="s">
        <v>50</v>
      </c>
      <c r="B2901" s="1" t="s">
        <v>82</v>
      </c>
      <c r="C2901">
        <v>2012</v>
      </c>
      <c r="D2901" s="2">
        <v>17366709599.903999</v>
      </c>
      <c r="E2901" s="3">
        <v>17366.709599999998</v>
      </c>
      <c r="F2901" s="1" t="s">
        <v>9</v>
      </c>
      <c r="G2901" s="1" t="s">
        <v>51</v>
      </c>
      <c r="H2901" s="1" t="s">
        <v>47</v>
      </c>
    </row>
    <row r="2902" spans="1:8" x14ac:dyDescent="0.25">
      <c r="A2902" s="1" t="s">
        <v>50</v>
      </c>
      <c r="B2902" s="1" t="s">
        <v>82</v>
      </c>
      <c r="C2902">
        <v>2013</v>
      </c>
      <c r="D2902" s="2">
        <v>17714205083.350498</v>
      </c>
      <c r="E2902" s="3">
        <v>17714.205099999999</v>
      </c>
      <c r="F2902" s="1" t="s">
        <v>9</v>
      </c>
      <c r="G2902" s="1" t="s">
        <v>51</v>
      </c>
      <c r="H2902" s="1" t="s">
        <v>47</v>
      </c>
    </row>
    <row r="2903" spans="1:8" x14ac:dyDescent="0.25">
      <c r="A2903" s="1" t="s">
        <v>50</v>
      </c>
      <c r="B2903" s="1" t="s">
        <v>82</v>
      </c>
      <c r="C2903">
        <v>2014</v>
      </c>
      <c r="D2903" s="2">
        <v>17509999876.506199</v>
      </c>
      <c r="E2903" s="3">
        <v>17509.999899999999</v>
      </c>
      <c r="F2903" s="1" t="s">
        <v>9</v>
      </c>
      <c r="G2903" s="1" t="s">
        <v>51</v>
      </c>
      <c r="H2903" s="1" t="s">
        <v>47</v>
      </c>
    </row>
    <row r="2904" spans="1:8" x14ac:dyDescent="0.25">
      <c r="A2904" s="1" t="s">
        <v>50</v>
      </c>
      <c r="B2904" s="1" t="s">
        <v>82</v>
      </c>
      <c r="C2904">
        <v>2015</v>
      </c>
      <c r="D2904" s="2">
        <v>15983190354.597099</v>
      </c>
      <c r="E2904" s="3">
        <v>15983.190399999999</v>
      </c>
      <c r="F2904" s="1" t="s">
        <v>9</v>
      </c>
      <c r="G2904" s="1" t="s">
        <v>51</v>
      </c>
      <c r="H2904" s="1" t="s">
        <v>47</v>
      </c>
    </row>
    <row r="2905" spans="1:8" x14ac:dyDescent="0.25">
      <c r="A2905" s="1" t="s">
        <v>50</v>
      </c>
      <c r="B2905" s="1" t="s">
        <v>82</v>
      </c>
      <c r="C2905">
        <v>2016</v>
      </c>
      <c r="D2905" s="2">
        <v>20356454382.445599</v>
      </c>
      <c r="E2905" s="3">
        <v>20356.454399999999</v>
      </c>
      <c r="F2905" s="1" t="s">
        <v>9</v>
      </c>
      <c r="G2905" s="1" t="s">
        <v>51</v>
      </c>
      <c r="H2905" s="1" t="s">
        <v>47</v>
      </c>
    </row>
    <row r="2906" spans="1:8" x14ac:dyDescent="0.25">
      <c r="A2906" s="1" t="s">
        <v>50</v>
      </c>
      <c r="B2906" s="1" t="s">
        <v>82</v>
      </c>
      <c r="C2906">
        <v>2017</v>
      </c>
      <c r="D2906" s="2">
        <v>18240394639.1078</v>
      </c>
      <c r="E2906" s="3">
        <v>18240.3946</v>
      </c>
      <c r="F2906" s="1" t="s">
        <v>9</v>
      </c>
      <c r="G2906" s="1" t="s">
        <v>51</v>
      </c>
      <c r="H2906" s="1" t="s">
        <v>47</v>
      </c>
    </row>
    <row r="2907" spans="1:8" x14ac:dyDescent="0.25">
      <c r="A2907" s="1" t="s">
        <v>50</v>
      </c>
      <c r="B2907" s="1" t="s">
        <v>82</v>
      </c>
      <c r="C2907">
        <v>2018</v>
      </c>
      <c r="D2907" s="2">
        <v>20378460677.275002</v>
      </c>
      <c r="E2907" s="3">
        <v>20378.4607</v>
      </c>
      <c r="F2907" s="1" t="s">
        <v>9</v>
      </c>
      <c r="G2907" s="1" t="s">
        <v>51</v>
      </c>
      <c r="H2907" s="1" t="s">
        <v>47</v>
      </c>
    </row>
    <row r="2908" spans="1:8" x14ac:dyDescent="0.25">
      <c r="A2908" s="1" t="s">
        <v>50</v>
      </c>
      <c r="B2908" s="1" t="s">
        <v>82</v>
      </c>
      <c r="C2908">
        <v>2019</v>
      </c>
      <c r="D2908" s="2">
        <v>18457642442.551201</v>
      </c>
      <c r="E2908" s="3">
        <v>18457.642400000001</v>
      </c>
      <c r="F2908" s="1" t="s">
        <v>9</v>
      </c>
      <c r="G2908" s="1" t="s">
        <v>51</v>
      </c>
      <c r="H2908" s="1" t="s">
        <v>47</v>
      </c>
    </row>
    <row r="2909" spans="1:8" x14ac:dyDescent="0.25">
      <c r="A2909" s="1" t="s">
        <v>50</v>
      </c>
      <c r="B2909" s="1" t="s">
        <v>82</v>
      </c>
      <c r="C2909">
        <v>2020</v>
      </c>
      <c r="D2909" s="2">
        <v>28571862410.7603</v>
      </c>
      <c r="E2909" s="3">
        <v>28571.862400000002</v>
      </c>
      <c r="F2909" s="1" t="s">
        <v>9</v>
      </c>
      <c r="G2909" s="1" t="s">
        <v>51</v>
      </c>
      <c r="H2909" s="1" t="s">
        <v>47</v>
      </c>
    </row>
    <row r="2910" spans="1:8" x14ac:dyDescent="0.25">
      <c r="A2910" s="1" t="s">
        <v>50</v>
      </c>
      <c r="B2910" s="1" t="s">
        <v>82</v>
      </c>
      <c r="C2910">
        <v>2021</v>
      </c>
      <c r="D2910" s="2">
        <v>35058750236.769699</v>
      </c>
      <c r="E2910" s="3">
        <v>35058.750200000002</v>
      </c>
      <c r="F2910" s="1" t="s">
        <v>9</v>
      </c>
      <c r="G2910" s="1" t="s">
        <v>51</v>
      </c>
      <c r="H2910" s="1" t="s">
        <v>47</v>
      </c>
    </row>
    <row r="2911" spans="1:8" x14ac:dyDescent="0.25">
      <c r="A2911" s="1" t="s">
        <v>52</v>
      </c>
      <c r="B2911" s="1" t="s">
        <v>82</v>
      </c>
      <c r="C2911">
        <v>2012</v>
      </c>
      <c r="D2911" s="2">
        <v>386673355.86580002</v>
      </c>
      <c r="E2911" s="3">
        <v>386.67340000000002</v>
      </c>
      <c r="F2911" s="1" t="s">
        <v>9</v>
      </c>
      <c r="G2911" s="1" t="s">
        <v>53</v>
      </c>
      <c r="H2911" s="1" t="s">
        <v>47</v>
      </c>
    </row>
    <row r="2912" spans="1:8" x14ac:dyDescent="0.25">
      <c r="A2912" s="1" t="s">
        <v>52</v>
      </c>
      <c r="B2912" s="1" t="s">
        <v>82</v>
      </c>
      <c r="C2912">
        <v>2013</v>
      </c>
      <c r="D2912" s="2">
        <v>318736616.08469999</v>
      </c>
      <c r="E2912" s="3">
        <v>318.73660000000001</v>
      </c>
      <c r="F2912" s="1" t="s">
        <v>9</v>
      </c>
      <c r="G2912" s="1" t="s">
        <v>53</v>
      </c>
      <c r="H2912" s="1" t="s">
        <v>47</v>
      </c>
    </row>
    <row r="2913" spans="1:8" x14ac:dyDescent="0.25">
      <c r="A2913" s="1" t="s">
        <v>52</v>
      </c>
      <c r="B2913" s="1" t="s">
        <v>82</v>
      </c>
      <c r="C2913">
        <v>2014</v>
      </c>
      <c r="D2913" s="2">
        <v>431327338.76099998</v>
      </c>
      <c r="E2913" s="3">
        <v>431.32729999999998</v>
      </c>
      <c r="F2913" s="1" t="s">
        <v>9</v>
      </c>
      <c r="G2913" s="1" t="s">
        <v>53</v>
      </c>
      <c r="H2913" s="1" t="s">
        <v>47</v>
      </c>
    </row>
    <row r="2914" spans="1:8" x14ac:dyDescent="0.25">
      <c r="A2914" s="1" t="s">
        <v>52</v>
      </c>
      <c r="B2914" s="1" t="s">
        <v>82</v>
      </c>
      <c r="C2914">
        <v>2015</v>
      </c>
      <c r="D2914" s="2">
        <v>353423071.31449997</v>
      </c>
      <c r="E2914" s="3">
        <v>353.42309999999998</v>
      </c>
      <c r="F2914" s="1" t="s">
        <v>9</v>
      </c>
      <c r="G2914" s="1" t="s">
        <v>53</v>
      </c>
      <c r="H2914" s="1" t="s">
        <v>47</v>
      </c>
    </row>
    <row r="2915" spans="1:8" x14ac:dyDescent="0.25">
      <c r="A2915" s="1" t="s">
        <v>52</v>
      </c>
      <c r="B2915" s="1" t="s">
        <v>82</v>
      </c>
      <c r="C2915">
        <v>2016</v>
      </c>
      <c r="D2915" s="2">
        <v>465633431.11549997</v>
      </c>
      <c r="E2915" s="3">
        <v>465.63339999999999</v>
      </c>
      <c r="F2915" s="1" t="s">
        <v>9</v>
      </c>
      <c r="G2915" s="1" t="s">
        <v>53</v>
      </c>
      <c r="H2915" s="1" t="s">
        <v>47</v>
      </c>
    </row>
    <row r="2916" spans="1:8" x14ac:dyDescent="0.25">
      <c r="A2916" s="1" t="s">
        <v>52</v>
      </c>
      <c r="B2916" s="1" t="s">
        <v>82</v>
      </c>
      <c r="C2916">
        <v>2017</v>
      </c>
      <c r="D2916" s="2">
        <v>414623977.41579998</v>
      </c>
      <c r="E2916" s="3">
        <v>414.62400000000002</v>
      </c>
      <c r="F2916" s="1" t="s">
        <v>9</v>
      </c>
      <c r="G2916" s="1" t="s">
        <v>53</v>
      </c>
      <c r="H2916" s="1" t="s">
        <v>47</v>
      </c>
    </row>
    <row r="2917" spans="1:8" x14ac:dyDescent="0.25">
      <c r="A2917" s="1" t="s">
        <v>52</v>
      </c>
      <c r="B2917" s="1" t="s">
        <v>82</v>
      </c>
      <c r="C2917">
        <v>2018</v>
      </c>
      <c r="D2917" s="2">
        <v>483371407.10650003</v>
      </c>
      <c r="E2917" s="3">
        <v>483.37139999999999</v>
      </c>
      <c r="F2917" s="1" t="s">
        <v>9</v>
      </c>
      <c r="G2917" s="1" t="s">
        <v>53</v>
      </c>
      <c r="H2917" s="1" t="s">
        <v>47</v>
      </c>
    </row>
    <row r="2918" spans="1:8" x14ac:dyDescent="0.25">
      <c r="A2918" s="1" t="s">
        <v>52</v>
      </c>
      <c r="B2918" s="1" t="s">
        <v>82</v>
      </c>
      <c r="C2918">
        <v>2019</v>
      </c>
      <c r="D2918" s="2">
        <v>470072210.58160001</v>
      </c>
      <c r="E2918" s="3">
        <v>470.07220000000001</v>
      </c>
      <c r="F2918" s="1" t="s">
        <v>9</v>
      </c>
      <c r="G2918" s="1" t="s">
        <v>53</v>
      </c>
      <c r="H2918" s="1" t="s">
        <v>47</v>
      </c>
    </row>
    <row r="2919" spans="1:8" x14ac:dyDescent="0.25">
      <c r="A2919" s="1" t="s">
        <v>52</v>
      </c>
      <c r="B2919" s="1" t="s">
        <v>82</v>
      </c>
      <c r="C2919">
        <v>2020</v>
      </c>
      <c r="D2919" s="2">
        <v>700368948.45229995</v>
      </c>
      <c r="E2919" s="3">
        <v>700.36890000000005</v>
      </c>
      <c r="F2919" s="1" t="s">
        <v>9</v>
      </c>
      <c r="G2919" s="1" t="s">
        <v>53</v>
      </c>
      <c r="H2919" s="1" t="s">
        <v>47</v>
      </c>
    </row>
    <row r="2920" spans="1:8" x14ac:dyDescent="0.25">
      <c r="A2920" s="1" t="s">
        <v>52</v>
      </c>
      <c r="B2920" s="1" t="s">
        <v>82</v>
      </c>
      <c r="C2920">
        <v>2021</v>
      </c>
      <c r="D2920" s="2">
        <v>866077563.93509996</v>
      </c>
      <c r="E2920" s="3">
        <v>866.07759999999996</v>
      </c>
      <c r="F2920" s="1" t="s">
        <v>9</v>
      </c>
      <c r="G2920" s="1" t="s">
        <v>53</v>
      </c>
      <c r="H2920" s="1" t="s">
        <v>47</v>
      </c>
    </row>
    <row r="2921" spans="1:8" x14ac:dyDescent="0.25">
      <c r="A2921" s="1" t="s">
        <v>54</v>
      </c>
      <c r="B2921" s="1" t="s">
        <v>82</v>
      </c>
      <c r="C2921">
        <v>2012</v>
      </c>
      <c r="D2921" s="2">
        <v>144539046980.66699</v>
      </c>
      <c r="E2921" s="3">
        <v>144539.04699999999</v>
      </c>
      <c r="F2921" s="1" t="s">
        <v>9</v>
      </c>
      <c r="G2921" s="1" t="s">
        <v>55</v>
      </c>
      <c r="H2921" s="1" t="s">
        <v>55</v>
      </c>
    </row>
    <row r="2922" spans="1:8" x14ac:dyDescent="0.25">
      <c r="A2922" s="1" t="s">
        <v>54</v>
      </c>
      <c r="B2922" s="1" t="s">
        <v>82</v>
      </c>
      <c r="C2922">
        <v>2013</v>
      </c>
      <c r="D2922" s="2">
        <v>171090858786.67801</v>
      </c>
      <c r="E2922" s="3">
        <v>171090.85879999999</v>
      </c>
      <c r="F2922" s="1" t="s">
        <v>9</v>
      </c>
      <c r="G2922" s="1" t="s">
        <v>55</v>
      </c>
      <c r="H2922" s="1" t="s">
        <v>55</v>
      </c>
    </row>
    <row r="2923" spans="1:8" x14ac:dyDescent="0.25">
      <c r="A2923" s="1" t="s">
        <v>54</v>
      </c>
      <c r="B2923" s="1" t="s">
        <v>82</v>
      </c>
      <c r="C2923">
        <v>2014</v>
      </c>
      <c r="D2923" s="2">
        <v>173250852782.96799</v>
      </c>
      <c r="E2923" s="3">
        <v>173250.85279999999</v>
      </c>
      <c r="F2923" s="1" t="s">
        <v>9</v>
      </c>
      <c r="G2923" s="1" t="s">
        <v>55</v>
      </c>
      <c r="H2923" s="1" t="s">
        <v>55</v>
      </c>
    </row>
    <row r="2924" spans="1:8" x14ac:dyDescent="0.25">
      <c r="A2924" s="1" t="s">
        <v>54</v>
      </c>
      <c r="B2924" s="1" t="s">
        <v>82</v>
      </c>
      <c r="C2924">
        <v>2015</v>
      </c>
      <c r="D2924" s="2">
        <v>190488171488.38101</v>
      </c>
      <c r="E2924" s="3">
        <v>190488.1715</v>
      </c>
      <c r="F2924" s="1" t="s">
        <v>9</v>
      </c>
      <c r="G2924" s="1" t="s">
        <v>55</v>
      </c>
      <c r="H2924" s="1" t="s">
        <v>55</v>
      </c>
    </row>
    <row r="2925" spans="1:8" x14ac:dyDescent="0.25">
      <c r="A2925" s="1" t="s">
        <v>54</v>
      </c>
      <c r="B2925" s="1" t="s">
        <v>82</v>
      </c>
      <c r="C2925">
        <v>2016</v>
      </c>
      <c r="D2925" s="2">
        <v>191711286363.423</v>
      </c>
      <c r="E2925" s="3">
        <v>191711.28640000001</v>
      </c>
      <c r="F2925" s="1" t="s">
        <v>9</v>
      </c>
      <c r="G2925" s="1" t="s">
        <v>55</v>
      </c>
      <c r="H2925" s="1" t="s">
        <v>55</v>
      </c>
    </row>
    <row r="2926" spans="1:8" x14ac:dyDescent="0.25">
      <c r="A2926" s="1" t="s">
        <v>54</v>
      </c>
      <c r="B2926" s="1" t="s">
        <v>82</v>
      </c>
      <c r="C2926">
        <v>2017</v>
      </c>
      <c r="D2926" s="2">
        <v>195765445679.564</v>
      </c>
      <c r="E2926" s="3">
        <v>195765.44570000001</v>
      </c>
      <c r="F2926" s="1" t="s">
        <v>9</v>
      </c>
      <c r="G2926" s="1" t="s">
        <v>55</v>
      </c>
      <c r="H2926" s="1" t="s">
        <v>55</v>
      </c>
    </row>
    <row r="2927" spans="1:8" x14ac:dyDescent="0.25">
      <c r="A2927" s="1" t="s">
        <v>54</v>
      </c>
      <c r="B2927" s="1" t="s">
        <v>82</v>
      </c>
      <c r="C2927">
        <v>2018</v>
      </c>
      <c r="D2927" s="2">
        <v>219427761601.08801</v>
      </c>
      <c r="E2927" s="3">
        <v>219427.7616</v>
      </c>
      <c r="F2927" s="1" t="s">
        <v>9</v>
      </c>
      <c r="G2927" s="1" t="s">
        <v>55</v>
      </c>
      <c r="H2927" s="1" t="s">
        <v>55</v>
      </c>
    </row>
    <row r="2928" spans="1:8" x14ac:dyDescent="0.25">
      <c r="A2928" s="1" t="s">
        <v>54</v>
      </c>
      <c r="B2928" s="1" t="s">
        <v>82</v>
      </c>
      <c r="C2928">
        <v>2019</v>
      </c>
      <c r="D2928" s="2">
        <v>198350913791.23001</v>
      </c>
      <c r="E2928" s="3">
        <v>198350.91380000001</v>
      </c>
      <c r="F2928" s="1" t="s">
        <v>9</v>
      </c>
      <c r="G2928" s="1" t="s">
        <v>55</v>
      </c>
      <c r="H2928" s="1" t="s">
        <v>55</v>
      </c>
    </row>
    <row r="2929" spans="1:8" x14ac:dyDescent="0.25">
      <c r="A2929" s="1" t="s">
        <v>54</v>
      </c>
      <c r="B2929" s="1" t="s">
        <v>82</v>
      </c>
      <c r="C2929">
        <v>2020</v>
      </c>
      <c r="D2929" s="2">
        <v>283342045402.401</v>
      </c>
      <c r="E2929" s="3">
        <v>283342.0454</v>
      </c>
      <c r="F2929" s="1" t="s">
        <v>9</v>
      </c>
      <c r="G2929" s="1" t="s">
        <v>55</v>
      </c>
      <c r="H2929" s="1" t="s">
        <v>55</v>
      </c>
    </row>
    <row r="2930" spans="1:8" x14ac:dyDescent="0.25">
      <c r="A2930" s="1" t="s">
        <v>54</v>
      </c>
      <c r="B2930" s="1" t="s">
        <v>82</v>
      </c>
      <c r="C2930">
        <v>2021</v>
      </c>
      <c r="D2930" s="2">
        <v>361445634044.55103</v>
      </c>
      <c r="E2930" s="3">
        <v>361445.63400000002</v>
      </c>
      <c r="F2930" s="1" t="s">
        <v>9</v>
      </c>
      <c r="G2930" s="1" t="s">
        <v>55</v>
      </c>
      <c r="H2930" s="1" t="s">
        <v>55</v>
      </c>
    </row>
    <row r="2931" spans="1:8" x14ac:dyDescent="0.25">
      <c r="A2931" s="1" t="s">
        <v>7</v>
      </c>
      <c r="B2931" s="1" t="s">
        <v>83</v>
      </c>
      <c r="C2931">
        <v>2012</v>
      </c>
      <c r="D2931" s="2">
        <v>153285543.91679999</v>
      </c>
      <c r="E2931" s="3">
        <v>153.28550000000001</v>
      </c>
      <c r="F2931" s="1" t="s">
        <v>9</v>
      </c>
      <c r="G2931" s="1" t="s">
        <v>10</v>
      </c>
      <c r="H2931" s="1" t="s">
        <v>11</v>
      </c>
    </row>
    <row r="2932" spans="1:8" x14ac:dyDescent="0.25">
      <c r="A2932" s="1" t="s">
        <v>7</v>
      </c>
      <c r="B2932" s="1" t="s">
        <v>83</v>
      </c>
      <c r="C2932">
        <v>2013</v>
      </c>
      <c r="D2932" s="2">
        <v>27666377.920699999</v>
      </c>
      <c r="E2932" s="3">
        <v>27.666399999999999</v>
      </c>
      <c r="F2932" s="1" t="s">
        <v>9</v>
      </c>
      <c r="G2932" s="1" t="s">
        <v>10</v>
      </c>
      <c r="H2932" s="1" t="s">
        <v>11</v>
      </c>
    </row>
    <row r="2933" spans="1:8" x14ac:dyDescent="0.25">
      <c r="A2933" s="1" t="s">
        <v>7</v>
      </c>
      <c r="B2933" s="1" t="s">
        <v>83</v>
      </c>
      <c r="C2933">
        <v>2014</v>
      </c>
      <c r="D2933" s="2">
        <v>31745513.898400001</v>
      </c>
      <c r="E2933" s="3">
        <v>31.7455</v>
      </c>
      <c r="F2933" s="1" t="s">
        <v>9</v>
      </c>
      <c r="G2933" s="1" t="s">
        <v>10</v>
      </c>
      <c r="H2933" s="1" t="s">
        <v>11</v>
      </c>
    </row>
    <row r="2934" spans="1:8" x14ac:dyDescent="0.25">
      <c r="A2934" s="1" t="s">
        <v>7</v>
      </c>
      <c r="B2934" s="1" t="s">
        <v>83</v>
      </c>
      <c r="C2934">
        <v>2015</v>
      </c>
      <c r="D2934" s="2">
        <v>15418548.115700001</v>
      </c>
      <c r="E2934" s="3">
        <v>15.4185</v>
      </c>
      <c r="F2934" s="1" t="s">
        <v>9</v>
      </c>
      <c r="G2934" s="1" t="s">
        <v>10</v>
      </c>
      <c r="H2934" s="1" t="s">
        <v>11</v>
      </c>
    </row>
    <row r="2935" spans="1:8" x14ac:dyDescent="0.25">
      <c r="A2935" s="1" t="s">
        <v>7</v>
      </c>
      <c r="B2935" s="1" t="s">
        <v>83</v>
      </c>
      <c r="C2935">
        <v>2016</v>
      </c>
      <c r="D2935" s="2">
        <v>15920740.786</v>
      </c>
      <c r="E2935" s="3">
        <v>15.9207</v>
      </c>
      <c r="F2935" s="1" t="s">
        <v>9</v>
      </c>
      <c r="G2935" s="1" t="s">
        <v>10</v>
      </c>
      <c r="H2935" s="1" t="s">
        <v>11</v>
      </c>
    </row>
    <row r="2936" spans="1:8" x14ac:dyDescent="0.25">
      <c r="A2936" s="1" t="s">
        <v>7</v>
      </c>
      <c r="B2936" s="1" t="s">
        <v>83</v>
      </c>
      <c r="C2936">
        <v>2017</v>
      </c>
      <c r="D2936" s="2">
        <v>9650707.2429000009</v>
      </c>
      <c r="E2936" s="3">
        <v>9.6507000000000005</v>
      </c>
      <c r="F2936" s="1" t="s">
        <v>9</v>
      </c>
      <c r="G2936" s="1" t="s">
        <v>10</v>
      </c>
      <c r="H2936" s="1" t="s">
        <v>11</v>
      </c>
    </row>
    <row r="2937" spans="1:8" x14ac:dyDescent="0.25">
      <c r="A2937" s="1" t="s">
        <v>7</v>
      </c>
      <c r="B2937" s="1" t="s">
        <v>83</v>
      </c>
      <c r="C2937">
        <v>2018</v>
      </c>
      <c r="D2937" s="2">
        <v>5449093.2889999999</v>
      </c>
      <c r="E2937" s="3">
        <v>5.4490999999999996</v>
      </c>
      <c r="F2937" s="1" t="s">
        <v>9</v>
      </c>
      <c r="G2937" s="1" t="s">
        <v>10</v>
      </c>
      <c r="H2937" s="1" t="s">
        <v>11</v>
      </c>
    </row>
    <row r="2938" spans="1:8" x14ac:dyDescent="0.25">
      <c r="A2938" s="1" t="s">
        <v>7</v>
      </c>
      <c r="B2938" s="1" t="s">
        <v>83</v>
      </c>
      <c r="C2938">
        <v>2019</v>
      </c>
      <c r="D2938" s="2">
        <v>5567014.9177999999</v>
      </c>
      <c r="E2938" s="3">
        <v>5.5670000000000002</v>
      </c>
      <c r="F2938" s="1" t="s">
        <v>9</v>
      </c>
      <c r="G2938" s="1" t="s">
        <v>10</v>
      </c>
      <c r="H2938" s="1" t="s">
        <v>11</v>
      </c>
    </row>
    <row r="2939" spans="1:8" x14ac:dyDescent="0.25">
      <c r="A2939" s="1" t="s">
        <v>7</v>
      </c>
      <c r="B2939" s="1" t="s">
        <v>83</v>
      </c>
      <c r="C2939">
        <v>2020</v>
      </c>
      <c r="D2939" s="2">
        <v>4424611.0966999996</v>
      </c>
      <c r="E2939" s="3">
        <v>4.4245999999999999</v>
      </c>
      <c r="F2939" s="1" t="s">
        <v>9</v>
      </c>
      <c r="G2939" s="1" t="s">
        <v>10</v>
      </c>
      <c r="H2939" s="1" t="s">
        <v>11</v>
      </c>
    </row>
    <row r="2940" spans="1:8" x14ac:dyDescent="0.25">
      <c r="A2940" s="1" t="s">
        <v>7</v>
      </c>
      <c r="B2940" s="1" t="s">
        <v>83</v>
      </c>
      <c r="C2940">
        <v>2021</v>
      </c>
      <c r="D2940" s="2">
        <v>5074037.0153000001</v>
      </c>
      <c r="E2940" s="3">
        <v>5.0739999999999998</v>
      </c>
      <c r="F2940" s="1" t="s">
        <v>9</v>
      </c>
      <c r="G2940" s="1" t="s">
        <v>10</v>
      </c>
      <c r="H2940" s="1" t="s">
        <v>11</v>
      </c>
    </row>
    <row r="2941" spans="1:8" x14ac:dyDescent="0.25">
      <c r="A2941" s="1" t="s">
        <v>12</v>
      </c>
      <c r="B2941" s="1" t="s">
        <v>83</v>
      </c>
      <c r="C2941">
        <v>2012</v>
      </c>
      <c r="D2941" s="2">
        <v>81327.970199999996</v>
      </c>
      <c r="E2941" s="3">
        <v>8.1299999999999997E-2</v>
      </c>
      <c r="F2941" s="1" t="s">
        <v>9</v>
      </c>
      <c r="G2941" s="1" t="s">
        <v>13</v>
      </c>
      <c r="H2941" s="1" t="s">
        <v>11</v>
      </c>
    </row>
    <row r="2942" spans="1:8" x14ac:dyDescent="0.25">
      <c r="A2942" s="1" t="s">
        <v>66</v>
      </c>
      <c r="B2942" s="1" t="s">
        <v>83</v>
      </c>
      <c r="C2942">
        <v>2012</v>
      </c>
      <c r="D2942" s="2">
        <v>5056478.1500000004</v>
      </c>
      <c r="E2942" s="3">
        <v>5.0564999999999998</v>
      </c>
      <c r="F2942" s="1" t="s">
        <v>9</v>
      </c>
      <c r="G2942" s="1" t="s">
        <v>67</v>
      </c>
      <c r="H2942" s="1" t="s">
        <v>11</v>
      </c>
    </row>
    <row r="2943" spans="1:8" x14ac:dyDescent="0.25">
      <c r="A2943" s="1" t="s">
        <v>66</v>
      </c>
      <c r="B2943" s="1" t="s">
        <v>83</v>
      </c>
      <c r="C2943">
        <v>2013</v>
      </c>
      <c r="D2943" s="2">
        <v>7667111.9360999996</v>
      </c>
      <c r="E2943" s="3">
        <v>7.6670999999999996</v>
      </c>
      <c r="F2943" s="1" t="s">
        <v>9</v>
      </c>
      <c r="G2943" s="1" t="s">
        <v>67</v>
      </c>
      <c r="H2943" s="1" t="s">
        <v>11</v>
      </c>
    </row>
    <row r="2944" spans="1:8" x14ac:dyDescent="0.25">
      <c r="A2944" s="1" t="s">
        <v>66</v>
      </c>
      <c r="B2944" s="1" t="s">
        <v>83</v>
      </c>
      <c r="C2944">
        <v>2014</v>
      </c>
      <c r="D2944" s="2">
        <v>3826525.0406999998</v>
      </c>
      <c r="E2944" s="3">
        <v>3.8264999999999998</v>
      </c>
      <c r="F2944" s="1" t="s">
        <v>9</v>
      </c>
      <c r="G2944" s="1" t="s">
        <v>67</v>
      </c>
      <c r="H2944" s="1" t="s">
        <v>11</v>
      </c>
    </row>
    <row r="2945" spans="1:8" x14ac:dyDescent="0.25">
      <c r="A2945" s="1" t="s">
        <v>66</v>
      </c>
      <c r="B2945" s="1" t="s">
        <v>83</v>
      </c>
      <c r="C2945">
        <v>2015</v>
      </c>
      <c r="D2945" s="2">
        <v>1510314.1151999999</v>
      </c>
      <c r="E2945" s="3">
        <v>1.5103</v>
      </c>
      <c r="F2945" s="1" t="s">
        <v>9</v>
      </c>
      <c r="G2945" s="1" t="s">
        <v>67</v>
      </c>
      <c r="H2945" s="1" t="s">
        <v>11</v>
      </c>
    </row>
    <row r="2946" spans="1:8" x14ac:dyDescent="0.25">
      <c r="A2946" s="1" t="s">
        <v>66</v>
      </c>
      <c r="B2946" s="1" t="s">
        <v>83</v>
      </c>
      <c r="C2946">
        <v>2016</v>
      </c>
      <c r="D2946" s="2">
        <v>562643.98069999996</v>
      </c>
      <c r="E2946" s="3">
        <v>0.56259999999999999</v>
      </c>
      <c r="F2946" s="1" t="s">
        <v>9</v>
      </c>
      <c r="G2946" s="1" t="s">
        <v>67</v>
      </c>
      <c r="H2946" s="1" t="s">
        <v>11</v>
      </c>
    </row>
    <row r="2947" spans="1:8" x14ac:dyDescent="0.25">
      <c r="A2947" s="1" t="s">
        <v>66</v>
      </c>
      <c r="B2947" s="1" t="s">
        <v>83</v>
      </c>
      <c r="C2947">
        <v>2017</v>
      </c>
      <c r="D2947" s="2">
        <v>3128.2682</v>
      </c>
      <c r="E2947" s="3">
        <v>3.0999999999999999E-3</v>
      </c>
      <c r="F2947" s="1" t="s">
        <v>9</v>
      </c>
      <c r="G2947" s="1" t="s">
        <v>67</v>
      </c>
      <c r="H2947" s="1" t="s">
        <v>11</v>
      </c>
    </row>
    <row r="2948" spans="1:8" x14ac:dyDescent="0.25">
      <c r="A2948" s="1" t="s">
        <v>14</v>
      </c>
      <c r="B2948" s="1" t="s">
        <v>83</v>
      </c>
      <c r="C2948">
        <v>2012</v>
      </c>
      <c r="D2948" s="2">
        <v>13026619.233899999</v>
      </c>
      <c r="E2948" s="3">
        <v>13.0266</v>
      </c>
      <c r="F2948" s="1" t="s">
        <v>9</v>
      </c>
      <c r="G2948" s="1" t="s">
        <v>15</v>
      </c>
      <c r="H2948" s="1" t="s">
        <v>11</v>
      </c>
    </row>
    <row r="2949" spans="1:8" x14ac:dyDescent="0.25">
      <c r="A2949" s="1" t="s">
        <v>14</v>
      </c>
      <c r="B2949" s="1" t="s">
        <v>83</v>
      </c>
      <c r="C2949">
        <v>2013</v>
      </c>
      <c r="D2949" s="2">
        <v>31428307.741500001</v>
      </c>
      <c r="E2949" s="3">
        <v>31.4283</v>
      </c>
      <c r="F2949" s="1" t="s">
        <v>9</v>
      </c>
      <c r="G2949" s="1" t="s">
        <v>15</v>
      </c>
      <c r="H2949" s="1" t="s">
        <v>11</v>
      </c>
    </row>
    <row r="2950" spans="1:8" x14ac:dyDescent="0.25">
      <c r="A2950" s="1" t="s">
        <v>14</v>
      </c>
      <c r="B2950" s="1" t="s">
        <v>83</v>
      </c>
      <c r="C2950">
        <v>2014</v>
      </c>
      <c r="D2950" s="2">
        <v>24060629.166099999</v>
      </c>
      <c r="E2950" s="3">
        <v>24.060600000000001</v>
      </c>
      <c r="F2950" s="1" t="s">
        <v>9</v>
      </c>
      <c r="G2950" s="1" t="s">
        <v>15</v>
      </c>
      <c r="H2950" s="1" t="s">
        <v>11</v>
      </c>
    </row>
    <row r="2951" spans="1:8" x14ac:dyDescent="0.25">
      <c r="A2951" s="1" t="s">
        <v>14</v>
      </c>
      <c r="B2951" s="1" t="s">
        <v>83</v>
      </c>
      <c r="C2951">
        <v>2015</v>
      </c>
      <c r="D2951" s="2">
        <v>24668463.881499998</v>
      </c>
      <c r="E2951" s="3">
        <v>24.668500000000002</v>
      </c>
      <c r="F2951" s="1" t="s">
        <v>9</v>
      </c>
      <c r="G2951" s="1" t="s">
        <v>15</v>
      </c>
      <c r="H2951" s="1" t="s">
        <v>11</v>
      </c>
    </row>
    <row r="2952" spans="1:8" x14ac:dyDescent="0.25">
      <c r="A2952" s="1" t="s">
        <v>14</v>
      </c>
      <c r="B2952" s="1" t="s">
        <v>83</v>
      </c>
      <c r="C2952">
        <v>2016</v>
      </c>
      <c r="D2952" s="2">
        <v>13958433.0757</v>
      </c>
      <c r="E2952" s="3">
        <v>13.958399999999999</v>
      </c>
      <c r="F2952" s="1" t="s">
        <v>9</v>
      </c>
      <c r="G2952" s="1" t="s">
        <v>15</v>
      </c>
      <c r="H2952" s="1" t="s">
        <v>11</v>
      </c>
    </row>
    <row r="2953" spans="1:8" x14ac:dyDescent="0.25">
      <c r="A2953" s="1" t="s">
        <v>14</v>
      </c>
      <c r="B2953" s="1" t="s">
        <v>83</v>
      </c>
      <c r="C2953">
        <v>2017</v>
      </c>
      <c r="D2953" s="2">
        <v>26495237.567000002</v>
      </c>
      <c r="E2953" s="3">
        <v>26.495200000000001</v>
      </c>
      <c r="F2953" s="1" t="s">
        <v>9</v>
      </c>
      <c r="G2953" s="1" t="s">
        <v>15</v>
      </c>
      <c r="H2953" s="1" t="s">
        <v>11</v>
      </c>
    </row>
    <row r="2954" spans="1:8" x14ac:dyDescent="0.25">
      <c r="A2954" s="1" t="s">
        <v>14</v>
      </c>
      <c r="B2954" s="1" t="s">
        <v>83</v>
      </c>
      <c r="C2954">
        <v>2018</v>
      </c>
      <c r="D2954" s="2">
        <v>29927972.337699998</v>
      </c>
      <c r="E2954" s="3">
        <v>29.928000000000001</v>
      </c>
      <c r="F2954" s="1" t="s">
        <v>9</v>
      </c>
      <c r="G2954" s="1" t="s">
        <v>15</v>
      </c>
      <c r="H2954" s="1" t="s">
        <v>11</v>
      </c>
    </row>
    <row r="2955" spans="1:8" x14ac:dyDescent="0.25">
      <c r="A2955" s="1" t="s">
        <v>14</v>
      </c>
      <c r="B2955" s="1" t="s">
        <v>83</v>
      </c>
      <c r="C2955">
        <v>2019</v>
      </c>
      <c r="D2955" s="2">
        <v>30540910.561799999</v>
      </c>
      <c r="E2955" s="3">
        <v>30.540900000000001</v>
      </c>
      <c r="F2955" s="1" t="s">
        <v>9</v>
      </c>
      <c r="G2955" s="1" t="s">
        <v>15</v>
      </c>
      <c r="H2955" s="1" t="s">
        <v>11</v>
      </c>
    </row>
    <row r="2956" spans="1:8" x14ac:dyDescent="0.25">
      <c r="A2956" s="1" t="s">
        <v>14</v>
      </c>
      <c r="B2956" s="1" t="s">
        <v>83</v>
      </c>
      <c r="C2956">
        <v>2020</v>
      </c>
      <c r="D2956" s="2">
        <v>27898598.405999999</v>
      </c>
      <c r="E2956" s="3">
        <v>27.898599999999998</v>
      </c>
      <c r="F2956" s="1" t="s">
        <v>9</v>
      </c>
      <c r="G2956" s="1" t="s">
        <v>15</v>
      </c>
      <c r="H2956" s="1" t="s">
        <v>11</v>
      </c>
    </row>
    <row r="2957" spans="1:8" x14ac:dyDescent="0.25">
      <c r="A2957" s="1" t="s">
        <v>14</v>
      </c>
      <c r="B2957" s="1" t="s">
        <v>83</v>
      </c>
      <c r="C2957">
        <v>2021</v>
      </c>
      <c r="D2957" s="2">
        <v>20544841.5251</v>
      </c>
      <c r="E2957" s="3">
        <v>20.544799999999999</v>
      </c>
      <c r="F2957" s="1" t="s">
        <v>9</v>
      </c>
      <c r="G2957" s="1" t="s">
        <v>15</v>
      </c>
      <c r="H2957" s="1" t="s">
        <v>11</v>
      </c>
    </row>
    <row r="2958" spans="1:8" x14ac:dyDescent="0.25">
      <c r="A2958" s="1" t="s">
        <v>57</v>
      </c>
      <c r="B2958" s="1" t="s">
        <v>83</v>
      </c>
      <c r="C2958">
        <v>2012</v>
      </c>
      <c r="D2958" s="2">
        <v>35384739.053599998</v>
      </c>
      <c r="E2958" s="3">
        <v>35.384700000000002</v>
      </c>
      <c r="F2958" s="1" t="s">
        <v>9</v>
      </c>
      <c r="G2958" s="1" t="s">
        <v>58</v>
      </c>
      <c r="H2958" s="1" t="s">
        <v>11</v>
      </c>
    </row>
    <row r="2959" spans="1:8" x14ac:dyDescent="0.25">
      <c r="A2959" s="1" t="s">
        <v>57</v>
      </c>
      <c r="B2959" s="1" t="s">
        <v>83</v>
      </c>
      <c r="C2959">
        <v>2013</v>
      </c>
      <c r="D2959" s="2">
        <v>56397805.509099998</v>
      </c>
      <c r="E2959" s="3">
        <v>56.397799999999997</v>
      </c>
      <c r="F2959" s="1" t="s">
        <v>9</v>
      </c>
      <c r="G2959" s="1" t="s">
        <v>58</v>
      </c>
      <c r="H2959" s="1" t="s">
        <v>11</v>
      </c>
    </row>
    <row r="2960" spans="1:8" x14ac:dyDescent="0.25">
      <c r="A2960" s="1" t="s">
        <v>57</v>
      </c>
      <c r="B2960" s="1" t="s">
        <v>83</v>
      </c>
      <c r="C2960">
        <v>2014</v>
      </c>
      <c r="D2960" s="2">
        <v>55392292.602499999</v>
      </c>
      <c r="E2960" s="3">
        <v>55.392299999999999</v>
      </c>
      <c r="F2960" s="1" t="s">
        <v>9</v>
      </c>
      <c r="G2960" s="1" t="s">
        <v>58</v>
      </c>
      <c r="H2960" s="1" t="s">
        <v>11</v>
      </c>
    </row>
    <row r="2961" spans="1:8" x14ac:dyDescent="0.25">
      <c r="A2961" s="1" t="s">
        <v>57</v>
      </c>
      <c r="B2961" s="1" t="s">
        <v>83</v>
      </c>
      <c r="C2961">
        <v>2015</v>
      </c>
      <c r="D2961" s="2">
        <v>56500305.1527</v>
      </c>
      <c r="E2961" s="3">
        <v>56.500300000000003</v>
      </c>
      <c r="F2961" s="1" t="s">
        <v>9</v>
      </c>
      <c r="G2961" s="1" t="s">
        <v>58</v>
      </c>
      <c r="H2961" s="1" t="s">
        <v>11</v>
      </c>
    </row>
    <row r="2962" spans="1:8" x14ac:dyDescent="0.25">
      <c r="A2962" s="1" t="s">
        <v>57</v>
      </c>
      <c r="B2962" s="1" t="s">
        <v>83</v>
      </c>
      <c r="C2962">
        <v>2016</v>
      </c>
      <c r="D2962" s="2">
        <v>22853070.325399999</v>
      </c>
      <c r="E2962" s="3">
        <v>22.853100000000001</v>
      </c>
      <c r="F2962" s="1" t="s">
        <v>9</v>
      </c>
      <c r="G2962" s="1" t="s">
        <v>58</v>
      </c>
      <c r="H2962" s="1" t="s">
        <v>11</v>
      </c>
    </row>
    <row r="2963" spans="1:8" x14ac:dyDescent="0.25">
      <c r="A2963" s="1" t="s">
        <v>57</v>
      </c>
      <c r="B2963" s="1" t="s">
        <v>83</v>
      </c>
      <c r="C2963">
        <v>2017</v>
      </c>
      <c r="D2963" s="2">
        <v>19598599.960099999</v>
      </c>
      <c r="E2963" s="3">
        <v>19.598600000000001</v>
      </c>
      <c r="F2963" s="1" t="s">
        <v>9</v>
      </c>
      <c r="G2963" s="1" t="s">
        <v>58</v>
      </c>
      <c r="H2963" s="1" t="s">
        <v>11</v>
      </c>
    </row>
    <row r="2964" spans="1:8" x14ac:dyDescent="0.25">
      <c r="A2964" s="1" t="s">
        <v>57</v>
      </c>
      <c r="B2964" s="1" t="s">
        <v>83</v>
      </c>
      <c r="C2964">
        <v>2018</v>
      </c>
      <c r="D2964" s="2">
        <v>22369589.463100001</v>
      </c>
      <c r="E2964" s="3">
        <v>22.369599999999998</v>
      </c>
      <c r="F2964" s="1" t="s">
        <v>9</v>
      </c>
      <c r="G2964" s="1" t="s">
        <v>58</v>
      </c>
      <c r="H2964" s="1" t="s">
        <v>11</v>
      </c>
    </row>
    <row r="2965" spans="1:8" x14ac:dyDescent="0.25">
      <c r="A2965" s="1" t="s">
        <v>57</v>
      </c>
      <c r="B2965" s="1" t="s">
        <v>83</v>
      </c>
      <c r="C2965">
        <v>2019</v>
      </c>
      <c r="D2965" s="2">
        <v>20533171.393199999</v>
      </c>
      <c r="E2965" s="3">
        <v>20.533200000000001</v>
      </c>
      <c r="F2965" s="1" t="s">
        <v>9</v>
      </c>
      <c r="G2965" s="1" t="s">
        <v>58</v>
      </c>
      <c r="H2965" s="1" t="s">
        <v>11</v>
      </c>
    </row>
    <row r="2966" spans="1:8" x14ac:dyDescent="0.25">
      <c r="A2966" s="1" t="s">
        <v>57</v>
      </c>
      <c r="B2966" s="1" t="s">
        <v>83</v>
      </c>
      <c r="C2966">
        <v>2020</v>
      </c>
      <c r="D2966" s="2">
        <v>18844716.691799998</v>
      </c>
      <c r="E2966" s="3">
        <v>18.8447</v>
      </c>
      <c r="F2966" s="1" t="s">
        <v>9</v>
      </c>
      <c r="G2966" s="1" t="s">
        <v>58</v>
      </c>
      <c r="H2966" s="1" t="s">
        <v>11</v>
      </c>
    </row>
    <row r="2967" spans="1:8" x14ac:dyDescent="0.25">
      <c r="A2967" s="1" t="s">
        <v>57</v>
      </c>
      <c r="B2967" s="1" t="s">
        <v>83</v>
      </c>
      <c r="C2967">
        <v>2021</v>
      </c>
      <c r="D2967" s="2">
        <v>16515042.335100001</v>
      </c>
      <c r="E2967" s="3">
        <v>16.515000000000001</v>
      </c>
      <c r="F2967" s="1" t="s">
        <v>9</v>
      </c>
      <c r="G2967" s="1" t="s">
        <v>58</v>
      </c>
      <c r="H2967" s="1" t="s">
        <v>11</v>
      </c>
    </row>
    <row r="2968" spans="1:8" x14ac:dyDescent="0.25">
      <c r="A2968" s="1" t="s">
        <v>18</v>
      </c>
      <c r="B2968" s="1" t="s">
        <v>83</v>
      </c>
      <c r="C2968">
        <v>2012</v>
      </c>
      <c r="D2968" s="2">
        <v>14006090.875499999</v>
      </c>
      <c r="E2968" s="3">
        <v>14.0061</v>
      </c>
      <c r="F2968" s="1" t="s">
        <v>9</v>
      </c>
      <c r="G2968" s="1" t="s">
        <v>19</v>
      </c>
      <c r="H2968" s="1" t="s">
        <v>20</v>
      </c>
    </row>
    <row r="2969" spans="1:8" x14ac:dyDescent="0.25">
      <c r="A2969" s="1" t="s">
        <v>18</v>
      </c>
      <c r="B2969" s="1" t="s">
        <v>83</v>
      </c>
      <c r="C2969">
        <v>2013</v>
      </c>
      <c r="D2969" s="2">
        <v>26607556.613499999</v>
      </c>
      <c r="E2969" s="3">
        <v>26.607600000000001</v>
      </c>
      <c r="F2969" s="1" t="s">
        <v>9</v>
      </c>
      <c r="G2969" s="1" t="s">
        <v>19</v>
      </c>
      <c r="H2969" s="1" t="s">
        <v>20</v>
      </c>
    </row>
    <row r="2970" spans="1:8" x14ac:dyDescent="0.25">
      <c r="A2970" s="1" t="s">
        <v>18</v>
      </c>
      <c r="B2970" s="1" t="s">
        <v>83</v>
      </c>
      <c r="C2970">
        <v>2014</v>
      </c>
      <c r="D2970" s="2">
        <v>26734739.843400002</v>
      </c>
      <c r="E2970" s="3">
        <v>26.7347</v>
      </c>
      <c r="F2970" s="1" t="s">
        <v>9</v>
      </c>
      <c r="G2970" s="1" t="s">
        <v>19</v>
      </c>
      <c r="H2970" s="1" t="s">
        <v>20</v>
      </c>
    </row>
    <row r="2971" spans="1:8" x14ac:dyDescent="0.25">
      <c r="A2971" s="1" t="s">
        <v>18</v>
      </c>
      <c r="B2971" s="1" t="s">
        <v>83</v>
      </c>
      <c r="C2971">
        <v>2015</v>
      </c>
      <c r="D2971" s="2">
        <v>26263695.256200001</v>
      </c>
      <c r="E2971" s="3">
        <v>26.2637</v>
      </c>
      <c r="F2971" s="1" t="s">
        <v>9</v>
      </c>
      <c r="G2971" s="1" t="s">
        <v>19</v>
      </c>
      <c r="H2971" s="1" t="s">
        <v>20</v>
      </c>
    </row>
    <row r="2972" spans="1:8" x14ac:dyDescent="0.25">
      <c r="A2972" s="1" t="s">
        <v>18</v>
      </c>
      <c r="B2972" s="1" t="s">
        <v>83</v>
      </c>
      <c r="C2972">
        <v>2016</v>
      </c>
      <c r="D2972" s="2">
        <v>12749790.4506</v>
      </c>
      <c r="E2972" s="3">
        <v>12.7498</v>
      </c>
      <c r="F2972" s="1" t="s">
        <v>9</v>
      </c>
      <c r="G2972" s="1" t="s">
        <v>19</v>
      </c>
      <c r="H2972" s="1" t="s">
        <v>20</v>
      </c>
    </row>
    <row r="2973" spans="1:8" x14ac:dyDescent="0.25">
      <c r="A2973" s="1" t="s">
        <v>18</v>
      </c>
      <c r="B2973" s="1" t="s">
        <v>83</v>
      </c>
      <c r="C2973">
        <v>2017</v>
      </c>
      <c r="D2973" s="2">
        <v>12434865.896500001</v>
      </c>
      <c r="E2973" s="3">
        <v>12.434900000000001</v>
      </c>
      <c r="F2973" s="1" t="s">
        <v>9</v>
      </c>
      <c r="G2973" s="1" t="s">
        <v>19</v>
      </c>
      <c r="H2973" s="1" t="s">
        <v>20</v>
      </c>
    </row>
    <row r="2974" spans="1:8" x14ac:dyDescent="0.25">
      <c r="A2974" s="1" t="s">
        <v>18</v>
      </c>
      <c r="B2974" s="1" t="s">
        <v>83</v>
      </c>
      <c r="C2974">
        <v>2018</v>
      </c>
      <c r="D2974" s="2">
        <v>15858984.4944</v>
      </c>
      <c r="E2974" s="3">
        <v>15.859</v>
      </c>
      <c r="F2974" s="1" t="s">
        <v>9</v>
      </c>
      <c r="G2974" s="1" t="s">
        <v>19</v>
      </c>
      <c r="H2974" s="1" t="s">
        <v>20</v>
      </c>
    </row>
    <row r="2975" spans="1:8" x14ac:dyDescent="0.25">
      <c r="A2975" s="1" t="s">
        <v>18</v>
      </c>
      <c r="B2975" s="1" t="s">
        <v>83</v>
      </c>
      <c r="C2975">
        <v>2019</v>
      </c>
      <c r="D2975" s="2">
        <v>13930347.6511</v>
      </c>
      <c r="E2975" s="3">
        <v>13.930300000000001</v>
      </c>
      <c r="F2975" s="1" t="s">
        <v>9</v>
      </c>
      <c r="G2975" s="1" t="s">
        <v>19</v>
      </c>
      <c r="H2975" s="1" t="s">
        <v>20</v>
      </c>
    </row>
    <row r="2976" spans="1:8" x14ac:dyDescent="0.25">
      <c r="A2976" s="1" t="s">
        <v>18</v>
      </c>
      <c r="B2976" s="1" t="s">
        <v>83</v>
      </c>
      <c r="C2976">
        <v>2020</v>
      </c>
      <c r="D2976" s="2">
        <v>11881931.205800001</v>
      </c>
      <c r="E2976" s="3">
        <v>11.8819</v>
      </c>
      <c r="F2976" s="1" t="s">
        <v>9</v>
      </c>
      <c r="G2976" s="1" t="s">
        <v>19</v>
      </c>
      <c r="H2976" s="1" t="s">
        <v>20</v>
      </c>
    </row>
    <row r="2977" spans="1:8" x14ac:dyDescent="0.25">
      <c r="A2977" s="1" t="s">
        <v>18</v>
      </c>
      <c r="B2977" s="1" t="s">
        <v>83</v>
      </c>
      <c r="C2977">
        <v>2021</v>
      </c>
      <c r="D2977" s="2">
        <v>9179812.1538999993</v>
      </c>
      <c r="E2977" s="3">
        <v>9.1798000000000002</v>
      </c>
      <c r="F2977" s="1" t="s">
        <v>9</v>
      </c>
      <c r="G2977" s="1" t="s">
        <v>19</v>
      </c>
      <c r="H2977" s="1" t="s">
        <v>20</v>
      </c>
    </row>
    <row r="2978" spans="1:8" x14ac:dyDescent="0.25">
      <c r="A2978" s="1" t="s">
        <v>21</v>
      </c>
      <c r="B2978" s="1" t="s">
        <v>83</v>
      </c>
      <c r="C2978">
        <v>2012</v>
      </c>
      <c r="D2978" s="2">
        <v>15834202.206700001</v>
      </c>
      <c r="E2978" s="3">
        <v>15.834199999999999</v>
      </c>
      <c r="F2978" s="1" t="s">
        <v>9</v>
      </c>
      <c r="G2978" s="1" t="s">
        <v>22</v>
      </c>
      <c r="H2978" s="1" t="s">
        <v>20</v>
      </c>
    </row>
    <row r="2979" spans="1:8" x14ac:dyDescent="0.25">
      <c r="A2979" s="1" t="s">
        <v>21</v>
      </c>
      <c r="B2979" s="1" t="s">
        <v>83</v>
      </c>
      <c r="C2979">
        <v>2013</v>
      </c>
      <c r="D2979" s="2">
        <v>24682993.1787</v>
      </c>
      <c r="E2979" s="3">
        <v>24.683</v>
      </c>
      <c r="F2979" s="1" t="s">
        <v>9</v>
      </c>
      <c r="G2979" s="1" t="s">
        <v>22</v>
      </c>
      <c r="H2979" s="1" t="s">
        <v>20</v>
      </c>
    </row>
    <row r="2980" spans="1:8" x14ac:dyDescent="0.25">
      <c r="A2980" s="1" t="s">
        <v>21</v>
      </c>
      <c r="B2980" s="1" t="s">
        <v>83</v>
      </c>
      <c r="C2980">
        <v>2014</v>
      </c>
      <c r="D2980" s="2">
        <v>21138208.2115</v>
      </c>
      <c r="E2980" s="3">
        <v>21.138200000000001</v>
      </c>
      <c r="F2980" s="1" t="s">
        <v>9</v>
      </c>
      <c r="G2980" s="1" t="s">
        <v>22</v>
      </c>
      <c r="H2980" s="1" t="s">
        <v>20</v>
      </c>
    </row>
    <row r="2981" spans="1:8" x14ac:dyDescent="0.25">
      <c r="A2981" s="1" t="s">
        <v>21</v>
      </c>
      <c r="B2981" s="1" t="s">
        <v>83</v>
      </c>
      <c r="C2981">
        <v>2015</v>
      </c>
      <c r="D2981" s="2">
        <v>18924417.828899998</v>
      </c>
      <c r="E2981" s="3">
        <v>18.924399999999999</v>
      </c>
      <c r="F2981" s="1" t="s">
        <v>9</v>
      </c>
      <c r="G2981" s="1" t="s">
        <v>22</v>
      </c>
      <c r="H2981" s="1" t="s">
        <v>20</v>
      </c>
    </row>
    <row r="2982" spans="1:8" x14ac:dyDescent="0.25">
      <c r="A2982" s="1" t="s">
        <v>21</v>
      </c>
      <c r="B2982" s="1" t="s">
        <v>83</v>
      </c>
      <c r="C2982">
        <v>2016</v>
      </c>
      <c r="D2982" s="2">
        <v>8675831.2573000006</v>
      </c>
      <c r="E2982" s="3">
        <v>8.6758000000000006</v>
      </c>
      <c r="F2982" s="1" t="s">
        <v>9</v>
      </c>
      <c r="G2982" s="1" t="s">
        <v>22</v>
      </c>
      <c r="H2982" s="1" t="s">
        <v>20</v>
      </c>
    </row>
    <row r="2983" spans="1:8" x14ac:dyDescent="0.25">
      <c r="A2983" s="1" t="s">
        <v>21</v>
      </c>
      <c r="B2983" s="1" t="s">
        <v>83</v>
      </c>
      <c r="C2983">
        <v>2017</v>
      </c>
      <c r="D2983" s="2">
        <v>8232023.1242000004</v>
      </c>
      <c r="E2983" s="3">
        <v>8.2319999999999993</v>
      </c>
      <c r="F2983" s="1" t="s">
        <v>9</v>
      </c>
      <c r="G2983" s="1" t="s">
        <v>22</v>
      </c>
      <c r="H2983" s="1" t="s">
        <v>20</v>
      </c>
    </row>
    <row r="2984" spans="1:8" x14ac:dyDescent="0.25">
      <c r="A2984" s="1" t="s">
        <v>21</v>
      </c>
      <c r="B2984" s="1" t="s">
        <v>83</v>
      </c>
      <c r="C2984">
        <v>2018</v>
      </c>
      <c r="D2984" s="2">
        <v>15573755.978700001</v>
      </c>
      <c r="E2984" s="3">
        <v>15.5738</v>
      </c>
      <c r="F2984" s="1" t="s">
        <v>9</v>
      </c>
      <c r="G2984" s="1" t="s">
        <v>22</v>
      </c>
      <c r="H2984" s="1" t="s">
        <v>20</v>
      </c>
    </row>
    <row r="2985" spans="1:8" x14ac:dyDescent="0.25">
      <c r="A2985" s="1" t="s">
        <v>21</v>
      </c>
      <c r="B2985" s="1" t="s">
        <v>83</v>
      </c>
      <c r="C2985">
        <v>2019</v>
      </c>
      <c r="D2985" s="2">
        <v>11469087.891799999</v>
      </c>
      <c r="E2985" s="3">
        <v>11.469099999999999</v>
      </c>
      <c r="F2985" s="1" t="s">
        <v>9</v>
      </c>
      <c r="G2985" s="1" t="s">
        <v>22</v>
      </c>
      <c r="H2985" s="1" t="s">
        <v>20</v>
      </c>
    </row>
    <row r="2986" spans="1:8" x14ac:dyDescent="0.25">
      <c r="A2986" s="1" t="s">
        <v>21</v>
      </c>
      <c r="B2986" s="1" t="s">
        <v>83</v>
      </c>
      <c r="C2986">
        <v>2020</v>
      </c>
      <c r="D2986" s="2">
        <v>8948167.8321000002</v>
      </c>
      <c r="E2986" s="3">
        <v>8.9481999999999999</v>
      </c>
      <c r="F2986" s="1" t="s">
        <v>9</v>
      </c>
      <c r="G2986" s="1" t="s">
        <v>22</v>
      </c>
      <c r="H2986" s="1" t="s">
        <v>20</v>
      </c>
    </row>
    <row r="2987" spans="1:8" x14ac:dyDescent="0.25">
      <c r="A2987" s="1" t="s">
        <v>21</v>
      </c>
      <c r="B2987" s="1" t="s">
        <v>83</v>
      </c>
      <c r="C2987">
        <v>2021</v>
      </c>
      <c r="D2987" s="2">
        <v>6375334.9374000002</v>
      </c>
      <c r="E2987" s="3">
        <v>6.3753000000000002</v>
      </c>
      <c r="F2987" s="1" t="s">
        <v>9</v>
      </c>
      <c r="G2987" s="1" t="s">
        <v>22</v>
      </c>
      <c r="H2987" s="1" t="s">
        <v>20</v>
      </c>
    </row>
    <row r="2988" spans="1:8" x14ac:dyDescent="0.25">
      <c r="A2988" s="1" t="s">
        <v>23</v>
      </c>
      <c r="B2988" s="1" t="s">
        <v>83</v>
      </c>
      <c r="C2988">
        <v>2012</v>
      </c>
      <c r="D2988" s="2">
        <v>376544966.23189998</v>
      </c>
      <c r="E2988" s="3">
        <v>376.54500000000002</v>
      </c>
      <c r="F2988" s="1" t="s">
        <v>9</v>
      </c>
      <c r="G2988" s="1" t="s">
        <v>24</v>
      </c>
      <c r="H2988" s="1" t="s">
        <v>20</v>
      </c>
    </row>
    <row r="2989" spans="1:8" x14ac:dyDescent="0.25">
      <c r="A2989" s="1" t="s">
        <v>23</v>
      </c>
      <c r="B2989" s="1" t="s">
        <v>83</v>
      </c>
      <c r="C2989">
        <v>2013</v>
      </c>
      <c r="D2989" s="2">
        <v>800338112.65799999</v>
      </c>
      <c r="E2989" s="3">
        <v>800.33810000000005</v>
      </c>
      <c r="F2989" s="1" t="s">
        <v>9</v>
      </c>
      <c r="G2989" s="1" t="s">
        <v>24</v>
      </c>
      <c r="H2989" s="1" t="s">
        <v>20</v>
      </c>
    </row>
    <row r="2990" spans="1:8" x14ac:dyDescent="0.25">
      <c r="A2990" s="1" t="s">
        <v>23</v>
      </c>
      <c r="B2990" s="1" t="s">
        <v>83</v>
      </c>
      <c r="C2990">
        <v>2014</v>
      </c>
      <c r="D2990" s="2">
        <v>724072768.26680005</v>
      </c>
      <c r="E2990" s="3">
        <v>724.07280000000003</v>
      </c>
      <c r="F2990" s="1" t="s">
        <v>9</v>
      </c>
      <c r="G2990" s="1" t="s">
        <v>24</v>
      </c>
      <c r="H2990" s="1" t="s">
        <v>20</v>
      </c>
    </row>
    <row r="2991" spans="1:8" x14ac:dyDescent="0.25">
      <c r="A2991" s="1" t="s">
        <v>23</v>
      </c>
      <c r="B2991" s="1" t="s">
        <v>83</v>
      </c>
      <c r="C2991">
        <v>2015</v>
      </c>
      <c r="D2991" s="2">
        <v>577000647.18900001</v>
      </c>
      <c r="E2991" s="3">
        <v>577.00059999999996</v>
      </c>
      <c r="F2991" s="1" t="s">
        <v>9</v>
      </c>
      <c r="G2991" s="1" t="s">
        <v>24</v>
      </c>
      <c r="H2991" s="1" t="s">
        <v>20</v>
      </c>
    </row>
    <row r="2992" spans="1:8" x14ac:dyDescent="0.25">
      <c r="A2992" s="1" t="s">
        <v>23</v>
      </c>
      <c r="B2992" s="1" t="s">
        <v>83</v>
      </c>
      <c r="C2992">
        <v>2016</v>
      </c>
      <c r="D2992" s="2">
        <v>426657792.88700002</v>
      </c>
      <c r="E2992" s="3">
        <v>426.65780000000001</v>
      </c>
      <c r="F2992" s="1" t="s">
        <v>9</v>
      </c>
      <c r="G2992" s="1" t="s">
        <v>24</v>
      </c>
      <c r="H2992" s="1" t="s">
        <v>20</v>
      </c>
    </row>
    <row r="2993" spans="1:8" x14ac:dyDescent="0.25">
      <c r="A2993" s="1" t="s">
        <v>23</v>
      </c>
      <c r="B2993" s="1" t="s">
        <v>83</v>
      </c>
      <c r="C2993">
        <v>2017</v>
      </c>
      <c r="D2993" s="2">
        <v>318433226.74720001</v>
      </c>
      <c r="E2993" s="3">
        <v>318.4332</v>
      </c>
      <c r="F2993" s="1" t="s">
        <v>9</v>
      </c>
      <c r="G2993" s="1" t="s">
        <v>24</v>
      </c>
      <c r="H2993" s="1" t="s">
        <v>20</v>
      </c>
    </row>
    <row r="2994" spans="1:8" x14ac:dyDescent="0.25">
      <c r="A2994" s="1" t="s">
        <v>23</v>
      </c>
      <c r="B2994" s="1" t="s">
        <v>83</v>
      </c>
      <c r="C2994">
        <v>2018</v>
      </c>
      <c r="D2994" s="2">
        <v>424440903.47109997</v>
      </c>
      <c r="E2994" s="3">
        <v>424.4409</v>
      </c>
      <c r="F2994" s="1" t="s">
        <v>9</v>
      </c>
      <c r="G2994" s="1" t="s">
        <v>24</v>
      </c>
      <c r="H2994" s="1" t="s">
        <v>20</v>
      </c>
    </row>
    <row r="2995" spans="1:8" x14ac:dyDescent="0.25">
      <c r="A2995" s="1" t="s">
        <v>23</v>
      </c>
      <c r="B2995" s="1" t="s">
        <v>83</v>
      </c>
      <c r="C2995">
        <v>2019</v>
      </c>
      <c r="D2995" s="2">
        <v>520712582.41820002</v>
      </c>
      <c r="E2995" s="3">
        <v>520.71259999999995</v>
      </c>
      <c r="F2995" s="1" t="s">
        <v>9</v>
      </c>
      <c r="G2995" s="1" t="s">
        <v>24</v>
      </c>
      <c r="H2995" s="1" t="s">
        <v>20</v>
      </c>
    </row>
    <row r="2996" spans="1:8" x14ac:dyDescent="0.25">
      <c r="A2996" s="1" t="s">
        <v>23</v>
      </c>
      <c r="B2996" s="1" t="s">
        <v>83</v>
      </c>
      <c r="C2996">
        <v>2020</v>
      </c>
      <c r="D2996" s="2">
        <v>381971195.27270001</v>
      </c>
      <c r="E2996" s="3">
        <v>381.97120000000001</v>
      </c>
      <c r="F2996" s="1" t="s">
        <v>9</v>
      </c>
      <c r="G2996" s="1" t="s">
        <v>24</v>
      </c>
      <c r="H2996" s="1" t="s">
        <v>20</v>
      </c>
    </row>
    <row r="2997" spans="1:8" x14ac:dyDescent="0.25">
      <c r="A2997" s="1" t="s">
        <v>23</v>
      </c>
      <c r="B2997" s="1" t="s">
        <v>83</v>
      </c>
      <c r="C2997">
        <v>2021</v>
      </c>
      <c r="D2997" s="2">
        <v>256779323.8371</v>
      </c>
      <c r="E2997" s="3">
        <v>256.77929999999998</v>
      </c>
      <c r="F2997" s="1" t="s">
        <v>9</v>
      </c>
      <c r="G2997" s="1" t="s">
        <v>24</v>
      </c>
      <c r="H2997" s="1" t="s">
        <v>20</v>
      </c>
    </row>
    <row r="2998" spans="1:8" x14ac:dyDescent="0.25">
      <c r="A2998" s="1" t="s">
        <v>25</v>
      </c>
      <c r="B2998" s="1" t="s">
        <v>83</v>
      </c>
      <c r="C2998">
        <v>2012</v>
      </c>
      <c r="D2998" s="2">
        <v>16035754.1329</v>
      </c>
      <c r="E2998" s="3">
        <v>16.035799999999998</v>
      </c>
      <c r="F2998" s="1" t="s">
        <v>9</v>
      </c>
      <c r="G2998" s="1" t="s">
        <v>26</v>
      </c>
      <c r="H2998" s="1" t="s">
        <v>20</v>
      </c>
    </row>
    <row r="2999" spans="1:8" x14ac:dyDescent="0.25">
      <c r="A2999" s="1" t="s">
        <v>25</v>
      </c>
      <c r="B2999" s="1" t="s">
        <v>83</v>
      </c>
      <c r="C2999">
        <v>2013</v>
      </c>
      <c r="D2999" s="2">
        <v>23244241.873</v>
      </c>
      <c r="E2999" s="3">
        <v>23.244199999999999</v>
      </c>
      <c r="F2999" s="1" t="s">
        <v>9</v>
      </c>
      <c r="G2999" s="1" t="s">
        <v>26</v>
      </c>
      <c r="H2999" s="1" t="s">
        <v>20</v>
      </c>
    </row>
    <row r="3000" spans="1:8" x14ac:dyDescent="0.25">
      <c r="A3000" s="1" t="s">
        <v>25</v>
      </c>
      <c r="B3000" s="1" t="s">
        <v>83</v>
      </c>
      <c r="C3000">
        <v>2014</v>
      </c>
      <c r="D3000" s="2">
        <v>42059940.796800002</v>
      </c>
      <c r="E3000" s="3">
        <v>42.059899999999999</v>
      </c>
      <c r="F3000" s="1" t="s">
        <v>9</v>
      </c>
      <c r="G3000" s="1" t="s">
        <v>26</v>
      </c>
      <c r="H3000" s="1" t="s">
        <v>20</v>
      </c>
    </row>
    <row r="3001" spans="1:8" x14ac:dyDescent="0.25">
      <c r="A3001" s="1" t="s">
        <v>25</v>
      </c>
      <c r="B3001" s="1" t="s">
        <v>83</v>
      </c>
      <c r="C3001">
        <v>2015</v>
      </c>
      <c r="D3001" s="2">
        <v>23218804.9516</v>
      </c>
      <c r="E3001" s="3">
        <v>23.218800000000002</v>
      </c>
      <c r="F3001" s="1" t="s">
        <v>9</v>
      </c>
      <c r="G3001" s="1" t="s">
        <v>26</v>
      </c>
      <c r="H3001" s="1" t="s">
        <v>20</v>
      </c>
    </row>
    <row r="3002" spans="1:8" x14ac:dyDescent="0.25">
      <c r="A3002" s="1" t="s">
        <v>25</v>
      </c>
      <c r="B3002" s="1" t="s">
        <v>83</v>
      </c>
      <c r="C3002">
        <v>2016</v>
      </c>
      <c r="D3002" s="2">
        <v>16309729.217</v>
      </c>
      <c r="E3002" s="3">
        <v>16.309699999999999</v>
      </c>
      <c r="F3002" s="1" t="s">
        <v>9</v>
      </c>
      <c r="G3002" s="1" t="s">
        <v>26</v>
      </c>
      <c r="H3002" s="1" t="s">
        <v>20</v>
      </c>
    </row>
    <row r="3003" spans="1:8" x14ac:dyDescent="0.25">
      <c r="A3003" s="1" t="s">
        <v>25</v>
      </c>
      <c r="B3003" s="1" t="s">
        <v>83</v>
      </c>
      <c r="C3003">
        <v>2017</v>
      </c>
      <c r="D3003" s="2">
        <v>10839019.861099999</v>
      </c>
      <c r="E3003" s="3">
        <v>10.839</v>
      </c>
      <c r="F3003" s="1" t="s">
        <v>9</v>
      </c>
      <c r="G3003" s="1" t="s">
        <v>26</v>
      </c>
      <c r="H3003" s="1" t="s">
        <v>20</v>
      </c>
    </row>
    <row r="3004" spans="1:8" x14ac:dyDescent="0.25">
      <c r="A3004" s="1" t="s">
        <v>25</v>
      </c>
      <c r="B3004" s="1" t="s">
        <v>83</v>
      </c>
      <c r="C3004">
        <v>2018</v>
      </c>
      <c r="D3004" s="2">
        <v>18535687.483199999</v>
      </c>
      <c r="E3004" s="3">
        <v>18.535699999999999</v>
      </c>
      <c r="F3004" s="1" t="s">
        <v>9</v>
      </c>
      <c r="G3004" s="1" t="s">
        <v>26</v>
      </c>
      <c r="H3004" s="1" t="s">
        <v>20</v>
      </c>
    </row>
    <row r="3005" spans="1:8" x14ac:dyDescent="0.25">
      <c r="A3005" s="1" t="s">
        <v>25</v>
      </c>
      <c r="B3005" s="1" t="s">
        <v>83</v>
      </c>
      <c r="C3005">
        <v>2019</v>
      </c>
      <c r="D3005" s="2">
        <v>10635697.287799999</v>
      </c>
      <c r="E3005" s="3">
        <v>10.6357</v>
      </c>
      <c r="F3005" s="1" t="s">
        <v>9</v>
      </c>
      <c r="G3005" s="1" t="s">
        <v>26</v>
      </c>
      <c r="H3005" s="1" t="s">
        <v>20</v>
      </c>
    </row>
    <row r="3006" spans="1:8" x14ac:dyDescent="0.25">
      <c r="A3006" s="1" t="s">
        <v>25</v>
      </c>
      <c r="B3006" s="1" t="s">
        <v>83</v>
      </c>
      <c r="C3006">
        <v>2021</v>
      </c>
      <c r="D3006" s="2">
        <v>14696318.9882</v>
      </c>
      <c r="E3006" s="3">
        <v>14.696300000000001</v>
      </c>
      <c r="F3006" s="1" t="s">
        <v>9</v>
      </c>
      <c r="G3006" s="1" t="s">
        <v>26</v>
      </c>
      <c r="H3006" s="1" t="s">
        <v>20</v>
      </c>
    </row>
    <row r="3007" spans="1:8" x14ac:dyDescent="0.25">
      <c r="A3007" s="1" t="s">
        <v>27</v>
      </c>
      <c r="B3007" s="1" t="s">
        <v>83</v>
      </c>
      <c r="C3007">
        <v>2012</v>
      </c>
      <c r="D3007" s="2">
        <v>45158239.477799997</v>
      </c>
      <c r="E3007" s="3">
        <v>45.158200000000001</v>
      </c>
      <c r="F3007" s="1" t="s">
        <v>9</v>
      </c>
      <c r="G3007" s="1" t="s">
        <v>28</v>
      </c>
      <c r="H3007" s="1" t="s">
        <v>20</v>
      </c>
    </row>
    <row r="3008" spans="1:8" x14ac:dyDescent="0.25">
      <c r="A3008" s="1" t="s">
        <v>27</v>
      </c>
      <c r="B3008" s="1" t="s">
        <v>83</v>
      </c>
      <c r="C3008">
        <v>2013</v>
      </c>
      <c r="D3008" s="2">
        <v>83323008.514799997</v>
      </c>
      <c r="E3008" s="3">
        <v>83.322999999999993</v>
      </c>
      <c r="F3008" s="1" t="s">
        <v>9</v>
      </c>
      <c r="G3008" s="1" t="s">
        <v>28</v>
      </c>
      <c r="H3008" s="1" t="s">
        <v>20</v>
      </c>
    </row>
    <row r="3009" spans="1:8" x14ac:dyDescent="0.25">
      <c r="A3009" s="1" t="s">
        <v>27</v>
      </c>
      <c r="B3009" s="1" t="s">
        <v>83</v>
      </c>
      <c r="C3009">
        <v>2014</v>
      </c>
      <c r="D3009" s="2">
        <v>90123896.757200003</v>
      </c>
      <c r="E3009" s="3">
        <v>90.123900000000006</v>
      </c>
      <c r="F3009" s="1" t="s">
        <v>9</v>
      </c>
      <c r="G3009" s="1" t="s">
        <v>28</v>
      </c>
      <c r="H3009" s="1" t="s">
        <v>20</v>
      </c>
    </row>
    <row r="3010" spans="1:8" x14ac:dyDescent="0.25">
      <c r="A3010" s="1" t="s">
        <v>27</v>
      </c>
      <c r="B3010" s="1" t="s">
        <v>83</v>
      </c>
      <c r="C3010">
        <v>2015</v>
      </c>
      <c r="D3010" s="2">
        <v>79124689.287900001</v>
      </c>
      <c r="E3010" s="3">
        <v>79.124700000000004</v>
      </c>
      <c r="F3010" s="1" t="s">
        <v>9</v>
      </c>
      <c r="G3010" s="1" t="s">
        <v>28</v>
      </c>
      <c r="H3010" s="1" t="s">
        <v>20</v>
      </c>
    </row>
    <row r="3011" spans="1:8" x14ac:dyDescent="0.25">
      <c r="A3011" s="1" t="s">
        <v>27</v>
      </c>
      <c r="B3011" s="1" t="s">
        <v>83</v>
      </c>
      <c r="C3011">
        <v>2016</v>
      </c>
      <c r="D3011" s="2">
        <v>31101708.9307</v>
      </c>
      <c r="E3011" s="3">
        <v>31.101700000000001</v>
      </c>
      <c r="F3011" s="1" t="s">
        <v>9</v>
      </c>
      <c r="G3011" s="1" t="s">
        <v>28</v>
      </c>
      <c r="H3011" s="1" t="s">
        <v>20</v>
      </c>
    </row>
    <row r="3012" spans="1:8" x14ac:dyDescent="0.25">
      <c r="A3012" s="1" t="s">
        <v>27</v>
      </c>
      <c r="B3012" s="1" t="s">
        <v>83</v>
      </c>
      <c r="C3012">
        <v>2017</v>
      </c>
      <c r="D3012" s="2">
        <v>32962561.497200001</v>
      </c>
      <c r="E3012" s="3">
        <v>32.962600000000002</v>
      </c>
      <c r="F3012" s="1" t="s">
        <v>9</v>
      </c>
      <c r="G3012" s="1" t="s">
        <v>28</v>
      </c>
      <c r="H3012" s="1" t="s">
        <v>20</v>
      </c>
    </row>
    <row r="3013" spans="1:8" x14ac:dyDescent="0.25">
      <c r="A3013" s="1" t="s">
        <v>27</v>
      </c>
      <c r="B3013" s="1" t="s">
        <v>83</v>
      </c>
      <c r="C3013">
        <v>2018</v>
      </c>
      <c r="D3013" s="2">
        <v>63329786.809600003</v>
      </c>
      <c r="E3013" s="3">
        <v>63.329799999999999</v>
      </c>
      <c r="F3013" s="1" t="s">
        <v>9</v>
      </c>
      <c r="G3013" s="1" t="s">
        <v>28</v>
      </c>
      <c r="H3013" s="1" t="s">
        <v>20</v>
      </c>
    </row>
    <row r="3014" spans="1:8" x14ac:dyDescent="0.25">
      <c r="A3014" s="1" t="s">
        <v>27</v>
      </c>
      <c r="B3014" s="1" t="s">
        <v>83</v>
      </c>
      <c r="C3014">
        <v>2019</v>
      </c>
      <c r="D3014" s="2">
        <v>53364285.011100002</v>
      </c>
      <c r="E3014" s="3">
        <v>53.3643</v>
      </c>
      <c r="F3014" s="1" t="s">
        <v>9</v>
      </c>
      <c r="G3014" s="1" t="s">
        <v>28</v>
      </c>
      <c r="H3014" s="1" t="s">
        <v>20</v>
      </c>
    </row>
    <row r="3015" spans="1:8" x14ac:dyDescent="0.25">
      <c r="A3015" s="1" t="s">
        <v>27</v>
      </c>
      <c r="B3015" s="1" t="s">
        <v>83</v>
      </c>
      <c r="C3015">
        <v>2020</v>
      </c>
      <c r="D3015" s="2">
        <v>45893468.022699997</v>
      </c>
      <c r="E3015" s="3">
        <v>45.893500000000003</v>
      </c>
      <c r="F3015" s="1" t="s">
        <v>9</v>
      </c>
      <c r="G3015" s="1" t="s">
        <v>28</v>
      </c>
      <c r="H3015" s="1" t="s">
        <v>20</v>
      </c>
    </row>
    <row r="3016" spans="1:8" x14ac:dyDescent="0.25">
      <c r="A3016" s="1" t="s">
        <v>27</v>
      </c>
      <c r="B3016" s="1" t="s">
        <v>83</v>
      </c>
      <c r="C3016">
        <v>2021</v>
      </c>
      <c r="D3016" s="2">
        <v>41233015.405599996</v>
      </c>
      <c r="E3016" s="3">
        <v>41.232999999999997</v>
      </c>
      <c r="F3016" s="1" t="s">
        <v>9</v>
      </c>
      <c r="G3016" s="1" t="s">
        <v>28</v>
      </c>
      <c r="H3016" s="1" t="s">
        <v>20</v>
      </c>
    </row>
    <row r="3017" spans="1:8" x14ac:dyDescent="0.25">
      <c r="A3017" s="1" t="s">
        <v>29</v>
      </c>
      <c r="B3017" s="1" t="s">
        <v>83</v>
      </c>
      <c r="C3017">
        <v>2012</v>
      </c>
      <c r="D3017" s="2">
        <v>355159246.0564</v>
      </c>
      <c r="E3017" s="3">
        <v>355.1592</v>
      </c>
      <c r="F3017" s="1" t="s">
        <v>9</v>
      </c>
      <c r="G3017" s="1" t="s">
        <v>30</v>
      </c>
      <c r="H3017" s="1" t="s">
        <v>20</v>
      </c>
    </row>
    <row r="3018" spans="1:8" x14ac:dyDescent="0.25">
      <c r="A3018" s="1" t="s">
        <v>29</v>
      </c>
      <c r="B3018" s="1" t="s">
        <v>83</v>
      </c>
      <c r="C3018">
        <v>2013</v>
      </c>
      <c r="D3018" s="2">
        <v>570636172.60529995</v>
      </c>
      <c r="E3018" s="3">
        <v>570.63620000000003</v>
      </c>
      <c r="F3018" s="1" t="s">
        <v>9</v>
      </c>
      <c r="G3018" s="1" t="s">
        <v>30</v>
      </c>
      <c r="H3018" s="1" t="s">
        <v>20</v>
      </c>
    </row>
    <row r="3019" spans="1:8" x14ac:dyDescent="0.25">
      <c r="A3019" s="1" t="s">
        <v>29</v>
      </c>
      <c r="B3019" s="1" t="s">
        <v>83</v>
      </c>
      <c r="C3019">
        <v>2014</v>
      </c>
      <c r="D3019" s="2">
        <v>820576329.06860006</v>
      </c>
      <c r="E3019" s="3">
        <v>820.57629999999995</v>
      </c>
      <c r="F3019" s="1" t="s">
        <v>9</v>
      </c>
      <c r="G3019" s="1" t="s">
        <v>30</v>
      </c>
      <c r="H3019" s="1" t="s">
        <v>20</v>
      </c>
    </row>
    <row r="3020" spans="1:8" x14ac:dyDescent="0.25">
      <c r="A3020" s="1" t="s">
        <v>29</v>
      </c>
      <c r="B3020" s="1" t="s">
        <v>83</v>
      </c>
      <c r="C3020">
        <v>2015</v>
      </c>
      <c r="D3020" s="2">
        <v>568448266.05480003</v>
      </c>
      <c r="E3020" s="3">
        <v>568.44830000000002</v>
      </c>
      <c r="F3020" s="1" t="s">
        <v>9</v>
      </c>
      <c r="G3020" s="1" t="s">
        <v>30</v>
      </c>
      <c r="H3020" s="1" t="s">
        <v>20</v>
      </c>
    </row>
    <row r="3021" spans="1:8" x14ac:dyDescent="0.25">
      <c r="A3021" s="1" t="s">
        <v>29</v>
      </c>
      <c r="B3021" s="1" t="s">
        <v>83</v>
      </c>
      <c r="C3021">
        <v>2016</v>
      </c>
      <c r="D3021" s="2">
        <v>185224482.29859999</v>
      </c>
      <c r="E3021" s="3">
        <v>185.22450000000001</v>
      </c>
      <c r="F3021" s="1" t="s">
        <v>9</v>
      </c>
      <c r="G3021" s="1" t="s">
        <v>30</v>
      </c>
      <c r="H3021" s="1" t="s">
        <v>20</v>
      </c>
    </row>
    <row r="3022" spans="1:8" x14ac:dyDescent="0.25">
      <c r="A3022" s="1" t="s">
        <v>29</v>
      </c>
      <c r="B3022" s="1" t="s">
        <v>83</v>
      </c>
      <c r="C3022">
        <v>2017</v>
      </c>
      <c r="D3022" s="2">
        <v>177054324.21520001</v>
      </c>
      <c r="E3022" s="3">
        <v>177.05430000000001</v>
      </c>
      <c r="F3022" s="1" t="s">
        <v>9</v>
      </c>
      <c r="G3022" s="1" t="s">
        <v>30</v>
      </c>
      <c r="H3022" s="1" t="s">
        <v>20</v>
      </c>
    </row>
    <row r="3023" spans="1:8" x14ac:dyDescent="0.25">
      <c r="A3023" s="1" t="s">
        <v>29</v>
      </c>
      <c r="B3023" s="1" t="s">
        <v>83</v>
      </c>
      <c r="C3023">
        <v>2018</v>
      </c>
      <c r="D3023" s="2">
        <v>121800899.6283</v>
      </c>
      <c r="E3023" s="3">
        <v>121.8009</v>
      </c>
      <c r="F3023" s="1" t="s">
        <v>9</v>
      </c>
      <c r="G3023" s="1" t="s">
        <v>30</v>
      </c>
      <c r="H3023" s="1" t="s">
        <v>20</v>
      </c>
    </row>
    <row r="3024" spans="1:8" x14ac:dyDescent="0.25">
      <c r="A3024" s="1" t="s">
        <v>29</v>
      </c>
      <c r="B3024" s="1" t="s">
        <v>83</v>
      </c>
      <c r="C3024">
        <v>2019</v>
      </c>
      <c r="D3024" s="2">
        <v>200682360.28960001</v>
      </c>
      <c r="E3024" s="3">
        <v>200.6824</v>
      </c>
      <c r="F3024" s="1" t="s">
        <v>9</v>
      </c>
      <c r="G3024" s="1" t="s">
        <v>30</v>
      </c>
      <c r="H3024" s="1" t="s">
        <v>20</v>
      </c>
    </row>
    <row r="3025" spans="1:8" x14ac:dyDescent="0.25">
      <c r="A3025" s="1" t="s">
        <v>29</v>
      </c>
      <c r="B3025" s="1" t="s">
        <v>83</v>
      </c>
      <c r="C3025">
        <v>2021</v>
      </c>
      <c r="D3025" s="2">
        <v>191890447.9165</v>
      </c>
      <c r="E3025" s="3">
        <v>191.8904</v>
      </c>
      <c r="F3025" s="1" t="s">
        <v>9</v>
      </c>
      <c r="G3025" s="1" t="s">
        <v>30</v>
      </c>
      <c r="H3025" s="1" t="s">
        <v>20</v>
      </c>
    </row>
    <row r="3026" spans="1:8" x14ac:dyDescent="0.25">
      <c r="A3026" s="1" t="s">
        <v>31</v>
      </c>
      <c r="B3026" s="1" t="s">
        <v>83</v>
      </c>
      <c r="C3026">
        <v>2012</v>
      </c>
      <c r="D3026" s="2">
        <v>16159514.0876</v>
      </c>
      <c r="E3026" s="3">
        <v>16.159500000000001</v>
      </c>
      <c r="F3026" s="1" t="s">
        <v>9</v>
      </c>
      <c r="G3026" s="1" t="s">
        <v>32</v>
      </c>
      <c r="H3026" s="1" t="s">
        <v>20</v>
      </c>
    </row>
    <row r="3027" spans="1:8" x14ac:dyDescent="0.25">
      <c r="A3027" s="1" t="s">
        <v>31</v>
      </c>
      <c r="B3027" s="1" t="s">
        <v>83</v>
      </c>
      <c r="C3027">
        <v>2013</v>
      </c>
      <c r="D3027" s="2">
        <v>28476064.8026</v>
      </c>
      <c r="E3027" s="3">
        <v>28.476099999999999</v>
      </c>
      <c r="F3027" s="1" t="s">
        <v>9</v>
      </c>
      <c r="G3027" s="1" t="s">
        <v>32</v>
      </c>
      <c r="H3027" s="1" t="s">
        <v>20</v>
      </c>
    </row>
    <row r="3028" spans="1:8" x14ac:dyDescent="0.25">
      <c r="A3028" s="1" t="s">
        <v>31</v>
      </c>
      <c r="B3028" s="1" t="s">
        <v>83</v>
      </c>
      <c r="C3028">
        <v>2014</v>
      </c>
      <c r="D3028" s="2">
        <v>32038392.686799999</v>
      </c>
      <c r="E3028" s="3">
        <v>32.038400000000003</v>
      </c>
      <c r="F3028" s="1" t="s">
        <v>9</v>
      </c>
      <c r="G3028" s="1" t="s">
        <v>32</v>
      </c>
      <c r="H3028" s="1" t="s">
        <v>20</v>
      </c>
    </row>
    <row r="3029" spans="1:8" x14ac:dyDescent="0.25">
      <c r="A3029" s="1" t="s">
        <v>31</v>
      </c>
      <c r="B3029" s="1" t="s">
        <v>83</v>
      </c>
      <c r="C3029">
        <v>2015</v>
      </c>
      <c r="D3029" s="2">
        <v>32632489.717799999</v>
      </c>
      <c r="E3029" s="3">
        <v>32.6325</v>
      </c>
      <c r="F3029" s="1" t="s">
        <v>9</v>
      </c>
      <c r="G3029" s="1" t="s">
        <v>32</v>
      </c>
      <c r="H3029" s="1" t="s">
        <v>20</v>
      </c>
    </row>
    <row r="3030" spans="1:8" x14ac:dyDescent="0.25">
      <c r="A3030" s="1" t="s">
        <v>31</v>
      </c>
      <c r="B3030" s="1" t="s">
        <v>83</v>
      </c>
      <c r="C3030">
        <v>2016</v>
      </c>
      <c r="D3030" s="2">
        <v>24895259.588500001</v>
      </c>
      <c r="E3030" s="3">
        <v>24.895299999999999</v>
      </c>
      <c r="F3030" s="1" t="s">
        <v>9</v>
      </c>
      <c r="G3030" s="1" t="s">
        <v>32</v>
      </c>
      <c r="H3030" s="1" t="s">
        <v>20</v>
      </c>
    </row>
    <row r="3031" spans="1:8" x14ac:dyDescent="0.25">
      <c r="A3031" s="1" t="s">
        <v>31</v>
      </c>
      <c r="B3031" s="1" t="s">
        <v>83</v>
      </c>
      <c r="C3031">
        <v>2017</v>
      </c>
      <c r="D3031" s="2">
        <v>24522494.028299998</v>
      </c>
      <c r="E3031" s="3">
        <v>24.522500000000001</v>
      </c>
      <c r="F3031" s="1" t="s">
        <v>9</v>
      </c>
      <c r="G3031" s="1" t="s">
        <v>32</v>
      </c>
      <c r="H3031" s="1" t="s">
        <v>20</v>
      </c>
    </row>
    <row r="3032" spans="1:8" x14ac:dyDescent="0.25">
      <c r="A3032" s="1" t="s">
        <v>31</v>
      </c>
      <c r="B3032" s="1" t="s">
        <v>83</v>
      </c>
      <c r="C3032">
        <v>2018</v>
      </c>
      <c r="D3032" s="2">
        <v>31990423.653200001</v>
      </c>
      <c r="E3032" s="3">
        <v>31.990400000000001</v>
      </c>
      <c r="F3032" s="1" t="s">
        <v>9</v>
      </c>
      <c r="G3032" s="1" t="s">
        <v>32</v>
      </c>
      <c r="H3032" s="1" t="s">
        <v>20</v>
      </c>
    </row>
    <row r="3033" spans="1:8" x14ac:dyDescent="0.25">
      <c r="A3033" s="1" t="s">
        <v>31</v>
      </c>
      <c r="B3033" s="1" t="s">
        <v>83</v>
      </c>
      <c r="C3033">
        <v>2019</v>
      </c>
      <c r="D3033" s="2">
        <v>31220668.8028</v>
      </c>
      <c r="E3033" s="3">
        <v>31.220700000000001</v>
      </c>
      <c r="F3033" s="1" t="s">
        <v>9</v>
      </c>
      <c r="G3033" s="1" t="s">
        <v>32</v>
      </c>
      <c r="H3033" s="1" t="s">
        <v>20</v>
      </c>
    </row>
    <row r="3034" spans="1:8" x14ac:dyDescent="0.25">
      <c r="A3034" s="1" t="s">
        <v>31</v>
      </c>
      <c r="B3034" s="1" t="s">
        <v>83</v>
      </c>
      <c r="C3034">
        <v>2020</v>
      </c>
      <c r="D3034" s="2">
        <v>24340273.627700001</v>
      </c>
      <c r="E3034" s="3">
        <v>24.340299999999999</v>
      </c>
      <c r="F3034" s="1" t="s">
        <v>9</v>
      </c>
      <c r="G3034" s="1" t="s">
        <v>32</v>
      </c>
      <c r="H3034" s="1" t="s">
        <v>20</v>
      </c>
    </row>
    <row r="3035" spans="1:8" x14ac:dyDescent="0.25">
      <c r="A3035" s="1" t="s">
        <v>31</v>
      </c>
      <c r="B3035" s="1" t="s">
        <v>83</v>
      </c>
      <c r="C3035">
        <v>2021</v>
      </c>
      <c r="D3035" s="2">
        <v>23640530.329399999</v>
      </c>
      <c r="E3035" s="3">
        <v>23.640499999999999</v>
      </c>
      <c r="F3035" s="1" t="s">
        <v>9</v>
      </c>
      <c r="G3035" s="1" t="s">
        <v>32</v>
      </c>
      <c r="H3035" s="1" t="s">
        <v>20</v>
      </c>
    </row>
    <row r="3036" spans="1:8" x14ac:dyDescent="0.25">
      <c r="A3036" s="1" t="s">
        <v>33</v>
      </c>
      <c r="B3036" s="1" t="s">
        <v>83</v>
      </c>
      <c r="C3036">
        <v>2012</v>
      </c>
      <c r="D3036" s="2">
        <v>15226010.429199999</v>
      </c>
      <c r="E3036" s="3">
        <v>15.226000000000001</v>
      </c>
      <c r="F3036" s="1" t="s">
        <v>9</v>
      </c>
      <c r="G3036" s="1" t="s">
        <v>34</v>
      </c>
      <c r="H3036" s="1" t="s">
        <v>20</v>
      </c>
    </row>
    <row r="3037" spans="1:8" x14ac:dyDescent="0.25">
      <c r="A3037" s="1" t="s">
        <v>33</v>
      </c>
      <c r="B3037" s="1" t="s">
        <v>83</v>
      </c>
      <c r="C3037">
        <v>2013</v>
      </c>
      <c r="D3037" s="2">
        <v>16168824.196799999</v>
      </c>
      <c r="E3037" s="3">
        <v>16.168800000000001</v>
      </c>
      <c r="F3037" s="1" t="s">
        <v>9</v>
      </c>
      <c r="G3037" s="1" t="s">
        <v>34</v>
      </c>
      <c r="H3037" s="1" t="s">
        <v>20</v>
      </c>
    </row>
    <row r="3038" spans="1:8" x14ac:dyDescent="0.25">
      <c r="A3038" s="1" t="s">
        <v>33</v>
      </c>
      <c r="B3038" s="1" t="s">
        <v>83</v>
      </c>
      <c r="C3038">
        <v>2014</v>
      </c>
      <c r="D3038" s="2">
        <v>10397196.990800001</v>
      </c>
      <c r="E3038" s="3">
        <v>10.3972</v>
      </c>
      <c r="F3038" s="1" t="s">
        <v>9</v>
      </c>
      <c r="G3038" s="1" t="s">
        <v>34</v>
      </c>
      <c r="H3038" s="1" t="s">
        <v>20</v>
      </c>
    </row>
    <row r="3039" spans="1:8" x14ac:dyDescent="0.25">
      <c r="A3039" s="1" t="s">
        <v>33</v>
      </c>
      <c r="B3039" s="1" t="s">
        <v>83</v>
      </c>
      <c r="C3039">
        <v>2015</v>
      </c>
      <c r="D3039" s="2">
        <v>7727470.6135</v>
      </c>
      <c r="E3039" s="3">
        <v>7.7275</v>
      </c>
      <c r="F3039" s="1" t="s">
        <v>9</v>
      </c>
      <c r="G3039" s="1" t="s">
        <v>34</v>
      </c>
      <c r="H3039" s="1" t="s">
        <v>20</v>
      </c>
    </row>
    <row r="3040" spans="1:8" x14ac:dyDescent="0.25">
      <c r="A3040" s="1" t="s">
        <v>33</v>
      </c>
      <c r="B3040" s="1" t="s">
        <v>83</v>
      </c>
      <c r="C3040">
        <v>2016</v>
      </c>
      <c r="D3040" s="2">
        <v>1239900.6240000001</v>
      </c>
      <c r="E3040" s="3">
        <v>1.2399</v>
      </c>
      <c r="F3040" s="1" t="s">
        <v>9</v>
      </c>
      <c r="G3040" s="1" t="s">
        <v>34</v>
      </c>
      <c r="H3040" s="1" t="s">
        <v>20</v>
      </c>
    </row>
    <row r="3041" spans="1:8" x14ac:dyDescent="0.25">
      <c r="A3041" s="1" t="s">
        <v>33</v>
      </c>
      <c r="B3041" s="1" t="s">
        <v>83</v>
      </c>
      <c r="C3041">
        <v>2017</v>
      </c>
      <c r="D3041" s="2">
        <v>395677.18320000003</v>
      </c>
      <c r="E3041" s="3">
        <v>0.3957</v>
      </c>
      <c r="F3041" s="1" t="s">
        <v>9</v>
      </c>
      <c r="G3041" s="1" t="s">
        <v>34</v>
      </c>
      <c r="H3041" s="1" t="s">
        <v>20</v>
      </c>
    </row>
    <row r="3042" spans="1:8" x14ac:dyDescent="0.25">
      <c r="A3042" s="1" t="s">
        <v>35</v>
      </c>
      <c r="B3042" s="1" t="s">
        <v>83</v>
      </c>
      <c r="C3042">
        <v>2012</v>
      </c>
      <c r="D3042" s="2">
        <v>632791893.86530006</v>
      </c>
      <c r="E3042" s="3">
        <v>632.79190000000006</v>
      </c>
      <c r="F3042" s="1" t="s">
        <v>9</v>
      </c>
      <c r="G3042" s="1" t="s">
        <v>36</v>
      </c>
      <c r="H3042" s="1" t="s">
        <v>20</v>
      </c>
    </row>
    <row r="3043" spans="1:8" x14ac:dyDescent="0.25">
      <c r="A3043" s="1" t="s">
        <v>35</v>
      </c>
      <c r="B3043" s="1" t="s">
        <v>83</v>
      </c>
      <c r="C3043">
        <v>2013</v>
      </c>
      <c r="D3043" s="2">
        <v>1257144766.3803999</v>
      </c>
      <c r="E3043" s="3">
        <v>1257.1448</v>
      </c>
      <c r="F3043" s="1" t="s">
        <v>9</v>
      </c>
      <c r="G3043" s="1" t="s">
        <v>36</v>
      </c>
      <c r="H3043" s="1" t="s">
        <v>20</v>
      </c>
    </row>
    <row r="3044" spans="1:8" x14ac:dyDescent="0.25">
      <c r="A3044" s="1" t="s">
        <v>35</v>
      </c>
      <c r="B3044" s="1" t="s">
        <v>83</v>
      </c>
      <c r="C3044">
        <v>2014</v>
      </c>
      <c r="D3044" s="2">
        <v>1836712918.7446001</v>
      </c>
      <c r="E3044" s="3">
        <v>1836.7129</v>
      </c>
      <c r="F3044" s="1" t="s">
        <v>9</v>
      </c>
      <c r="G3044" s="1" t="s">
        <v>36</v>
      </c>
      <c r="H3044" s="1" t="s">
        <v>20</v>
      </c>
    </row>
    <row r="3045" spans="1:8" x14ac:dyDescent="0.25">
      <c r="A3045" s="1" t="s">
        <v>35</v>
      </c>
      <c r="B3045" s="1" t="s">
        <v>83</v>
      </c>
      <c r="C3045">
        <v>2015</v>
      </c>
      <c r="D3045" s="2">
        <v>1963165729.0092001</v>
      </c>
      <c r="E3045" s="3">
        <v>1963.1657</v>
      </c>
      <c r="F3045" s="1" t="s">
        <v>9</v>
      </c>
      <c r="G3045" s="1" t="s">
        <v>36</v>
      </c>
      <c r="H3045" s="1" t="s">
        <v>20</v>
      </c>
    </row>
    <row r="3046" spans="1:8" x14ac:dyDescent="0.25">
      <c r="A3046" s="1" t="s">
        <v>35</v>
      </c>
      <c r="B3046" s="1" t="s">
        <v>83</v>
      </c>
      <c r="C3046">
        <v>2016</v>
      </c>
      <c r="D3046" s="2">
        <v>1163644999.1048999</v>
      </c>
      <c r="E3046" s="3">
        <v>1163.645</v>
      </c>
      <c r="F3046" s="1" t="s">
        <v>9</v>
      </c>
      <c r="G3046" s="1" t="s">
        <v>36</v>
      </c>
      <c r="H3046" s="1" t="s">
        <v>20</v>
      </c>
    </row>
    <row r="3047" spans="1:8" x14ac:dyDescent="0.25">
      <c r="A3047" s="1" t="s">
        <v>35</v>
      </c>
      <c r="B3047" s="1" t="s">
        <v>83</v>
      </c>
      <c r="C3047">
        <v>2017</v>
      </c>
      <c r="D3047" s="2">
        <v>783209183.43200004</v>
      </c>
      <c r="E3047" s="3">
        <v>783.20920000000001</v>
      </c>
      <c r="F3047" s="1" t="s">
        <v>9</v>
      </c>
      <c r="G3047" s="1" t="s">
        <v>36</v>
      </c>
      <c r="H3047" s="1" t="s">
        <v>20</v>
      </c>
    </row>
    <row r="3048" spans="1:8" x14ac:dyDescent="0.25">
      <c r="A3048" s="1" t="s">
        <v>35</v>
      </c>
      <c r="B3048" s="1" t="s">
        <v>83</v>
      </c>
      <c r="C3048">
        <v>2018</v>
      </c>
      <c r="D3048" s="2">
        <v>551351048.45469999</v>
      </c>
      <c r="E3048" s="3">
        <v>551.351</v>
      </c>
      <c r="F3048" s="1" t="s">
        <v>9</v>
      </c>
      <c r="G3048" s="1" t="s">
        <v>36</v>
      </c>
      <c r="H3048" s="1" t="s">
        <v>20</v>
      </c>
    </row>
    <row r="3049" spans="1:8" x14ac:dyDescent="0.25">
      <c r="A3049" s="1" t="s">
        <v>35</v>
      </c>
      <c r="B3049" s="1" t="s">
        <v>83</v>
      </c>
      <c r="C3049">
        <v>2019</v>
      </c>
      <c r="D3049" s="2">
        <v>875557329.72389996</v>
      </c>
      <c r="E3049" s="3">
        <v>875.55730000000005</v>
      </c>
      <c r="F3049" s="1" t="s">
        <v>9</v>
      </c>
      <c r="G3049" s="1" t="s">
        <v>36</v>
      </c>
      <c r="H3049" s="1" t="s">
        <v>20</v>
      </c>
    </row>
    <row r="3050" spans="1:8" x14ac:dyDescent="0.25">
      <c r="A3050" s="1" t="s">
        <v>35</v>
      </c>
      <c r="B3050" s="1" t="s">
        <v>83</v>
      </c>
      <c r="C3050">
        <v>2020</v>
      </c>
      <c r="D3050" s="2">
        <v>732412570.83790004</v>
      </c>
      <c r="E3050" s="3">
        <v>732.4126</v>
      </c>
      <c r="F3050" s="1" t="s">
        <v>9</v>
      </c>
      <c r="G3050" s="1" t="s">
        <v>36</v>
      </c>
      <c r="H3050" s="1" t="s">
        <v>20</v>
      </c>
    </row>
    <row r="3051" spans="1:8" x14ac:dyDescent="0.25">
      <c r="A3051" s="1" t="s">
        <v>35</v>
      </c>
      <c r="B3051" s="1" t="s">
        <v>83</v>
      </c>
      <c r="C3051">
        <v>2021</v>
      </c>
      <c r="D3051" s="2">
        <v>498910126.96499997</v>
      </c>
      <c r="E3051" s="3">
        <v>498.9101</v>
      </c>
      <c r="F3051" s="1" t="s">
        <v>9</v>
      </c>
      <c r="G3051" s="1" t="s">
        <v>36</v>
      </c>
      <c r="H3051" s="1" t="s">
        <v>20</v>
      </c>
    </row>
    <row r="3052" spans="1:8" x14ac:dyDescent="0.25">
      <c r="A3052" s="1" t="s">
        <v>37</v>
      </c>
      <c r="B3052" s="1" t="s">
        <v>83</v>
      </c>
      <c r="C3052">
        <v>2012</v>
      </c>
      <c r="D3052" s="2">
        <v>1572158064.7878001</v>
      </c>
      <c r="E3052" s="3">
        <v>1572.1581000000001</v>
      </c>
      <c r="F3052" s="1" t="s">
        <v>9</v>
      </c>
      <c r="G3052" s="1" t="s">
        <v>38</v>
      </c>
      <c r="H3052" s="1" t="s">
        <v>39</v>
      </c>
    </row>
    <row r="3053" spans="1:8" x14ac:dyDescent="0.25">
      <c r="A3053" s="1" t="s">
        <v>37</v>
      </c>
      <c r="B3053" s="1" t="s">
        <v>83</v>
      </c>
      <c r="C3053">
        <v>2013</v>
      </c>
      <c r="D3053" s="2">
        <v>3508591252.1735001</v>
      </c>
      <c r="E3053" s="3">
        <v>3508.5913</v>
      </c>
      <c r="F3053" s="1" t="s">
        <v>9</v>
      </c>
      <c r="G3053" s="1" t="s">
        <v>38</v>
      </c>
      <c r="H3053" s="1" t="s">
        <v>39</v>
      </c>
    </row>
    <row r="3054" spans="1:8" x14ac:dyDescent="0.25">
      <c r="A3054" s="1" t="s">
        <v>37</v>
      </c>
      <c r="B3054" s="1" t="s">
        <v>83</v>
      </c>
      <c r="C3054">
        <v>2014</v>
      </c>
      <c r="D3054" s="2">
        <v>4297435930.9813995</v>
      </c>
      <c r="E3054" s="3">
        <v>4297.4359000000004</v>
      </c>
      <c r="F3054" s="1" t="s">
        <v>9</v>
      </c>
      <c r="G3054" s="1" t="s">
        <v>38</v>
      </c>
      <c r="H3054" s="1" t="s">
        <v>39</v>
      </c>
    </row>
    <row r="3055" spans="1:8" x14ac:dyDescent="0.25">
      <c r="A3055" s="1" t="s">
        <v>37</v>
      </c>
      <c r="B3055" s="1" t="s">
        <v>83</v>
      </c>
      <c r="C3055">
        <v>2015</v>
      </c>
      <c r="D3055" s="2">
        <v>4342244063.9572001</v>
      </c>
      <c r="E3055" s="3">
        <v>4342.2440999999999</v>
      </c>
      <c r="F3055" s="1" t="s">
        <v>9</v>
      </c>
      <c r="G3055" s="1" t="s">
        <v>38</v>
      </c>
      <c r="H3055" s="1" t="s">
        <v>39</v>
      </c>
    </row>
    <row r="3056" spans="1:8" x14ac:dyDescent="0.25">
      <c r="A3056" s="1" t="s">
        <v>37</v>
      </c>
      <c r="B3056" s="1" t="s">
        <v>83</v>
      </c>
      <c r="C3056">
        <v>2016</v>
      </c>
      <c r="D3056" s="2">
        <v>2439895202.7828999</v>
      </c>
      <c r="E3056" s="3">
        <v>2439.8951999999999</v>
      </c>
      <c r="F3056" s="1" t="s">
        <v>9</v>
      </c>
      <c r="G3056" s="1" t="s">
        <v>38</v>
      </c>
      <c r="H3056" s="1" t="s">
        <v>39</v>
      </c>
    </row>
    <row r="3057" spans="1:8" x14ac:dyDescent="0.25">
      <c r="A3057" s="1" t="s">
        <v>37</v>
      </c>
      <c r="B3057" s="1" t="s">
        <v>83</v>
      </c>
      <c r="C3057">
        <v>2017</v>
      </c>
      <c r="D3057" s="2">
        <v>2116023142.0622001</v>
      </c>
      <c r="E3057" s="3">
        <v>2116.0230999999999</v>
      </c>
      <c r="F3057" s="1" t="s">
        <v>9</v>
      </c>
      <c r="G3057" s="1" t="s">
        <v>38</v>
      </c>
      <c r="H3057" s="1" t="s">
        <v>39</v>
      </c>
    </row>
    <row r="3058" spans="1:8" x14ac:dyDescent="0.25">
      <c r="A3058" s="1" t="s">
        <v>37</v>
      </c>
      <c r="B3058" s="1" t="s">
        <v>83</v>
      </c>
      <c r="C3058">
        <v>2018</v>
      </c>
      <c r="D3058" s="2">
        <v>1896234927.3643</v>
      </c>
      <c r="E3058" s="3">
        <v>1896.2348999999999</v>
      </c>
      <c r="F3058" s="1" t="s">
        <v>9</v>
      </c>
      <c r="G3058" s="1" t="s">
        <v>38</v>
      </c>
      <c r="H3058" s="1" t="s">
        <v>39</v>
      </c>
    </row>
    <row r="3059" spans="1:8" x14ac:dyDescent="0.25">
      <c r="A3059" s="1" t="s">
        <v>37</v>
      </c>
      <c r="B3059" s="1" t="s">
        <v>83</v>
      </c>
      <c r="C3059">
        <v>2019</v>
      </c>
      <c r="D3059" s="2">
        <v>1916154822.3905001</v>
      </c>
      <c r="E3059" s="3">
        <v>1916.1548</v>
      </c>
      <c r="F3059" s="1" t="s">
        <v>9</v>
      </c>
      <c r="G3059" s="1" t="s">
        <v>38</v>
      </c>
      <c r="H3059" s="1" t="s">
        <v>39</v>
      </c>
    </row>
    <row r="3060" spans="1:8" x14ac:dyDescent="0.25">
      <c r="A3060" s="1" t="s">
        <v>37</v>
      </c>
      <c r="B3060" s="1" t="s">
        <v>83</v>
      </c>
      <c r="C3060">
        <v>2020</v>
      </c>
      <c r="D3060" s="2">
        <v>1697278851.6716001</v>
      </c>
      <c r="E3060" s="3">
        <v>1697.2789</v>
      </c>
      <c r="F3060" s="1" t="s">
        <v>9</v>
      </c>
      <c r="G3060" s="1" t="s">
        <v>38</v>
      </c>
      <c r="H3060" s="1" t="s">
        <v>39</v>
      </c>
    </row>
    <row r="3061" spans="1:8" x14ac:dyDescent="0.25">
      <c r="A3061" s="1" t="s">
        <v>37</v>
      </c>
      <c r="B3061" s="1" t="s">
        <v>83</v>
      </c>
      <c r="C3061">
        <v>2021</v>
      </c>
      <c r="D3061" s="2">
        <v>1649052743.8464</v>
      </c>
      <c r="E3061" s="3">
        <v>1649.0527</v>
      </c>
      <c r="F3061" s="1" t="s">
        <v>9</v>
      </c>
      <c r="G3061" s="1" t="s">
        <v>38</v>
      </c>
      <c r="H3061" s="1" t="s">
        <v>39</v>
      </c>
    </row>
    <row r="3062" spans="1:8" x14ac:dyDescent="0.25">
      <c r="A3062" s="1" t="s">
        <v>59</v>
      </c>
      <c r="B3062" s="1" t="s">
        <v>83</v>
      </c>
      <c r="C3062">
        <v>2012</v>
      </c>
      <c r="D3062" s="2">
        <v>482433983.48979998</v>
      </c>
      <c r="E3062" s="3">
        <v>482.43400000000003</v>
      </c>
      <c r="F3062" s="1" t="s">
        <v>9</v>
      </c>
      <c r="G3062" s="1" t="s">
        <v>60</v>
      </c>
      <c r="H3062" s="1" t="s">
        <v>39</v>
      </c>
    </row>
    <row r="3063" spans="1:8" x14ac:dyDescent="0.25">
      <c r="A3063" s="1" t="s">
        <v>59</v>
      </c>
      <c r="B3063" s="1" t="s">
        <v>83</v>
      </c>
      <c r="C3063">
        <v>2013</v>
      </c>
      <c r="D3063" s="2">
        <v>912423690.56429994</v>
      </c>
      <c r="E3063" s="3">
        <v>912.42370000000005</v>
      </c>
      <c r="F3063" s="1" t="s">
        <v>9</v>
      </c>
      <c r="G3063" s="1" t="s">
        <v>60</v>
      </c>
      <c r="H3063" s="1" t="s">
        <v>39</v>
      </c>
    </row>
    <row r="3064" spans="1:8" x14ac:dyDescent="0.25">
      <c r="A3064" s="1" t="s">
        <v>59</v>
      </c>
      <c r="B3064" s="1" t="s">
        <v>83</v>
      </c>
      <c r="C3064">
        <v>2014</v>
      </c>
      <c r="D3064" s="2">
        <v>1199656985.3051</v>
      </c>
      <c r="E3064" s="3">
        <v>1199.6569999999999</v>
      </c>
      <c r="F3064" s="1" t="s">
        <v>9</v>
      </c>
      <c r="G3064" s="1" t="s">
        <v>60</v>
      </c>
      <c r="H3064" s="1" t="s">
        <v>39</v>
      </c>
    </row>
    <row r="3065" spans="1:8" x14ac:dyDescent="0.25">
      <c r="A3065" s="1" t="s">
        <v>59</v>
      </c>
      <c r="B3065" s="1" t="s">
        <v>83</v>
      </c>
      <c r="C3065">
        <v>2015</v>
      </c>
      <c r="D3065" s="2">
        <v>878493311.48529994</v>
      </c>
      <c r="E3065" s="3">
        <v>878.49329999999998</v>
      </c>
      <c r="F3065" s="1" t="s">
        <v>9</v>
      </c>
      <c r="G3065" s="1" t="s">
        <v>60</v>
      </c>
      <c r="H3065" s="1" t="s">
        <v>39</v>
      </c>
    </row>
    <row r="3066" spans="1:8" x14ac:dyDescent="0.25">
      <c r="A3066" s="1" t="s">
        <v>59</v>
      </c>
      <c r="B3066" s="1" t="s">
        <v>83</v>
      </c>
      <c r="C3066">
        <v>2016</v>
      </c>
      <c r="D3066" s="2">
        <v>527996225.403</v>
      </c>
      <c r="E3066" s="3">
        <v>527.99620000000004</v>
      </c>
      <c r="F3066" s="1" t="s">
        <v>9</v>
      </c>
      <c r="G3066" s="1" t="s">
        <v>60</v>
      </c>
      <c r="H3066" s="1" t="s">
        <v>39</v>
      </c>
    </row>
    <row r="3067" spans="1:8" x14ac:dyDescent="0.25">
      <c r="A3067" s="1" t="s">
        <v>59</v>
      </c>
      <c r="B3067" s="1" t="s">
        <v>83</v>
      </c>
      <c r="C3067">
        <v>2017</v>
      </c>
      <c r="D3067" s="2">
        <v>467793492.6523</v>
      </c>
      <c r="E3067" s="3">
        <v>467.79349999999999</v>
      </c>
      <c r="F3067" s="1" t="s">
        <v>9</v>
      </c>
      <c r="G3067" s="1" t="s">
        <v>60</v>
      </c>
      <c r="H3067" s="1" t="s">
        <v>39</v>
      </c>
    </row>
    <row r="3068" spans="1:8" x14ac:dyDescent="0.25">
      <c r="A3068" s="1" t="s">
        <v>59</v>
      </c>
      <c r="B3068" s="1" t="s">
        <v>83</v>
      </c>
      <c r="C3068">
        <v>2018</v>
      </c>
      <c r="D3068" s="2">
        <v>591537503.5194</v>
      </c>
      <c r="E3068" s="3">
        <v>591.53750000000002</v>
      </c>
      <c r="F3068" s="1" t="s">
        <v>9</v>
      </c>
      <c r="G3068" s="1" t="s">
        <v>60</v>
      </c>
      <c r="H3068" s="1" t="s">
        <v>39</v>
      </c>
    </row>
    <row r="3069" spans="1:8" x14ac:dyDescent="0.25">
      <c r="A3069" s="1" t="s">
        <v>59</v>
      </c>
      <c r="B3069" s="1" t="s">
        <v>83</v>
      </c>
      <c r="C3069">
        <v>2019</v>
      </c>
      <c r="D3069" s="2">
        <v>618008175.8592</v>
      </c>
      <c r="E3069" s="3">
        <v>618.00819999999999</v>
      </c>
      <c r="F3069" s="1" t="s">
        <v>9</v>
      </c>
      <c r="G3069" s="1" t="s">
        <v>60</v>
      </c>
      <c r="H3069" s="1" t="s">
        <v>39</v>
      </c>
    </row>
    <row r="3070" spans="1:8" x14ac:dyDescent="0.25">
      <c r="A3070" s="1" t="s">
        <v>59</v>
      </c>
      <c r="B3070" s="1" t="s">
        <v>83</v>
      </c>
      <c r="C3070">
        <v>2020</v>
      </c>
      <c r="D3070" s="2">
        <v>574297988.08879995</v>
      </c>
      <c r="E3070" s="3">
        <v>574.298</v>
      </c>
      <c r="F3070" s="1" t="s">
        <v>9</v>
      </c>
      <c r="G3070" s="1" t="s">
        <v>60</v>
      </c>
      <c r="H3070" s="1" t="s">
        <v>39</v>
      </c>
    </row>
    <row r="3071" spans="1:8" x14ac:dyDescent="0.25">
      <c r="A3071" s="1" t="s">
        <v>59</v>
      </c>
      <c r="B3071" s="1" t="s">
        <v>83</v>
      </c>
      <c r="C3071">
        <v>2021</v>
      </c>
      <c r="D3071" s="2">
        <v>488122869.02999997</v>
      </c>
      <c r="E3071" s="3">
        <v>488.12290000000002</v>
      </c>
      <c r="F3071" s="1" t="s">
        <v>9</v>
      </c>
      <c r="G3071" s="1" t="s">
        <v>60</v>
      </c>
      <c r="H3071" s="1" t="s">
        <v>39</v>
      </c>
    </row>
    <row r="3072" spans="1:8" x14ac:dyDescent="0.25">
      <c r="A3072" s="1" t="s">
        <v>70</v>
      </c>
      <c r="B3072" s="1" t="s">
        <v>83</v>
      </c>
      <c r="C3072">
        <v>2012</v>
      </c>
      <c r="D3072" s="2">
        <v>682848349.26610005</v>
      </c>
      <c r="E3072" s="3">
        <v>682.84829999999999</v>
      </c>
      <c r="F3072" s="1" t="s">
        <v>9</v>
      </c>
      <c r="G3072" s="1" t="s">
        <v>71</v>
      </c>
      <c r="H3072" s="1" t="s">
        <v>39</v>
      </c>
    </row>
    <row r="3073" spans="1:8" x14ac:dyDescent="0.25">
      <c r="A3073" s="1" t="s">
        <v>70</v>
      </c>
      <c r="B3073" s="1" t="s">
        <v>83</v>
      </c>
      <c r="C3073">
        <v>2013</v>
      </c>
      <c r="D3073" s="2">
        <v>1133991391.6336</v>
      </c>
      <c r="E3073" s="3">
        <v>1133.9914000000001</v>
      </c>
      <c r="F3073" s="1" t="s">
        <v>9</v>
      </c>
      <c r="G3073" s="1" t="s">
        <v>71</v>
      </c>
      <c r="H3073" s="1" t="s">
        <v>39</v>
      </c>
    </row>
    <row r="3074" spans="1:8" x14ac:dyDescent="0.25">
      <c r="A3074" s="1" t="s">
        <v>70</v>
      </c>
      <c r="B3074" s="1" t="s">
        <v>83</v>
      </c>
      <c r="C3074">
        <v>2014</v>
      </c>
      <c r="D3074" s="2">
        <v>1320654126.5255001</v>
      </c>
      <c r="E3074" s="3">
        <v>1320.6541</v>
      </c>
      <c r="F3074" s="1" t="s">
        <v>9</v>
      </c>
      <c r="G3074" s="1" t="s">
        <v>71</v>
      </c>
      <c r="H3074" s="1" t="s">
        <v>39</v>
      </c>
    </row>
    <row r="3075" spans="1:8" x14ac:dyDescent="0.25">
      <c r="A3075" s="1" t="s">
        <v>70</v>
      </c>
      <c r="B3075" s="1" t="s">
        <v>83</v>
      </c>
      <c r="C3075">
        <v>2015</v>
      </c>
      <c r="D3075" s="2">
        <v>1127513174.9360001</v>
      </c>
      <c r="E3075" s="3">
        <v>1127.5132000000001</v>
      </c>
      <c r="F3075" s="1" t="s">
        <v>9</v>
      </c>
      <c r="G3075" s="1" t="s">
        <v>71</v>
      </c>
      <c r="H3075" s="1" t="s">
        <v>39</v>
      </c>
    </row>
    <row r="3076" spans="1:8" x14ac:dyDescent="0.25">
      <c r="A3076" s="1" t="s">
        <v>70</v>
      </c>
      <c r="B3076" s="1" t="s">
        <v>83</v>
      </c>
      <c r="C3076">
        <v>2016</v>
      </c>
      <c r="D3076" s="2">
        <v>622398855.26849997</v>
      </c>
      <c r="E3076" s="3">
        <v>622.39890000000003</v>
      </c>
      <c r="F3076" s="1" t="s">
        <v>9</v>
      </c>
      <c r="G3076" s="1" t="s">
        <v>71</v>
      </c>
      <c r="H3076" s="1" t="s">
        <v>39</v>
      </c>
    </row>
    <row r="3077" spans="1:8" x14ac:dyDescent="0.25">
      <c r="A3077" s="1" t="s">
        <v>70</v>
      </c>
      <c r="B3077" s="1" t="s">
        <v>83</v>
      </c>
      <c r="C3077">
        <v>2017</v>
      </c>
      <c r="D3077" s="2">
        <v>448188823.73900002</v>
      </c>
      <c r="E3077" s="3">
        <v>448.18880000000001</v>
      </c>
      <c r="F3077" s="1" t="s">
        <v>9</v>
      </c>
      <c r="G3077" s="1" t="s">
        <v>71</v>
      </c>
      <c r="H3077" s="1" t="s">
        <v>39</v>
      </c>
    </row>
    <row r="3078" spans="1:8" x14ac:dyDescent="0.25">
      <c r="A3078" s="1" t="s">
        <v>70</v>
      </c>
      <c r="B3078" s="1" t="s">
        <v>83</v>
      </c>
      <c r="C3078">
        <v>2018</v>
      </c>
      <c r="D3078" s="2">
        <v>475205354.80940002</v>
      </c>
      <c r="E3078" s="3">
        <v>475.2054</v>
      </c>
      <c r="F3078" s="1" t="s">
        <v>9</v>
      </c>
      <c r="G3078" s="1" t="s">
        <v>71</v>
      </c>
      <c r="H3078" s="1" t="s">
        <v>39</v>
      </c>
    </row>
    <row r="3079" spans="1:8" x14ac:dyDescent="0.25">
      <c r="A3079" s="1" t="s">
        <v>70</v>
      </c>
      <c r="B3079" s="1" t="s">
        <v>83</v>
      </c>
      <c r="C3079">
        <v>2019</v>
      </c>
      <c r="D3079" s="2">
        <v>505359882.4702</v>
      </c>
      <c r="E3079" s="3">
        <v>505.35989999999998</v>
      </c>
      <c r="F3079" s="1" t="s">
        <v>9</v>
      </c>
      <c r="G3079" s="1" t="s">
        <v>71</v>
      </c>
      <c r="H3079" s="1" t="s">
        <v>39</v>
      </c>
    </row>
    <row r="3080" spans="1:8" x14ac:dyDescent="0.25">
      <c r="A3080" s="1" t="s">
        <v>70</v>
      </c>
      <c r="B3080" s="1" t="s">
        <v>83</v>
      </c>
      <c r="C3080">
        <v>2020</v>
      </c>
      <c r="D3080" s="2">
        <v>410329655.889</v>
      </c>
      <c r="E3080" s="3">
        <v>410.3297</v>
      </c>
      <c r="F3080" s="1" t="s">
        <v>9</v>
      </c>
      <c r="G3080" s="1" t="s">
        <v>71</v>
      </c>
      <c r="H3080" s="1" t="s">
        <v>39</v>
      </c>
    </row>
    <row r="3081" spans="1:8" x14ac:dyDescent="0.25">
      <c r="A3081" s="1" t="s">
        <v>70</v>
      </c>
      <c r="B3081" s="1" t="s">
        <v>83</v>
      </c>
      <c r="C3081">
        <v>2021</v>
      </c>
      <c r="D3081" s="2">
        <v>395561397.74959999</v>
      </c>
      <c r="E3081" s="3">
        <v>395.56139999999999</v>
      </c>
      <c r="F3081" s="1" t="s">
        <v>9</v>
      </c>
      <c r="G3081" s="1" t="s">
        <v>71</v>
      </c>
      <c r="H3081" s="1" t="s">
        <v>39</v>
      </c>
    </row>
    <row r="3082" spans="1:8" x14ac:dyDescent="0.25">
      <c r="A3082" s="1" t="s">
        <v>40</v>
      </c>
      <c r="B3082" s="1" t="s">
        <v>83</v>
      </c>
      <c r="C3082">
        <v>2012</v>
      </c>
      <c r="D3082" s="2">
        <v>2814499635.2610998</v>
      </c>
      <c r="E3082" s="3">
        <v>2814.4996000000001</v>
      </c>
      <c r="F3082" s="1" t="s">
        <v>9</v>
      </c>
      <c r="G3082" s="1" t="s">
        <v>41</v>
      </c>
      <c r="H3082" s="1" t="s">
        <v>39</v>
      </c>
    </row>
    <row r="3083" spans="1:8" x14ac:dyDescent="0.25">
      <c r="A3083" s="1" t="s">
        <v>40</v>
      </c>
      <c r="B3083" s="1" t="s">
        <v>83</v>
      </c>
      <c r="C3083">
        <v>2013</v>
      </c>
      <c r="D3083" s="2">
        <v>5517667312.3915997</v>
      </c>
      <c r="E3083" s="3">
        <v>5517.6673000000001</v>
      </c>
      <c r="F3083" s="1" t="s">
        <v>9</v>
      </c>
      <c r="G3083" s="1" t="s">
        <v>41</v>
      </c>
      <c r="H3083" s="1" t="s">
        <v>39</v>
      </c>
    </row>
    <row r="3084" spans="1:8" x14ac:dyDescent="0.25">
      <c r="A3084" s="1" t="s">
        <v>40</v>
      </c>
      <c r="B3084" s="1" t="s">
        <v>83</v>
      </c>
      <c r="C3084">
        <v>2014</v>
      </c>
      <c r="D3084" s="2">
        <v>6092318118.4159002</v>
      </c>
      <c r="E3084" s="3">
        <v>6092.3181000000004</v>
      </c>
      <c r="F3084" s="1" t="s">
        <v>9</v>
      </c>
      <c r="G3084" s="1" t="s">
        <v>41</v>
      </c>
      <c r="H3084" s="1" t="s">
        <v>39</v>
      </c>
    </row>
    <row r="3085" spans="1:8" x14ac:dyDescent="0.25">
      <c r="A3085" s="1" t="s">
        <v>40</v>
      </c>
      <c r="B3085" s="1" t="s">
        <v>83</v>
      </c>
      <c r="C3085">
        <v>2015</v>
      </c>
      <c r="D3085" s="2">
        <v>6618877820.9236002</v>
      </c>
      <c r="E3085" s="3">
        <v>6618.8778000000002</v>
      </c>
      <c r="F3085" s="1" t="s">
        <v>9</v>
      </c>
      <c r="G3085" s="1" t="s">
        <v>41</v>
      </c>
      <c r="H3085" s="1" t="s">
        <v>39</v>
      </c>
    </row>
    <row r="3086" spans="1:8" x14ac:dyDescent="0.25">
      <c r="A3086" s="1" t="s">
        <v>40</v>
      </c>
      <c r="B3086" s="1" t="s">
        <v>83</v>
      </c>
      <c r="C3086">
        <v>2016</v>
      </c>
      <c r="D3086" s="2">
        <v>3261872295.8361001</v>
      </c>
      <c r="E3086" s="3">
        <v>3261.8723</v>
      </c>
      <c r="F3086" s="1" t="s">
        <v>9</v>
      </c>
      <c r="G3086" s="1" t="s">
        <v>41</v>
      </c>
      <c r="H3086" s="1" t="s">
        <v>39</v>
      </c>
    </row>
    <row r="3087" spans="1:8" x14ac:dyDescent="0.25">
      <c r="A3087" s="1" t="s">
        <v>40</v>
      </c>
      <c r="B3087" s="1" t="s">
        <v>83</v>
      </c>
      <c r="C3087">
        <v>2017</v>
      </c>
      <c r="D3087" s="2">
        <v>2563763680.8606</v>
      </c>
      <c r="E3087" s="3">
        <v>2563.7637</v>
      </c>
      <c r="F3087" s="1" t="s">
        <v>9</v>
      </c>
      <c r="G3087" s="1" t="s">
        <v>41</v>
      </c>
      <c r="H3087" s="1" t="s">
        <v>39</v>
      </c>
    </row>
    <row r="3088" spans="1:8" x14ac:dyDescent="0.25">
      <c r="A3088" s="1" t="s">
        <v>40</v>
      </c>
      <c r="B3088" s="1" t="s">
        <v>83</v>
      </c>
      <c r="C3088">
        <v>2018</v>
      </c>
      <c r="D3088" s="2">
        <v>2528362252.9045</v>
      </c>
      <c r="E3088" s="3">
        <v>2528.3622999999998</v>
      </c>
      <c r="F3088" s="1" t="s">
        <v>9</v>
      </c>
      <c r="G3088" s="1" t="s">
        <v>41</v>
      </c>
      <c r="H3088" s="1" t="s">
        <v>39</v>
      </c>
    </row>
    <row r="3089" spans="1:8" x14ac:dyDescent="0.25">
      <c r="A3089" s="1" t="s">
        <v>40</v>
      </c>
      <c r="B3089" s="1" t="s">
        <v>83</v>
      </c>
      <c r="C3089">
        <v>2019</v>
      </c>
      <c r="D3089" s="2">
        <v>3112903388.8154998</v>
      </c>
      <c r="E3089" s="3">
        <v>3112.9034000000001</v>
      </c>
      <c r="F3089" s="1" t="s">
        <v>9</v>
      </c>
      <c r="G3089" s="1" t="s">
        <v>41</v>
      </c>
      <c r="H3089" s="1" t="s">
        <v>39</v>
      </c>
    </row>
    <row r="3090" spans="1:8" x14ac:dyDescent="0.25">
      <c r="A3090" s="1" t="s">
        <v>40</v>
      </c>
      <c r="B3090" s="1" t="s">
        <v>83</v>
      </c>
      <c r="C3090">
        <v>2020</v>
      </c>
      <c r="D3090" s="2">
        <v>2936940596.0167999</v>
      </c>
      <c r="E3090" s="3">
        <v>2936.9405999999999</v>
      </c>
      <c r="F3090" s="1" t="s">
        <v>9</v>
      </c>
      <c r="G3090" s="1" t="s">
        <v>41</v>
      </c>
      <c r="H3090" s="1" t="s">
        <v>39</v>
      </c>
    </row>
    <row r="3091" spans="1:8" x14ac:dyDescent="0.25">
      <c r="A3091" s="1" t="s">
        <v>40</v>
      </c>
      <c r="B3091" s="1" t="s">
        <v>83</v>
      </c>
      <c r="C3091">
        <v>2021</v>
      </c>
      <c r="D3091" s="2">
        <v>2563066330.9626002</v>
      </c>
      <c r="E3091" s="3">
        <v>2563.0663</v>
      </c>
      <c r="F3091" s="1" t="s">
        <v>9</v>
      </c>
      <c r="G3091" s="1" t="s">
        <v>41</v>
      </c>
      <c r="H3091" s="1" t="s">
        <v>39</v>
      </c>
    </row>
    <row r="3092" spans="1:8" x14ac:dyDescent="0.25">
      <c r="A3092" s="1" t="s">
        <v>42</v>
      </c>
      <c r="B3092" s="1" t="s">
        <v>83</v>
      </c>
      <c r="C3092">
        <v>2012</v>
      </c>
      <c r="D3092" s="2">
        <v>1196893130.0876</v>
      </c>
      <c r="E3092" s="3">
        <v>1196.8931</v>
      </c>
      <c r="F3092" s="1" t="s">
        <v>9</v>
      </c>
      <c r="G3092" s="1" t="s">
        <v>43</v>
      </c>
      <c r="H3092" s="1" t="s">
        <v>44</v>
      </c>
    </row>
    <row r="3093" spans="1:8" x14ac:dyDescent="0.25">
      <c r="A3093" s="1" t="s">
        <v>42</v>
      </c>
      <c r="B3093" s="1" t="s">
        <v>83</v>
      </c>
      <c r="C3093">
        <v>2013</v>
      </c>
      <c r="D3093" s="2">
        <v>1776178971.1619999</v>
      </c>
      <c r="E3093" s="3">
        <v>1776.1790000000001</v>
      </c>
      <c r="F3093" s="1" t="s">
        <v>9</v>
      </c>
      <c r="G3093" s="1" t="s">
        <v>43</v>
      </c>
      <c r="H3093" s="1" t="s">
        <v>44</v>
      </c>
    </row>
    <row r="3094" spans="1:8" x14ac:dyDescent="0.25">
      <c r="A3094" s="1" t="s">
        <v>42</v>
      </c>
      <c r="B3094" s="1" t="s">
        <v>83</v>
      </c>
      <c r="C3094">
        <v>2014</v>
      </c>
      <c r="D3094" s="2">
        <v>1613138165.3268001</v>
      </c>
      <c r="E3094" s="3">
        <v>1613.1382000000001</v>
      </c>
      <c r="F3094" s="1" t="s">
        <v>9</v>
      </c>
      <c r="G3094" s="1" t="s">
        <v>43</v>
      </c>
      <c r="H3094" s="1" t="s">
        <v>44</v>
      </c>
    </row>
    <row r="3095" spans="1:8" x14ac:dyDescent="0.25">
      <c r="A3095" s="1" t="s">
        <v>42</v>
      </c>
      <c r="B3095" s="1" t="s">
        <v>83</v>
      </c>
      <c r="C3095">
        <v>2015</v>
      </c>
      <c r="D3095" s="2">
        <v>1397004163.4421</v>
      </c>
      <c r="E3095" s="3">
        <v>1397.0042000000001</v>
      </c>
      <c r="F3095" s="1" t="s">
        <v>9</v>
      </c>
      <c r="G3095" s="1" t="s">
        <v>43</v>
      </c>
      <c r="H3095" s="1" t="s">
        <v>44</v>
      </c>
    </row>
    <row r="3096" spans="1:8" x14ac:dyDescent="0.25">
      <c r="A3096" s="1" t="s">
        <v>42</v>
      </c>
      <c r="B3096" s="1" t="s">
        <v>83</v>
      </c>
      <c r="C3096">
        <v>2016</v>
      </c>
      <c r="D3096" s="2">
        <v>753908202.96949995</v>
      </c>
      <c r="E3096" s="3">
        <v>753.90819999999997</v>
      </c>
      <c r="F3096" s="1" t="s">
        <v>9</v>
      </c>
      <c r="G3096" s="1" t="s">
        <v>43</v>
      </c>
      <c r="H3096" s="1" t="s">
        <v>44</v>
      </c>
    </row>
    <row r="3097" spans="1:8" x14ac:dyDescent="0.25">
      <c r="A3097" s="1" t="s">
        <v>42</v>
      </c>
      <c r="B3097" s="1" t="s">
        <v>83</v>
      </c>
      <c r="C3097">
        <v>2017</v>
      </c>
      <c r="D3097" s="2">
        <v>798450464.06060004</v>
      </c>
      <c r="E3097" s="3">
        <v>798.45050000000003</v>
      </c>
      <c r="F3097" s="1" t="s">
        <v>9</v>
      </c>
      <c r="G3097" s="1" t="s">
        <v>43</v>
      </c>
      <c r="H3097" s="1" t="s">
        <v>44</v>
      </c>
    </row>
    <row r="3098" spans="1:8" x14ac:dyDescent="0.25">
      <c r="A3098" s="1" t="s">
        <v>42</v>
      </c>
      <c r="B3098" s="1" t="s">
        <v>83</v>
      </c>
      <c r="C3098">
        <v>2018</v>
      </c>
      <c r="D3098" s="2">
        <v>1005280660.2744</v>
      </c>
      <c r="E3098" s="3">
        <v>1005.2807</v>
      </c>
      <c r="F3098" s="1" t="s">
        <v>9</v>
      </c>
      <c r="G3098" s="1" t="s">
        <v>43</v>
      </c>
      <c r="H3098" s="1" t="s">
        <v>44</v>
      </c>
    </row>
    <row r="3099" spans="1:8" x14ac:dyDescent="0.25">
      <c r="A3099" s="1" t="s">
        <v>42</v>
      </c>
      <c r="B3099" s="1" t="s">
        <v>83</v>
      </c>
      <c r="C3099">
        <v>2019</v>
      </c>
      <c r="D3099" s="2">
        <v>951234786.74880004</v>
      </c>
      <c r="E3099" s="3">
        <v>951.23479999999995</v>
      </c>
      <c r="F3099" s="1" t="s">
        <v>9</v>
      </c>
      <c r="G3099" s="1" t="s">
        <v>43</v>
      </c>
      <c r="H3099" s="1" t="s">
        <v>44</v>
      </c>
    </row>
    <row r="3100" spans="1:8" x14ac:dyDescent="0.25">
      <c r="A3100" s="1" t="s">
        <v>42</v>
      </c>
      <c r="B3100" s="1" t="s">
        <v>83</v>
      </c>
      <c r="C3100">
        <v>2020</v>
      </c>
      <c r="D3100" s="2">
        <v>780724782.0223</v>
      </c>
      <c r="E3100" s="3">
        <v>780.72479999999996</v>
      </c>
      <c r="F3100" s="1" t="s">
        <v>9</v>
      </c>
      <c r="G3100" s="1" t="s">
        <v>43</v>
      </c>
      <c r="H3100" s="1" t="s">
        <v>44</v>
      </c>
    </row>
    <row r="3101" spans="1:8" x14ac:dyDescent="0.25">
      <c r="A3101" s="1" t="s">
        <v>42</v>
      </c>
      <c r="B3101" s="1" t="s">
        <v>83</v>
      </c>
      <c r="C3101">
        <v>2021</v>
      </c>
      <c r="D3101" s="2">
        <v>705596733.41390002</v>
      </c>
      <c r="E3101" s="3">
        <v>705.59670000000006</v>
      </c>
      <c r="F3101" s="1" t="s">
        <v>9</v>
      </c>
      <c r="G3101" s="1" t="s">
        <v>43</v>
      </c>
      <c r="H3101" s="1" t="s">
        <v>44</v>
      </c>
    </row>
    <row r="3102" spans="1:8" x14ac:dyDescent="0.25">
      <c r="A3102" s="1" t="s">
        <v>61</v>
      </c>
      <c r="B3102" s="1" t="s">
        <v>83</v>
      </c>
      <c r="C3102">
        <v>2012</v>
      </c>
      <c r="D3102" s="2">
        <v>541057306.04100001</v>
      </c>
      <c r="E3102" s="3">
        <v>541.05730000000005</v>
      </c>
      <c r="F3102" s="1" t="s">
        <v>9</v>
      </c>
      <c r="G3102" s="1" t="s">
        <v>62</v>
      </c>
      <c r="H3102" s="1" t="s">
        <v>44</v>
      </c>
    </row>
    <row r="3103" spans="1:8" x14ac:dyDescent="0.25">
      <c r="A3103" s="1" t="s">
        <v>61</v>
      </c>
      <c r="B3103" s="1" t="s">
        <v>83</v>
      </c>
      <c r="C3103">
        <v>2013</v>
      </c>
      <c r="D3103" s="2">
        <v>1034698866.4622</v>
      </c>
      <c r="E3103" s="3">
        <v>1034.6989000000001</v>
      </c>
      <c r="F3103" s="1" t="s">
        <v>9</v>
      </c>
      <c r="G3103" s="1" t="s">
        <v>62</v>
      </c>
      <c r="H3103" s="1" t="s">
        <v>44</v>
      </c>
    </row>
    <row r="3104" spans="1:8" x14ac:dyDescent="0.25">
      <c r="A3104" s="1" t="s">
        <v>61</v>
      </c>
      <c r="B3104" s="1" t="s">
        <v>83</v>
      </c>
      <c r="C3104">
        <v>2014</v>
      </c>
      <c r="D3104" s="2">
        <v>1174584014.2398</v>
      </c>
      <c r="E3104" s="3">
        <v>1174.5840000000001</v>
      </c>
      <c r="F3104" s="1" t="s">
        <v>9</v>
      </c>
      <c r="G3104" s="1" t="s">
        <v>62</v>
      </c>
      <c r="H3104" s="1" t="s">
        <v>44</v>
      </c>
    </row>
    <row r="3105" spans="1:8" x14ac:dyDescent="0.25">
      <c r="A3105" s="1" t="s">
        <v>61</v>
      </c>
      <c r="B3105" s="1" t="s">
        <v>83</v>
      </c>
      <c r="C3105">
        <v>2015</v>
      </c>
      <c r="D3105" s="2">
        <v>1094741178.2918999</v>
      </c>
      <c r="E3105" s="3">
        <v>1094.7411999999999</v>
      </c>
      <c r="F3105" s="1" t="s">
        <v>9</v>
      </c>
      <c r="G3105" s="1" t="s">
        <v>62</v>
      </c>
      <c r="H3105" s="1" t="s">
        <v>44</v>
      </c>
    </row>
    <row r="3106" spans="1:8" x14ac:dyDescent="0.25">
      <c r="A3106" s="1" t="s">
        <v>61</v>
      </c>
      <c r="B3106" s="1" t="s">
        <v>83</v>
      </c>
      <c r="C3106">
        <v>2016</v>
      </c>
      <c r="D3106" s="2">
        <v>598330196.09599996</v>
      </c>
      <c r="E3106" s="3">
        <v>598.33019999999999</v>
      </c>
      <c r="F3106" s="1" t="s">
        <v>9</v>
      </c>
      <c r="G3106" s="1" t="s">
        <v>62</v>
      </c>
      <c r="H3106" s="1" t="s">
        <v>44</v>
      </c>
    </row>
    <row r="3107" spans="1:8" x14ac:dyDescent="0.25">
      <c r="A3107" s="1" t="s">
        <v>61</v>
      </c>
      <c r="B3107" s="1" t="s">
        <v>83</v>
      </c>
      <c r="C3107">
        <v>2017</v>
      </c>
      <c r="D3107" s="2">
        <v>362178230.6753</v>
      </c>
      <c r="E3107" s="3">
        <v>362.1782</v>
      </c>
      <c r="F3107" s="1" t="s">
        <v>9</v>
      </c>
      <c r="G3107" s="1" t="s">
        <v>62</v>
      </c>
      <c r="H3107" s="1" t="s">
        <v>44</v>
      </c>
    </row>
    <row r="3108" spans="1:8" x14ac:dyDescent="0.25">
      <c r="A3108" s="1" t="s">
        <v>61</v>
      </c>
      <c r="B3108" s="1" t="s">
        <v>83</v>
      </c>
      <c r="C3108">
        <v>2018</v>
      </c>
      <c r="D3108" s="2">
        <v>421292815.69690001</v>
      </c>
      <c r="E3108" s="3">
        <v>421.2928</v>
      </c>
      <c r="F3108" s="1" t="s">
        <v>9</v>
      </c>
      <c r="G3108" s="1" t="s">
        <v>62</v>
      </c>
      <c r="H3108" s="1" t="s">
        <v>44</v>
      </c>
    </row>
    <row r="3109" spans="1:8" x14ac:dyDescent="0.25">
      <c r="A3109" s="1" t="s">
        <v>61</v>
      </c>
      <c r="B3109" s="1" t="s">
        <v>83</v>
      </c>
      <c r="C3109">
        <v>2019</v>
      </c>
      <c r="D3109" s="2">
        <v>388245287.43080002</v>
      </c>
      <c r="E3109" s="3">
        <v>388.24529999999999</v>
      </c>
      <c r="F3109" s="1" t="s">
        <v>9</v>
      </c>
      <c r="G3109" s="1" t="s">
        <v>62</v>
      </c>
      <c r="H3109" s="1" t="s">
        <v>44</v>
      </c>
    </row>
    <row r="3110" spans="1:8" x14ac:dyDescent="0.25">
      <c r="A3110" s="1" t="s">
        <v>61</v>
      </c>
      <c r="B3110" s="1" t="s">
        <v>83</v>
      </c>
      <c r="C3110">
        <v>2020</v>
      </c>
      <c r="D3110" s="2">
        <v>411989687.66460001</v>
      </c>
      <c r="E3110" s="3">
        <v>411.98970000000003</v>
      </c>
      <c r="F3110" s="1" t="s">
        <v>9</v>
      </c>
      <c r="G3110" s="1" t="s">
        <v>62</v>
      </c>
      <c r="H3110" s="1" t="s">
        <v>44</v>
      </c>
    </row>
    <row r="3111" spans="1:8" x14ac:dyDescent="0.25">
      <c r="A3111" s="1" t="s">
        <v>61</v>
      </c>
      <c r="B3111" s="1" t="s">
        <v>83</v>
      </c>
      <c r="C3111">
        <v>2021</v>
      </c>
      <c r="D3111" s="2">
        <v>262035172.771</v>
      </c>
      <c r="E3111" s="3">
        <v>262.03519999999997</v>
      </c>
      <c r="F3111" s="1" t="s">
        <v>9</v>
      </c>
      <c r="G3111" s="1" t="s">
        <v>62</v>
      </c>
      <c r="H3111" s="1" t="s">
        <v>44</v>
      </c>
    </row>
    <row r="3112" spans="1:8" x14ac:dyDescent="0.25">
      <c r="A3112" s="1" t="s">
        <v>63</v>
      </c>
      <c r="B3112" s="1" t="s">
        <v>83</v>
      </c>
      <c r="C3112">
        <v>2012</v>
      </c>
      <c r="D3112" s="2">
        <v>380420420.81400001</v>
      </c>
      <c r="E3112" s="3">
        <v>380.42039999999997</v>
      </c>
      <c r="F3112" s="1" t="s">
        <v>9</v>
      </c>
      <c r="G3112" s="1" t="s">
        <v>64</v>
      </c>
      <c r="H3112" s="1" t="s">
        <v>44</v>
      </c>
    </row>
    <row r="3113" spans="1:8" x14ac:dyDescent="0.25">
      <c r="A3113" s="1" t="s">
        <v>63</v>
      </c>
      <c r="B3113" s="1" t="s">
        <v>83</v>
      </c>
      <c r="C3113">
        <v>2013</v>
      </c>
      <c r="D3113" s="2">
        <v>698797149.29900002</v>
      </c>
      <c r="E3113" s="3">
        <v>698.7971</v>
      </c>
      <c r="F3113" s="1" t="s">
        <v>9</v>
      </c>
      <c r="G3113" s="1" t="s">
        <v>64</v>
      </c>
      <c r="H3113" s="1" t="s">
        <v>44</v>
      </c>
    </row>
    <row r="3114" spans="1:8" x14ac:dyDescent="0.25">
      <c r="A3114" s="1" t="s">
        <v>63</v>
      </c>
      <c r="B3114" s="1" t="s">
        <v>83</v>
      </c>
      <c r="C3114">
        <v>2014</v>
      </c>
      <c r="D3114" s="2">
        <v>746051411.26269996</v>
      </c>
      <c r="E3114" s="3">
        <v>746.05139999999994</v>
      </c>
      <c r="F3114" s="1" t="s">
        <v>9</v>
      </c>
      <c r="G3114" s="1" t="s">
        <v>64</v>
      </c>
      <c r="H3114" s="1" t="s">
        <v>44</v>
      </c>
    </row>
    <row r="3115" spans="1:8" x14ac:dyDescent="0.25">
      <c r="A3115" s="1" t="s">
        <v>63</v>
      </c>
      <c r="B3115" s="1" t="s">
        <v>83</v>
      </c>
      <c r="C3115">
        <v>2015</v>
      </c>
      <c r="D3115" s="2">
        <v>675474340.60329998</v>
      </c>
      <c r="E3115" s="3">
        <v>675.47429999999997</v>
      </c>
      <c r="F3115" s="1" t="s">
        <v>9</v>
      </c>
      <c r="G3115" s="1" t="s">
        <v>64</v>
      </c>
      <c r="H3115" s="1" t="s">
        <v>44</v>
      </c>
    </row>
    <row r="3116" spans="1:8" x14ac:dyDescent="0.25">
      <c r="A3116" s="1" t="s">
        <v>63</v>
      </c>
      <c r="B3116" s="1" t="s">
        <v>83</v>
      </c>
      <c r="C3116">
        <v>2016</v>
      </c>
      <c r="D3116" s="2">
        <v>390943792.55930001</v>
      </c>
      <c r="E3116" s="3">
        <v>390.94380000000001</v>
      </c>
      <c r="F3116" s="1" t="s">
        <v>9</v>
      </c>
      <c r="G3116" s="1" t="s">
        <v>64</v>
      </c>
      <c r="H3116" s="1" t="s">
        <v>44</v>
      </c>
    </row>
    <row r="3117" spans="1:8" x14ac:dyDescent="0.25">
      <c r="A3117" s="1" t="s">
        <v>63</v>
      </c>
      <c r="B3117" s="1" t="s">
        <v>83</v>
      </c>
      <c r="C3117">
        <v>2017</v>
      </c>
      <c r="D3117" s="2">
        <v>275829878.66289997</v>
      </c>
      <c r="E3117" s="3">
        <v>275.82990000000001</v>
      </c>
      <c r="F3117" s="1" t="s">
        <v>9</v>
      </c>
      <c r="G3117" s="1" t="s">
        <v>64</v>
      </c>
      <c r="H3117" s="1" t="s">
        <v>44</v>
      </c>
    </row>
    <row r="3118" spans="1:8" x14ac:dyDescent="0.25">
      <c r="A3118" s="1" t="s">
        <v>63</v>
      </c>
      <c r="B3118" s="1" t="s">
        <v>83</v>
      </c>
      <c r="C3118">
        <v>2018</v>
      </c>
      <c r="D3118" s="2">
        <v>306204638.4637</v>
      </c>
      <c r="E3118" s="3">
        <v>306.20460000000003</v>
      </c>
      <c r="F3118" s="1" t="s">
        <v>9</v>
      </c>
      <c r="G3118" s="1" t="s">
        <v>64</v>
      </c>
      <c r="H3118" s="1" t="s">
        <v>44</v>
      </c>
    </row>
    <row r="3119" spans="1:8" x14ac:dyDescent="0.25">
      <c r="A3119" s="1" t="s">
        <v>63</v>
      </c>
      <c r="B3119" s="1" t="s">
        <v>83</v>
      </c>
      <c r="C3119">
        <v>2019</v>
      </c>
      <c r="D3119" s="2">
        <v>421585604.03579998</v>
      </c>
      <c r="E3119" s="3">
        <v>421.5856</v>
      </c>
      <c r="F3119" s="1" t="s">
        <v>9</v>
      </c>
      <c r="G3119" s="1" t="s">
        <v>64</v>
      </c>
      <c r="H3119" s="1" t="s">
        <v>44</v>
      </c>
    </row>
    <row r="3120" spans="1:8" x14ac:dyDescent="0.25">
      <c r="A3120" s="1" t="s">
        <v>63</v>
      </c>
      <c r="B3120" s="1" t="s">
        <v>83</v>
      </c>
      <c r="C3120">
        <v>2020</v>
      </c>
      <c r="D3120" s="2">
        <v>243779192.16850001</v>
      </c>
      <c r="E3120" s="3">
        <v>243.7792</v>
      </c>
      <c r="F3120" s="1" t="s">
        <v>9</v>
      </c>
      <c r="G3120" s="1" t="s">
        <v>64</v>
      </c>
      <c r="H3120" s="1" t="s">
        <v>44</v>
      </c>
    </row>
    <row r="3121" spans="1:8" x14ac:dyDescent="0.25">
      <c r="A3121" s="1" t="s">
        <v>63</v>
      </c>
      <c r="B3121" s="1" t="s">
        <v>83</v>
      </c>
      <c r="C3121">
        <v>2021</v>
      </c>
      <c r="D3121" s="2">
        <v>244048764.55149999</v>
      </c>
      <c r="E3121" s="3">
        <v>244.0488</v>
      </c>
      <c r="F3121" s="1" t="s">
        <v>9</v>
      </c>
      <c r="G3121" s="1" t="s">
        <v>64</v>
      </c>
      <c r="H3121" s="1" t="s">
        <v>44</v>
      </c>
    </row>
    <row r="3122" spans="1:8" x14ac:dyDescent="0.25">
      <c r="A3122" s="1" t="s">
        <v>45</v>
      </c>
      <c r="B3122" s="1" t="s">
        <v>83</v>
      </c>
      <c r="C3122">
        <v>2012</v>
      </c>
      <c r="D3122" s="2">
        <v>9741676.4357999992</v>
      </c>
      <c r="E3122" s="3">
        <v>9.7416999999999998</v>
      </c>
      <c r="F3122" s="1" t="s">
        <v>9</v>
      </c>
      <c r="G3122" s="1" t="s">
        <v>46</v>
      </c>
      <c r="H3122" s="1" t="s">
        <v>47</v>
      </c>
    </row>
    <row r="3123" spans="1:8" x14ac:dyDescent="0.25">
      <c r="A3123" s="1" t="s">
        <v>45</v>
      </c>
      <c r="B3123" s="1" t="s">
        <v>83</v>
      </c>
      <c r="C3123">
        <v>2013</v>
      </c>
      <c r="D3123" s="2">
        <v>10332850.286</v>
      </c>
      <c r="E3123" s="3">
        <v>10.3329</v>
      </c>
      <c r="F3123" s="1" t="s">
        <v>9</v>
      </c>
      <c r="G3123" s="1" t="s">
        <v>46</v>
      </c>
      <c r="H3123" s="1" t="s">
        <v>47</v>
      </c>
    </row>
    <row r="3124" spans="1:8" x14ac:dyDescent="0.25">
      <c r="A3124" s="1" t="s">
        <v>45</v>
      </c>
      <c r="B3124" s="1" t="s">
        <v>83</v>
      </c>
      <c r="C3124">
        <v>2014</v>
      </c>
      <c r="D3124" s="2">
        <v>17770102.144099999</v>
      </c>
      <c r="E3124" s="3">
        <v>17.770099999999999</v>
      </c>
      <c r="F3124" s="1" t="s">
        <v>9</v>
      </c>
      <c r="G3124" s="1" t="s">
        <v>46</v>
      </c>
      <c r="H3124" s="1" t="s">
        <v>47</v>
      </c>
    </row>
    <row r="3125" spans="1:8" x14ac:dyDescent="0.25">
      <c r="A3125" s="1" t="s">
        <v>45</v>
      </c>
      <c r="B3125" s="1" t="s">
        <v>83</v>
      </c>
      <c r="C3125">
        <v>2015</v>
      </c>
      <c r="D3125" s="2">
        <v>14678554.854499999</v>
      </c>
      <c r="E3125" s="3">
        <v>14.678599999999999</v>
      </c>
      <c r="F3125" s="1" t="s">
        <v>9</v>
      </c>
      <c r="G3125" s="1" t="s">
        <v>46</v>
      </c>
      <c r="H3125" s="1" t="s">
        <v>47</v>
      </c>
    </row>
    <row r="3126" spans="1:8" x14ac:dyDescent="0.25">
      <c r="A3126" s="1" t="s">
        <v>45</v>
      </c>
      <c r="B3126" s="1" t="s">
        <v>83</v>
      </c>
      <c r="C3126">
        <v>2016</v>
      </c>
      <c r="D3126" s="2">
        <v>9394765.2325999998</v>
      </c>
      <c r="E3126" s="3">
        <v>9.3948</v>
      </c>
      <c r="F3126" s="1" t="s">
        <v>9</v>
      </c>
      <c r="G3126" s="1" t="s">
        <v>46</v>
      </c>
      <c r="H3126" s="1" t="s">
        <v>47</v>
      </c>
    </row>
    <row r="3127" spans="1:8" x14ac:dyDescent="0.25">
      <c r="A3127" s="1" t="s">
        <v>45</v>
      </c>
      <c r="B3127" s="1" t="s">
        <v>83</v>
      </c>
      <c r="C3127">
        <v>2017</v>
      </c>
      <c r="D3127" s="2">
        <v>8740638.3333000001</v>
      </c>
      <c r="E3127" s="3">
        <v>8.7406000000000006</v>
      </c>
      <c r="F3127" s="1" t="s">
        <v>9</v>
      </c>
      <c r="G3127" s="1" t="s">
        <v>46</v>
      </c>
      <c r="H3127" s="1" t="s">
        <v>47</v>
      </c>
    </row>
    <row r="3128" spans="1:8" x14ac:dyDescent="0.25">
      <c r="A3128" s="1" t="s">
        <v>45</v>
      </c>
      <c r="B3128" s="1" t="s">
        <v>83</v>
      </c>
      <c r="C3128">
        <v>2018</v>
      </c>
      <c r="D3128" s="2">
        <v>9147613.3295000009</v>
      </c>
      <c r="E3128" s="3">
        <v>9.1476000000000006</v>
      </c>
      <c r="F3128" s="1" t="s">
        <v>9</v>
      </c>
      <c r="G3128" s="1" t="s">
        <v>46</v>
      </c>
      <c r="H3128" s="1" t="s">
        <v>47</v>
      </c>
    </row>
    <row r="3129" spans="1:8" x14ac:dyDescent="0.25">
      <c r="A3129" s="1" t="s">
        <v>45</v>
      </c>
      <c r="B3129" s="1" t="s">
        <v>83</v>
      </c>
      <c r="C3129">
        <v>2019</v>
      </c>
      <c r="D3129" s="2">
        <v>13532336.6438</v>
      </c>
      <c r="E3129" s="3">
        <v>13.532299999999999</v>
      </c>
      <c r="F3129" s="1" t="s">
        <v>9</v>
      </c>
      <c r="G3129" s="1" t="s">
        <v>46</v>
      </c>
      <c r="H3129" s="1" t="s">
        <v>47</v>
      </c>
    </row>
    <row r="3130" spans="1:8" x14ac:dyDescent="0.25">
      <c r="A3130" s="1" t="s">
        <v>45</v>
      </c>
      <c r="B3130" s="1" t="s">
        <v>83</v>
      </c>
      <c r="C3130">
        <v>2020</v>
      </c>
      <c r="D3130" s="2">
        <v>7231061.6958999997</v>
      </c>
      <c r="E3130" s="3">
        <v>7.2310999999999996</v>
      </c>
      <c r="F3130" s="1" t="s">
        <v>9</v>
      </c>
      <c r="G3130" s="1" t="s">
        <v>46</v>
      </c>
      <c r="H3130" s="1" t="s">
        <v>47</v>
      </c>
    </row>
    <row r="3131" spans="1:8" x14ac:dyDescent="0.25">
      <c r="A3131" s="1" t="s">
        <v>45</v>
      </c>
      <c r="B3131" s="1" t="s">
        <v>83</v>
      </c>
      <c r="C3131">
        <v>2021</v>
      </c>
      <c r="D3131" s="2">
        <v>5033122.1438999996</v>
      </c>
      <c r="E3131" s="3">
        <v>5.0331000000000001</v>
      </c>
      <c r="F3131" s="1" t="s">
        <v>9</v>
      </c>
      <c r="G3131" s="1" t="s">
        <v>46</v>
      </c>
      <c r="H3131" s="1" t="s">
        <v>47</v>
      </c>
    </row>
    <row r="3132" spans="1:8" x14ac:dyDescent="0.25">
      <c r="A3132" s="1" t="s">
        <v>48</v>
      </c>
      <c r="B3132" s="1" t="s">
        <v>83</v>
      </c>
      <c r="C3132">
        <v>2012</v>
      </c>
      <c r="D3132" s="2">
        <v>15547786.3115</v>
      </c>
      <c r="E3132" s="3">
        <v>15.547800000000001</v>
      </c>
      <c r="F3132" s="1" t="s">
        <v>9</v>
      </c>
      <c r="G3132" s="1" t="s">
        <v>49</v>
      </c>
      <c r="H3132" s="1" t="s">
        <v>47</v>
      </c>
    </row>
    <row r="3133" spans="1:8" x14ac:dyDescent="0.25">
      <c r="A3133" s="1" t="s">
        <v>48</v>
      </c>
      <c r="B3133" s="1" t="s">
        <v>83</v>
      </c>
      <c r="C3133">
        <v>2013</v>
      </c>
      <c r="D3133" s="2">
        <v>28631773.818399999</v>
      </c>
      <c r="E3133" s="3">
        <v>28.631799999999998</v>
      </c>
      <c r="F3133" s="1" t="s">
        <v>9</v>
      </c>
      <c r="G3133" s="1" t="s">
        <v>49</v>
      </c>
      <c r="H3133" s="1" t="s">
        <v>47</v>
      </c>
    </row>
    <row r="3134" spans="1:8" x14ac:dyDescent="0.25">
      <c r="A3134" s="1" t="s">
        <v>48</v>
      </c>
      <c r="B3134" s="1" t="s">
        <v>83</v>
      </c>
      <c r="C3134">
        <v>2014</v>
      </c>
      <c r="D3134" s="2">
        <v>60014683.916199997</v>
      </c>
      <c r="E3134" s="3">
        <v>60.014699999999998</v>
      </c>
      <c r="F3134" s="1" t="s">
        <v>9</v>
      </c>
      <c r="G3134" s="1" t="s">
        <v>49</v>
      </c>
      <c r="H3134" s="1" t="s">
        <v>47</v>
      </c>
    </row>
    <row r="3135" spans="1:8" x14ac:dyDescent="0.25">
      <c r="A3135" s="1" t="s">
        <v>48</v>
      </c>
      <c r="B3135" s="1" t="s">
        <v>83</v>
      </c>
      <c r="C3135">
        <v>2015</v>
      </c>
      <c r="D3135" s="2">
        <v>56215225.781599998</v>
      </c>
      <c r="E3135" s="3">
        <v>56.215200000000003</v>
      </c>
      <c r="F3135" s="1" t="s">
        <v>9</v>
      </c>
      <c r="G3135" s="1" t="s">
        <v>49</v>
      </c>
      <c r="H3135" s="1" t="s">
        <v>47</v>
      </c>
    </row>
    <row r="3136" spans="1:8" x14ac:dyDescent="0.25">
      <c r="A3136" s="1" t="s">
        <v>48</v>
      </c>
      <c r="B3136" s="1" t="s">
        <v>83</v>
      </c>
      <c r="C3136">
        <v>2016</v>
      </c>
      <c r="D3136" s="2">
        <v>33470370.627099998</v>
      </c>
      <c r="E3136" s="3">
        <v>33.470399999999998</v>
      </c>
      <c r="F3136" s="1" t="s">
        <v>9</v>
      </c>
      <c r="G3136" s="1" t="s">
        <v>49</v>
      </c>
      <c r="H3136" s="1" t="s">
        <v>47</v>
      </c>
    </row>
    <row r="3137" spans="1:8" x14ac:dyDescent="0.25">
      <c r="A3137" s="1" t="s">
        <v>48</v>
      </c>
      <c r="B3137" s="1" t="s">
        <v>83</v>
      </c>
      <c r="C3137">
        <v>2017</v>
      </c>
      <c r="D3137" s="2">
        <v>27473100.366</v>
      </c>
      <c r="E3137" s="3">
        <v>27.473099999999999</v>
      </c>
      <c r="F3137" s="1" t="s">
        <v>9</v>
      </c>
      <c r="G3137" s="1" t="s">
        <v>49</v>
      </c>
      <c r="H3137" s="1" t="s">
        <v>47</v>
      </c>
    </row>
    <row r="3138" spans="1:8" x14ac:dyDescent="0.25">
      <c r="A3138" s="1" t="s">
        <v>48</v>
      </c>
      <c r="B3138" s="1" t="s">
        <v>83</v>
      </c>
      <c r="C3138">
        <v>2018</v>
      </c>
      <c r="D3138" s="2">
        <v>25644377.549699999</v>
      </c>
      <c r="E3138" s="3">
        <v>25.644400000000001</v>
      </c>
      <c r="F3138" s="1" t="s">
        <v>9</v>
      </c>
      <c r="G3138" s="1" t="s">
        <v>49</v>
      </c>
      <c r="H3138" s="1" t="s">
        <v>47</v>
      </c>
    </row>
    <row r="3139" spans="1:8" x14ac:dyDescent="0.25">
      <c r="A3139" s="1" t="s">
        <v>48</v>
      </c>
      <c r="B3139" s="1" t="s">
        <v>83</v>
      </c>
      <c r="C3139">
        <v>2019</v>
      </c>
      <c r="D3139" s="2">
        <v>10535789.9069</v>
      </c>
      <c r="E3139" s="3">
        <v>10.5358</v>
      </c>
      <c r="F3139" s="1" t="s">
        <v>9</v>
      </c>
      <c r="G3139" s="1" t="s">
        <v>49</v>
      </c>
      <c r="H3139" s="1" t="s">
        <v>47</v>
      </c>
    </row>
    <row r="3140" spans="1:8" x14ac:dyDescent="0.25">
      <c r="A3140" s="1" t="s">
        <v>48</v>
      </c>
      <c r="B3140" s="1" t="s">
        <v>83</v>
      </c>
      <c r="C3140">
        <v>2020</v>
      </c>
      <c r="D3140" s="2">
        <v>10435147.6709</v>
      </c>
      <c r="E3140" s="3">
        <v>10.4351</v>
      </c>
      <c r="F3140" s="1" t="s">
        <v>9</v>
      </c>
      <c r="G3140" s="1" t="s">
        <v>49</v>
      </c>
      <c r="H3140" s="1" t="s">
        <v>47</v>
      </c>
    </row>
    <row r="3141" spans="1:8" x14ac:dyDescent="0.25">
      <c r="A3141" s="1" t="s">
        <v>48</v>
      </c>
      <c r="B3141" s="1" t="s">
        <v>83</v>
      </c>
      <c r="C3141">
        <v>2021</v>
      </c>
      <c r="D3141" s="2">
        <v>8430633.6033999994</v>
      </c>
      <c r="E3141" s="3">
        <v>8.4306000000000001</v>
      </c>
      <c r="F3141" s="1" t="s">
        <v>9</v>
      </c>
      <c r="G3141" s="1" t="s">
        <v>49</v>
      </c>
      <c r="H3141" s="1" t="s">
        <v>47</v>
      </c>
    </row>
    <row r="3142" spans="1:8" x14ac:dyDescent="0.25">
      <c r="A3142" s="1" t="s">
        <v>50</v>
      </c>
      <c r="B3142" s="1" t="s">
        <v>83</v>
      </c>
      <c r="C3142">
        <v>2012</v>
      </c>
      <c r="D3142" s="2">
        <v>3903609140.8006001</v>
      </c>
      <c r="E3142" s="3">
        <v>3903.6091000000001</v>
      </c>
      <c r="F3142" s="1" t="s">
        <v>9</v>
      </c>
      <c r="G3142" s="1" t="s">
        <v>51</v>
      </c>
      <c r="H3142" s="1" t="s">
        <v>47</v>
      </c>
    </row>
    <row r="3143" spans="1:8" x14ac:dyDescent="0.25">
      <c r="A3143" s="1" t="s">
        <v>50</v>
      </c>
      <c r="B3143" s="1" t="s">
        <v>83</v>
      </c>
      <c r="C3143">
        <v>2013</v>
      </c>
      <c r="D3143" s="2">
        <v>5154856510.8444996</v>
      </c>
      <c r="E3143" s="3">
        <v>5154.8564999999999</v>
      </c>
      <c r="F3143" s="1" t="s">
        <v>9</v>
      </c>
      <c r="G3143" s="1" t="s">
        <v>51</v>
      </c>
      <c r="H3143" s="1" t="s">
        <v>47</v>
      </c>
    </row>
    <row r="3144" spans="1:8" x14ac:dyDescent="0.25">
      <c r="A3144" s="1" t="s">
        <v>50</v>
      </c>
      <c r="B3144" s="1" t="s">
        <v>83</v>
      </c>
      <c r="C3144">
        <v>2014</v>
      </c>
      <c r="D3144" s="2">
        <v>5970350698.6234999</v>
      </c>
      <c r="E3144" s="3">
        <v>5970.3507</v>
      </c>
      <c r="F3144" s="1" t="s">
        <v>9</v>
      </c>
      <c r="G3144" s="1" t="s">
        <v>51</v>
      </c>
      <c r="H3144" s="1" t="s">
        <v>47</v>
      </c>
    </row>
    <row r="3145" spans="1:8" x14ac:dyDescent="0.25">
      <c r="A3145" s="1" t="s">
        <v>50</v>
      </c>
      <c r="B3145" s="1" t="s">
        <v>83</v>
      </c>
      <c r="C3145">
        <v>2015</v>
      </c>
      <c r="D3145" s="2">
        <v>5410823637.2807999</v>
      </c>
      <c r="E3145" s="3">
        <v>5410.8235999999997</v>
      </c>
      <c r="F3145" s="1" t="s">
        <v>9</v>
      </c>
      <c r="G3145" s="1" t="s">
        <v>51</v>
      </c>
      <c r="H3145" s="1" t="s">
        <v>47</v>
      </c>
    </row>
    <row r="3146" spans="1:8" x14ac:dyDescent="0.25">
      <c r="A3146" s="1" t="s">
        <v>50</v>
      </c>
      <c r="B3146" s="1" t="s">
        <v>83</v>
      </c>
      <c r="C3146">
        <v>2016</v>
      </c>
      <c r="D3146" s="2">
        <v>4944550865.3186998</v>
      </c>
      <c r="E3146" s="3">
        <v>4944.5509000000002</v>
      </c>
      <c r="F3146" s="1" t="s">
        <v>9</v>
      </c>
      <c r="G3146" s="1" t="s">
        <v>51</v>
      </c>
      <c r="H3146" s="1" t="s">
        <v>47</v>
      </c>
    </row>
    <row r="3147" spans="1:8" x14ac:dyDescent="0.25">
      <c r="A3147" s="1" t="s">
        <v>50</v>
      </c>
      <c r="B3147" s="1" t="s">
        <v>83</v>
      </c>
      <c r="C3147">
        <v>2017</v>
      </c>
      <c r="D3147" s="2">
        <v>4044309366.3516998</v>
      </c>
      <c r="E3147" s="3">
        <v>4044.3094000000001</v>
      </c>
      <c r="F3147" s="1" t="s">
        <v>9</v>
      </c>
      <c r="G3147" s="1" t="s">
        <v>51</v>
      </c>
      <c r="H3147" s="1" t="s">
        <v>47</v>
      </c>
    </row>
    <row r="3148" spans="1:8" x14ac:dyDescent="0.25">
      <c r="A3148" s="1" t="s">
        <v>50</v>
      </c>
      <c r="B3148" s="1" t="s">
        <v>83</v>
      </c>
      <c r="C3148">
        <v>2018</v>
      </c>
      <c r="D3148" s="2">
        <v>5027500543.6926003</v>
      </c>
      <c r="E3148" s="3">
        <v>5027.5005000000001</v>
      </c>
      <c r="F3148" s="1" t="s">
        <v>9</v>
      </c>
      <c r="G3148" s="1" t="s">
        <v>51</v>
      </c>
      <c r="H3148" s="1" t="s">
        <v>47</v>
      </c>
    </row>
    <row r="3149" spans="1:8" x14ac:dyDescent="0.25">
      <c r="A3149" s="1" t="s">
        <v>50</v>
      </c>
      <c r="B3149" s="1" t="s">
        <v>83</v>
      </c>
      <c r="C3149">
        <v>2019</v>
      </c>
      <c r="D3149" s="2">
        <v>5008082610.8559999</v>
      </c>
      <c r="E3149" s="3">
        <v>5008.0825999999997</v>
      </c>
      <c r="F3149" s="1" t="s">
        <v>9</v>
      </c>
      <c r="G3149" s="1" t="s">
        <v>51</v>
      </c>
      <c r="H3149" s="1" t="s">
        <v>47</v>
      </c>
    </row>
    <row r="3150" spans="1:8" x14ac:dyDescent="0.25">
      <c r="A3150" s="1" t="s">
        <v>50</v>
      </c>
      <c r="B3150" s="1" t="s">
        <v>83</v>
      </c>
      <c r="C3150">
        <v>2020</v>
      </c>
      <c r="D3150" s="2">
        <v>3188776400.1227002</v>
      </c>
      <c r="E3150" s="3">
        <v>3188.7764000000002</v>
      </c>
      <c r="F3150" s="1" t="s">
        <v>9</v>
      </c>
      <c r="G3150" s="1" t="s">
        <v>51</v>
      </c>
      <c r="H3150" s="1" t="s">
        <v>47</v>
      </c>
    </row>
    <row r="3151" spans="1:8" x14ac:dyDescent="0.25">
      <c r="A3151" s="1" t="s">
        <v>50</v>
      </c>
      <c r="B3151" s="1" t="s">
        <v>83</v>
      </c>
      <c r="C3151">
        <v>2021</v>
      </c>
      <c r="D3151" s="2">
        <v>3146329508.4674001</v>
      </c>
      <c r="E3151" s="3">
        <v>3146.3294999999998</v>
      </c>
      <c r="F3151" s="1" t="s">
        <v>9</v>
      </c>
      <c r="G3151" s="1" t="s">
        <v>51</v>
      </c>
      <c r="H3151" s="1" t="s">
        <v>47</v>
      </c>
    </row>
    <row r="3152" spans="1:8" x14ac:dyDescent="0.25">
      <c r="A3152" s="1" t="s">
        <v>52</v>
      </c>
      <c r="B3152" s="1" t="s">
        <v>83</v>
      </c>
      <c r="C3152">
        <v>2012</v>
      </c>
      <c r="D3152" s="2">
        <v>105599065.36399999</v>
      </c>
      <c r="E3152" s="3">
        <v>105.59910000000001</v>
      </c>
      <c r="F3152" s="1" t="s">
        <v>9</v>
      </c>
      <c r="G3152" s="1" t="s">
        <v>53</v>
      </c>
      <c r="H3152" s="1" t="s">
        <v>47</v>
      </c>
    </row>
    <row r="3153" spans="1:8" x14ac:dyDescent="0.25">
      <c r="A3153" s="1" t="s">
        <v>52</v>
      </c>
      <c r="B3153" s="1" t="s">
        <v>83</v>
      </c>
      <c r="C3153">
        <v>2013</v>
      </c>
      <c r="D3153" s="2">
        <v>300543313.86390001</v>
      </c>
      <c r="E3153" s="3">
        <v>300.54329999999999</v>
      </c>
      <c r="F3153" s="1" t="s">
        <v>9</v>
      </c>
      <c r="G3153" s="1" t="s">
        <v>53</v>
      </c>
      <c r="H3153" s="1" t="s">
        <v>47</v>
      </c>
    </row>
    <row r="3154" spans="1:8" x14ac:dyDescent="0.25">
      <c r="A3154" s="1" t="s">
        <v>52</v>
      </c>
      <c r="B3154" s="1" t="s">
        <v>83</v>
      </c>
      <c r="C3154">
        <v>2014</v>
      </c>
      <c r="D3154" s="2">
        <v>435720867.15509999</v>
      </c>
      <c r="E3154" s="3">
        <v>435.72089999999997</v>
      </c>
      <c r="F3154" s="1" t="s">
        <v>9</v>
      </c>
      <c r="G3154" s="1" t="s">
        <v>53</v>
      </c>
      <c r="H3154" s="1" t="s">
        <v>47</v>
      </c>
    </row>
    <row r="3155" spans="1:8" x14ac:dyDescent="0.25">
      <c r="A3155" s="1" t="s">
        <v>52</v>
      </c>
      <c r="B3155" s="1" t="s">
        <v>83</v>
      </c>
      <c r="C3155">
        <v>2015</v>
      </c>
      <c r="D3155" s="2">
        <v>222549940.56439999</v>
      </c>
      <c r="E3155" s="3">
        <v>222.54990000000001</v>
      </c>
      <c r="F3155" s="1" t="s">
        <v>9</v>
      </c>
      <c r="G3155" s="1" t="s">
        <v>53</v>
      </c>
      <c r="H3155" s="1" t="s">
        <v>47</v>
      </c>
    </row>
    <row r="3156" spans="1:8" x14ac:dyDescent="0.25">
      <c r="A3156" s="1" t="s">
        <v>52</v>
      </c>
      <c r="B3156" s="1" t="s">
        <v>83</v>
      </c>
      <c r="C3156">
        <v>2016</v>
      </c>
      <c r="D3156" s="2">
        <v>109587071.1213</v>
      </c>
      <c r="E3156" s="3">
        <v>109.58710000000001</v>
      </c>
      <c r="F3156" s="1" t="s">
        <v>9</v>
      </c>
      <c r="G3156" s="1" t="s">
        <v>53</v>
      </c>
      <c r="H3156" s="1" t="s">
        <v>47</v>
      </c>
    </row>
    <row r="3157" spans="1:8" x14ac:dyDescent="0.25">
      <c r="A3157" s="1" t="s">
        <v>52</v>
      </c>
      <c r="B3157" s="1" t="s">
        <v>83</v>
      </c>
      <c r="C3157">
        <v>2017</v>
      </c>
      <c r="D3157" s="2">
        <v>87242682.309599996</v>
      </c>
      <c r="E3157" s="3">
        <v>87.242699999999999</v>
      </c>
      <c r="F3157" s="1" t="s">
        <v>9</v>
      </c>
      <c r="G3157" s="1" t="s">
        <v>53</v>
      </c>
      <c r="H3157" s="1" t="s">
        <v>47</v>
      </c>
    </row>
    <row r="3158" spans="1:8" x14ac:dyDescent="0.25">
      <c r="A3158" s="1" t="s">
        <v>52</v>
      </c>
      <c r="B3158" s="1" t="s">
        <v>83</v>
      </c>
      <c r="C3158">
        <v>2018</v>
      </c>
      <c r="D3158" s="2">
        <v>108729357.177</v>
      </c>
      <c r="E3158" s="3">
        <v>108.7294</v>
      </c>
      <c r="F3158" s="1" t="s">
        <v>9</v>
      </c>
      <c r="G3158" s="1" t="s">
        <v>53</v>
      </c>
      <c r="H3158" s="1" t="s">
        <v>47</v>
      </c>
    </row>
    <row r="3159" spans="1:8" x14ac:dyDescent="0.25">
      <c r="A3159" s="1" t="s">
        <v>52</v>
      </c>
      <c r="B3159" s="1" t="s">
        <v>83</v>
      </c>
      <c r="C3159">
        <v>2019</v>
      </c>
      <c r="D3159" s="2">
        <v>97676895.988299996</v>
      </c>
      <c r="E3159" s="3">
        <v>97.676900000000003</v>
      </c>
      <c r="F3159" s="1" t="s">
        <v>9</v>
      </c>
      <c r="G3159" s="1" t="s">
        <v>53</v>
      </c>
      <c r="H3159" s="1" t="s">
        <v>47</v>
      </c>
    </row>
    <row r="3160" spans="1:8" x14ac:dyDescent="0.25">
      <c r="A3160" s="1" t="s">
        <v>52</v>
      </c>
      <c r="B3160" s="1" t="s">
        <v>83</v>
      </c>
      <c r="C3160">
        <v>2020</v>
      </c>
      <c r="D3160" s="2">
        <v>122310252.7528</v>
      </c>
      <c r="E3160" s="3">
        <v>122.3103</v>
      </c>
      <c r="F3160" s="1" t="s">
        <v>9</v>
      </c>
      <c r="G3160" s="1" t="s">
        <v>53</v>
      </c>
      <c r="H3160" s="1" t="s">
        <v>47</v>
      </c>
    </row>
    <row r="3161" spans="1:8" x14ac:dyDescent="0.25">
      <c r="A3161" s="1" t="s">
        <v>52</v>
      </c>
      <c r="B3161" s="1" t="s">
        <v>83</v>
      </c>
      <c r="C3161">
        <v>2021</v>
      </c>
      <c r="D3161" s="2">
        <v>126736198.43780001</v>
      </c>
      <c r="E3161" s="3">
        <v>126.7362</v>
      </c>
      <c r="F3161" s="1" t="s">
        <v>9</v>
      </c>
      <c r="G3161" s="1" t="s">
        <v>53</v>
      </c>
      <c r="H3161" s="1" t="s">
        <v>47</v>
      </c>
    </row>
    <row r="3162" spans="1:8" x14ac:dyDescent="0.25">
      <c r="A3162" s="1" t="s">
        <v>54</v>
      </c>
      <c r="B3162" s="1" t="s">
        <v>83</v>
      </c>
      <c r="C3162">
        <v>2012</v>
      </c>
      <c r="D3162" s="2">
        <v>13698405948.1056</v>
      </c>
      <c r="E3162" s="3">
        <v>13698.4059</v>
      </c>
      <c r="F3162" s="1" t="s">
        <v>9</v>
      </c>
      <c r="G3162" s="1" t="s">
        <v>55</v>
      </c>
      <c r="H3162" s="1" t="s">
        <v>55</v>
      </c>
    </row>
    <row r="3163" spans="1:8" x14ac:dyDescent="0.25">
      <c r="A3163" s="1" t="s">
        <v>54</v>
      </c>
      <c r="B3163" s="1" t="s">
        <v>83</v>
      </c>
      <c r="C3163">
        <v>2013</v>
      </c>
      <c r="D3163" s="2">
        <v>26082169480.8494</v>
      </c>
      <c r="E3163" s="3">
        <v>26082.1695</v>
      </c>
      <c r="F3163" s="1" t="s">
        <v>9</v>
      </c>
      <c r="G3163" s="1" t="s">
        <v>55</v>
      </c>
      <c r="H3163" s="1" t="s">
        <v>55</v>
      </c>
    </row>
    <row r="3164" spans="1:8" x14ac:dyDescent="0.25">
      <c r="A3164" s="1" t="s">
        <v>54</v>
      </c>
      <c r="B3164" s="1" t="s">
        <v>83</v>
      </c>
      <c r="C3164">
        <v>2014</v>
      </c>
      <c r="D3164" s="2">
        <v>27395480757.1395</v>
      </c>
      <c r="E3164" s="3">
        <v>27395.480800000001</v>
      </c>
      <c r="F3164" s="1" t="s">
        <v>9</v>
      </c>
      <c r="G3164" s="1" t="s">
        <v>55</v>
      </c>
      <c r="H3164" s="1" t="s">
        <v>55</v>
      </c>
    </row>
    <row r="3165" spans="1:8" x14ac:dyDescent="0.25">
      <c r="A3165" s="1" t="s">
        <v>54</v>
      </c>
      <c r="B3165" s="1" t="s">
        <v>83</v>
      </c>
      <c r="C3165">
        <v>2015</v>
      </c>
      <c r="D3165" s="2">
        <v>25400747868.683201</v>
      </c>
      <c r="E3165" s="3">
        <v>25400.747899999998</v>
      </c>
      <c r="F3165" s="1" t="s">
        <v>9</v>
      </c>
      <c r="G3165" s="1" t="s">
        <v>55</v>
      </c>
      <c r="H3165" s="1" t="s">
        <v>55</v>
      </c>
    </row>
    <row r="3166" spans="1:8" x14ac:dyDescent="0.25">
      <c r="A3166" s="1" t="s">
        <v>54</v>
      </c>
      <c r="B3166" s="1" t="s">
        <v>83</v>
      </c>
      <c r="C3166">
        <v>2016</v>
      </c>
      <c r="D3166" s="2">
        <v>14480952205.032499</v>
      </c>
      <c r="E3166" s="3">
        <v>14480.9522</v>
      </c>
      <c r="F3166" s="1" t="s">
        <v>9</v>
      </c>
      <c r="G3166" s="1" t="s">
        <v>55</v>
      </c>
      <c r="H3166" s="1" t="s">
        <v>55</v>
      </c>
    </row>
    <row r="3167" spans="1:8" x14ac:dyDescent="0.25">
      <c r="A3167" s="1" t="s">
        <v>54</v>
      </c>
      <c r="B3167" s="1" t="s">
        <v>83</v>
      </c>
      <c r="C3167">
        <v>2017</v>
      </c>
      <c r="D3167" s="2">
        <v>13680063648.806101</v>
      </c>
      <c r="E3167" s="3">
        <v>13680.063599999999</v>
      </c>
      <c r="F3167" s="1" t="s">
        <v>9</v>
      </c>
      <c r="G3167" s="1" t="s">
        <v>55</v>
      </c>
      <c r="H3167" s="1" t="s">
        <v>55</v>
      </c>
    </row>
    <row r="3168" spans="1:8" x14ac:dyDescent="0.25">
      <c r="A3168" s="1" t="s">
        <v>54</v>
      </c>
      <c r="B3168" s="1" t="s">
        <v>83</v>
      </c>
      <c r="C3168">
        <v>2018</v>
      </c>
      <c r="D3168" s="2">
        <v>14453932251.439199</v>
      </c>
      <c r="E3168" s="3">
        <v>14453.9323</v>
      </c>
      <c r="F3168" s="1" t="s">
        <v>9</v>
      </c>
      <c r="G3168" s="1" t="s">
        <v>55</v>
      </c>
      <c r="H3168" s="1" t="s">
        <v>55</v>
      </c>
    </row>
    <row r="3169" spans="1:8" x14ac:dyDescent="0.25">
      <c r="A3169" s="1" t="s">
        <v>54</v>
      </c>
      <c r="B3169" s="1" t="s">
        <v>83</v>
      </c>
      <c r="C3169">
        <v>2019</v>
      </c>
      <c r="D3169" s="2">
        <v>14918172540.056499</v>
      </c>
      <c r="E3169" s="3">
        <v>14918.172500000001</v>
      </c>
      <c r="F3169" s="1" t="s">
        <v>9</v>
      </c>
      <c r="G3169" s="1" t="s">
        <v>55</v>
      </c>
      <c r="H3169" s="1" t="s">
        <v>55</v>
      </c>
    </row>
    <row r="3170" spans="1:8" x14ac:dyDescent="0.25">
      <c r="A3170" s="1" t="s">
        <v>54</v>
      </c>
      <c r="B3170" s="1" t="s">
        <v>83</v>
      </c>
      <c r="C3170">
        <v>2020</v>
      </c>
      <c r="D3170" s="2">
        <v>12957982869.216</v>
      </c>
      <c r="E3170" s="3">
        <v>12957.982900000001</v>
      </c>
      <c r="F3170" s="1" t="s">
        <v>9</v>
      </c>
      <c r="G3170" s="1" t="s">
        <v>55</v>
      </c>
      <c r="H3170" s="1" t="s">
        <v>55</v>
      </c>
    </row>
    <row r="3171" spans="1:8" x14ac:dyDescent="0.25">
      <c r="A3171" s="1" t="s">
        <v>54</v>
      </c>
      <c r="B3171" s="1" t="s">
        <v>83</v>
      </c>
      <c r="C3171">
        <v>2021</v>
      </c>
      <c r="D3171" s="2">
        <v>11493078845.819</v>
      </c>
      <c r="E3171" s="3">
        <v>11493.078799999999</v>
      </c>
      <c r="F3171" s="1" t="s">
        <v>9</v>
      </c>
      <c r="G3171" s="1" t="s">
        <v>55</v>
      </c>
      <c r="H3171" s="1" t="s">
        <v>55</v>
      </c>
    </row>
    <row r="3172" spans="1:8" x14ac:dyDescent="0.25">
      <c r="A3172" s="1" t="s">
        <v>35</v>
      </c>
      <c r="B3172" s="1" t="s">
        <v>84</v>
      </c>
      <c r="C3172">
        <v>2015</v>
      </c>
      <c r="D3172" s="2">
        <v>3437570.5588000002</v>
      </c>
      <c r="E3172" s="3">
        <v>3.4376000000000002</v>
      </c>
      <c r="F3172" s="1" t="s">
        <v>9</v>
      </c>
      <c r="G3172" s="1" t="s">
        <v>36</v>
      </c>
      <c r="H3172" s="1" t="s">
        <v>20</v>
      </c>
    </row>
    <row r="3173" spans="1:8" x14ac:dyDescent="0.25">
      <c r="A3173" s="1" t="s">
        <v>35</v>
      </c>
      <c r="B3173" s="1" t="s">
        <v>84</v>
      </c>
      <c r="C3173">
        <v>2016</v>
      </c>
      <c r="D3173" s="2">
        <v>23938654.5024</v>
      </c>
      <c r="E3173" s="3">
        <v>23.938700000000001</v>
      </c>
      <c r="F3173" s="1" t="s">
        <v>9</v>
      </c>
      <c r="G3173" s="1" t="s">
        <v>36</v>
      </c>
      <c r="H3173" s="1" t="s">
        <v>20</v>
      </c>
    </row>
    <row r="3174" spans="1:8" x14ac:dyDescent="0.25">
      <c r="A3174" s="1" t="s">
        <v>35</v>
      </c>
      <c r="B3174" s="1" t="s">
        <v>84</v>
      </c>
      <c r="C3174">
        <v>2017</v>
      </c>
      <c r="D3174" s="2">
        <v>2970001.1565</v>
      </c>
      <c r="E3174" s="3">
        <v>2.97</v>
      </c>
      <c r="F3174" s="1" t="s">
        <v>9</v>
      </c>
      <c r="G3174" s="1" t="s">
        <v>36</v>
      </c>
      <c r="H3174" s="1" t="s">
        <v>20</v>
      </c>
    </row>
    <row r="3175" spans="1:8" x14ac:dyDescent="0.25">
      <c r="A3175" s="1" t="s">
        <v>35</v>
      </c>
      <c r="B3175" s="1" t="s">
        <v>84</v>
      </c>
      <c r="C3175">
        <v>2018</v>
      </c>
      <c r="D3175" s="2">
        <v>38254166.9947</v>
      </c>
      <c r="E3175" s="3">
        <v>38.254199999999997</v>
      </c>
      <c r="F3175" s="1" t="s">
        <v>9</v>
      </c>
      <c r="G3175" s="1" t="s">
        <v>36</v>
      </c>
      <c r="H3175" s="1" t="s">
        <v>20</v>
      </c>
    </row>
    <row r="3176" spans="1:8" x14ac:dyDescent="0.25">
      <c r="A3176" s="1" t="s">
        <v>35</v>
      </c>
      <c r="B3176" s="1" t="s">
        <v>84</v>
      </c>
      <c r="C3176">
        <v>2019</v>
      </c>
      <c r="D3176" s="2">
        <v>37089046.564099997</v>
      </c>
      <c r="E3176" s="3">
        <v>37.088999999999999</v>
      </c>
      <c r="F3176" s="1" t="s">
        <v>9</v>
      </c>
      <c r="G3176" s="1" t="s">
        <v>36</v>
      </c>
      <c r="H3176" s="1" t="s">
        <v>20</v>
      </c>
    </row>
    <row r="3177" spans="1:8" x14ac:dyDescent="0.25">
      <c r="A3177" s="1" t="s">
        <v>35</v>
      </c>
      <c r="B3177" s="1" t="s">
        <v>84</v>
      </c>
      <c r="C3177">
        <v>2020</v>
      </c>
      <c r="D3177" s="2">
        <v>25706163.277399998</v>
      </c>
      <c r="E3177" s="3">
        <v>25.706199999999999</v>
      </c>
      <c r="F3177" s="1" t="s">
        <v>9</v>
      </c>
      <c r="G3177" s="1" t="s">
        <v>36</v>
      </c>
      <c r="H3177" s="1" t="s">
        <v>20</v>
      </c>
    </row>
    <row r="3178" spans="1:8" x14ac:dyDescent="0.25">
      <c r="A3178" s="1" t="s">
        <v>35</v>
      </c>
      <c r="B3178" s="1" t="s">
        <v>84</v>
      </c>
      <c r="C3178">
        <v>2021</v>
      </c>
      <c r="D3178" s="2">
        <v>50500063.897</v>
      </c>
      <c r="E3178" s="3">
        <v>50.500100000000003</v>
      </c>
      <c r="F3178" s="1" t="s">
        <v>9</v>
      </c>
      <c r="G3178" s="1" t="s">
        <v>36</v>
      </c>
      <c r="H3178" s="1" t="s">
        <v>20</v>
      </c>
    </row>
    <row r="3179" spans="1:8" x14ac:dyDescent="0.25">
      <c r="A3179" s="1" t="s">
        <v>37</v>
      </c>
      <c r="B3179" s="1" t="s">
        <v>84</v>
      </c>
      <c r="C3179">
        <v>2012</v>
      </c>
      <c r="D3179" s="2">
        <v>122150444.9235</v>
      </c>
      <c r="E3179" s="3">
        <v>122.1504</v>
      </c>
      <c r="F3179" s="1" t="s">
        <v>9</v>
      </c>
      <c r="G3179" s="1" t="s">
        <v>38</v>
      </c>
      <c r="H3179" s="1" t="s">
        <v>39</v>
      </c>
    </row>
    <row r="3180" spans="1:8" x14ac:dyDescent="0.25">
      <c r="A3180" s="1" t="s">
        <v>37</v>
      </c>
      <c r="B3180" s="1" t="s">
        <v>84</v>
      </c>
      <c r="C3180">
        <v>2013</v>
      </c>
      <c r="D3180" s="2">
        <v>186665303.73859999</v>
      </c>
      <c r="E3180" s="3">
        <v>186.6653</v>
      </c>
      <c r="F3180" s="1" t="s">
        <v>9</v>
      </c>
      <c r="G3180" s="1" t="s">
        <v>38</v>
      </c>
      <c r="H3180" s="1" t="s">
        <v>39</v>
      </c>
    </row>
    <row r="3181" spans="1:8" x14ac:dyDescent="0.25">
      <c r="A3181" s="1" t="s">
        <v>37</v>
      </c>
      <c r="B3181" s="1" t="s">
        <v>84</v>
      </c>
      <c r="C3181">
        <v>2014</v>
      </c>
      <c r="D3181" s="2">
        <v>249905325.52779999</v>
      </c>
      <c r="E3181" s="3">
        <v>249.90530000000001</v>
      </c>
      <c r="F3181" s="1" t="s">
        <v>9</v>
      </c>
      <c r="G3181" s="1" t="s">
        <v>38</v>
      </c>
      <c r="H3181" s="1" t="s">
        <v>39</v>
      </c>
    </row>
    <row r="3182" spans="1:8" x14ac:dyDescent="0.25">
      <c r="A3182" s="1" t="s">
        <v>37</v>
      </c>
      <c r="B3182" s="1" t="s">
        <v>84</v>
      </c>
      <c r="C3182">
        <v>2015</v>
      </c>
      <c r="D3182" s="2">
        <v>280980142.33719999</v>
      </c>
      <c r="E3182" s="3">
        <v>280.98009999999999</v>
      </c>
      <c r="F3182" s="1" t="s">
        <v>9</v>
      </c>
      <c r="G3182" s="1" t="s">
        <v>38</v>
      </c>
      <c r="H3182" s="1" t="s">
        <v>39</v>
      </c>
    </row>
    <row r="3183" spans="1:8" x14ac:dyDescent="0.25">
      <c r="A3183" s="1" t="s">
        <v>37</v>
      </c>
      <c r="B3183" s="1" t="s">
        <v>84</v>
      </c>
      <c r="C3183">
        <v>2016</v>
      </c>
      <c r="D3183" s="2">
        <v>265303161.08000001</v>
      </c>
      <c r="E3183" s="3">
        <v>265.3032</v>
      </c>
      <c r="F3183" s="1" t="s">
        <v>9</v>
      </c>
      <c r="G3183" s="1" t="s">
        <v>38</v>
      </c>
      <c r="H3183" s="1" t="s">
        <v>39</v>
      </c>
    </row>
    <row r="3184" spans="1:8" x14ac:dyDescent="0.25">
      <c r="A3184" s="1" t="s">
        <v>37</v>
      </c>
      <c r="B3184" s="1" t="s">
        <v>84</v>
      </c>
      <c r="C3184">
        <v>2017</v>
      </c>
      <c r="D3184" s="2">
        <v>219037585.2886</v>
      </c>
      <c r="E3184" s="3">
        <v>219.0376</v>
      </c>
      <c r="F3184" s="1" t="s">
        <v>9</v>
      </c>
      <c r="G3184" s="1" t="s">
        <v>38</v>
      </c>
      <c r="H3184" s="1" t="s">
        <v>39</v>
      </c>
    </row>
    <row r="3185" spans="1:8" x14ac:dyDescent="0.25">
      <c r="A3185" s="1" t="s">
        <v>37</v>
      </c>
      <c r="B3185" s="1" t="s">
        <v>84</v>
      </c>
      <c r="C3185">
        <v>2018</v>
      </c>
      <c r="D3185" s="2">
        <v>253417279.53400001</v>
      </c>
      <c r="E3185" s="3">
        <v>253.41730000000001</v>
      </c>
      <c r="F3185" s="1" t="s">
        <v>9</v>
      </c>
      <c r="G3185" s="1" t="s">
        <v>38</v>
      </c>
      <c r="H3185" s="1" t="s">
        <v>39</v>
      </c>
    </row>
    <row r="3186" spans="1:8" x14ac:dyDescent="0.25">
      <c r="A3186" s="1" t="s">
        <v>37</v>
      </c>
      <c r="B3186" s="1" t="s">
        <v>84</v>
      </c>
      <c r="C3186">
        <v>2019</v>
      </c>
      <c r="D3186" s="2">
        <v>299638698.28710002</v>
      </c>
      <c r="E3186" s="3">
        <v>299.63869999999997</v>
      </c>
      <c r="F3186" s="1" t="s">
        <v>9</v>
      </c>
      <c r="G3186" s="1" t="s">
        <v>38</v>
      </c>
      <c r="H3186" s="1" t="s">
        <v>39</v>
      </c>
    </row>
    <row r="3187" spans="1:8" x14ac:dyDescent="0.25">
      <c r="A3187" s="1" t="s">
        <v>37</v>
      </c>
      <c r="B3187" s="1" t="s">
        <v>84</v>
      </c>
      <c r="C3187">
        <v>2020</v>
      </c>
      <c r="D3187" s="2">
        <v>448754004.46170002</v>
      </c>
      <c r="E3187" s="3">
        <v>448.75400000000002</v>
      </c>
      <c r="F3187" s="1" t="s">
        <v>9</v>
      </c>
      <c r="G3187" s="1" t="s">
        <v>38</v>
      </c>
      <c r="H3187" s="1" t="s">
        <v>39</v>
      </c>
    </row>
    <row r="3188" spans="1:8" x14ac:dyDescent="0.25">
      <c r="A3188" s="1" t="s">
        <v>37</v>
      </c>
      <c r="B3188" s="1" t="s">
        <v>84</v>
      </c>
      <c r="C3188">
        <v>2021</v>
      </c>
      <c r="D3188" s="2">
        <v>327085757.60710001</v>
      </c>
      <c r="E3188" s="3">
        <v>327.08580000000001</v>
      </c>
      <c r="F3188" s="1" t="s">
        <v>9</v>
      </c>
      <c r="G3188" s="1" t="s">
        <v>38</v>
      </c>
      <c r="H3188" s="1" t="s">
        <v>39</v>
      </c>
    </row>
    <row r="3189" spans="1:8" x14ac:dyDescent="0.25">
      <c r="A3189" s="1" t="s">
        <v>40</v>
      </c>
      <c r="B3189" s="1" t="s">
        <v>84</v>
      </c>
      <c r="C3189">
        <v>2012</v>
      </c>
      <c r="D3189" s="2">
        <v>185852084.44679999</v>
      </c>
      <c r="E3189" s="3">
        <v>185.85210000000001</v>
      </c>
      <c r="F3189" s="1" t="s">
        <v>9</v>
      </c>
      <c r="G3189" s="1" t="s">
        <v>41</v>
      </c>
      <c r="H3189" s="1" t="s">
        <v>39</v>
      </c>
    </row>
    <row r="3190" spans="1:8" x14ac:dyDescent="0.25">
      <c r="A3190" s="1" t="s">
        <v>40</v>
      </c>
      <c r="B3190" s="1" t="s">
        <v>84</v>
      </c>
      <c r="C3190">
        <v>2013</v>
      </c>
      <c r="D3190" s="2">
        <v>131750236.7665</v>
      </c>
      <c r="E3190" s="3">
        <v>131.75020000000001</v>
      </c>
      <c r="F3190" s="1" t="s">
        <v>9</v>
      </c>
      <c r="G3190" s="1" t="s">
        <v>41</v>
      </c>
      <c r="H3190" s="1" t="s">
        <v>39</v>
      </c>
    </row>
    <row r="3191" spans="1:8" x14ac:dyDescent="0.25">
      <c r="A3191" s="1" t="s">
        <v>40</v>
      </c>
      <c r="B3191" s="1" t="s">
        <v>84</v>
      </c>
      <c r="C3191">
        <v>2014</v>
      </c>
      <c r="D3191" s="2">
        <v>285212062.49659997</v>
      </c>
      <c r="E3191" s="3">
        <v>285.21210000000002</v>
      </c>
      <c r="F3191" s="1" t="s">
        <v>9</v>
      </c>
      <c r="G3191" s="1" t="s">
        <v>41</v>
      </c>
      <c r="H3191" s="1" t="s">
        <v>39</v>
      </c>
    </row>
    <row r="3192" spans="1:8" x14ac:dyDescent="0.25">
      <c r="A3192" s="1" t="s">
        <v>40</v>
      </c>
      <c r="B3192" s="1" t="s">
        <v>84</v>
      </c>
      <c r="C3192">
        <v>2015</v>
      </c>
      <c r="D3192" s="2">
        <v>367539314.8653</v>
      </c>
      <c r="E3192" s="3">
        <v>367.53930000000003</v>
      </c>
      <c r="F3192" s="1" t="s">
        <v>9</v>
      </c>
      <c r="G3192" s="1" t="s">
        <v>41</v>
      </c>
      <c r="H3192" s="1" t="s">
        <v>39</v>
      </c>
    </row>
    <row r="3193" spans="1:8" x14ac:dyDescent="0.25">
      <c r="A3193" s="1" t="s">
        <v>40</v>
      </c>
      <c r="B3193" s="1" t="s">
        <v>84</v>
      </c>
      <c r="C3193">
        <v>2016</v>
      </c>
      <c r="D3193" s="2">
        <v>436465749.79500002</v>
      </c>
      <c r="E3193" s="3">
        <v>436.46570000000003</v>
      </c>
      <c r="F3193" s="1" t="s">
        <v>9</v>
      </c>
      <c r="G3193" s="1" t="s">
        <v>41</v>
      </c>
      <c r="H3193" s="1" t="s">
        <v>39</v>
      </c>
    </row>
    <row r="3194" spans="1:8" x14ac:dyDescent="0.25">
      <c r="A3194" s="1" t="s">
        <v>40</v>
      </c>
      <c r="B3194" s="1" t="s">
        <v>84</v>
      </c>
      <c r="C3194">
        <v>2017</v>
      </c>
      <c r="D3194" s="2">
        <v>278492058.43889999</v>
      </c>
      <c r="E3194" s="3">
        <v>278.49209999999999</v>
      </c>
      <c r="F3194" s="1" t="s">
        <v>9</v>
      </c>
      <c r="G3194" s="1" t="s">
        <v>41</v>
      </c>
      <c r="H3194" s="1" t="s">
        <v>39</v>
      </c>
    </row>
    <row r="3195" spans="1:8" x14ac:dyDescent="0.25">
      <c r="A3195" s="1" t="s">
        <v>40</v>
      </c>
      <c r="B3195" s="1" t="s">
        <v>84</v>
      </c>
      <c r="C3195">
        <v>2018</v>
      </c>
      <c r="D3195" s="2">
        <v>300422724.79809999</v>
      </c>
      <c r="E3195" s="3">
        <v>300.42270000000002</v>
      </c>
      <c r="F3195" s="1" t="s">
        <v>9</v>
      </c>
      <c r="G3195" s="1" t="s">
        <v>41</v>
      </c>
      <c r="H3195" s="1" t="s">
        <v>39</v>
      </c>
    </row>
    <row r="3196" spans="1:8" x14ac:dyDescent="0.25">
      <c r="A3196" s="1" t="s">
        <v>40</v>
      </c>
      <c r="B3196" s="1" t="s">
        <v>84</v>
      </c>
      <c r="C3196">
        <v>2019</v>
      </c>
      <c r="D3196" s="2">
        <v>325641828.83319998</v>
      </c>
      <c r="E3196" s="3">
        <v>325.64179999999999</v>
      </c>
      <c r="F3196" s="1" t="s">
        <v>9</v>
      </c>
      <c r="G3196" s="1" t="s">
        <v>41</v>
      </c>
      <c r="H3196" s="1" t="s">
        <v>39</v>
      </c>
    </row>
    <row r="3197" spans="1:8" x14ac:dyDescent="0.25">
      <c r="A3197" s="1" t="s">
        <v>40</v>
      </c>
      <c r="B3197" s="1" t="s">
        <v>84</v>
      </c>
      <c r="C3197">
        <v>2020</v>
      </c>
      <c r="D3197" s="2">
        <v>500136088.47149998</v>
      </c>
      <c r="E3197" s="3">
        <v>500.1361</v>
      </c>
      <c r="F3197" s="1" t="s">
        <v>9</v>
      </c>
      <c r="G3197" s="1" t="s">
        <v>41</v>
      </c>
      <c r="H3197" s="1" t="s">
        <v>39</v>
      </c>
    </row>
    <row r="3198" spans="1:8" x14ac:dyDescent="0.25">
      <c r="A3198" s="1" t="s">
        <v>40</v>
      </c>
      <c r="B3198" s="1" t="s">
        <v>84</v>
      </c>
      <c r="C3198">
        <v>2021</v>
      </c>
      <c r="D3198" s="2">
        <v>570808534.73619998</v>
      </c>
      <c r="E3198" s="3">
        <v>570.80849999999998</v>
      </c>
      <c r="F3198" s="1" t="s">
        <v>9</v>
      </c>
      <c r="G3198" s="1" t="s">
        <v>41</v>
      </c>
      <c r="H3198" s="1" t="s">
        <v>39</v>
      </c>
    </row>
    <row r="3199" spans="1:8" x14ac:dyDescent="0.25">
      <c r="A3199" s="1" t="s">
        <v>42</v>
      </c>
      <c r="B3199" s="1" t="s">
        <v>84</v>
      </c>
      <c r="C3199">
        <v>2012</v>
      </c>
      <c r="D3199" s="2">
        <v>3362846000.1469998</v>
      </c>
      <c r="E3199" s="3">
        <v>3362.846</v>
      </c>
      <c r="F3199" s="1" t="s">
        <v>9</v>
      </c>
      <c r="G3199" s="1" t="s">
        <v>43</v>
      </c>
      <c r="H3199" s="1" t="s">
        <v>44</v>
      </c>
    </row>
    <row r="3200" spans="1:8" x14ac:dyDescent="0.25">
      <c r="A3200" s="1" t="s">
        <v>42</v>
      </c>
      <c r="B3200" s="1" t="s">
        <v>84</v>
      </c>
      <c r="C3200">
        <v>2013</v>
      </c>
      <c r="D3200" s="2">
        <v>2968153434.0913</v>
      </c>
      <c r="E3200" s="3">
        <v>2968.1534000000001</v>
      </c>
      <c r="F3200" s="1" t="s">
        <v>9</v>
      </c>
      <c r="G3200" s="1" t="s">
        <v>43</v>
      </c>
      <c r="H3200" s="1" t="s">
        <v>44</v>
      </c>
    </row>
    <row r="3201" spans="1:8" x14ac:dyDescent="0.25">
      <c r="A3201" s="1" t="s">
        <v>42</v>
      </c>
      <c r="B3201" s="1" t="s">
        <v>84</v>
      </c>
      <c r="C3201">
        <v>2014</v>
      </c>
      <c r="D3201" s="2">
        <v>4669795339.3788996</v>
      </c>
      <c r="E3201" s="3">
        <v>4669.7952999999998</v>
      </c>
      <c r="F3201" s="1" t="s">
        <v>9</v>
      </c>
      <c r="G3201" s="1" t="s">
        <v>43</v>
      </c>
      <c r="H3201" s="1" t="s">
        <v>44</v>
      </c>
    </row>
    <row r="3202" spans="1:8" x14ac:dyDescent="0.25">
      <c r="A3202" s="1" t="s">
        <v>42</v>
      </c>
      <c r="B3202" s="1" t="s">
        <v>84</v>
      </c>
      <c r="C3202">
        <v>2015</v>
      </c>
      <c r="D3202" s="2">
        <v>4044867258.1908998</v>
      </c>
      <c r="E3202" s="3">
        <v>4044.8672999999999</v>
      </c>
      <c r="F3202" s="1" t="s">
        <v>9</v>
      </c>
      <c r="G3202" s="1" t="s">
        <v>43</v>
      </c>
      <c r="H3202" s="1" t="s">
        <v>44</v>
      </c>
    </row>
    <row r="3203" spans="1:8" x14ac:dyDescent="0.25">
      <c r="A3203" s="1" t="s">
        <v>42</v>
      </c>
      <c r="B3203" s="1" t="s">
        <v>84</v>
      </c>
      <c r="C3203">
        <v>2016</v>
      </c>
      <c r="D3203" s="2">
        <v>4257677961.5379</v>
      </c>
      <c r="E3203" s="3">
        <v>4257.6779999999999</v>
      </c>
      <c r="F3203" s="1" t="s">
        <v>9</v>
      </c>
      <c r="G3203" s="1" t="s">
        <v>43</v>
      </c>
      <c r="H3203" s="1" t="s">
        <v>44</v>
      </c>
    </row>
    <row r="3204" spans="1:8" x14ac:dyDescent="0.25">
      <c r="A3204" s="1" t="s">
        <v>42</v>
      </c>
      <c r="B3204" s="1" t="s">
        <v>84</v>
      </c>
      <c r="C3204">
        <v>2017</v>
      </c>
      <c r="D3204" s="2">
        <v>2302039879.3856001</v>
      </c>
      <c r="E3204" s="3">
        <v>2302.0399000000002</v>
      </c>
      <c r="F3204" s="1" t="s">
        <v>9</v>
      </c>
      <c r="G3204" s="1" t="s">
        <v>43</v>
      </c>
      <c r="H3204" s="1" t="s">
        <v>44</v>
      </c>
    </row>
    <row r="3205" spans="1:8" x14ac:dyDescent="0.25">
      <c r="A3205" s="1" t="s">
        <v>42</v>
      </c>
      <c r="B3205" s="1" t="s">
        <v>84</v>
      </c>
      <c r="C3205">
        <v>2018</v>
      </c>
      <c r="D3205" s="2">
        <v>3768785632.6852002</v>
      </c>
      <c r="E3205" s="3">
        <v>3768.7856000000002</v>
      </c>
      <c r="F3205" s="1" t="s">
        <v>9</v>
      </c>
      <c r="G3205" s="1" t="s">
        <v>43</v>
      </c>
      <c r="H3205" s="1" t="s">
        <v>44</v>
      </c>
    </row>
    <row r="3206" spans="1:8" x14ac:dyDescent="0.25">
      <c r="A3206" s="1" t="s">
        <v>42</v>
      </c>
      <c r="B3206" s="1" t="s">
        <v>84</v>
      </c>
      <c r="C3206">
        <v>2019</v>
      </c>
      <c r="D3206" s="2">
        <v>2761569817.7328</v>
      </c>
      <c r="E3206" s="3">
        <v>2761.5698000000002</v>
      </c>
      <c r="F3206" s="1" t="s">
        <v>9</v>
      </c>
      <c r="G3206" s="1" t="s">
        <v>43</v>
      </c>
      <c r="H3206" s="1" t="s">
        <v>44</v>
      </c>
    </row>
    <row r="3207" spans="1:8" x14ac:dyDescent="0.25">
      <c r="A3207" s="1" t="s">
        <v>42</v>
      </c>
      <c r="B3207" s="1" t="s">
        <v>84</v>
      </c>
      <c r="C3207">
        <v>2020</v>
      </c>
      <c r="D3207" s="2">
        <v>4850214298.4171</v>
      </c>
      <c r="E3207" s="3">
        <v>4850.2142999999996</v>
      </c>
      <c r="F3207" s="1" t="s">
        <v>9</v>
      </c>
      <c r="G3207" s="1" t="s">
        <v>43</v>
      </c>
      <c r="H3207" s="1" t="s">
        <v>44</v>
      </c>
    </row>
    <row r="3208" spans="1:8" x14ac:dyDescent="0.25">
      <c r="A3208" s="1" t="s">
        <v>42</v>
      </c>
      <c r="B3208" s="1" t="s">
        <v>84</v>
      </c>
      <c r="C3208">
        <v>2021</v>
      </c>
      <c r="D3208" s="2">
        <v>5205921254.8561001</v>
      </c>
      <c r="E3208" s="3">
        <v>5205.9213</v>
      </c>
      <c r="F3208" s="1" t="s">
        <v>9</v>
      </c>
      <c r="G3208" s="1" t="s">
        <v>43</v>
      </c>
      <c r="H3208" s="1" t="s">
        <v>44</v>
      </c>
    </row>
    <row r="3209" spans="1:8" x14ac:dyDescent="0.25">
      <c r="A3209" s="1" t="s">
        <v>61</v>
      </c>
      <c r="B3209" s="1" t="s">
        <v>84</v>
      </c>
      <c r="C3209">
        <v>2012</v>
      </c>
      <c r="D3209" s="2">
        <v>212023486.42250001</v>
      </c>
      <c r="E3209" s="3">
        <v>212.02350000000001</v>
      </c>
      <c r="F3209" s="1" t="s">
        <v>9</v>
      </c>
      <c r="G3209" s="1" t="s">
        <v>62</v>
      </c>
      <c r="H3209" s="1" t="s">
        <v>44</v>
      </c>
    </row>
    <row r="3210" spans="1:8" x14ac:dyDescent="0.25">
      <c r="A3210" s="1" t="s">
        <v>61</v>
      </c>
      <c r="B3210" s="1" t="s">
        <v>84</v>
      </c>
      <c r="C3210">
        <v>2013</v>
      </c>
      <c r="D3210" s="2">
        <v>390844196.36360002</v>
      </c>
      <c r="E3210" s="3">
        <v>390.8442</v>
      </c>
      <c r="F3210" s="1" t="s">
        <v>9</v>
      </c>
      <c r="G3210" s="1" t="s">
        <v>62</v>
      </c>
      <c r="H3210" s="1" t="s">
        <v>44</v>
      </c>
    </row>
    <row r="3211" spans="1:8" x14ac:dyDescent="0.25">
      <c r="A3211" s="1" t="s">
        <v>61</v>
      </c>
      <c r="B3211" s="1" t="s">
        <v>84</v>
      </c>
      <c r="C3211">
        <v>2014</v>
      </c>
      <c r="D3211" s="2">
        <v>319756449.02939999</v>
      </c>
      <c r="E3211" s="3">
        <v>319.75639999999999</v>
      </c>
      <c r="F3211" s="1" t="s">
        <v>9</v>
      </c>
      <c r="G3211" s="1" t="s">
        <v>62</v>
      </c>
      <c r="H3211" s="1" t="s">
        <v>44</v>
      </c>
    </row>
    <row r="3212" spans="1:8" x14ac:dyDescent="0.25">
      <c r="A3212" s="1" t="s">
        <v>61</v>
      </c>
      <c r="B3212" s="1" t="s">
        <v>84</v>
      </c>
      <c r="C3212">
        <v>2015</v>
      </c>
      <c r="D3212" s="2">
        <v>150700801.58520001</v>
      </c>
      <c r="E3212" s="3">
        <v>150.70079999999999</v>
      </c>
      <c r="F3212" s="1" t="s">
        <v>9</v>
      </c>
      <c r="G3212" s="1" t="s">
        <v>62</v>
      </c>
      <c r="H3212" s="1" t="s">
        <v>44</v>
      </c>
    </row>
    <row r="3213" spans="1:8" x14ac:dyDescent="0.25">
      <c r="A3213" s="1" t="s">
        <v>61</v>
      </c>
      <c r="B3213" s="1" t="s">
        <v>84</v>
      </c>
      <c r="C3213">
        <v>2016</v>
      </c>
      <c r="D3213" s="2">
        <v>267514464.0641</v>
      </c>
      <c r="E3213" s="3">
        <v>267.5145</v>
      </c>
      <c r="F3213" s="1" t="s">
        <v>9</v>
      </c>
      <c r="G3213" s="1" t="s">
        <v>62</v>
      </c>
      <c r="H3213" s="1" t="s">
        <v>44</v>
      </c>
    </row>
    <row r="3214" spans="1:8" x14ac:dyDescent="0.25">
      <c r="A3214" s="1" t="s">
        <v>61</v>
      </c>
      <c r="B3214" s="1" t="s">
        <v>84</v>
      </c>
      <c r="C3214">
        <v>2017</v>
      </c>
      <c r="D3214" s="2">
        <v>187798123.12459999</v>
      </c>
      <c r="E3214" s="3">
        <v>187.79810000000001</v>
      </c>
      <c r="F3214" s="1" t="s">
        <v>9</v>
      </c>
      <c r="G3214" s="1" t="s">
        <v>62</v>
      </c>
      <c r="H3214" s="1" t="s">
        <v>44</v>
      </c>
    </row>
    <row r="3215" spans="1:8" x14ac:dyDescent="0.25">
      <c r="A3215" s="1" t="s">
        <v>61</v>
      </c>
      <c r="B3215" s="1" t="s">
        <v>84</v>
      </c>
      <c r="C3215">
        <v>2018</v>
      </c>
      <c r="D3215" s="2">
        <v>215003720.17680001</v>
      </c>
      <c r="E3215" s="3">
        <v>215.00370000000001</v>
      </c>
      <c r="F3215" s="1" t="s">
        <v>9</v>
      </c>
      <c r="G3215" s="1" t="s">
        <v>62</v>
      </c>
      <c r="H3215" s="1" t="s">
        <v>44</v>
      </c>
    </row>
    <row r="3216" spans="1:8" x14ac:dyDescent="0.25">
      <c r="A3216" s="1" t="s">
        <v>61</v>
      </c>
      <c r="B3216" s="1" t="s">
        <v>84</v>
      </c>
      <c r="C3216">
        <v>2019</v>
      </c>
      <c r="D3216" s="2">
        <v>181811742.55899999</v>
      </c>
      <c r="E3216" s="3">
        <v>181.8117</v>
      </c>
      <c r="F3216" s="1" t="s">
        <v>9</v>
      </c>
      <c r="G3216" s="1" t="s">
        <v>62</v>
      </c>
      <c r="H3216" s="1" t="s">
        <v>44</v>
      </c>
    </row>
    <row r="3217" spans="1:8" x14ac:dyDescent="0.25">
      <c r="A3217" s="1" t="s">
        <v>61</v>
      </c>
      <c r="B3217" s="1" t="s">
        <v>84</v>
      </c>
      <c r="C3217">
        <v>2020</v>
      </c>
      <c r="D3217" s="2">
        <v>262228571.5932</v>
      </c>
      <c r="E3217" s="3">
        <v>262.22859999999997</v>
      </c>
      <c r="F3217" s="1" t="s">
        <v>9</v>
      </c>
      <c r="G3217" s="1" t="s">
        <v>62</v>
      </c>
      <c r="H3217" s="1" t="s">
        <v>44</v>
      </c>
    </row>
    <row r="3218" spans="1:8" x14ac:dyDescent="0.25">
      <c r="A3218" s="1" t="s">
        <v>61</v>
      </c>
      <c r="B3218" s="1" t="s">
        <v>84</v>
      </c>
      <c r="C3218">
        <v>2021</v>
      </c>
      <c r="D3218" s="2">
        <v>519696157.56440002</v>
      </c>
      <c r="E3218" s="3">
        <v>519.69619999999998</v>
      </c>
      <c r="F3218" s="1" t="s">
        <v>9</v>
      </c>
      <c r="G3218" s="1" t="s">
        <v>62</v>
      </c>
      <c r="H3218" s="1" t="s">
        <v>44</v>
      </c>
    </row>
    <row r="3219" spans="1:8" x14ac:dyDescent="0.25">
      <c r="A3219" s="1" t="s">
        <v>63</v>
      </c>
      <c r="B3219" s="1" t="s">
        <v>84</v>
      </c>
      <c r="C3219">
        <v>2012</v>
      </c>
      <c r="D3219" s="2">
        <v>2868819352.6715999</v>
      </c>
      <c r="E3219" s="3">
        <v>2868.8193999999999</v>
      </c>
      <c r="F3219" s="1" t="s">
        <v>9</v>
      </c>
      <c r="G3219" s="1" t="s">
        <v>64</v>
      </c>
      <c r="H3219" s="1" t="s">
        <v>44</v>
      </c>
    </row>
    <row r="3220" spans="1:8" x14ac:dyDescent="0.25">
      <c r="A3220" s="1" t="s">
        <v>63</v>
      </c>
      <c r="B3220" s="1" t="s">
        <v>84</v>
      </c>
      <c r="C3220">
        <v>2013</v>
      </c>
      <c r="D3220" s="2">
        <v>5234629271.9181995</v>
      </c>
      <c r="E3220" s="3">
        <v>5234.6292999999996</v>
      </c>
      <c r="F3220" s="1" t="s">
        <v>9</v>
      </c>
      <c r="G3220" s="1" t="s">
        <v>64</v>
      </c>
      <c r="H3220" s="1" t="s">
        <v>44</v>
      </c>
    </row>
    <row r="3221" spans="1:8" x14ac:dyDescent="0.25">
      <c r="A3221" s="1" t="s">
        <v>63</v>
      </c>
      <c r="B3221" s="1" t="s">
        <v>84</v>
      </c>
      <c r="C3221">
        <v>2014</v>
      </c>
      <c r="D3221" s="2">
        <v>2044302042.5966001</v>
      </c>
      <c r="E3221" s="3">
        <v>2044.3019999999999</v>
      </c>
      <c r="F3221" s="1" t="s">
        <v>9</v>
      </c>
      <c r="G3221" s="1" t="s">
        <v>64</v>
      </c>
      <c r="H3221" s="1" t="s">
        <v>44</v>
      </c>
    </row>
    <row r="3222" spans="1:8" x14ac:dyDescent="0.25">
      <c r="A3222" s="1" t="s">
        <v>63</v>
      </c>
      <c r="B3222" s="1" t="s">
        <v>84</v>
      </c>
      <c r="C3222">
        <v>2015</v>
      </c>
      <c r="D3222" s="2">
        <v>1482612614.98</v>
      </c>
      <c r="E3222" s="3">
        <v>1482.6125999999999</v>
      </c>
      <c r="F3222" s="1" t="s">
        <v>9</v>
      </c>
      <c r="G3222" s="1" t="s">
        <v>64</v>
      </c>
      <c r="H3222" s="1" t="s">
        <v>44</v>
      </c>
    </row>
    <row r="3223" spans="1:8" x14ac:dyDescent="0.25">
      <c r="A3223" s="1" t="s">
        <v>63</v>
      </c>
      <c r="B3223" s="1" t="s">
        <v>84</v>
      </c>
      <c r="C3223">
        <v>2016</v>
      </c>
      <c r="D3223" s="2">
        <v>2922961507.1940999</v>
      </c>
      <c r="E3223" s="3">
        <v>2922.9614999999999</v>
      </c>
      <c r="F3223" s="1" t="s">
        <v>9</v>
      </c>
      <c r="G3223" s="1" t="s">
        <v>64</v>
      </c>
      <c r="H3223" s="1" t="s">
        <v>44</v>
      </c>
    </row>
    <row r="3224" spans="1:8" x14ac:dyDescent="0.25">
      <c r="A3224" s="1" t="s">
        <v>63</v>
      </c>
      <c r="B3224" s="1" t="s">
        <v>84</v>
      </c>
      <c r="C3224">
        <v>2017</v>
      </c>
      <c r="D3224" s="2">
        <v>1152303139.0546</v>
      </c>
      <c r="E3224" s="3">
        <v>1152.3031000000001</v>
      </c>
      <c r="F3224" s="1" t="s">
        <v>9</v>
      </c>
      <c r="G3224" s="1" t="s">
        <v>64</v>
      </c>
      <c r="H3224" s="1" t="s">
        <v>44</v>
      </c>
    </row>
    <row r="3225" spans="1:8" x14ac:dyDescent="0.25">
      <c r="A3225" s="1" t="s">
        <v>63</v>
      </c>
      <c r="B3225" s="1" t="s">
        <v>84</v>
      </c>
      <c r="C3225">
        <v>2018</v>
      </c>
      <c r="D3225" s="2">
        <v>2128913303.8338001</v>
      </c>
      <c r="E3225" s="3">
        <v>2128.9133000000002</v>
      </c>
      <c r="F3225" s="1" t="s">
        <v>9</v>
      </c>
      <c r="G3225" s="1" t="s">
        <v>64</v>
      </c>
      <c r="H3225" s="1" t="s">
        <v>44</v>
      </c>
    </row>
    <row r="3226" spans="1:8" x14ac:dyDescent="0.25">
      <c r="A3226" s="1" t="s">
        <v>63</v>
      </c>
      <c r="B3226" s="1" t="s">
        <v>84</v>
      </c>
      <c r="C3226">
        <v>2019</v>
      </c>
      <c r="D3226" s="2">
        <v>2693366348.0864</v>
      </c>
      <c r="E3226" s="3">
        <v>2693.3663000000001</v>
      </c>
      <c r="F3226" s="1" t="s">
        <v>9</v>
      </c>
      <c r="G3226" s="1" t="s">
        <v>64</v>
      </c>
      <c r="H3226" s="1" t="s">
        <v>44</v>
      </c>
    </row>
    <row r="3227" spans="1:8" x14ac:dyDescent="0.25">
      <c r="A3227" s="1" t="s">
        <v>63</v>
      </c>
      <c r="B3227" s="1" t="s">
        <v>84</v>
      </c>
      <c r="C3227">
        <v>2020</v>
      </c>
      <c r="D3227" s="2">
        <v>3092690755.1181998</v>
      </c>
      <c r="E3227" s="3">
        <v>3092.6907999999999</v>
      </c>
      <c r="F3227" s="1" t="s">
        <v>9</v>
      </c>
      <c r="G3227" s="1" t="s">
        <v>64</v>
      </c>
      <c r="H3227" s="1" t="s">
        <v>44</v>
      </c>
    </row>
    <row r="3228" spans="1:8" x14ac:dyDescent="0.25">
      <c r="A3228" s="1" t="s">
        <v>63</v>
      </c>
      <c r="B3228" s="1" t="s">
        <v>84</v>
      </c>
      <c r="C3228">
        <v>2021</v>
      </c>
      <c r="D3228" s="2">
        <v>5463895517.5234003</v>
      </c>
      <c r="E3228" s="3">
        <v>5463.8954999999996</v>
      </c>
      <c r="F3228" s="1" t="s">
        <v>9</v>
      </c>
      <c r="G3228" s="1" t="s">
        <v>64</v>
      </c>
      <c r="H3228" s="1" t="s">
        <v>44</v>
      </c>
    </row>
    <row r="3229" spans="1:8" x14ac:dyDescent="0.25">
      <c r="A3229" s="1" t="s">
        <v>45</v>
      </c>
      <c r="B3229" s="1" t="s">
        <v>84</v>
      </c>
      <c r="C3229">
        <v>2012</v>
      </c>
      <c r="D3229" s="2">
        <v>36375952.342200004</v>
      </c>
      <c r="E3229" s="3">
        <v>36.375999999999998</v>
      </c>
      <c r="F3229" s="1" t="s">
        <v>9</v>
      </c>
      <c r="G3229" s="1" t="s">
        <v>46</v>
      </c>
      <c r="H3229" s="1" t="s">
        <v>47</v>
      </c>
    </row>
    <row r="3230" spans="1:8" x14ac:dyDescent="0.25">
      <c r="A3230" s="1" t="s">
        <v>45</v>
      </c>
      <c r="B3230" s="1" t="s">
        <v>84</v>
      </c>
      <c r="C3230">
        <v>2013</v>
      </c>
      <c r="D3230" s="2">
        <v>14264546.3531</v>
      </c>
      <c r="E3230" s="3">
        <v>14.2645</v>
      </c>
      <c r="F3230" s="1" t="s">
        <v>9</v>
      </c>
      <c r="G3230" s="1" t="s">
        <v>46</v>
      </c>
      <c r="H3230" s="1" t="s">
        <v>47</v>
      </c>
    </row>
    <row r="3231" spans="1:8" x14ac:dyDescent="0.25">
      <c r="A3231" s="1" t="s">
        <v>45</v>
      </c>
      <c r="B3231" s="1" t="s">
        <v>84</v>
      </c>
      <c r="C3231">
        <v>2014</v>
      </c>
      <c r="D3231" s="2">
        <v>30068178.033399999</v>
      </c>
      <c r="E3231" s="3">
        <v>30.068200000000001</v>
      </c>
      <c r="F3231" s="1" t="s">
        <v>9</v>
      </c>
      <c r="G3231" s="1" t="s">
        <v>46</v>
      </c>
      <c r="H3231" s="1" t="s">
        <v>47</v>
      </c>
    </row>
    <row r="3232" spans="1:8" x14ac:dyDescent="0.25">
      <c r="A3232" s="1" t="s">
        <v>45</v>
      </c>
      <c r="B3232" s="1" t="s">
        <v>84</v>
      </c>
      <c r="C3232">
        <v>2015</v>
      </c>
      <c r="D3232" s="2">
        <v>36402726.361100003</v>
      </c>
      <c r="E3232" s="3">
        <v>36.402700000000003</v>
      </c>
      <c r="F3232" s="1" t="s">
        <v>9</v>
      </c>
      <c r="G3232" s="1" t="s">
        <v>46</v>
      </c>
      <c r="H3232" s="1" t="s">
        <v>47</v>
      </c>
    </row>
    <row r="3233" spans="1:8" x14ac:dyDescent="0.25">
      <c r="A3233" s="1" t="s">
        <v>45</v>
      </c>
      <c r="B3233" s="1" t="s">
        <v>84</v>
      </c>
      <c r="C3233">
        <v>2016</v>
      </c>
      <c r="D3233" s="2">
        <v>57694575.396700002</v>
      </c>
      <c r="E3233" s="3">
        <v>57.694600000000001</v>
      </c>
      <c r="F3233" s="1" t="s">
        <v>9</v>
      </c>
      <c r="G3233" s="1" t="s">
        <v>46</v>
      </c>
      <c r="H3233" s="1" t="s">
        <v>47</v>
      </c>
    </row>
    <row r="3234" spans="1:8" x14ac:dyDescent="0.25">
      <c r="A3234" s="1" t="s">
        <v>45</v>
      </c>
      <c r="B3234" s="1" t="s">
        <v>84</v>
      </c>
      <c r="C3234">
        <v>2017</v>
      </c>
      <c r="D3234" s="2">
        <v>46123127.959399998</v>
      </c>
      <c r="E3234" s="3">
        <v>46.123100000000001</v>
      </c>
      <c r="F3234" s="1" t="s">
        <v>9</v>
      </c>
      <c r="G3234" s="1" t="s">
        <v>46</v>
      </c>
      <c r="H3234" s="1" t="s">
        <v>47</v>
      </c>
    </row>
    <row r="3235" spans="1:8" x14ac:dyDescent="0.25">
      <c r="A3235" s="1" t="s">
        <v>45</v>
      </c>
      <c r="B3235" s="1" t="s">
        <v>84</v>
      </c>
      <c r="C3235">
        <v>2018</v>
      </c>
      <c r="D3235" s="2">
        <v>44124906.489399999</v>
      </c>
      <c r="E3235" s="3">
        <v>44.124899999999997</v>
      </c>
      <c r="F3235" s="1" t="s">
        <v>9</v>
      </c>
      <c r="G3235" s="1" t="s">
        <v>46</v>
      </c>
      <c r="H3235" s="1" t="s">
        <v>47</v>
      </c>
    </row>
    <row r="3236" spans="1:8" x14ac:dyDescent="0.25">
      <c r="A3236" s="1" t="s">
        <v>45</v>
      </c>
      <c r="B3236" s="1" t="s">
        <v>84</v>
      </c>
      <c r="C3236">
        <v>2019</v>
      </c>
      <c r="D3236" s="2">
        <v>53687631.203199998</v>
      </c>
      <c r="E3236" s="3">
        <v>53.687600000000003</v>
      </c>
      <c r="F3236" s="1" t="s">
        <v>9</v>
      </c>
      <c r="G3236" s="1" t="s">
        <v>46</v>
      </c>
      <c r="H3236" s="1" t="s">
        <v>47</v>
      </c>
    </row>
    <row r="3237" spans="1:8" x14ac:dyDescent="0.25">
      <c r="A3237" s="1" t="s">
        <v>45</v>
      </c>
      <c r="B3237" s="1" t="s">
        <v>84</v>
      </c>
      <c r="C3237">
        <v>2020</v>
      </c>
      <c r="D3237" s="2">
        <v>109724489.7589</v>
      </c>
      <c r="E3237" s="3">
        <v>109.72450000000001</v>
      </c>
      <c r="F3237" s="1" t="s">
        <v>9</v>
      </c>
      <c r="G3237" s="1" t="s">
        <v>46</v>
      </c>
      <c r="H3237" s="1" t="s">
        <v>47</v>
      </c>
    </row>
    <row r="3238" spans="1:8" x14ac:dyDescent="0.25">
      <c r="A3238" s="1" t="s">
        <v>45</v>
      </c>
      <c r="B3238" s="1" t="s">
        <v>84</v>
      </c>
      <c r="C3238">
        <v>2021</v>
      </c>
      <c r="D3238" s="2">
        <v>32506259.879700001</v>
      </c>
      <c r="E3238" s="3">
        <v>32.506300000000003</v>
      </c>
      <c r="F3238" s="1" t="s">
        <v>9</v>
      </c>
      <c r="G3238" s="1" t="s">
        <v>46</v>
      </c>
      <c r="H3238" s="1" t="s">
        <v>47</v>
      </c>
    </row>
    <row r="3239" spans="1:8" x14ac:dyDescent="0.25">
      <c r="A3239" s="1" t="s">
        <v>50</v>
      </c>
      <c r="B3239" s="1" t="s">
        <v>84</v>
      </c>
      <c r="C3239">
        <v>2012</v>
      </c>
      <c r="D3239" s="2">
        <v>65211791.313699998</v>
      </c>
      <c r="E3239" s="3">
        <v>65.211799999999997</v>
      </c>
      <c r="F3239" s="1" t="s">
        <v>9</v>
      </c>
      <c r="G3239" s="1" t="s">
        <v>51</v>
      </c>
      <c r="H3239" s="1" t="s">
        <v>47</v>
      </c>
    </row>
    <row r="3240" spans="1:8" x14ac:dyDescent="0.25">
      <c r="A3240" s="1" t="s">
        <v>50</v>
      </c>
      <c r="B3240" s="1" t="s">
        <v>84</v>
      </c>
      <c r="C3240">
        <v>2013</v>
      </c>
      <c r="D3240" s="2">
        <v>30526941.4562</v>
      </c>
      <c r="E3240" s="3">
        <v>30.526900000000001</v>
      </c>
      <c r="F3240" s="1" t="s">
        <v>9</v>
      </c>
      <c r="G3240" s="1" t="s">
        <v>51</v>
      </c>
      <c r="H3240" s="1" t="s">
        <v>47</v>
      </c>
    </row>
    <row r="3241" spans="1:8" x14ac:dyDescent="0.25">
      <c r="A3241" s="1" t="s">
        <v>50</v>
      </c>
      <c r="B3241" s="1" t="s">
        <v>84</v>
      </c>
      <c r="C3241">
        <v>2014</v>
      </c>
      <c r="D3241" s="2">
        <v>53141821.407899998</v>
      </c>
      <c r="E3241" s="3">
        <v>53.141800000000003</v>
      </c>
      <c r="F3241" s="1" t="s">
        <v>9</v>
      </c>
      <c r="G3241" s="1" t="s">
        <v>51</v>
      </c>
      <c r="H3241" s="1" t="s">
        <v>47</v>
      </c>
    </row>
    <row r="3242" spans="1:8" x14ac:dyDescent="0.25">
      <c r="A3242" s="1" t="s">
        <v>50</v>
      </c>
      <c r="B3242" s="1" t="s">
        <v>84</v>
      </c>
      <c r="C3242">
        <v>2015</v>
      </c>
      <c r="D3242" s="2">
        <v>50253843.999499999</v>
      </c>
      <c r="E3242" s="3">
        <v>50.253799999999998</v>
      </c>
      <c r="F3242" s="1" t="s">
        <v>9</v>
      </c>
      <c r="G3242" s="1" t="s">
        <v>51</v>
      </c>
      <c r="H3242" s="1" t="s">
        <v>47</v>
      </c>
    </row>
    <row r="3243" spans="1:8" x14ac:dyDescent="0.25">
      <c r="A3243" s="1" t="s">
        <v>50</v>
      </c>
      <c r="B3243" s="1" t="s">
        <v>84</v>
      </c>
      <c r="C3243">
        <v>2016</v>
      </c>
      <c r="D3243" s="2">
        <v>76725805.725999996</v>
      </c>
      <c r="E3243" s="3">
        <v>76.725800000000007</v>
      </c>
      <c r="F3243" s="1" t="s">
        <v>9</v>
      </c>
      <c r="G3243" s="1" t="s">
        <v>51</v>
      </c>
      <c r="H3243" s="1" t="s">
        <v>47</v>
      </c>
    </row>
    <row r="3244" spans="1:8" x14ac:dyDescent="0.25">
      <c r="A3244" s="1" t="s">
        <v>50</v>
      </c>
      <c r="B3244" s="1" t="s">
        <v>84</v>
      </c>
      <c r="C3244">
        <v>2017</v>
      </c>
      <c r="D3244" s="2">
        <v>54544071.238300003</v>
      </c>
      <c r="E3244" s="3">
        <v>54.5441</v>
      </c>
      <c r="F3244" s="1" t="s">
        <v>9</v>
      </c>
      <c r="G3244" s="1" t="s">
        <v>51</v>
      </c>
      <c r="H3244" s="1" t="s">
        <v>47</v>
      </c>
    </row>
    <row r="3245" spans="1:8" x14ac:dyDescent="0.25">
      <c r="A3245" s="1" t="s">
        <v>50</v>
      </c>
      <c r="B3245" s="1" t="s">
        <v>84</v>
      </c>
      <c r="C3245">
        <v>2018</v>
      </c>
      <c r="D3245" s="2">
        <v>70961479.775099993</v>
      </c>
      <c r="E3245" s="3">
        <v>70.961500000000001</v>
      </c>
      <c r="F3245" s="1" t="s">
        <v>9</v>
      </c>
      <c r="G3245" s="1" t="s">
        <v>51</v>
      </c>
      <c r="H3245" s="1" t="s">
        <v>47</v>
      </c>
    </row>
    <row r="3246" spans="1:8" x14ac:dyDescent="0.25">
      <c r="A3246" s="1" t="s">
        <v>50</v>
      </c>
      <c r="B3246" s="1" t="s">
        <v>84</v>
      </c>
      <c r="C3246">
        <v>2019</v>
      </c>
      <c r="D3246" s="2">
        <v>97222754.060100004</v>
      </c>
      <c r="E3246" s="3">
        <v>97.222800000000007</v>
      </c>
      <c r="F3246" s="1" t="s">
        <v>9</v>
      </c>
      <c r="G3246" s="1" t="s">
        <v>51</v>
      </c>
      <c r="H3246" s="1" t="s">
        <v>47</v>
      </c>
    </row>
    <row r="3247" spans="1:8" x14ac:dyDescent="0.25">
      <c r="A3247" s="1" t="s">
        <v>50</v>
      </c>
      <c r="B3247" s="1" t="s">
        <v>84</v>
      </c>
      <c r="C3247">
        <v>2020</v>
      </c>
      <c r="D3247" s="2">
        <v>130321175.05320001</v>
      </c>
      <c r="E3247" s="3">
        <v>130.3212</v>
      </c>
      <c r="F3247" s="1" t="s">
        <v>9</v>
      </c>
      <c r="G3247" s="1" t="s">
        <v>51</v>
      </c>
      <c r="H3247" s="1" t="s">
        <v>47</v>
      </c>
    </row>
    <row r="3248" spans="1:8" x14ac:dyDescent="0.25">
      <c r="A3248" s="1" t="s">
        <v>50</v>
      </c>
      <c r="B3248" s="1" t="s">
        <v>84</v>
      </c>
      <c r="C3248">
        <v>2021</v>
      </c>
      <c r="D3248" s="2">
        <v>152489677.31810001</v>
      </c>
      <c r="E3248" s="3">
        <v>152.4897</v>
      </c>
      <c r="F3248" s="1" t="s">
        <v>9</v>
      </c>
      <c r="G3248" s="1" t="s">
        <v>51</v>
      </c>
      <c r="H3248" s="1" t="s">
        <v>47</v>
      </c>
    </row>
    <row r="3249" spans="1:8" x14ac:dyDescent="0.25">
      <c r="A3249" s="1" t="s">
        <v>52</v>
      </c>
      <c r="B3249" s="1" t="s">
        <v>84</v>
      </c>
      <c r="C3249">
        <v>2012</v>
      </c>
      <c r="D3249" s="2">
        <v>7272453.0332000004</v>
      </c>
      <c r="E3249" s="3">
        <v>7.2725</v>
      </c>
      <c r="F3249" s="1" t="s">
        <v>9</v>
      </c>
      <c r="G3249" s="1" t="s">
        <v>53</v>
      </c>
      <c r="H3249" s="1" t="s">
        <v>47</v>
      </c>
    </row>
    <row r="3250" spans="1:8" x14ac:dyDescent="0.25">
      <c r="A3250" s="1" t="s">
        <v>52</v>
      </c>
      <c r="B3250" s="1" t="s">
        <v>84</v>
      </c>
      <c r="C3250">
        <v>2013</v>
      </c>
      <c r="D3250" s="2">
        <v>6888594.9864999996</v>
      </c>
      <c r="E3250" s="3">
        <v>6.8886000000000003</v>
      </c>
      <c r="F3250" s="1" t="s">
        <v>9</v>
      </c>
      <c r="G3250" s="1" t="s">
        <v>53</v>
      </c>
      <c r="H3250" s="1" t="s">
        <v>47</v>
      </c>
    </row>
    <row r="3251" spans="1:8" x14ac:dyDescent="0.25">
      <c r="A3251" s="1" t="s">
        <v>52</v>
      </c>
      <c r="B3251" s="1" t="s">
        <v>84</v>
      </c>
      <c r="C3251">
        <v>2014</v>
      </c>
      <c r="D3251" s="2">
        <v>10352302.8717</v>
      </c>
      <c r="E3251" s="3">
        <v>10.3523</v>
      </c>
      <c r="F3251" s="1" t="s">
        <v>9</v>
      </c>
      <c r="G3251" s="1" t="s">
        <v>53</v>
      </c>
      <c r="H3251" s="1" t="s">
        <v>47</v>
      </c>
    </row>
    <row r="3252" spans="1:8" x14ac:dyDescent="0.25">
      <c r="A3252" s="1" t="s">
        <v>52</v>
      </c>
      <c r="B3252" s="1" t="s">
        <v>84</v>
      </c>
      <c r="C3252">
        <v>2015</v>
      </c>
      <c r="D3252" s="2">
        <v>11366899.9812</v>
      </c>
      <c r="E3252" s="3">
        <v>11.366899999999999</v>
      </c>
      <c r="F3252" s="1" t="s">
        <v>9</v>
      </c>
      <c r="G3252" s="1" t="s">
        <v>53</v>
      </c>
      <c r="H3252" s="1" t="s">
        <v>47</v>
      </c>
    </row>
    <row r="3253" spans="1:8" x14ac:dyDescent="0.25">
      <c r="A3253" s="1" t="s">
        <v>52</v>
      </c>
      <c r="B3253" s="1" t="s">
        <v>84</v>
      </c>
      <c r="C3253">
        <v>2016</v>
      </c>
      <c r="D3253" s="2">
        <v>2894400.9534999998</v>
      </c>
      <c r="E3253" s="3">
        <v>2.8944000000000001</v>
      </c>
      <c r="F3253" s="1" t="s">
        <v>9</v>
      </c>
      <c r="G3253" s="1" t="s">
        <v>53</v>
      </c>
      <c r="H3253" s="1" t="s">
        <v>47</v>
      </c>
    </row>
    <row r="3254" spans="1:8" x14ac:dyDescent="0.25">
      <c r="A3254" s="1" t="s">
        <v>52</v>
      </c>
      <c r="B3254" s="1" t="s">
        <v>84</v>
      </c>
      <c r="C3254">
        <v>2017</v>
      </c>
      <c r="D3254" s="2">
        <v>5648942.1995999999</v>
      </c>
      <c r="E3254" s="3">
        <v>5.6489000000000003</v>
      </c>
      <c r="F3254" s="1" t="s">
        <v>9</v>
      </c>
      <c r="G3254" s="1" t="s">
        <v>53</v>
      </c>
      <c r="H3254" s="1" t="s">
        <v>47</v>
      </c>
    </row>
    <row r="3255" spans="1:8" x14ac:dyDescent="0.25">
      <c r="A3255" s="1" t="s">
        <v>52</v>
      </c>
      <c r="B3255" s="1" t="s">
        <v>84</v>
      </c>
      <c r="C3255">
        <v>2018</v>
      </c>
      <c r="D3255" s="2">
        <v>9716558.4166000001</v>
      </c>
      <c r="E3255" s="3">
        <v>9.7165999999999997</v>
      </c>
      <c r="F3255" s="1" t="s">
        <v>9</v>
      </c>
      <c r="G3255" s="1" t="s">
        <v>53</v>
      </c>
      <c r="H3255" s="1" t="s">
        <v>47</v>
      </c>
    </row>
    <row r="3256" spans="1:8" x14ac:dyDescent="0.25">
      <c r="A3256" s="1" t="s">
        <v>52</v>
      </c>
      <c r="B3256" s="1" t="s">
        <v>84</v>
      </c>
      <c r="C3256">
        <v>2019</v>
      </c>
      <c r="D3256" s="2">
        <v>8493391.6632000003</v>
      </c>
      <c r="E3256" s="3">
        <v>8.4933999999999994</v>
      </c>
      <c r="F3256" s="1" t="s">
        <v>9</v>
      </c>
      <c r="G3256" s="1" t="s">
        <v>53</v>
      </c>
      <c r="H3256" s="1" t="s">
        <v>47</v>
      </c>
    </row>
    <row r="3257" spans="1:8" x14ac:dyDescent="0.25">
      <c r="A3257" s="1" t="s">
        <v>52</v>
      </c>
      <c r="B3257" s="1" t="s">
        <v>84</v>
      </c>
      <c r="C3257">
        <v>2020</v>
      </c>
      <c r="D3257" s="2">
        <v>17238250.668400001</v>
      </c>
      <c r="E3257" s="3">
        <v>17.238299999999999</v>
      </c>
      <c r="F3257" s="1" t="s">
        <v>9</v>
      </c>
      <c r="G3257" s="1" t="s">
        <v>53</v>
      </c>
      <c r="H3257" s="1" t="s">
        <v>47</v>
      </c>
    </row>
    <row r="3258" spans="1:8" x14ac:dyDescent="0.25">
      <c r="A3258" s="1" t="s">
        <v>52</v>
      </c>
      <c r="B3258" s="1" t="s">
        <v>84</v>
      </c>
      <c r="C3258">
        <v>2021</v>
      </c>
      <c r="D3258" s="2">
        <v>16570333.4662</v>
      </c>
      <c r="E3258" s="3">
        <v>16.5703</v>
      </c>
      <c r="F3258" s="1" t="s">
        <v>9</v>
      </c>
      <c r="G3258" s="1" t="s">
        <v>53</v>
      </c>
      <c r="H3258" s="1" t="s">
        <v>47</v>
      </c>
    </row>
    <row r="3259" spans="1:8" x14ac:dyDescent="0.25">
      <c r="A3259" s="1" t="s">
        <v>54</v>
      </c>
      <c r="B3259" s="1" t="s">
        <v>84</v>
      </c>
      <c r="C3259">
        <v>2012</v>
      </c>
      <c r="D3259" s="2">
        <v>6719472859.1218004</v>
      </c>
      <c r="E3259" s="3">
        <v>6719.4728999999998</v>
      </c>
      <c r="F3259" s="1" t="s">
        <v>9</v>
      </c>
      <c r="G3259" s="1" t="s">
        <v>55</v>
      </c>
      <c r="H3259" s="1" t="s">
        <v>55</v>
      </c>
    </row>
    <row r="3260" spans="1:8" x14ac:dyDescent="0.25">
      <c r="A3260" s="1" t="s">
        <v>54</v>
      </c>
      <c r="B3260" s="1" t="s">
        <v>84</v>
      </c>
      <c r="C3260">
        <v>2013</v>
      </c>
      <c r="D3260" s="2">
        <v>8963722525.6739006</v>
      </c>
      <c r="E3260" s="3">
        <v>8963.7224999999999</v>
      </c>
      <c r="F3260" s="1" t="s">
        <v>9</v>
      </c>
      <c r="G3260" s="1" t="s">
        <v>55</v>
      </c>
      <c r="H3260" s="1" t="s">
        <v>55</v>
      </c>
    </row>
    <row r="3261" spans="1:8" x14ac:dyDescent="0.25">
      <c r="A3261" s="1" t="s">
        <v>54</v>
      </c>
      <c r="B3261" s="1" t="s">
        <v>84</v>
      </c>
      <c r="C3261">
        <v>2014</v>
      </c>
      <c r="D3261" s="2">
        <v>7662533521.3423996</v>
      </c>
      <c r="E3261" s="3">
        <v>7662.5334999999995</v>
      </c>
      <c r="F3261" s="1" t="s">
        <v>9</v>
      </c>
      <c r="G3261" s="1" t="s">
        <v>55</v>
      </c>
      <c r="H3261" s="1" t="s">
        <v>55</v>
      </c>
    </row>
    <row r="3262" spans="1:8" x14ac:dyDescent="0.25">
      <c r="A3262" s="1" t="s">
        <v>54</v>
      </c>
      <c r="B3262" s="1" t="s">
        <v>84</v>
      </c>
      <c r="C3262">
        <v>2015</v>
      </c>
      <c r="D3262" s="2">
        <v>6311896327.4429998</v>
      </c>
      <c r="E3262" s="3">
        <v>6311.8963000000003</v>
      </c>
      <c r="F3262" s="1" t="s">
        <v>9</v>
      </c>
      <c r="G3262" s="1" t="s">
        <v>55</v>
      </c>
      <c r="H3262" s="1" t="s">
        <v>55</v>
      </c>
    </row>
    <row r="3263" spans="1:8" x14ac:dyDescent="0.25">
      <c r="A3263" s="1" t="s">
        <v>54</v>
      </c>
      <c r="B3263" s="1" t="s">
        <v>84</v>
      </c>
      <c r="C3263">
        <v>2016</v>
      </c>
      <c r="D3263" s="2">
        <v>8262971870.8500996</v>
      </c>
      <c r="E3263" s="3">
        <v>8262.9719000000005</v>
      </c>
      <c r="F3263" s="1" t="s">
        <v>9</v>
      </c>
      <c r="G3263" s="1" t="s">
        <v>55</v>
      </c>
      <c r="H3263" s="1" t="s">
        <v>55</v>
      </c>
    </row>
    <row r="3264" spans="1:8" x14ac:dyDescent="0.25">
      <c r="A3264" s="1" t="s">
        <v>54</v>
      </c>
      <c r="B3264" s="1" t="s">
        <v>84</v>
      </c>
      <c r="C3264">
        <v>2017</v>
      </c>
      <c r="D3264" s="2">
        <v>4199187615.0738001</v>
      </c>
      <c r="E3264" s="3">
        <v>4199.1876000000002</v>
      </c>
      <c r="F3264" s="1" t="s">
        <v>9</v>
      </c>
      <c r="G3264" s="1" t="s">
        <v>55</v>
      </c>
      <c r="H3264" s="1" t="s">
        <v>55</v>
      </c>
    </row>
    <row r="3265" spans="1:8" x14ac:dyDescent="0.25">
      <c r="A3265" s="1" t="s">
        <v>54</v>
      </c>
      <c r="B3265" s="1" t="s">
        <v>84</v>
      </c>
      <c r="C3265">
        <v>2018</v>
      </c>
      <c r="D3265" s="2">
        <v>6764697297.8634005</v>
      </c>
      <c r="E3265" s="3">
        <v>6764.6972999999998</v>
      </c>
      <c r="F3265" s="1" t="s">
        <v>9</v>
      </c>
      <c r="G3265" s="1" t="s">
        <v>55</v>
      </c>
      <c r="H3265" s="1" t="s">
        <v>55</v>
      </c>
    </row>
    <row r="3266" spans="1:8" x14ac:dyDescent="0.25">
      <c r="A3266" s="1" t="s">
        <v>54</v>
      </c>
      <c r="B3266" s="1" t="s">
        <v>84</v>
      </c>
      <c r="C3266">
        <v>2019</v>
      </c>
      <c r="D3266" s="2">
        <v>6467508816.5563002</v>
      </c>
      <c r="E3266" s="3">
        <v>6467.5087999999996</v>
      </c>
      <c r="F3266" s="1" t="s">
        <v>9</v>
      </c>
      <c r="G3266" s="1" t="s">
        <v>55</v>
      </c>
      <c r="H3266" s="1" t="s">
        <v>55</v>
      </c>
    </row>
    <row r="3267" spans="1:8" x14ac:dyDescent="0.25">
      <c r="A3267" s="1" t="s">
        <v>54</v>
      </c>
      <c r="B3267" s="1" t="s">
        <v>84</v>
      </c>
      <c r="C3267">
        <v>2020</v>
      </c>
      <c r="D3267" s="2">
        <v>9394005871.5296001</v>
      </c>
      <c r="E3267" s="3">
        <v>9394.0059000000001</v>
      </c>
      <c r="F3267" s="1" t="s">
        <v>9</v>
      </c>
      <c r="G3267" s="1" t="s">
        <v>55</v>
      </c>
      <c r="H3267" s="1" t="s">
        <v>55</v>
      </c>
    </row>
    <row r="3268" spans="1:8" x14ac:dyDescent="0.25">
      <c r="A3268" s="1" t="s">
        <v>54</v>
      </c>
      <c r="B3268" s="1" t="s">
        <v>84</v>
      </c>
      <c r="C3268">
        <v>2021</v>
      </c>
      <c r="D3268" s="2">
        <v>12354193600.341299</v>
      </c>
      <c r="E3268" s="3">
        <v>12354.193600000001</v>
      </c>
      <c r="F3268" s="1" t="s">
        <v>9</v>
      </c>
      <c r="G3268" s="1" t="s">
        <v>55</v>
      </c>
      <c r="H3268" s="1" t="s">
        <v>55</v>
      </c>
    </row>
    <row r="3269" spans="1:8" x14ac:dyDescent="0.25">
      <c r="A3269" s="1" t="s">
        <v>7</v>
      </c>
      <c r="B3269" s="1" t="s">
        <v>85</v>
      </c>
      <c r="C3269">
        <v>2012</v>
      </c>
      <c r="D3269" s="2">
        <v>1160645.0005000001</v>
      </c>
      <c r="E3269" s="3">
        <v>1.1606000000000001</v>
      </c>
      <c r="F3269" s="1" t="s">
        <v>9</v>
      </c>
      <c r="G3269" s="1" t="s">
        <v>10</v>
      </c>
      <c r="H3269" s="1" t="s">
        <v>11</v>
      </c>
    </row>
    <row r="3270" spans="1:8" x14ac:dyDescent="0.25">
      <c r="A3270" s="1" t="s">
        <v>7</v>
      </c>
      <c r="B3270" s="1" t="s">
        <v>85</v>
      </c>
      <c r="C3270">
        <v>2013</v>
      </c>
      <c r="D3270" s="2">
        <v>1046416.6007</v>
      </c>
      <c r="E3270" s="3">
        <v>1.0464</v>
      </c>
      <c r="F3270" s="1" t="s">
        <v>9</v>
      </c>
      <c r="G3270" s="1" t="s">
        <v>10</v>
      </c>
      <c r="H3270" s="1" t="s">
        <v>11</v>
      </c>
    </row>
    <row r="3271" spans="1:8" x14ac:dyDescent="0.25">
      <c r="A3271" s="1" t="s">
        <v>7</v>
      </c>
      <c r="B3271" s="1" t="s">
        <v>85</v>
      </c>
      <c r="C3271">
        <v>2014</v>
      </c>
      <c r="D3271" s="2">
        <v>1003450.6983</v>
      </c>
      <c r="E3271" s="3">
        <v>1.0035000000000001</v>
      </c>
      <c r="F3271" s="1" t="s">
        <v>9</v>
      </c>
      <c r="G3271" s="1" t="s">
        <v>10</v>
      </c>
      <c r="H3271" s="1" t="s">
        <v>11</v>
      </c>
    </row>
    <row r="3272" spans="1:8" x14ac:dyDescent="0.25">
      <c r="A3272" s="1" t="s">
        <v>7</v>
      </c>
      <c r="B3272" s="1" t="s">
        <v>85</v>
      </c>
      <c r="C3272">
        <v>2015</v>
      </c>
      <c r="D3272" s="2">
        <v>865560.04410000006</v>
      </c>
      <c r="E3272" s="3">
        <v>0.86560000000000004</v>
      </c>
      <c r="F3272" s="1" t="s">
        <v>9</v>
      </c>
      <c r="G3272" s="1" t="s">
        <v>10</v>
      </c>
      <c r="H3272" s="1" t="s">
        <v>11</v>
      </c>
    </row>
    <row r="3273" spans="1:8" x14ac:dyDescent="0.25">
      <c r="A3273" s="1" t="s">
        <v>7</v>
      </c>
      <c r="B3273" s="1" t="s">
        <v>85</v>
      </c>
      <c r="C3273">
        <v>2016</v>
      </c>
      <c r="D3273" s="2">
        <v>1170349.2297</v>
      </c>
      <c r="E3273" s="3">
        <v>1.1702999999999999</v>
      </c>
      <c r="F3273" s="1" t="s">
        <v>9</v>
      </c>
      <c r="G3273" s="1" t="s">
        <v>10</v>
      </c>
      <c r="H3273" s="1" t="s">
        <v>11</v>
      </c>
    </row>
    <row r="3274" spans="1:8" x14ac:dyDescent="0.25">
      <c r="A3274" s="1" t="s">
        <v>7</v>
      </c>
      <c r="B3274" s="1" t="s">
        <v>85</v>
      </c>
      <c r="C3274">
        <v>2017</v>
      </c>
      <c r="D3274" s="2">
        <v>388212.73839999997</v>
      </c>
      <c r="E3274" s="3">
        <v>0.38819999999999999</v>
      </c>
      <c r="F3274" s="1" t="s">
        <v>9</v>
      </c>
      <c r="G3274" s="1" t="s">
        <v>10</v>
      </c>
      <c r="H3274" s="1" t="s">
        <v>11</v>
      </c>
    </row>
    <row r="3275" spans="1:8" x14ac:dyDescent="0.25">
      <c r="A3275" s="1" t="s">
        <v>7</v>
      </c>
      <c r="B3275" s="1" t="s">
        <v>85</v>
      </c>
      <c r="C3275">
        <v>2018</v>
      </c>
      <c r="D3275" s="2">
        <v>945048.61730000004</v>
      </c>
      <c r="E3275" s="3">
        <v>0.94499999999999995</v>
      </c>
      <c r="F3275" s="1" t="s">
        <v>9</v>
      </c>
      <c r="G3275" s="1" t="s">
        <v>10</v>
      </c>
      <c r="H3275" s="1" t="s">
        <v>11</v>
      </c>
    </row>
    <row r="3276" spans="1:8" x14ac:dyDescent="0.25">
      <c r="A3276" s="1" t="s">
        <v>7</v>
      </c>
      <c r="B3276" s="1" t="s">
        <v>85</v>
      </c>
      <c r="C3276">
        <v>2019</v>
      </c>
      <c r="D3276" s="2">
        <v>1189263.2738000001</v>
      </c>
      <c r="E3276" s="3">
        <v>1.1893</v>
      </c>
      <c r="F3276" s="1" t="s">
        <v>9</v>
      </c>
      <c r="G3276" s="1" t="s">
        <v>10</v>
      </c>
      <c r="H3276" s="1" t="s">
        <v>11</v>
      </c>
    </row>
    <row r="3277" spans="1:8" x14ac:dyDescent="0.25">
      <c r="A3277" s="1" t="s">
        <v>7</v>
      </c>
      <c r="B3277" s="1" t="s">
        <v>85</v>
      </c>
      <c r="C3277">
        <v>2020</v>
      </c>
      <c r="D3277" s="2">
        <v>952363.4645</v>
      </c>
      <c r="E3277" s="3">
        <v>0.95240000000000002</v>
      </c>
      <c r="F3277" s="1" t="s">
        <v>9</v>
      </c>
      <c r="G3277" s="1" t="s">
        <v>10</v>
      </c>
      <c r="H3277" s="1" t="s">
        <v>11</v>
      </c>
    </row>
    <row r="3278" spans="1:8" x14ac:dyDescent="0.25">
      <c r="A3278" s="1" t="s">
        <v>7</v>
      </c>
      <c r="B3278" s="1" t="s">
        <v>85</v>
      </c>
      <c r="C3278">
        <v>2021</v>
      </c>
      <c r="D3278" s="2">
        <v>493404.44760000001</v>
      </c>
      <c r="E3278" s="3">
        <v>0.49340000000000001</v>
      </c>
      <c r="F3278" s="1" t="s">
        <v>9</v>
      </c>
      <c r="G3278" s="1" t="s">
        <v>10</v>
      </c>
      <c r="H3278" s="1" t="s">
        <v>11</v>
      </c>
    </row>
    <row r="3279" spans="1:8" x14ac:dyDescent="0.25">
      <c r="A3279" s="1" t="s">
        <v>16</v>
      </c>
      <c r="B3279" s="1" t="s">
        <v>85</v>
      </c>
      <c r="C3279">
        <v>2018</v>
      </c>
      <c r="D3279" s="2">
        <v>60644.831100000003</v>
      </c>
      <c r="E3279" s="3">
        <v>6.0600000000000001E-2</v>
      </c>
      <c r="F3279" s="1" t="s">
        <v>9</v>
      </c>
      <c r="G3279" s="1" t="s">
        <v>17</v>
      </c>
      <c r="H3279" s="1" t="s">
        <v>11</v>
      </c>
    </row>
    <row r="3280" spans="1:8" x14ac:dyDescent="0.25">
      <c r="A3280" s="1" t="s">
        <v>16</v>
      </c>
      <c r="B3280" s="1" t="s">
        <v>85</v>
      </c>
      <c r="C3280">
        <v>2019</v>
      </c>
      <c r="D3280" s="2">
        <v>65165.1109</v>
      </c>
      <c r="E3280" s="3">
        <v>6.5199999999999994E-2</v>
      </c>
      <c r="F3280" s="1" t="s">
        <v>9</v>
      </c>
      <c r="G3280" s="1" t="s">
        <v>17</v>
      </c>
      <c r="H3280" s="1" t="s">
        <v>11</v>
      </c>
    </row>
    <row r="3281" spans="1:8" x14ac:dyDescent="0.25">
      <c r="A3281" s="1" t="s">
        <v>16</v>
      </c>
      <c r="B3281" s="1" t="s">
        <v>85</v>
      </c>
      <c r="C3281">
        <v>2020</v>
      </c>
      <c r="D3281" s="2">
        <v>58422.205399999999</v>
      </c>
      <c r="E3281" s="3">
        <v>5.8400000000000001E-2</v>
      </c>
      <c r="F3281" s="1" t="s">
        <v>9</v>
      </c>
      <c r="G3281" s="1" t="s">
        <v>17</v>
      </c>
      <c r="H3281" s="1" t="s">
        <v>11</v>
      </c>
    </row>
    <row r="3282" spans="1:8" x14ac:dyDescent="0.25">
      <c r="A3282" s="1" t="s">
        <v>16</v>
      </c>
      <c r="B3282" s="1" t="s">
        <v>85</v>
      </c>
      <c r="C3282">
        <v>2021</v>
      </c>
      <c r="D3282" s="2">
        <v>47748.817499999997</v>
      </c>
      <c r="E3282" s="3">
        <v>4.7699999999999999E-2</v>
      </c>
      <c r="F3282" s="1" t="s">
        <v>9</v>
      </c>
      <c r="G3282" s="1" t="s">
        <v>17</v>
      </c>
      <c r="H3282" s="1" t="s">
        <v>11</v>
      </c>
    </row>
    <row r="3283" spans="1:8" x14ac:dyDescent="0.25">
      <c r="A3283" s="1" t="s">
        <v>21</v>
      </c>
      <c r="B3283" s="1" t="s">
        <v>85</v>
      </c>
      <c r="C3283">
        <v>2012</v>
      </c>
      <c r="D3283" s="2">
        <v>1861628.6147</v>
      </c>
      <c r="E3283" s="3">
        <v>1.8615999999999999</v>
      </c>
      <c r="F3283" s="1" t="s">
        <v>9</v>
      </c>
      <c r="G3283" s="1" t="s">
        <v>22</v>
      </c>
      <c r="H3283" s="1" t="s">
        <v>20</v>
      </c>
    </row>
    <row r="3284" spans="1:8" x14ac:dyDescent="0.25">
      <c r="A3284" s="1" t="s">
        <v>21</v>
      </c>
      <c r="B3284" s="1" t="s">
        <v>85</v>
      </c>
      <c r="C3284">
        <v>2013</v>
      </c>
      <c r="D3284" s="2">
        <v>1691178.3446</v>
      </c>
      <c r="E3284" s="3">
        <v>1.6912</v>
      </c>
      <c r="F3284" s="1" t="s">
        <v>9</v>
      </c>
      <c r="G3284" s="1" t="s">
        <v>22</v>
      </c>
      <c r="H3284" s="1" t="s">
        <v>20</v>
      </c>
    </row>
    <row r="3285" spans="1:8" x14ac:dyDescent="0.25">
      <c r="A3285" s="1" t="s">
        <v>21</v>
      </c>
      <c r="B3285" s="1" t="s">
        <v>85</v>
      </c>
      <c r="C3285">
        <v>2014</v>
      </c>
      <c r="D3285" s="2">
        <v>1366862.5729</v>
      </c>
      <c r="E3285" s="3">
        <v>1.3669</v>
      </c>
      <c r="F3285" s="1" t="s">
        <v>9</v>
      </c>
      <c r="G3285" s="1" t="s">
        <v>22</v>
      </c>
      <c r="H3285" s="1" t="s">
        <v>20</v>
      </c>
    </row>
    <row r="3286" spans="1:8" x14ac:dyDescent="0.25">
      <c r="A3286" s="1" t="s">
        <v>21</v>
      </c>
      <c r="B3286" s="1" t="s">
        <v>85</v>
      </c>
      <c r="C3286">
        <v>2015</v>
      </c>
      <c r="D3286" s="2">
        <v>738142.57570000004</v>
      </c>
      <c r="E3286" s="3">
        <v>0.73809999999999998</v>
      </c>
      <c r="F3286" s="1" t="s">
        <v>9</v>
      </c>
      <c r="G3286" s="1" t="s">
        <v>22</v>
      </c>
      <c r="H3286" s="1" t="s">
        <v>20</v>
      </c>
    </row>
    <row r="3287" spans="1:8" x14ac:dyDescent="0.25">
      <c r="A3287" s="1" t="s">
        <v>21</v>
      </c>
      <c r="B3287" s="1" t="s">
        <v>85</v>
      </c>
      <c r="C3287">
        <v>2016</v>
      </c>
      <c r="D3287" s="2">
        <v>1397431.9161</v>
      </c>
      <c r="E3287" s="3">
        <v>1.3974</v>
      </c>
      <c r="F3287" s="1" t="s">
        <v>9</v>
      </c>
      <c r="G3287" s="1" t="s">
        <v>22</v>
      </c>
      <c r="H3287" s="1" t="s">
        <v>20</v>
      </c>
    </row>
    <row r="3288" spans="1:8" x14ac:dyDescent="0.25">
      <c r="A3288" s="1" t="s">
        <v>21</v>
      </c>
      <c r="B3288" s="1" t="s">
        <v>85</v>
      </c>
      <c r="C3288">
        <v>2017</v>
      </c>
      <c r="D3288" s="2">
        <v>1350305.1772</v>
      </c>
      <c r="E3288" s="3">
        <v>1.3503000000000001</v>
      </c>
      <c r="F3288" s="1" t="s">
        <v>9</v>
      </c>
      <c r="G3288" s="1" t="s">
        <v>22</v>
      </c>
      <c r="H3288" s="1" t="s">
        <v>20</v>
      </c>
    </row>
    <row r="3289" spans="1:8" x14ac:dyDescent="0.25">
      <c r="A3289" s="1" t="s">
        <v>21</v>
      </c>
      <c r="B3289" s="1" t="s">
        <v>85</v>
      </c>
      <c r="C3289">
        <v>2018</v>
      </c>
      <c r="D3289" s="2">
        <v>257740.53200000001</v>
      </c>
      <c r="E3289" s="3">
        <v>0.25769999999999998</v>
      </c>
      <c r="F3289" s="1" t="s">
        <v>9</v>
      </c>
      <c r="G3289" s="1" t="s">
        <v>22</v>
      </c>
      <c r="H3289" s="1" t="s">
        <v>20</v>
      </c>
    </row>
    <row r="3290" spans="1:8" x14ac:dyDescent="0.25">
      <c r="A3290" s="1" t="s">
        <v>21</v>
      </c>
      <c r="B3290" s="1" t="s">
        <v>85</v>
      </c>
      <c r="C3290">
        <v>2019</v>
      </c>
      <c r="D3290" s="2">
        <v>130330.2218</v>
      </c>
      <c r="E3290" s="3">
        <v>0.1303</v>
      </c>
      <c r="F3290" s="1" t="s">
        <v>9</v>
      </c>
      <c r="G3290" s="1" t="s">
        <v>22</v>
      </c>
      <c r="H3290" s="1" t="s">
        <v>20</v>
      </c>
    </row>
    <row r="3291" spans="1:8" x14ac:dyDescent="0.25">
      <c r="A3291" s="1" t="s">
        <v>21</v>
      </c>
      <c r="B3291" s="1" t="s">
        <v>85</v>
      </c>
      <c r="C3291">
        <v>2020</v>
      </c>
      <c r="D3291" s="2">
        <v>580119.87679999997</v>
      </c>
      <c r="E3291" s="3">
        <v>0.58009999999999995</v>
      </c>
      <c r="F3291" s="1" t="s">
        <v>9</v>
      </c>
      <c r="G3291" s="1" t="s">
        <v>22</v>
      </c>
      <c r="H3291" s="1" t="s">
        <v>20</v>
      </c>
    </row>
    <row r="3292" spans="1:8" x14ac:dyDescent="0.25">
      <c r="A3292" s="1" t="s">
        <v>21</v>
      </c>
      <c r="B3292" s="1" t="s">
        <v>85</v>
      </c>
      <c r="C3292">
        <v>2021</v>
      </c>
      <c r="D3292" s="2">
        <v>381990.54</v>
      </c>
      <c r="E3292" s="3">
        <v>0.38200000000000001</v>
      </c>
      <c r="F3292" s="1" t="s">
        <v>9</v>
      </c>
      <c r="G3292" s="1" t="s">
        <v>22</v>
      </c>
      <c r="H3292" s="1" t="s">
        <v>20</v>
      </c>
    </row>
    <row r="3293" spans="1:8" x14ac:dyDescent="0.25">
      <c r="A3293" s="1" t="s">
        <v>23</v>
      </c>
      <c r="B3293" s="1" t="s">
        <v>85</v>
      </c>
      <c r="C3293">
        <v>2012</v>
      </c>
      <c r="D3293" s="2">
        <v>4407003.5415000003</v>
      </c>
      <c r="E3293" s="3">
        <v>4.407</v>
      </c>
      <c r="F3293" s="1" t="s">
        <v>9</v>
      </c>
      <c r="G3293" s="1" t="s">
        <v>24</v>
      </c>
      <c r="H3293" s="1" t="s">
        <v>20</v>
      </c>
    </row>
    <row r="3294" spans="1:8" x14ac:dyDescent="0.25">
      <c r="A3294" s="1" t="s">
        <v>23</v>
      </c>
      <c r="B3294" s="1" t="s">
        <v>85</v>
      </c>
      <c r="C3294">
        <v>2013</v>
      </c>
      <c r="D3294" s="2">
        <v>3509195.0649999999</v>
      </c>
      <c r="E3294" s="3">
        <v>3.5091999999999999</v>
      </c>
      <c r="F3294" s="1" t="s">
        <v>9</v>
      </c>
      <c r="G3294" s="1" t="s">
        <v>24</v>
      </c>
      <c r="H3294" s="1" t="s">
        <v>20</v>
      </c>
    </row>
    <row r="3295" spans="1:8" x14ac:dyDescent="0.25">
      <c r="A3295" s="1" t="s">
        <v>23</v>
      </c>
      <c r="B3295" s="1" t="s">
        <v>85</v>
      </c>
      <c r="C3295">
        <v>2014</v>
      </c>
      <c r="D3295" s="2">
        <v>3107985.1359000001</v>
      </c>
      <c r="E3295" s="3">
        <v>3.1080000000000001</v>
      </c>
      <c r="F3295" s="1" t="s">
        <v>9</v>
      </c>
      <c r="G3295" s="1" t="s">
        <v>24</v>
      </c>
      <c r="H3295" s="1" t="s">
        <v>20</v>
      </c>
    </row>
    <row r="3296" spans="1:8" x14ac:dyDescent="0.25">
      <c r="A3296" s="1" t="s">
        <v>23</v>
      </c>
      <c r="B3296" s="1" t="s">
        <v>85</v>
      </c>
      <c r="C3296">
        <v>2015</v>
      </c>
      <c r="D3296" s="2">
        <v>4134049.9490999999</v>
      </c>
      <c r="E3296" s="3">
        <v>4.1340000000000003</v>
      </c>
      <c r="F3296" s="1" t="s">
        <v>9</v>
      </c>
      <c r="G3296" s="1" t="s">
        <v>24</v>
      </c>
      <c r="H3296" s="1" t="s">
        <v>20</v>
      </c>
    </row>
    <row r="3297" spans="1:8" x14ac:dyDescent="0.25">
      <c r="A3297" s="1" t="s">
        <v>23</v>
      </c>
      <c r="B3297" s="1" t="s">
        <v>85</v>
      </c>
      <c r="C3297">
        <v>2017</v>
      </c>
      <c r="D3297" s="2">
        <v>3149753.6768</v>
      </c>
      <c r="E3297" s="3">
        <v>3.1497999999999999</v>
      </c>
      <c r="F3297" s="1" t="s">
        <v>9</v>
      </c>
      <c r="G3297" s="1" t="s">
        <v>24</v>
      </c>
      <c r="H3297" s="1" t="s">
        <v>20</v>
      </c>
    </row>
    <row r="3298" spans="1:8" x14ac:dyDescent="0.25">
      <c r="A3298" s="1" t="s">
        <v>23</v>
      </c>
      <c r="B3298" s="1" t="s">
        <v>85</v>
      </c>
      <c r="C3298">
        <v>2018</v>
      </c>
      <c r="D3298" s="2">
        <v>1767042.8631</v>
      </c>
      <c r="E3298" s="3">
        <v>1.7669999999999999</v>
      </c>
      <c r="F3298" s="1" t="s">
        <v>9</v>
      </c>
      <c r="G3298" s="1" t="s">
        <v>24</v>
      </c>
      <c r="H3298" s="1" t="s">
        <v>20</v>
      </c>
    </row>
    <row r="3299" spans="1:8" x14ac:dyDescent="0.25">
      <c r="A3299" s="1" t="s">
        <v>23</v>
      </c>
      <c r="B3299" s="1" t="s">
        <v>85</v>
      </c>
      <c r="C3299">
        <v>2019</v>
      </c>
      <c r="D3299" s="2">
        <v>2517122.8731999998</v>
      </c>
      <c r="E3299" s="3">
        <v>2.5171000000000001</v>
      </c>
      <c r="F3299" s="1" t="s">
        <v>9</v>
      </c>
      <c r="G3299" s="1" t="s">
        <v>24</v>
      </c>
      <c r="H3299" s="1" t="s">
        <v>20</v>
      </c>
    </row>
    <row r="3300" spans="1:8" x14ac:dyDescent="0.25">
      <c r="A3300" s="1" t="s">
        <v>23</v>
      </c>
      <c r="B3300" s="1" t="s">
        <v>85</v>
      </c>
      <c r="C3300">
        <v>2020</v>
      </c>
      <c r="D3300" s="2">
        <v>3983814.1159999999</v>
      </c>
      <c r="E3300" s="3">
        <v>3.9838</v>
      </c>
      <c r="F3300" s="1" t="s">
        <v>9</v>
      </c>
      <c r="G3300" s="1" t="s">
        <v>24</v>
      </c>
      <c r="H3300" s="1" t="s">
        <v>20</v>
      </c>
    </row>
    <row r="3301" spans="1:8" x14ac:dyDescent="0.25">
      <c r="A3301" s="1" t="s">
        <v>23</v>
      </c>
      <c r="B3301" s="1" t="s">
        <v>85</v>
      </c>
      <c r="C3301">
        <v>2021</v>
      </c>
      <c r="D3301" s="2">
        <v>2073094.4934</v>
      </c>
      <c r="E3301" s="3">
        <v>2.0731000000000002</v>
      </c>
      <c r="F3301" s="1" t="s">
        <v>9</v>
      </c>
      <c r="G3301" s="1" t="s">
        <v>24</v>
      </c>
      <c r="H3301" s="1" t="s">
        <v>20</v>
      </c>
    </row>
    <row r="3302" spans="1:8" x14ac:dyDescent="0.25">
      <c r="A3302" s="1" t="s">
        <v>27</v>
      </c>
      <c r="B3302" s="1" t="s">
        <v>85</v>
      </c>
      <c r="C3302">
        <v>2012</v>
      </c>
      <c r="D3302" s="2">
        <v>10549228.816400001</v>
      </c>
      <c r="E3302" s="3">
        <v>10.549200000000001</v>
      </c>
      <c r="F3302" s="1" t="s">
        <v>9</v>
      </c>
      <c r="G3302" s="1" t="s">
        <v>28</v>
      </c>
      <c r="H3302" s="1" t="s">
        <v>20</v>
      </c>
    </row>
    <row r="3303" spans="1:8" x14ac:dyDescent="0.25">
      <c r="A3303" s="1" t="s">
        <v>27</v>
      </c>
      <c r="B3303" s="1" t="s">
        <v>85</v>
      </c>
      <c r="C3303">
        <v>2013</v>
      </c>
      <c r="D3303" s="2">
        <v>9703135.7520000003</v>
      </c>
      <c r="E3303" s="3">
        <v>9.7030999999999992</v>
      </c>
      <c r="F3303" s="1" t="s">
        <v>9</v>
      </c>
      <c r="G3303" s="1" t="s">
        <v>28</v>
      </c>
      <c r="H3303" s="1" t="s">
        <v>20</v>
      </c>
    </row>
    <row r="3304" spans="1:8" x14ac:dyDescent="0.25">
      <c r="A3304" s="1" t="s">
        <v>27</v>
      </c>
      <c r="B3304" s="1" t="s">
        <v>85</v>
      </c>
      <c r="C3304">
        <v>2014</v>
      </c>
      <c r="D3304" s="2">
        <v>21891497.397300001</v>
      </c>
      <c r="E3304" s="3">
        <v>21.891500000000001</v>
      </c>
      <c r="F3304" s="1" t="s">
        <v>9</v>
      </c>
      <c r="G3304" s="1" t="s">
        <v>28</v>
      </c>
      <c r="H3304" s="1" t="s">
        <v>20</v>
      </c>
    </row>
    <row r="3305" spans="1:8" x14ac:dyDescent="0.25">
      <c r="A3305" s="1" t="s">
        <v>27</v>
      </c>
      <c r="B3305" s="1" t="s">
        <v>85</v>
      </c>
      <c r="C3305">
        <v>2015</v>
      </c>
      <c r="D3305" s="2">
        <v>9600889.9175000004</v>
      </c>
      <c r="E3305" s="3">
        <v>9.6008999999999993</v>
      </c>
      <c r="F3305" s="1" t="s">
        <v>9</v>
      </c>
      <c r="G3305" s="1" t="s">
        <v>28</v>
      </c>
      <c r="H3305" s="1" t="s">
        <v>20</v>
      </c>
    </row>
    <row r="3306" spans="1:8" x14ac:dyDescent="0.25">
      <c r="A3306" s="1" t="s">
        <v>27</v>
      </c>
      <c r="B3306" s="1" t="s">
        <v>85</v>
      </c>
      <c r="C3306">
        <v>2016</v>
      </c>
      <c r="D3306" s="2">
        <v>11304487.3245</v>
      </c>
      <c r="E3306" s="3">
        <v>11.304500000000001</v>
      </c>
      <c r="F3306" s="1" t="s">
        <v>9</v>
      </c>
      <c r="G3306" s="1" t="s">
        <v>28</v>
      </c>
      <c r="H3306" s="1" t="s">
        <v>20</v>
      </c>
    </row>
    <row r="3307" spans="1:8" x14ac:dyDescent="0.25">
      <c r="A3307" s="1" t="s">
        <v>27</v>
      </c>
      <c r="B3307" s="1" t="s">
        <v>85</v>
      </c>
      <c r="C3307">
        <v>2017</v>
      </c>
      <c r="D3307" s="2">
        <v>12030339.2479</v>
      </c>
      <c r="E3307" s="3">
        <v>12.0303</v>
      </c>
      <c r="F3307" s="1" t="s">
        <v>9</v>
      </c>
      <c r="G3307" s="1" t="s">
        <v>28</v>
      </c>
      <c r="H3307" s="1" t="s">
        <v>20</v>
      </c>
    </row>
    <row r="3308" spans="1:8" x14ac:dyDescent="0.25">
      <c r="A3308" s="1" t="s">
        <v>27</v>
      </c>
      <c r="B3308" s="1" t="s">
        <v>85</v>
      </c>
      <c r="C3308">
        <v>2018</v>
      </c>
      <c r="D3308" s="2">
        <v>11865561.829600001</v>
      </c>
      <c r="E3308" s="3">
        <v>11.865600000000001</v>
      </c>
      <c r="F3308" s="1" t="s">
        <v>9</v>
      </c>
      <c r="G3308" s="1" t="s">
        <v>28</v>
      </c>
      <c r="H3308" s="1" t="s">
        <v>20</v>
      </c>
    </row>
    <row r="3309" spans="1:8" x14ac:dyDescent="0.25">
      <c r="A3309" s="1" t="s">
        <v>27</v>
      </c>
      <c r="B3309" s="1" t="s">
        <v>85</v>
      </c>
      <c r="C3309">
        <v>2019</v>
      </c>
      <c r="D3309" s="2">
        <v>12500806.544</v>
      </c>
      <c r="E3309" s="3">
        <v>12.5008</v>
      </c>
      <c r="F3309" s="1" t="s">
        <v>9</v>
      </c>
      <c r="G3309" s="1" t="s">
        <v>28</v>
      </c>
      <c r="H3309" s="1" t="s">
        <v>20</v>
      </c>
    </row>
    <row r="3310" spans="1:8" x14ac:dyDescent="0.25">
      <c r="A3310" s="1" t="s">
        <v>27</v>
      </c>
      <c r="B3310" s="1" t="s">
        <v>85</v>
      </c>
      <c r="C3310">
        <v>2020</v>
      </c>
      <c r="D3310" s="2">
        <v>9223662.2237999998</v>
      </c>
      <c r="E3310" s="3">
        <v>9.2236999999999991</v>
      </c>
      <c r="F3310" s="1" t="s">
        <v>9</v>
      </c>
      <c r="G3310" s="1" t="s">
        <v>28</v>
      </c>
      <c r="H3310" s="1" t="s">
        <v>20</v>
      </c>
    </row>
    <row r="3311" spans="1:8" x14ac:dyDescent="0.25">
      <c r="A3311" s="1" t="s">
        <v>27</v>
      </c>
      <c r="B3311" s="1" t="s">
        <v>85</v>
      </c>
      <c r="C3311">
        <v>2021</v>
      </c>
      <c r="D3311" s="2">
        <v>12400155.457599999</v>
      </c>
      <c r="E3311" s="3">
        <v>12.4002</v>
      </c>
      <c r="F3311" s="1" t="s">
        <v>9</v>
      </c>
      <c r="G3311" s="1" t="s">
        <v>28</v>
      </c>
      <c r="H3311" s="1" t="s">
        <v>20</v>
      </c>
    </row>
    <row r="3312" spans="1:8" x14ac:dyDescent="0.25">
      <c r="A3312" s="1" t="s">
        <v>29</v>
      </c>
      <c r="B3312" s="1" t="s">
        <v>85</v>
      </c>
      <c r="C3312">
        <v>2012</v>
      </c>
      <c r="D3312" s="2">
        <v>1149621859.312</v>
      </c>
      <c r="E3312" s="3">
        <v>1149.6219000000001</v>
      </c>
      <c r="F3312" s="1" t="s">
        <v>9</v>
      </c>
      <c r="G3312" s="1" t="s">
        <v>30</v>
      </c>
      <c r="H3312" s="1" t="s">
        <v>20</v>
      </c>
    </row>
    <row r="3313" spans="1:8" x14ac:dyDescent="0.25">
      <c r="A3313" s="1" t="s">
        <v>29</v>
      </c>
      <c r="B3313" s="1" t="s">
        <v>85</v>
      </c>
      <c r="C3313">
        <v>2013</v>
      </c>
      <c r="D3313" s="2">
        <v>1226137366.799</v>
      </c>
      <c r="E3313" s="3">
        <v>1226.1374000000001</v>
      </c>
      <c r="F3313" s="1" t="s">
        <v>9</v>
      </c>
      <c r="G3313" s="1" t="s">
        <v>30</v>
      </c>
      <c r="H3313" s="1" t="s">
        <v>20</v>
      </c>
    </row>
    <row r="3314" spans="1:8" x14ac:dyDescent="0.25">
      <c r="A3314" s="1" t="s">
        <v>29</v>
      </c>
      <c r="B3314" s="1" t="s">
        <v>85</v>
      </c>
      <c r="C3314">
        <v>2014</v>
      </c>
      <c r="D3314" s="2">
        <v>1411851859.3636</v>
      </c>
      <c r="E3314" s="3">
        <v>1411.8518999999999</v>
      </c>
      <c r="F3314" s="1" t="s">
        <v>9</v>
      </c>
      <c r="G3314" s="1" t="s">
        <v>30</v>
      </c>
      <c r="H3314" s="1" t="s">
        <v>20</v>
      </c>
    </row>
    <row r="3315" spans="1:8" x14ac:dyDescent="0.25">
      <c r="A3315" s="1" t="s">
        <v>29</v>
      </c>
      <c r="B3315" s="1" t="s">
        <v>85</v>
      </c>
      <c r="C3315">
        <v>2015</v>
      </c>
      <c r="D3315" s="2">
        <v>1202665417.3494</v>
      </c>
      <c r="E3315" s="3">
        <v>1202.6654000000001</v>
      </c>
      <c r="F3315" s="1" t="s">
        <v>9</v>
      </c>
      <c r="G3315" s="1" t="s">
        <v>30</v>
      </c>
      <c r="H3315" s="1" t="s">
        <v>20</v>
      </c>
    </row>
    <row r="3316" spans="1:8" x14ac:dyDescent="0.25">
      <c r="A3316" s="1" t="s">
        <v>29</v>
      </c>
      <c r="B3316" s="1" t="s">
        <v>85</v>
      </c>
      <c r="C3316">
        <v>2016</v>
      </c>
      <c r="D3316" s="2">
        <v>1569583950.4724</v>
      </c>
      <c r="E3316" s="3">
        <v>1569.5840000000001</v>
      </c>
      <c r="F3316" s="1" t="s">
        <v>9</v>
      </c>
      <c r="G3316" s="1" t="s">
        <v>30</v>
      </c>
      <c r="H3316" s="1" t="s">
        <v>20</v>
      </c>
    </row>
    <row r="3317" spans="1:8" x14ac:dyDescent="0.25">
      <c r="A3317" s="1" t="s">
        <v>29</v>
      </c>
      <c r="B3317" s="1" t="s">
        <v>85</v>
      </c>
      <c r="C3317">
        <v>2017</v>
      </c>
      <c r="D3317" s="2">
        <v>2434490382.5806999</v>
      </c>
      <c r="E3317" s="3">
        <v>2434.4904000000001</v>
      </c>
      <c r="F3317" s="1" t="s">
        <v>9</v>
      </c>
      <c r="G3317" s="1" t="s">
        <v>30</v>
      </c>
      <c r="H3317" s="1" t="s">
        <v>20</v>
      </c>
    </row>
    <row r="3318" spans="1:8" x14ac:dyDescent="0.25">
      <c r="A3318" s="1" t="s">
        <v>29</v>
      </c>
      <c r="B3318" s="1" t="s">
        <v>85</v>
      </c>
      <c r="C3318">
        <v>2018</v>
      </c>
      <c r="D3318" s="2">
        <v>2173247057.0397</v>
      </c>
      <c r="E3318" s="3">
        <v>2173.2471</v>
      </c>
      <c r="F3318" s="1" t="s">
        <v>9</v>
      </c>
      <c r="G3318" s="1" t="s">
        <v>30</v>
      </c>
      <c r="H3318" s="1" t="s">
        <v>20</v>
      </c>
    </row>
    <row r="3319" spans="1:8" x14ac:dyDescent="0.25">
      <c r="A3319" s="1" t="s">
        <v>29</v>
      </c>
      <c r="B3319" s="1" t="s">
        <v>85</v>
      </c>
      <c r="C3319">
        <v>2019</v>
      </c>
      <c r="D3319" s="2">
        <v>2209658259.9726</v>
      </c>
      <c r="E3319" s="3">
        <v>2209.6583000000001</v>
      </c>
      <c r="F3319" s="1" t="s">
        <v>9</v>
      </c>
      <c r="G3319" s="1" t="s">
        <v>30</v>
      </c>
      <c r="H3319" s="1" t="s">
        <v>20</v>
      </c>
    </row>
    <row r="3320" spans="1:8" x14ac:dyDescent="0.25">
      <c r="A3320" s="1" t="s">
        <v>29</v>
      </c>
      <c r="B3320" s="1" t="s">
        <v>85</v>
      </c>
      <c r="C3320">
        <v>2020</v>
      </c>
      <c r="D3320" s="2">
        <v>1763963630.2797999</v>
      </c>
      <c r="E3320" s="3">
        <v>1763.9636</v>
      </c>
      <c r="F3320" s="1" t="s">
        <v>9</v>
      </c>
      <c r="G3320" s="1" t="s">
        <v>30</v>
      </c>
      <c r="H3320" s="1" t="s">
        <v>20</v>
      </c>
    </row>
    <row r="3321" spans="1:8" x14ac:dyDescent="0.25">
      <c r="A3321" s="1" t="s">
        <v>29</v>
      </c>
      <c r="B3321" s="1" t="s">
        <v>85</v>
      </c>
      <c r="C3321">
        <v>2021</v>
      </c>
      <c r="D3321" s="2">
        <v>1351989188.6229</v>
      </c>
      <c r="E3321" s="3">
        <v>1351.9892</v>
      </c>
      <c r="F3321" s="1" t="s">
        <v>9</v>
      </c>
      <c r="G3321" s="1" t="s">
        <v>30</v>
      </c>
      <c r="H3321" s="1" t="s">
        <v>20</v>
      </c>
    </row>
    <row r="3322" spans="1:8" x14ac:dyDescent="0.25">
      <c r="A3322" s="1" t="s">
        <v>35</v>
      </c>
      <c r="B3322" s="1" t="s">
        <v>85</v>
      </c>
      <c r="C3322">
        <v>2012</v>
      </c>
      <c r="D3322" s="2">
        <v>357915338.46899998</v>
      </c>
      <c r="E3322" s="3">
        <v>357.9153</v>
      </c>
      <c r="F3322" s="1" t="s">
        <v>9</v>
      </c>
      <c r="G3322" s="1" t="s">
        <v>36</v>
      </c>
      <c r="H3322" s="1" t="s">
        <v>20</v>
      </c>
    </row>
    <row r="3323" spans="1:8" x14ac:dyDescent="0.25">
      <c r="A3323" s="1" t="s">
        <v>35</v>
      </c>
      <c r="B3323" s="1" t="s">
        <v>85</v>
      </c>
      <c r="C3323">
        <v>2013</v>
      </c>
      <c r="D3323" s="2">
        <v>276044392.91109997</v>
      </c>
      <c r="E3323" s="3">
        <v>276.0444</v>
      </c>
      <c r="F3323" s="1" t="s">
        <v>9</v>
      </c>
      <c r="G3323" s="1" t="s">
        <v>36</v>
      </c>
      <c r="H3323" s="1" t="s">
        <v>20</v>
      </c>
    </row>
    <row r="3324" spans="1:8" x14ac:dyDescent="0.25">
      <c r="A3324" s="1" t="s">
        <v>35</v>
      </c>
      <c r="B3324" s="1" t="s">
        <v>85</v>
      </c>
      <c r="C3324">
        <v>2014</v>
      </c>
      <c r="D3324" s="2">
        <v>401497917.67979997</v>
      </c>
      <c r="E3324" s="3">
        <v>401.49790000000002</v>
      </c>
      <c r="F3324" s="1" t="s">
        <v>9</v>
      </c>
      <c r="G3324" s="1" t="s">
        <v>36</v>
      </c>
      <c r="H3324" s="1" t="s">
        <v>20</v>
      </c>
    </row>
    <row r="3325" spans="1:8" x14ac:dyDescent="0.25">
      <c r="A3325" s="1" t="s">
        <v>35</v>
      </c>
      <c r="B3325" s="1" t="s">
        <v>85</v>
      </c>
      <c r="C3325">
        <v>2015</v>
      </c>
      <c r="D3325" s="2">
        <v>384554406.17430001</v>
      </c>
      <c r="E3325" s="3">
        <v>384.55439999999999</v>
      </c>
      <c r="F3325" s="1" t="s">
        <v>9</v>
      </c>
      <c r="G3325" s="1" t="s">
        <v>36</v>
      </c>
      <c r="H3325" s="1" t="s">
        <v>20</v>
      </c>
    </row>
    <row r="3326" spans="1:8" x14ac:dyDescent="0.25">
      <c r="A3326" s="1" t="s">
        <v>35</v>
      </c>
      <c r="B3326" s="1" t="s">
        <v>85</v>
      </c>
      <c r="C3326">
        <v>2016</v>
      </c>
      <c r="D3326" s="2">
        <v>377093666.18730003</v>
      </c>
      <c r="E3326" s="3">
        <v>377.09370000000001</v>
      </c>
      <c r="F3326" s="1" t="s">
        <v>9</v>
      </c>
      <c r="G3326" s="1" t="s">
        <v>36</v>
      </c>
      <c r="H3326" s="1" t="s">
        <v>20</v>
      </c>
    </row>
    <row r="3327" spans="1:8" x14ac:dyDescent="0.25">
      <c r="A3327" s="1" t="s">
        <v>35</v>
      </c>
      <c r="B3327" s="1" t="s">
        <v>85</v>
      </c>
      <c r="C3327">
        <v>2017</v>
      </c>
      <c r="D3327" s="2">
        <v>237569206.09990001</v>
      </c>
      <c r="E3327" s="3">
        <v>237.5692</v>
      </c>
      <c r="F3327" s="1" t="s">
        <v>9</v>
      </c>
      <c r="G3327" s="1" t="s">
        <v>36</v>
      </c>
      <c r="H3327" s="1" t="s">
        <v>20</v>
      </c>
    </row>
    <row r="3328" spans="1:8" x14ac:dyDescent="0.25">
      <c r="A3328" s="1" t="s">
        <v>35</v>
      </c>
      <c r="B3328" s="1" t="s">
        <v>85</v>
      </c>
      <c r="C3328">
        <v>2018</v>
      </c>
      <c r="D3328" s="2">
        <v>343704339.65600002</v>
      </c>
      <c r="E3328" s="3">
        <v>343.70429999999999</v>
      </c>
      <c r="F3328" s="1" t="s">
        <v>9</v>
      </c>
      <c r="G3328" s="1" t="s">
        <v>36</v>
      </c>
      <c r="H3328" s="1" t="s">
        <v>20</v>
      </c>
    </row>
    <row r="3329" spans="1:8" x14ac:dyDescent="0.25">
      <c r="A3329" s="1" t="s">
        <v>35</v>
      </c>
      <c r="B3329" s="1" t="s">
        <v>85</v>
      </c>
      <c r="C3329">
        <v>2019</v>
      </c>
      <c r="D3329" s="2">
        <v>400025742.62940001</v>
      </c>
      <c r="E3329" s="3">
        <v>400.02569999999997</v>
      </c>
      <c r="F3329" s="1" t="s">
        <v>9</v>
      </c>
      <c r="G3329" s="1" t="s">
        <v>36</v>
      </c>
      <c r="H3329" s="1" t="s">
        <v>20</v>
      </c>
    </row>
    <row r="3330" spans="1:8" x14ac:dyDescent="0.25">
      <c r="A3330" s="1" t="s">
        <v>35</v>
      </c>
      <c r="B3330" s="1" t="s">
        <v>85</v>
      </c>
      <c r="C3330">
        <v>2020</v>
      </c>
      <c r="D3330" s="2">
        <v>255639630.18810001</v>
      </c>
      <c r="E3330" s="3">
        <v>255.6396</v>
      </c>
      <c r="F3330" s="1" t="s">
        <v>9</v>
      </c>
      <c r="G3330" s="1" t="s">
        <v>36</v>
      </c>
      <c r="H3330" s="1" t="s">
        <v>20</v>
      </c>
    </row>
    <row r="3331" spans="1:8" x14ac:dyDescent="0.25">
      <c r="A3331" s="1" t="s">
        <v>35</v>
      </c>
      <c r="B3331" s="1" t="s">
        <v>85</v>
      </c>
      <c r="C3331">
        <v>2021</v>
      </c>
      <c r="D3331" s="2">
        <v>244940934.70930001</v>
      </c>
      <c r="E3331" s="3">
        <v>244.9409</v>
      </c>
      <c r="F3331" s="1" t="s">
        <v>9</v>
      </c>
      <c r="G3331" s="1" t="s">
        <v>36</v>
      </c>
      <c r="H3331" s="1" t="s">
        <v>20</v>
      </c>
    </row>
    <row r="3332" spans="1:8" x14ac:dyDescent="0.25">
      <c r="A3332" s="1" t="s">
        <v>37</v>
      </c>
      <c r="B3332" s="1" t="s">
        <v>85</v>
      </c>
      <c r="C3332">
        <v>2012</v>
      </c>
      <c r="D3332" s="2">
        <v>62232405.942299999</v>
      </c>
      <c r="E3332" s="3">
        <v>62.232399999999998</v>
      </c>
      <c r="F3332" s="1" t="s">
        <v>9</v>
      </c>
      <c r="G3332" s="1" t="s">
        <v>38</v>
      </c>
      <c r="H3332" s="1" t="s">
        <v>39</v>
      </c>
    </row>
    <row r="3333" spans="1:8" x14ac:dyDescent="0.25">
      <c r="A3333" s="1" t="s">
        <v>37</v>
      </c>
      <c r="B3333" s="1" t="s">
        <v>85</v>
      </c>
      <c r="C3333">
        <v>2013</v>
      </c>
      <c r="D3333" s="2">
        <v>67250763.858600006</v>
      </c>
      <c r="E3333" s="3">
        <v>67.250799999999998</v>
      </c>
      <c r="F3333" s="1" t="s">
        <v>9</v>
      </c>
      <c r="G3333" s="1" t="s">
        <v>38</v>
      </c>
      <c r="H3333" s="1" t="s">
        <v>39</v>
      </c>
    </row>
    <row r="3334" spans="1:8" x14ac:dyDescent="0.25">
      <c r="A3334" s="1" t="s">
        <v>37</v>
      </c>
      <c r="B3334" s="1" t="s">
        <v>85</v>
      </c>
      <c r="C3334">
        <v>2014</v>
      </c>
      <c r="D3334" s="2">
        <v>62685836.328199998</v>
      </c>
      <c r="E3334" s="3">
        <v>62.6858</v>
      </c>
      <c r="F3334" s="1" t="s">
        <v>9</v>
      </c>
      <c r="G3334" s="1" t="s">
        <v>38</v>
      </c>
      <c r="H3334" s="1" t="s">
        <v>39</v>
      </c>
    </row>
    <row r="3335" spans="1:8" x14ac:dyDescent="0.25">
      <c r="A3335" s="1" t="s">
        <v>37</v>
      </c>
      <c r="B3335" s="1" t="s">
        <v>85</v>
      </c>
      <c r="C3335">
        <v>2015</v>
      </c>
      <c r="D3335" s="2">
        <v>55426598.763499998</v>
      </c>
      <c r="E3335" s="3">
        <v>55.426600000000001</v>
      </c>
      <c r="F3335" s="1" t="s">
        <v>9</v>
      </c>
      <c r="G3335" s="1" t="s">
        <v>38</v>
      </c>
      <c r="H3335" s="1" t="s">
        <v>39</v>
      </c>
    </row>
    <row r="3336" spans="1:8" x14ac:dyDescent="0.25">
      <c r="A3336" s="1" t="s">
        <v>37</v>
      </c>
      <c r="B3336" s="1" t="s">
        <v>85</v>
      </c>
      <c r="C3336">
        <v>2016</v>
      </c>
      <c r="D3336" s="2">
        <v>65353232.6096</v>
      </c>
      <c r="E3336" s="3">
        <v>65.353200000000001</v>
      </c>
      <c r="F3336" s="1" t="s">
        <v>9</v>
      </c>
      <c r="G3336" s="1" t="s">
        <v>38</v>
      </c>
      <c r="H3336" s="1" t="s">
        <v>39</v>
      </c>
    </row>
    <row r="3337" spans="1:8" x14ac:dyDescent="0.25">
      <c r="A3337" s="1" t="s">
        <v>37</v>
      </c>
      <c r="B3337" s="1" t="s">
        <v>85</v>
      </c>
      <c r="C3337">
        <v>2017</v>
      </c>
      <c r="D3337" s="2">
        <v>73535369.441100001</v>
      </c>
      <c r="E3337" s="3">
        <v>73.535399999999996</v>
      </c>
      <c r="F3337" s="1" t="s">
        <v>9</v>
      </c>
      <c r="G3337" s="1" t="s">
        <v>38</v>
      </c>
      <c r="H3337" s="1" t="s">
        <v>39</v>
      </c>
    </row>
    <row r="3338" spans="1:8" x14ac:dyDescent="0.25">
      <c r="A3338" s="1" t="s">
        <v>37</v>
      </c>
      <c r="B3338" s="1" t="s">
        <v>85</v>
      </c>
      <c r="C3338">
        <v>2018</v>
      </c>
      <c r="D3338" s="2">
        <v>79662039.329699993</v>
      </c>
      <c r="E3338" s="3">
        <v>79.662000000000006</v>
      </c>
      <c r="F3338" s="1" t="s">
        <v>9</v>
      </c>
      <c r="G3338" s="1" t="s">
        <v>38</v>
      </c>
      <c r="H3338" s="1" t="s">
        <v>39</v>
      </c>
    </row>
    <row r="3339" spans="1:8" x14ac:dyDescent="0.25">
      <c r="A3339" s="1" t="s">
        <v>37</v>
      </c>
      <c r="B3339" s="1" t="s">
        <v>85</v>
      </c>
      <c r="C3339">
        <v>2019</v>
      </c>
      <c r="D3339" s="2">
        <v>93984381.182999998</v>
      </c>
      <c r="E3339" s="3">
        <v>93.984399999999994</v>
      </c>
      <c r="F3339" s="1" t="s">
        <v>9</v>
      </c>
      <c r="G3339" s="1" t="s">
        <v>38</v>
      </c>
      <c r="H3339" s="1" t="s">
        <v>39</v>
      </c>
    </row>
    <row r="3340" spans="1:8" x14ac:dyDescent="0.25">
      <c r="A3340" s="1" t="s">
        <v>37</v>
      </c>
      <c r="B3340" s="1" t="s">
        <v>85</v>
      </c>
      <c r="C3340">
        <v>2020</v>
      </c>
      <c r="D3340" s="2">
        <v>89708303.071500003</v>
      </c>
      <c r="E3340" s="3">
        <v>89.708299999999994</v>
      </c>
      <c r="F3340" s="1" t="s">
        <v>9</v>
      </c>
      <c r="G3340" s="1" t="s">
        <v>38</v>
      </c>
      <c r="H3340" s="1" t="s">
        <v>39</v>
      </c>
    </row>
    <row r="3341" spans="1:8" x14ac:dyDescent="0.25">
      <c r="A3341" s="1" t="s">
        <v>37</v>
      </c>
      <c r="B3341" s="1" t="s">
        <v>85</v>
      </c>
      <c r="C3341">
        <v>2021</v>
      </c>
      <c r="D3341" s="2">
        <v>88347663.618699998</v>
      </c>
      <c r="E3341" s="3">
        <v>88.347700000000003</v>
      </c>
      <c r="F3341" s="1" t="s">
        <v>9</v>
      </c>
      <c r="G3341" s="1" t="s">
        <v>38</v>
      </c>
      <c r="H3341" s="1" t="s">
        <v>39</v>
      </c>
    </row>
    <row r="3342" spans="1:8" x14ac:dyDescent="0.25">
      <c r="A3342" s="1" t="s">
        <v>59</v>
      </c>
      <c r="B3342" s="1" t="s">
        <v>85</v>
      </c>
      <c r="C3342">
        <v>2012</v>
      </c>
      <c r="D3342" s="2">
        <v>10399838.865800001</v>
      </c>
      <c r="E3342" s="3">
        <v>10.399800000000001</v>
      </c>
      <c r="F3342" s="1" t="s">
        <v>9</v>
      </c>
      <c r="G3342" s="1" t="s">
        <v>60</v>
      </c>
      <c r="H3342" s="1" t="s">
        <v>39</v>
      </c>
    </row>
    <row r="3343" spans="1:8" x14ac:dyDescent="0.25">
      <c r="A3343" s="1" t="s">
        <v>59</v>
      </c>
      <c r="B3343" s="1" t="s">
        <v>85</v>
      </c>
      <c r="C3343">
        <v>2013</v>
      </c>
      <c r="D3343" s="2">
        <v>10564579.7213</v>
      </c>
      <c r="E3343" s="3">
        <v>10.5646</v>
      </c>
      <c r="F3343" s="1" t="s">
        <v>9</v>
      </c>
      <c r="G3343" s="1" t="s">
        <v>60</v>
      </c>
      <c r="H3343" s="1" t="s">
        <v>39</v>
      </c>
    </row>
    <row r="3344" spans="1:8" x14ac:dyDescent="0.25">
      <c r="A3344" s="1" t="s">
        <v>59</v>
      </c>
      <c r="B3344" s="1" t="s">
        <v>85</v>
      </c>
      <c r="C3344">
        <v>2014</v>
      </c>
      <c r="D3344" s="2">
        <v>12073952.7271</v>
      </c>
      <c r="E3344" s="3">
        <v>12.074</v>
      </c>
      <c r="F3344" s="1" t="s">
        <v>9</v>
      </c>
      <c r="G3344" s="1" t="s">
        <v>60</v>
      </c>
      <c r="H3344" s="1" t="s">
        <v>39</v>
      </c>
    </row>
    <row r="3345" spans="1:8" x14ac:dyDescent="0.25">
      <c r="A3345" s="1" t="s">
        <v>59</v>
      </c>
      <c r="B3345" s="1" t="s">
        <v>85</v>
      </c>
      <c r="C3345">
        <v>2015</v>
      </c>
      <c r="D3345" s="2">
        <v>10224153.4144</v>
      </c>
      <c r="E3345" s="3">
        <v>10.2242</v>
      </c>
      <c r="F3345" s="1" t="s">
        <v>9</v>
      </c>
      <c r="G3345" s="1" t="s">
        <v>60</v>
      </c>
      <c r="H3345" s="1" t="s">
        <v>39</v>
      </c>
    </row>
    <row r="3346" spans="1:8" x14ac:dyDescent="0.25">
      <c r="A3346" s="1" t="s">
        <v>59</v>
      </c>
      <c r="B3346" s="1" t="s">
        <v>85</v>
      </c>
      <c r="C3346">
        <v>2016</v>
      </c>
      <c r="D3346" s="2">
        <v>14608986.156199999</v>
      </c>
      <c r="E3346" s="3">
        <v>14.609</v>
      </c>
      <c r="F3346" s="1" t="s">
        <v>9</v>
      </c>
      <c r="G3346" s="1" t="s">
        <v>60</v>
      </c>
      <c r="H3346" s="1" t="s">
        <v>39</v>
      </c>
    </row>
    <row r="3347" spans="1:8" x14ac:dyDescent="0.25">
      <c r="A3347" s="1" t="s">
        <v>59</v>
      </c>
      <c r="B3347" s="1" t="s">
        <v>85</v>
      </c>
      <c r="C3347">
        <v>2017</v>
      </c>
      <c r="D3347" s="2">
        <v>20299587.830400001</v>
      </c>
      <c r="E3347" s="3">
        <v>20.299600000000002</v>
      </c>
      <c r="F3347" s="1" t="s">
        <v>9</v>
      </c>
      <c r="G3347" s="1" t="s">
        <v>60</v>
      </c>
      <c r="H3347" s="1" t="s">
        <v>39</v>
      </c>
    </row>
    <row r="3348" spans="1:8" x14ac:dyDescent="0.25">
      <c r="A3348" s="1" t="s">
        <v>59</v>
      </c>
      <c r="B3348" s="1" t="s">
        <v>85</v>
      </c>
      <c r="C3348">
        <v>2018</v>
      </c>
      <c r="D3348" s="2">
        <v>15616043.997300001</v>
      </c>
      <c r="E3348" s="3">
        <v>15.616</v>
      </c>
      <c r="F3348" s="1" t="s">
        <v>9</v>
      </c>
      <c r="G3348" s="1" t="s">
        <v>60</v>
      </c>
      <c r="H3348" s="1" t="s">
        <v>39</v>
      </c>
    </row>
    <row r="3349" spans="1:8" x14ac:dyDescent="0.25">
      <c r="A3349" s="1" t="s">
        <v>59</v>
      </c>
      <c r="B3349" s="1" t="s">
        <v>85</v>
      </c>
      <c r="C3349">
        <v>2019</v>
      </c>
      <c r="D3349" s="2">
        <v>17415375.885699999</v>
      </c>
      <c r="E3349" s="3">
        <v>17.415400000000002</v>
      </c>
      <c r="F3349" s="1" t="s">
        <v>9</v>
      </c>
      <c r="G3349" s="1" t="s">
        <v>60</v>
      </c>
      <c r="H3349" s="1" t="s">
        <v>39</v>
      </c>
    </row>
    <row r="3350" spans="1:8" x14ac:dyDescent="0.25">
      <c r="A3350" s="1" t="s">
        <v>59</v>
      </c>
      <c r="B3350" s="1" t="s">
        <v>85</v>
      </c>
      <c r="C3350">
        <v>2020</v>
      </c>
      <c r="D3350" s="2">
        <v>14731211.818399999</v>
      </c>
      <c r="E3350" s="3">
        <v>14.731199999999999</v>
      </c>
      <c r="F3350" s="1" t="s">
        <v>9</v>
      </c>
      <c r="G3350" s="1" t="s">
        <v>60</v>
      </c>
      <c r="H3350" s="1" t="s">
        <v>39</v>
      </c>
    </row>
    <row r="3351" spans="1:8" x14ac:dyDescent="0.25">
      <c r="A3351" s="1" t="s">
        <v>59</v>
      </c>
      <c r="B3351" s="1" t="s">
        <v>85</v>
      </c>
      <c r="C3351">
        <v>2021</v>
      </c>
      <c r="D3351" s="2">
        <v>12096367.101399999</v>
      </c>
      <c r="E3351" s="3">
        <v>12.096399999999999</v>
      </c>
      <c r="F3351" s="1" t="s">
        <v>9</v>
      </c>
      <c r="G3351" s="1" t="s">
        <v>60</v>
      </c>
      <c r="H3351" s="1" t="s">
        <v>39</v>
      </c>
    </row>
    <row r="3352" spans="1:8" x14ac:dyDescent="0.25">
      <c r="A3352" s="1" t="s">
        <v>70</v>
      </c>
      <c r="B3352" s="1" t="s">
        <v>85</v>
      </c>
      <c r="C3352">
        <v>2012</v>
      </c>
      <c r="D3352" s="2">
        <v>735458.21810000006</v>
      </c>
      <c r="E3352" s="3">
        <v>0.73550000000000004</v>
      </c>
      <c r="F3352" s="1" t="s">
        <v>9</v>
      </c>
      <c r="G3352" s="1" t="s">
        <v>71</v>
      </c>
      <c r="H3352" s="1" t="s">
        <v>39</v>
      </c>
    </row>
    <row r="3353" spans="1:8" x14ac:dyDescent="0.25">
      <c r="A3353" s="1" t="s">
        <v>70</v>
      </c>
      <c r="B3353" s="1" t="s">
        <v>85</v>
      </c>
      <c r="C3353">
        <v>2013</v>
      </c>
      <c r="D3353" s="2">
        <v>750460.39040000003</v>
      </c>
      <c r="E3353" s="3">
        <v>0.75049999999999994</v>
      </c>
      <c r="F3353" s="1" t="s">
        <v>9</v>
      </c>
      <c r="G3353" s="1" t="s">
        <v>71</v>
      </c>
      <c r="H3353" s="1" t="s">
        <v>39</v>
      </c>
    </row>
    <row r="3354" spans="1:8" x14ac:dyDescent="0.25">
      <c r="A3354" s="1" t="s">
        <v>70</v>
      </c>
      <c r="B3354" s="1" t="s">
        <v>85</v>
      </c>
      <c r="C3354">
        <v>2014</v>
      </c>
      <c r="D3354" s="2">
        <v>786488.38520000002</v>
      </c>
      <c r="E3354" s="3">
        <v>0.78649999999999998</v>
      </c>
      <c r="F3354" s="1" t="s">
        <v>9</v>
      </c>
      <c r="G3354" s="1" t="s">
        <v>71</v>
      </c>
      <c r="H3354" s="1" t="s">
        <v>39</v>
      </c>
    </row>
    <row r="3355" spans="1:8" x14ac:dyDescent="0.25">
      <c r="A3355" s="1" t="s">
        <v>70</v>
      </c>
      <c r="B3355" s="1" t="s">
        <v>85</v>
      </c>
      <c r="C3355">
        <v>2015</v>
      </c>
      <c r="D3355" s="2">
        <v>443764.28659999999</v>
      </c>
      <c r="E3355" s="3">
        <v>0.44379999999999997</v>
      </c>
      <c r="F3355" s="1" t="s">
        <v>9</v>
      </c>
      <c r="G3355" s="1" t="s">
        <v>71</v>
      </c>
      <c r="H3355" s="1" t="s">
        <v>39</v>
      </c>
    </row>
    <row r="3356" spans="1:8" x14ac:dyDescent="0.25">
      <c r="A3356" s="1" t="s">
        <v>70</v>
      </c>
      <c r="B3356" s="1" t="s">
        <v>85</v>
      </c>
      <c r="C3356">
        <v>2016</v>
      </c>
      <c r="D3356" s="2">
        <v>1502239.3097999999</v>
      </c>
      <c r="E3356" s="3">
        <v>1.5022</v>
      </c>
      <c r="F3356" s="1" t="s">
        <v>9</v>
      </c>
      <c r="G3356" s="1" t="s">
        <v>71</v>
      </c>
      <c r="H3356" s="1" t="s">
        <v>39</v>
      </c>
    </row>
    <row r="3357" spans="1:8" x14ac:dyDescent="0.25">
      <c r="A3357" s="1" t="s">
        <v>70</v>
      </c>
      <c r="B3357" s="1" t="s">
        <v>85</v>
      </c>
      <c r="C3357">
        <v>2017</v>
      </c>
      <c r="D3357" s="2">
        <v>1614739.9410999999</v>
      </c>
      <c r="E3357" s="3">
        <v>1.6147</v>
      </c>
      <c r="F3357" s="1" t="s">
        <v>9</v>
      </c>
      <c r="G3357" s="1" t="s">
        <v>71</v>
      </c>
      <c r="H3357" s="1" t="s">
        <v>39</v>
      </c>
    </row>
    <row r="3358" spans="1:8" x14ac:dyDescent="0.25">
      <c r="A3358" s="1" t="s">
        <v>70</v>
      </c>
      <c r="B3358" s="1" t="s">
        <v>85</v>
      </c>
      <c r="C3358">
        <v>2018</v>
      </c>
      <c r="D3358" s="2">
        <v>859135.10660000006</v>
      </c>
      <c r="E3358" s="3">
        <v>0.85909999999999997</v>
      </c>
      <c r="F3358" s="1" t="s">
        <v>9</v>
      </c>
      <c r="G3358" s="1" t="s">
        <v>71</v>
      </c>
      <c r="H3358" s="1" t="s">
        <v>39</v>
      </c>
    </row>
    <row r="3359" spans="1:8" x14ac:dyDescent="0.25">
      <c r="A3359" s="1" t="s">
        <v>70</v>
      </c>
      <c r="B3359" s="1" t="s">
        <v>85</v>
      </c>
      <c r="C3359">
        <v>2019</v>
      </c>
      <c r="D3359" s="2">
        <v>1118667.737</v>
      </c>
      <c r="E3359" s="3">
        <v>1.1187</v>
      </c>
      <c r="F3359" s="1" t="s">
        <v>9</v>
      </c>
      <c r="G3359" s="1" t="s">
        <v>71</v>
      </c>
      <c r="H3359" s="1" t="s">
        <v>39</v>
      </c>
    </row>
    <row r="3360" spans="1:8" x14ac:dyDescent="0.25">
      <c r="A3360" s="1" t="s">
        <v>70</v>
      </c>
      <c r="B3360" s="1" t="s">
        <v>85</v>
      </c>
      <c r="C3360">
        <v>2020</v>
      </c>
      <c r="D3360" s="2">
        <v>923357.4706</v>
      </c>
      <c r="E3360" s="3">
        <v>0.9234</v>
      </c>
      <c r="F3360" s="1" t="s">
        <v>9</v>
      </c>
      <c r="G3360" s="1" t="s">
        <v>71</v>
      </c>
      <c r="H3360" s="1" t="s">
        <v>39</v>
      </c>
    </row>
    <row r="3361" spans="1:8" x14ac:dyDescent="0.25">
      <c r="A3361" s="1" t="s">
        <v>70</v>
      </c>
      <c r="B3361" s="1" t="s">
        <v>85</v>
      </c>
      <c r="C3361">
        <v>2021</v>
      </c>
      <c r="D3361" s="2">
        <v>342199.85879999999</v>
      </c>
      <c r="E3361" s="3">
        <v>0.3422</v>
      </c>
      <c r="F3361" s="1" t="s">
        <v>9</v>
      </c>
      <c r="G3361" s="1" t="s">
        <v>71</v>
      </c>
      <c r="H3361" s="1" t="s">
        <v>39</v>
      </c>
    </row>
    <row r="3362" spans="1:8" x14ac:dyDescent="0.25">
      <c r="A3362" s="1" t="s">
        <v>40</v>
      </c>
      <c r="B3362" s="1" t="s">
        <v>85</v>
      </c>
      <c r="C3362">
        <v>2012</v>
      </c>
      <c r="D3362" s="2">
        <v>1233524313.2966001</v>
      </c>
      <c r="E3362" s="3">
        <v>1233.5243</v>
      </c>
      <c r="F3362" s="1" t="s">
        <v>9</v>
      </c>
      <c r="G3362" s="1" t="s">
        <v>41</v>
      </c>
      <c r="H3362" s="1" t="s">
        <v>39</v>
      </c>
    </row>
    <row r="3363" spans="1:8" x14ac:dyDescent="0.25">
      <c r="A3363" s="1" t="s">
        <v>40</v>
      </c>
      <c r="B3363" s="1" t="s">
        <v>85</v>
      </c>
      <c r="C3363">
        <v>2013</v>
      </c>
      <c r="D3363" s="2">
        <v>880480295.51090002</v>
      </c>
      <c r="E3363" s="3">
        <v>880.48030000000006</v>
      </c>
      <c r="F3363" s="1" t="s">
        <v>9</v>
      </c>
      <c r="G3363" s="1" t="s">
        <v>41</v>
      </c>
      <c r="H3363" s="1" t="s">
        <v>39</v>
      </c>
    </row>
    <row r="3364" spans="1:8" x14ac:dyDescent="0.25">
      <c r="A3364" s="1" t="s">
        <v>40</v>
      </c>
      <c r="B3364" s="1" t="s">
        <v>85</v>
      </c>
      <c r="C3364">
        <v>2014</v>
      </c>
      <c r="D3364" s="2">
        <v>834339423.35189998</v>
      </c>
      <c r="E3364" s="3">
        <v>834.33939999999996</v>
      </c>
      <c r="F3364" s="1" t="s">
        <v>9</v>
      </c>
      <c r="G3364" s="1" t="s">
        <v>41</v>
      </c>
      <c r="H3364" s="1" t="s">
        <v>39</v>
      </c>
    </row>
    <row r="3365" spans="1:8" x14ac:dyDescent="0.25">
      <c r="A3365" s="1" t="s">
        <v>40</v>
      </c>
      <c r="B3365" s="1" t="s">
        <v>85</v>
      </c>
      <c r="C3365">
        <v>2015</v>
      </c>
      <c r="D3365" s="2">
        <v>1297366174.5250001</v>
      </c>
      <c r="E3365" s="3">
        <v>1297.3661999999999</v>
      </c>
      <c r="F3365" s="1" t="s">
        <v>9</v>
      </c>
      <c r="G3365" s="1" t="s">
        <v>41</v>
      </c>
      <c r="H3365" s="1" t="s">
        <v>39</v>
      </c>
    </row>
    <row r="3366" spans="1:8" x14ac:dyDescent="0.25">
      <c r="A3366" s="1" t="s">
        <v>40</v>
      </c>
      <c r="B3366" s="1" t="s">
        <v>85</v>
      </c>
      <c r="C3366">
        <v>2016</v>
      </c>
      <c r="D3366" s="2">
        <v>877020534.29079998</v>
      </c>
      <c r="E3366" s="3">
        <v>877.02049999999997</v>
      </c>
      <c r="F3366" s="1" t="s">
        <v>9</v>
      </c>
      <c r="G3366" s="1" t="s">
        <v>41</v>
      </c>
      <c r="H3366" s="1" t="s">
        <v>39</v>
      </c>
    </row>
    <row r="3367" spans="1:8" x14ac:dyDescent="0.25">
      <c r="A3367" s="1" t="s">
        <v>40</v>
      </c>
      <c r="B3367" s="1" t="s">
        <v>85</v>
      </c>
      <c r="C3367">
        <v>2017</v>
      </c>
      <c r="D3367" s="2">
        <v>889894091.43949997</v>
      </c>
      <c r="E3367" s="3">
        <v>889.89409999999998</v>
      </c>
      <c r="F3367" s="1" t="s">
        <v>9</v>
      </c>
      <c r="G3367" s="1" t="s">
        <v>41</v>
      </c>
      <c r="H3367" s="1" t="s">
        <v>39</v>
      </c>
    </row>
    <row r="3368" spans="1:8" x14ac:dyDescent="0.25">
      <c r="A3368" s="1" t="s">
        <v>40</v>
      </c>
      <c r="B3368" s="1" t="s">
        <v>85</v>
      </c>
      <c r="C3368">
        <v>2018</v>
      </c>
      <c r="D3368" s="2">
        <v>845900814.68350005</v>
      </c>
      <c r="E3368" s="3">
        <v>845.9008</v>
      </c>
      <c r="F3368" s="1" t="s">
        <v>9</v>
      </c>
      <c r="G3368" s="1" t="s">
        <v>41</v>
      </c>
      <c r="H3368" s="1" t="s">
        <v>39</v>
      </c>
    </row>
    <row r="3369" spans="1:8" x14ac:dyDescent="0.25">
      <c r="A3369" s="1" t="s">
        <v>40</v>
      </c>
      <c r="B3369" s="1" t="s">
        <v>85</v>
      </c>
      <c r="C3369">
        <v>2019</v>
      </c>
      <c r="D3369" s="2">
        <v>956052926.20220006</v>
      </c>
      <c r="E3369" s="3">
        <v>956.05290000000002</v>
      </c>
      <c r="F3369" s="1" t="s">
        <v>9</v>
      </c>
      <c r="G3369" s="1" t="s">
        <v>41</v>
      </c>
      <c r="H3369" s="1" t="s">
        <v>39</v>
      </c>
    </row>
    <row r="3370" spans="1:8" x14ac:dyDescent="0.25">
      <c r="A3370" s="1" t="s">
        <v>40</v>
      </c>
      <c r="B3370" s="1" t="s">
        <v>85</v>
      </c>
      <c r="C3370">
        <v>2020</v>
      </c>
      <c r="D3370" s="2">
        <v>903533776.40059996</v>
      </c>
      <c r="E3370" s="3">
        <v>903.53380000000004</v>
      </c>
      <c r="F3370" s="1" t="s">
        <v>9</v>
      </c>
      <c r="G3370" s="1" t="s">
        <v>41</v>
      </c>
      <c r="H3370" s="1" t="s">
        <v>39</v>
      </c>
    </row>
    <row r="3371" spans="1:8" x14ac:dyDescent="0.25">
      <c r="A3371" s="1" t="s">
        <v>40</v>
      </c>
      <c r="B3371" s="1" t="s">
        <v>85</v>
      </c>
      <c r="C3371">
        <v>2021</v>
      </c>
      <c r="D3371" s="2">
        <v>694656139.94239998</v>
      </c>
      <c r="E3371" s="3">
        <v>694.65610000000004</v>
      </c>
      <c r="F3371" s="1" t="s">
        <v>9</v>
      </c>
      <c r="G3371" s="1" t="s">
        <v>41</v>
      </c>
      <c r="H3371" s="1" t="s">
        <v>39</v>
      </c>
    </row>
    <row r="3372" spans="1:8" x14ac:dyDescent="0.25">
      <c r="A3372" s="1" t="s">
        <v>42</v>
      </c>
      <c r="B3372" s="1" t="s">
        <v>85</v>
      </c>
      <c r="C3372">
        <v>2012</v>
      </c>
      <c r="D3372" s="2">
        <v>360778173.03549999</v>
      </c>
      <c r="E3372" s="3">
        <v>360.77820000000003</v>
      </c>
      <c r="F3372" s="1" t="s">
        <v>9</v>
      </c>
      <c r="G3372" s="1" t="s">
        <v>43</v>
      </c>
      <c r="H3372" s="1" t="s">
        <v>44</v>
      </c>
    </row>
    <row r="3373" spans="1:8" x14ac:dyDescent="0.25">
      <c r="A3373" s="1" t="s">
        <v>42</v>
      </c>
      <c r="B3373" s="1" t="s">
        <v>85</v>
      </c>
      <c r="C3373">
        <v>2013</v>
      </c>
      <c r="D3373" s="2">
        <v>436544579.43550003</v>
      </c>
      <c r="E3373" s="3">
        <v>436.5446</v>
      </c>
      <c r="F3373" s="1" t="s">
        <v>9</v>
      </c>
      <c r="G3373" s="1" t="s">
        <v>43</v>
      </c>
      <c r="H3373" s="1" t="s">
        <v>44</v>
      </c>
    </row>
    <row r="3374" spans="1:8" x14ac:dyDescent="0.25">
      <c r="A3374" s="1" t="s">
        <v>42</v>
      </c>
      <c r="B3374" s="1" t="s">
        <v>85</v>
      </c>
      <c r="C3374">
        <v>2014</v>
      </c>
      <c r="D3374" s="2">
        <v>374977302.07260001</v>
      </c>
      <c r="E3374" s="3">
        <v>374.97730000000001</v>
      </c>
      <c r="F3374" s="1" t="s">
        <v>9</v>
      </c>
      <c r="G3374" s="1" t="s">
        <v>43</v>
      </c>
      <c r="H3374" s="1" t="s">
        <v>44</v>
      </c>
    </row>
    <row r="3375" spans="1:8" x14ac:dyDescent="0.25">
      <c r="A3375" s="1" t="s">
        <v>42</v>
      </c>
      <c r="B3375" s="1" t="s">
        <v>85</v>
      </c>
      <c r="C3375">
        <v>2016</v>
      </c>
      <c r="D3375" s="2">
        <v>500307196.64029998</v>
      </c>
      <c r="E3375" s="3">
        <v>500.30720000000002</v>
      </c>
      <c r="F3375" s="1" t="s">
        <v>9</v>
      </c>
      <c r="G3375" s="1" t="s">
        <v>43</v>
      </c>
      <c r="H3375" s="1" t="s">
        <v>44</v>
      </c>
    </row>
    <row r="3376" spans="1:8" x14ac:dyDescent="0.25">
      <c r="A3376" s="1" t="s">
        <v>42</v>
      </c>
      <c r="B3376" s="1" t="s">
        <v>85</v>
      </c>
      <c r="C3376">
        <v>2017</v>
      </c>
      <c r="D3376" s="2">
        <v>418398585.546</v>
      </c>
      <c r="E3376" s="3">
        <v>418.39859999999999</v>
      </c>
      <c r="F3376" s="1" t="s">
        <v>9</v>
      </c>
      <c r="G3376" s="1" t="s">
        <v>43</v>
      </c>
      <c r="H3376" s="1" t="s">
        <v>44</v>
      </c>
    </row>
    <row r="3377" spans="1:8" x14ac:dyDescent="0.25">
      <c r="A3377" s="1" t="s">
        <v>42</v>
      </c>
      <c r="B3377" s="1" t="s">
        <v>85</v>
      </c>
      <c r="C3377">
        <v>2018</v>
      </c>
      <c r="D3377" s="2">
        <v>412501378.59039998</v>
      </c>
      <c r="E3377" s="3">
        <v>412.50139999999999</v>
      </c>
      <c r="F3377" s="1" t="s">
        <v>9</v>
      </c>
      <c r="G3377" s="1" t="s">
        <v>43</v>
      </c>
      <c r="H3377" s="1" t="s">
        <v>44</v>
      </c>
    </row>
    <row r="3378" spans="1:8" x14ac:dyDescent="0.25">
      <c r="A3378" s="1" t="s">
        <v>42</v>
      </c>
      <c r="B3378" s="1" t="s">
        <v>85</v>
      </c>
      <c r="C3378">
        <v>2019</v>
      </c>
      <c r="D3378" s="2">
        <v>346057465.1063</v>
      </c>
      <c r="E3378" s="3">
        <v>346.0575</v>
      </c>
      <c r="F3378" s="1" t="s">
        <v>9</v>
      </c>
      <c r="G3378" s="1" t="s">
        <v>43</v>
      </c>
      <c r="H3378" s="1" t="s">
        <v>44</v>
      </c>
    </row>
    <row r="3379" spans="1:8" x14ac:dyDescent="0.25">
      <c r="A3379" s="1" t="s">
        <v>42</v>
      </c>
      <c r="B3379" s="1" t="s">
        <v>85</v>
      </c>
      <c r="C3379">
        <v>2020</v>
      </c>
      <c r="D3379" s="2">
        <v>403770827.2554</v>
      </c>
      <c r="E3379" s="3">
        <v>403.77080000000001</v>
      </c>
      <c r="F3379" s="1" t="s">
        <v>9</v>
      </c>
      <c r="G3379" s="1" t="s">
        <v>43</v>
      </c>
      <c r="H3379" s="1" t="s">
        <v>44</v>
      </c>
    </row>
    <row r="3380" spans="1:8" x14ac:dyDescent="0.25">
      <c r="A3380" s="1" t="s">
        <v>42</v>
      </c>
      <c r="B3380" s="1" t="s">
        <v>85</v>
      </c>
      <c r="C3380">
        <v>2021</v>
      </c>
      <c r="D3380" s="2">
        <v>331187555.94120002</v>
      </c>
      <c r="E3380" s="3">
        <v>331.18759999999997</v>
      </c>
      <c r="F3380" s="1" t="s">
        <v>9</v>
      </c>
      <c r="G3380" s="1" t="s">
        <v>43</v>
      </c>
      <c r="H3380" s="1" t="s">
        <v>44</v>
      </c>
    </row>
    <row r="3381" spans="1:8" x14ac:dyDescent="0.25">
      <c r="A3381" s="1" t="s">
        <v>61</v>
      </c>
      <c r="B3381" s="1" t="s">
        <v>85</v>
      </c>
      <c r="C3381">
        <v>2012</v>
      </c>
      <c r="D3381" s="2">
        <v>88423623.986100003</v>
      </c>
      <c r="E3381" s="3">
        <v>88.423599999999993</v>
      </c>
      <c r="F3381" s="1" t="s">
        <v>9</v>
      </c>
      <c r="G3381" s="1" t="s">
        <v>62</v>
      </c>
      <c r="H3381" s="1" t="s">
        <v>44</v>
      </c>
    </row>
    <row r="3382" spans="1:8" x14ac:dyDescent="0.25">
      <c r="A3382" s="1" t="s">
        <v>61</v>
      </c>
      <c r="B3382" s="1" t="s">
        <v>85</v>
      </c>
      <c r="C3382">
        <v>2013</v>
      </c>
      <c r="D3382" s="2">
        <v>140115124.19769999</v>
      </c>
      <c r="E3382" s="3">
        <v>140.11510000000001</v>
      </c>
      <c r="F3382" s="1" t="s">
        <v>9</v>
      </c>
      <c r="G3382" s="1" t="s">
        <v>62</v>
      </c>
      <c r="H3382" s="1" t="s">
        <v>44</v>
      </c>
    </row>
    <row r="3383" spans="1:8" x14ac:dyDescent="0.25">
      <c r="A3383" s="1" t="s">
        <v>61</v>
      </c>
      <c r="B3383" s="1" t="s">
        <v>85</v>
      </c>
      <c r="C3383">
        <v>2014</v>
      </c>
      <c r="D3383" s="2">
        <v>372866007.32980001</v>
      </c>
      <c r="E3383" s="3">
        <v>372.86599999999999</v>
      </c>
      <c r="F3383" s="1" t="s">
        <v>9</v>
      </c>
      <c r="G3383" s="1" t="s">
        <v>62</v>
      </c>
      <c r="H3383" s="1" t="s">
        <v>44</v>
      </c>
    </row>
    <row r="3384" spans="1:8" x14ac:dyDescent="0.25">
      <c r="A3384" s="1" t="s">
        <v>61</v>
      </c>
      <c r="B3384" s="1" t="s">
        <v>85</v>
      </c>
      <c r="C3384">
        <v>2015</v>
      </c>
      <c r="D3384" s="2">
        <v>75972612.672000006</v>
      </c>
      <c r="E3384" s="3">
        <v>75.9726</v>
      </c>
      <c r="F3384" s="1" t="s">
        <v>9</v>
      </c>
      <c r="G3384" s="1" t="s">
        <v>62</v>
      </c>
      <c r="H3384" s="1" t="s">
        <v>44</v>
      </c>
    </row>
    <row r="3385" spans="1:8" x14ac:dyDescent="0.25">
      <c r="A3385" s="1" t="s">
        <v>61</v>
      </c>
      <c r="B3385" s="1" t="s">
        <v>85</v>
      </c>
      <c r="C3385">
        <v>2016</v>
      </c>
      <c r="D3385" s="2">
        <v>60363369.542300001</v>
      </c>
      <c r="E3385" s="3">
        <v>60.363399999999999</v>
      </c>
      <c r="F3385" s="1" t="s">
        <v>9</v>
      </c>
      <c r="G3385" s="1" t="s">
        <v>62</v>
      </c>
      <c r="H3385" s="1" t="s">
        <v>44</v>
      </c>
    </row>
    <row r="3386" spans="1:8" x14ac:dyDescent="0.25">
      <c r="A3386" s="1" t="s">
        <v>61</v>
      </c>
      <c r="B3386" s="1" t="s">
        <v>85</v>
      </c>
      <c r="C3386">
        <v>2017</v>
      </c>
      <c r="D3386" s="2">
        <v>110299271.4289</v>
      </c>
      <c r="E3386" s="3">
        <v>110.2993</v>
      </c>
      <c r="F3386" s="1" t="s">
        <v>9</v>
      </c>
      <c r="G3386" s="1" t="s">
        <v>62</v>
      </c>
      <c r="H3386" s="1" t="s">
        <v>44</v>
      </c>
    </row>
    <row r="3387" spans="1:8" x14ac:dyDescent="0.25">
      <c r="A3387" s="1" t="s">
        <v>61</v>
      </c>
      <c r="B3387" s="1" t="s">
        <v>85</v>
      </c>
      <c r="C3387">
        <v>2018</v>
      </c>
      <c r="D3387" s="2">
        <v>87721689.448599994</v>
      </c>
      <c r="E3387" s="3">
        <v>87.721699999999998</v>
      </c>
      <c r="F3387" s="1" t="s">
        <v>9</v>
      </c>
      <c r="G3387" s="1" t="s">
        <v>62</v>
      </c>
      <c r="H3387" s="1" t="s">
        <v>44</v>
      </c>
    </row>
    <row r="3388" spans="1:8" x14ac:dyDescent="0.25">
      <c r="A3388" s="1" t="s">
        <v>61</v>
      </c>
      <c r="B3388" s="1" t="s">
        <v>85</v>
      </c>
      <c r="C3388">
        <v>2019</v>
      </c>
      <c r="D3388" s="2">
        <v>89215528.801699996</v>
      </c>
      <c r="E3388" s="3">
        <v>89.215500000000006</v>
      </c>
      <c r="F3388" s="1" t="s">
        <v>9</v>
      </c>
      <c r="G3388" s="1" t="s">
        <v>62</v>
      </c>
      <c r="H3388" s="1" t="s">
        <v>44</v>
      </c>
    </row>
    <row r="3389" spans="1:8" x14ac:dyDescent="0.25">
      <c r="A3389" s="1" t="s">
        <v>61</v>
      </c>
      <c r="B3389" s="1" t="s">
        <v>85</v>
      </c>
      <c r="C3389">
        <v>2020</v>
      </c>
      <c r="D3389" s="2">
        <v>87000052.590100005</v>
      </c>
      <c r="E3389" s="3">
        <v>87.000100000000003</v>
      </c>
      <c r="F3389" s="1" t="s">
        <v>9</v>
      </c>
      <c r="G3389" s="1" t="s">
        <v>62</v>
      </c>
      <c r="H3389" s="1" t="s">
        <v>44</v>
      </c>
    </row>
    <row r="3390" spans="1:8" x14ac:dyDescent="0.25">
      <c r="A3390" s="1" t="s">
        <v>61</v>
      </c>
      <c r="B3390" s="1" t="s">
        <v>85</v>
      </c>
      <c r="C3390">
        <v>2021</v>
      </c>
      <c r="D3390" s="2">
        <v>70803678.476500005</v>
      </c>
      <c r="E3390" s="3">
        <v>70.803700000000006</v>
      </c>
      <c r="F3390" s="1" t="s">
        <v>9</v>
      </c>
      <c r="G3390" s="1" t="s">
        <v>62</v>
      </c>
      <c r="H3390" s="1" t="s">
        <v>44</v>
      </c>
    </row>
    <row r="3391" spans="1:8" x14ac:dyDescent="0.25">
      <c r="A3391" s="1" t="s">
        <v>63</v>
      </c>
      <c r="B3391" s="1" t="s">
        <v>85</v>
      </c>
      <c r="C3391">
        <v>2012</v>
      </c>
      <c r="D3391" s="2">
        <v>1044178577.6292</v>
      </c>
      <c r="E3391" s="3">
        <v>1044.1786</v>
      </c>
      <c r="F3391" s="1" t="s">
        <v>9</v>
      </c>
      <c r="G3391" s="1" t="s">
        <v>64</v>
      </c>
      <c r="H3391" s="1" t="s">
        <v>44</v>
      </c>
    </row>
    <row r="3392" spans="1:8" x14ac:dyDescent="0.25">
      <c r="A3392" s="1" t="s">
        <v>63</v>
      </c>
      <c r="B3392" s="1" t="s">
        <v>85</v>
      </c>
      <c r="C3392">
        <v>2013</v>
      </c>
      <c r="D3392" s="2">
        <v>1628275110.5508001</v>
      </c>
      <c r="E3392" s="3">
        <v>1628.2751000000001</v>
      </c>
      <c r="F3392" s="1" t="s">
        <v>9</v>
      </c>
      <c r="G3392" s="1" t="s">
        <v>64</v>
      </c>
      <c r="H3392" s="1" t="s">
        <v>44</v>
      </c>
    </row>
    <row r="3393" spans="1:8" x14ac:dyDescent="0.25">
      <c r="A3393" s="1" t="s">
        <v>63</v>
      </c>
      <c r="B3393" s="1" t="s">
        <v>85</v>
      </c>
      <c r="C3393">
        <v>2014</v>
      </c>
      <c r="D3393" s="2">
        <v>2660369673.5967002</v>
      </c>
      <c r="E3393" s="3">
        <v>2660.3697000000002</v>
      </c>
      <c r="F3393" s="1" t="s">
        <v>9</v>
      </c>
      <c r="G3393" s="1" t="s">
        <v>64</v>
      </c>
      <c r="H3393" s="1" t="s">
        <v>44</v>
      </c>
    </row>
    <row r="3394" spans="1:8" x14ac:dyDescent="0.25">
      <c r="A3394" s="1" t="s">
        <v>63</v>
      </c>
      <c r="B3394" s="1" t="s">
        <v>85</v>
      </c>
      <c r="C3394">
        <v>2015</v>
      </c>
      <c r="D3394" s="2">
        <v>2597154690.8344002</v>
      </c>
      <c r="E3394" s="3">
        <v>2597.1547</v>
      </c>
      <c r="F3394" s="1" t="s">
        <v>9</v>
      </c>
      <c r="G3394" s="1" t="s">
        <v>64</v>
      </c>
      <c r="H3394" s="1" t="s">
        <v>44</v>
      </c>
    </row>
    <row r="3395" spans="1:8" x14ac:dyDescent="0.25">
      <c r="A3395" s="1" t="s">
        <v>63</v>
      </c>
      <c r="B3395" s="1" t="s">
        <v>85</v>
      </c>
      <c r="C3395">
        <v>2017</v>
      </c>
      <c r="D3395" s="2">
        <v>5383852408.4191999</v>
      </c>
      <c r="E3395" s="3">
        <v>5383.8523999999998</v>
      </c>
      <c r="F3395" s="1" t="s">
        <v>9</v>
      </c>
      <c r="G3395" s="1" t="s">
        <v>64</v>
      </c>
      <c r="H3395" s="1" t="s">
        <v>44</v>
      </c>
    </row>
    <row r="3396" spans="1:8" x14ac:dyDescent="0.25">
      <c r="A3396" s="1" t="s">
        <v>63</v>
      </c>
      <c r="B3396" s="1" t="s">
        <v>85</v>
      </c>
      <c r="C3396">
        <v>2018</v>
      </c>
      <c r="D3396" s="2">
        <v>1191078756.0097001</v>
      </c>
      <c r="E3396" s="3">
        <v>1191.0788</v>
      </c>
      <c r="F3396" s="1" t="s">
        <v>9</v>
      </c>
      <c r="G3396" s="1" t="s">
        <v>64</v>
      </c>
      <c r="H3396" s="1" t="s">
        <v>44</v>
      </c>
    </row>
    <row r="3397" spans="1:8" x14ac:dyDescent="0.25">
      <c r="A3397" s="1" t="s">
        <v>63</v>
      </c>
      <c r="B3397" s="1" t="s">
        <v>85</v>
      </c>
      <c r="C3397">
        <v>2019</v>
      </c>
      <c r="D3397" s="2">
        <v>3618960724.6251001</v>
      </c>
      <c r="E3397" s="3">
        <v>3618.9607000000001</v>
      </c>
      <c r="F3397" s="1" t="s">
        <v>9</v>
      </c>
      <c r="G3397" s="1" t="s">
        <v>64</v>
      </c>
      <c r="H3397" s="1" t="s">
        <v>44</v>
      </c>
    </row>
    <row r="3398" spans="1:8" x14ac:dyDescent="0.25">
      <c r="A3398" s="1" t="s">
        <v>63</v>
      </c>
      <c r="B3398" s="1" t="s">
        <v>85</v>
      </c>
      <c r="C3398">
        <v>2020</v>
      </c>
      <c r="D3398" s="2">
        <v>1363140476.6961</v>
      </c>
      <c r="E3398" s="3">
        <v>1363.1405</v>
      </c>
      <c r="F3398" s="1" t="s">
        <v>9</v>
      </c>
      <c r="G3398" s="1" t="s">
        <v>64</v>
      </c>
      <c r="H3398" s="1" t="s">
        <v>44</v>
      </c>
    </row>
    <row r="3399" spans="1:8" x14ac:dyDescent="0.25">
      <c r="A3399" s="1" t="s">
        <v>63</v>
      </c>
      <c r="B3399" s="1" t="s">
        <v>85</v>
      </c>
      <c r="C3399">
        <v>2021</v>
      </c>
      <c r="D3399" s="2">
        <v>1493317928.1008</v>
      </c>
      <c r="E3399" s="3">
        <v>1493.3179</v>
      </c>
      <c r="F3399" s="1" t="s">
        <v>9</v>
      </c>
      <c r="G3399" s="1" t="s">
        <v>64</v>
      </c>
      <c r="H3399" s="1" t="s">
        <v>44</v>
      </c>
    </row>
    <row r="3400" spans="1:8" x14ac:dyDescent="0.25">
      <c r="A3400" s="1" t="s">
        <v>45</v>
      </c>
      <c r="B3400" s="1" t="s">
        <v>85</v>
      </c>
      <c r="C3400">
        <v>2012</v>
      </c>
      <c r="D3400" s="2">
        <v>769932.82209999999</v>
      </c>
      <c r="E3400" s="3">
        <v>0.76990000000000003</v>
      </c>
      <c r="F3400" s="1" t="s">
        <v>9</v>
      </c>
      <c r="G3400" s="1" t="s">
        <v>46</v>
      </c>
      <c r="H3400" s="1" t="s">
        <v>47</v>
      </c>
    </row>
    <row r="3401" spans="1:8" x14ac:dyDescent="0.25">
      <c r="A3401" s="1" t="s">
        <v>45</v>
      </c>
      <c r="B3401" s="1" t="s">
        <v>85</v>
      </c>
      <c r="C3401">
        <v>2013</v>
      </c>
      <c r="D3401" s="2">
        <v>517923.36800000002</v>
      </c>
      <c r="E3401" s="3">
        <v>0.51790000000000003</v>
      </c>
      <c r="F3401" s="1" t="s">
        <v>9</v>
      </c>
      <c r="G3401" s="1" t="s">
        <v>46</v>
      </c>
      <c r="H3401" s="1" t="s">
        <v>47</v>
      </c>
    </row>
    <row r="3402" spans="1:8" x14ac:dyDescent="0.25">
      <c r="A3402" s="1" t="s">
        <v>45</v>
      </c>
      <c r="B3402" s="1" t="s">
        <v>85</v>
      </c>
      <c r="C3402">
        <v>2014</v>
      </c>
      <c r="D3402" s="2">
        <v>1008874.7561999999</v>
      </c>
      <c r="E3402" s="3">
        <v>1.0088999999999999</v>
      </c>
      <c r="F3402" s="1" t="s">
        <v>9</v>
      </c>
      <c r="G3402" s="1" t="s">
        <v>46</v>
      </c>
      <c r="H3402" s="1" t="s">
        <v>47</v>
      </c>
    </row>
    <row r="3403" spans="1:8" x14ac:dyDescent="0.25">
      <c r="A3403" s="1" t="s">
        <v>45</v>
      </c>
      <c r="B3403" s="1" t="s">
        <v>85</v>
      </c>
      <c r="C3403">
        <v>2015</v>
      </c>
      <c r="D3403" s="2">
        <v>461339.10979999998</v>
      </c>
      <c r="E3403" s="3">
        <v>0.46129999999999999</v>
      </c>
      <c r="F3403" s="1" t="s">
        <v>9</v>
      </c>
      <c r="G3403" s="1" t="s">
        <v>46</v>
      </c>
      <c r="H3403" s="1" t="s">
        <v>47</v>
      </c>
    </row>
    <row r="3404" spans="1:8" x14ac:dyDescent="0.25">
      <c r="A3404" s="1" t="s">
        <v>45</v>
      </c>
      <c r="B3404" s="1" t="s">
        <v>85</v>
      </c>
      <c r="C3404">
        <v>2016</v>
      </c>
      <c r="D3404" s="2">
        <v>564795.39939999999</v>
      </c>
      <c r="E3404" s="3">
        <v>0.56479999999999997</v>
      </c>
      <c r="F3404" s="1" t="s">
        <v>9</v>
      </c>
      <c r="G3404" s="1" t="s">
        <v>46</v>
      </c>
      <c r="H3404" s="1" t="s">
        <v>47</v>
      </c>
    </row>
    <row r="3405" spans="1:8" x14ac:dyDescent="0.25">
      <c r="A3405" s="1" t="s">
        <v>45</v>
      </c>
      <c r="B3405" s="1" t="s">
        <v>85</v>
      </c>
      <c r="C3405">
        <v>2017</v>
      </c>
      <c r="D3405" s="2">
        <v>5519372.4117999999</v>
      </c>
      <c r="E3405" s="3">
        <v>5.5194000000000001</v>
      </c>
      <c r="F3405" s="1" t="s">
        <v>9</v>
      </c>
      <c r="G3405" s="1" t="s">
        <v>46</v>
      </c>
      <c r="H3405" s="1" t="s">
        <v>47</v>
      </c>
    </row>
    <row r="3406" spans="1:8" x14ac:dyDescent="0.25">
      <c r="A3406" s="1" t="s">
        <v>45</v>
      </c>
      <c r="B3406" s="1" t="s">
        <v>85</v>
      </c>
      <c r="C3406">
        <v>2018</v>
      </c>
      <c r="D3406" s="2">
        <v>363868.98629999999</v>
      </c>
      <c r="E3406" s="3">
        <v>0.3639</v>
      </c>
      <c r="F3406" s="1" t="s">
        <v>9</v>
      </c>
      <c r="G3406" s="1" t="s">
        <v>46</v>
      </c>
      <c r="H3406" s="1" t="s">
        <v>47</v>
      </c>
    </row>
    <row r="3407" spans="1:8" x14ac:dyDescent="0.25">
      <c r="A3407" s="1" t="s">
        <v>45</v>
      </c>
      <c r="B3407" s="1" t="s">
        <v>85</v>
      </c>
      <c r="C3407">
        <v>2019</v>
      </c>
      <c r="D3407" s="2">
        <v>390990.66529999999</v>
      </c>
      <c r="E3407" s="3">
        <v>0.39100000000000001</v>
      </c>
      <c r="F3407" s="1" t="s">
        <v>9</v>
      </c>
      <c r="G3407" s="1" t="s">
        <v>46</v>
      </c>
      <c r="H3407" s="1" t="s">
        <v>47</v>
      </c>
    </row>
    <row r="3408" spans="1:8" x14ac:dyDescent="0.25">
      <c r="A3408" s="1" t="s">
        <v>45</v>
      </c>
      <c r="B3408" s="1" t="s">
        <v>85</v>
      </c>
      <c r="C3408">
        <v>2020</v>
      </c>
      <c r="D3408" s="2">
        <v>285225.60609999998</v>
      </c>
      <c r="E3408" s="3">
        <v>0.28520000000000001</v>
      </c>
      <c r="F3408" s="1" t="s">
        <v>9</v>
      </c>
      <c r="G3408" s="1" t="s">
        <v>46</v>
      </c>
      <c r="H3408" s="1" t="s">
        <v>47</v>
      </c>
    </row>
    <row r="3409" spans="1:8" x14ac:dyDescent="0.25">
      <c r="A3409" s="1" t="s">
        <v>45</v>
      </c>
      <c r="B3409" s="1" t="s">
        <v>85</v>
      </c>
      <c r="C3409">
        <v>2021</v>
      </c>
      <c r="D3409" s="2">
        <v>226806.88320000001</v>
      </c>
      <c r="E3409" s="3">
        <v>0.2268</v>
      </c>
      <c r="F3409" s="1" t="s">
        <v>9</v>
      </c>
      <c r="G3409" s="1" t="s">
        <v>46</v>
      </c>
      <c r="H3409" s="1" t="s">
        <v>47</v>
      </c>
    </row>
    <row r="3410" spans="1:8" x14ac:dyDescent="0.25">
      <c r="A3410" s="1" t="s">
        <v>48</v>
      </c>
      <c r="B3410" s="1" t="s">
        <v>85</v>
      </c>
      <c r="C3410">
        <v>2012</v>
      </c>
      <c r="D3410" s="2">
        <v>6825971.5871000001</v>
      </c>
      <c r="E3410" s="3">
        <v>6.8259999999999996</v>
      </c>
      <c r="F3410" s="1" t="s">
        <v>9</v>
      </c>
      <c r="G3410" s="1" t="s">
        <v>49</v>
      </c>
      <c r="H3410" s="1" t="s">
        <v>47</v>
      </c>
    </row>
    <row r="3411" spans="1:8" x14ac:dyDescent="0.25">
      <c r="A3411" s="1" t="s">
        <v>48</v>
      </c>
      <c r="B3411" s="1" t="s">
        <v>85</v>
      </c>
      <c r="C3411">
        <v>2013</v>
      </c>
      <c r="D3411" s="2">
        <v>6045962.5818999996</v>
      </c>
      <c r="E3411" s="3">
        <v>6.0460000000000003</v>
      </c>
      <c r="F3411" s="1" t="s">
        <v>9</v>
      </c>
      <c r="G3411" s="1" t="s">
        <v>49</v>
      </c>
      <c r="H3411" s="1" t="s">
        <v>47</v>
      </c>
    </row>
    <row r="3412" spans="1:8" x14ac:dyDescent="0.25">
      <c r="A3412" s="1" t="s">
        <v>48</v>
      </c>
      <c r="B3412" s="1" t="s">
        <v>85</v>
      </c>
      <c r="C3412">
        <v>2014</v>
      </c>
      <c r="D3412" s="2">
        <v>7430959.2254999997</v>
      </c>
      <c r="E3412" s="3">
        <v>7.431</v>
      </c>
      <c r="F3412" s="1" t="s">
        <v>9</v>
      </c>
      <c r="G3412" s="1" t="s">
        <v>49</v>
      </c>
      <c r="H3412" s="1" t="s">
        <v>47</v>
      </c>
    </row>
    <row r="3413" spans="1:8" x14ac:dyDescent="0.25">
      <c r="A3413" s="1" t="s">
        <v>48</v>
      </c>
      <c r="B3413" s="1" t="s">
        <v>85</v>
      </c>
      <c r="C3413">
        <v>2015</v>
      </c>
      <c r="D3413" s="2">
        <v>4310225.3973000003</v>
      </c>
      <c r="E3413" s="3">
        <v>4.3102</v>
      </c>
      <c r="F3413" s="1" t="s">
        <v>9</v>
      </c>
      <c r="G3413" s="1" t="s">
        <v>49</v>
      </c>
      <c r="H3413" s="1" t="s">
        <v>47</v>
      </c>
    </row>
    <row r="3414" spans="1:8" x14ac:dyDescent="0.25">
      <c r="A3414" s="1" t="s">
        <v>48</v>
      </c>
      <c r="B3414" s="1" t="s">
        <v>85</v>
      </c>
      <c r="C3414">
        <v>2016</v>
      </c>
      <c r="D3414" s="2">
        <v>7866377.1610000003</v>
      </c>
      <c r="E3414" s="3">
        <v>7.8663999999999996</v>
      </c>
      <c r="F3414" s="1" t="s">
        <v>9</v>
      </c>
      <c r="G3414" s="1" t="s">
        <v>49</v>
      </c>
      <c r="H3414" s="1" t="s">
        <v>47</v>
      </c>
    </row>
    <row r="3415" spans="1:8" x14ac:dyDescent="0.25">
      <c r="A3415" s="1" t="s">
        <v>48</v>
      </c>
      <c r="B3415" s="1" t="s">
        <v>85</v>
      </c>
      <c r="C3415">
        <v>2017</v>
      </c>
      <c r="D3415" s="2">
        <v>7015960.6497999998</v>
      </c>
      <c r="E3415" s="3">
        <v>7.016</v>
      </c>
      <c r="F3415" s="1" t="s">
        <v>9</v>
      </c>
      <c r="G3415" s="1" t="s">
        <v>49</v>
      </c>
      <c r="H3415" s="1" t="s">
        <v>47</v>
      </c>
    </row>
    <row r="3416" spans="1:8" x14ac:dyDescent="0.25">
      <c r="A3416" s="1" t="s">
        <v>48</v>
      </c>
      <c r="B3416" s="1" t="s">
        <v>85</v>
      </c>
      <c r="C3416">
        <v>2018</v>
      </c>
      <c r="D3416" s="2">
        <v>6554695.4901000001</v>
      </c>
      <c r="E3416" s="3">
        <v>6.5547000000000004</v>
      </c>
      <c r="F3416" s="1" t="s">
        <v>9</v>
      </c>
      <c r="G3416" s="1" t="s">
        <v>49</v>
      </c>
      <c r="H3416" s="1" t="s">
        <v>47</v>
      </c>
    </row>
    <row r="3417" spans="1:8" x14ac:dyDescent="0.25">
      <c r="A3417" s="1" t="s">
        <v>48</v>
      </c>
      <c r="B3417" s="1" t="s">
        <v>85</v>
      </c>
      <c r="C3417">
        <v>2019</v>
      </c>
      <c r="D3417" s="2">
        <v>7081275.3835000005</v>
      </c>
      <c r="E3417" s="3">
        <v>7.0812999999999997</v>
      </c>
      <c r="F3417" s="1" t="s">
        <v>9</v>
      </c>
      <c r="G3417" s="1" t="s">
        <v>49</v>
      </c>
      <c r="H3417" s="1" t="s">
        <v>47</v>
      </c>
    </row>
    <row r="3418" spans="1:8" x14ac:dyDescent="0.25">
      <c r="A3418" s="1" t="s">
        <v>48</v>
      </c>
      <c r="B3418" s="1" t="s">
        <v>85</v>
      </c>
      <c r="C3418">
        <v>2020</v>
      </c>
      <c r="D3418" s="2">
        <v>6221785.6789999995</v>
      </c>
      <c r="E3418" s="3">
        <v>6.2218</v>
      </c>
      <c r="F3418" s="1" t="s">
        <v>9</v>
      </c>
      <c r="G3418" s="1" t="s">
        <v>49</v>
      </c>
      <c r="H3418" s="1" t="s">
        <v>47</v>
      </c>
    </row>
    <row r="3419" spans="1:8" x14ac:dyDescent="0.25">
      <c r="A3419" s="1" t="s">
        <v>48</v>
      </c>
      <c r="B3419" s="1" t="s">
        <v>85</v>
      </c>
      <c r="C3419">
        <v>2021</v>
      </c>
      <c r="D3419" s="2">
        <v>5132997.8817999996</v>
      </c>
      <c r="E3419" s="3">
        <v>5.133</v>
      </c>
      <c r="F3419" s="1" t="s">
        <v>9</v>
      </c>
      <c r="G3419" s="1" t="s">
        <v>49</v>
      </c>
      <c r="H3419" s="1" t="s">
        <v>47</v>
      </c>
    </row>
    <row r="3420" spans="1:8" x14ac:dyDescent="0.25">
      <c r="A3420" s="1" t="s">
        <v>50</v>
      </c>
      <c r="B3420" s="1" t="s">
        <v>85</v>
      </c>
      <c r="C3420">
        <v>2012</v>
      </c>
      <c r="D3420" s="2">
        <v>26258156.6943</v>
      </c>
      <c r="E3420" s="3">
        <v>26.258199999999999</v>
      </c>
      <c r="F3420" s="1" t="s">
        <v>9</v>
      </c>
      <c r="G3420" s="1" t="s">
        <v>51</v>
      </c>
      <c r="H3420" s="1" t="s">
        <v>47</v>
      </c>
    </row>
    <row r="3421" spans="1:8" x14ac:dyDescent="0.25">
      <c r="A3421" s="1" t="s">
        <v>50</v>
      </c>
      <c r="B3421" s="1" t="s">
        <v>85</v>
      </c>
      <c r="C3421">
        <v>2013</v>
      </c>
      <c r="D3421" s="2">
        <v>25679486.175999999</v>
      </c>
      <c r="E3421" s="3">
        <v>25.679500000000001</v>
      </c>
      <c r="F3421" s="1" t="s">
        <v>9</v>
      </c>
      <c r="G3421" s="1" t="s">
        <v>51</v>
      </c>
      <c r="H3421" s="1" t="s">
        <v>47</v>
      </c>
    </row>
    <row r="3422" spans="1:8" x14ac:dyDescent="0.25">
      <c r="A3422" s="1" t="s">
        <v>50</v>
      </c>
      <c r="B3422" s="1" t="s">
        <v>85</v>
      </c>
      <c r="C3422">
        <v>2014</v>
      </c>
      <c r="D3422" s="2">
        <v>17519706.7872</v>
      </c>
      <c r="E3422" s="3">
        <v>17.5197</v>
      </c>
      <c r="F3422" s="1" t="s">
        <v>9</v>
      </c>
      <c r="G3422" s="1" t="s">
        <v>51</v>
      </c>
      <c r="H3422" s="1" t="s">
        <v>47</v>
      </c>
    </row>
    <row r="3423" spans="1:8" x14ac:dyDescent="0.25">
      <c r="A3423" s="1" t="s">
        <v>50</v>
      </c>
      <c r="B3423" s="1" t="s">
        <v>85</v>
      </c>
      <c r="C3423">
        <v>2015</v>
      </c>
      <c r="D3423" s="2">
        <v>17609972.877099998</v>
      </c>
      <c r="E3423" s="3">
        <v>17.61</v>
      </c>
      <c r="F3423" s="1" t="s">
        <v>9</v>
      </c>
      <c r="G3423" s="1" t="s">
        <v>51</v>
      </c>
      <c r="H3423" s="1" t="s">
        <v>47</v>
      </c>
    </row>
    <row r="3424" spans="1:8" x14ac:dyDescent="0.25">
      <c r="A3424" s="1" t="s">
        <v>50</v>
      </c>
      <c r="B3424" s="1" t="s">
        <v>85</v>
      </c>
      <c r="C3424">
        <v>2016</v>
      </c>
      <c r="D3424" s="2">
        <v>21712598.396400001</v>
      </c>
      <c r="E3424" s="3">
        <v>21.712599999999998</v>
      </c>
      <c r="F3424" s="1" t="s">
        <v>9</v>
      </c>
      <c r="G3424" s="1" t="s">
        <v>51</v>
      </c>
      <c r="H3424" s="1" t="s">
        <v>47</v>
      </c>
    </row>
    <row r="3425" spans="1:8" x14ac:dyDescent="0.25">
      <c r="A3425" s="1" t="s">
        <v>50</v>
      </c>
      <c r="B3425" s="1" t="s">
        <v>85</v>
      </c>
      <c r="C3425">
        <v>2017</v>
      </c>
      <c r="D3425" s="2">
        <v>11106260.0824</v>
      </c>
      <c r="E3425" s="3">
        <v>11.106299999999999</v>
      </c>
      <c r="F3425" s="1" t="s">
        <v>9</v>
      </c>
      <c r="G3425" s="1" t="s">
        <v>51</v>
      </c>
      <c r="H3425" s="1" t="s">
        <v>47</v>
      </c>
    </row>
    <row r="3426" spans="1:8" x14ac:dyDescent="0.25">
      <c r="A3426" s="1" t="s">
        <v>50</v>
      </c>
      <c r="B3426" s="1" t="s">
        <v>85</v>
      </c>
      <c r="C3426">
        <v>2018</v>
      </c>
      <c r="D3426" s="2">
        <v>10718973.8894</v>
      </c>
      <c r="E3426" s="3">
        <v>10.718999999999999</v>
      </c>
      <c r="F3426" s="1" t="s">
        <v>9</v>
      </c>
      <c r="G3426" s="1" t="s">
        <v>51</v>
      </c>
      <c r="H3426" s="1" t="s">
        <v>47</v>
      </c>
    </row>
    <row r="3427" spans="1:8" x14ac:dyDescent="0.25">
      <c r="A3427" s="1" t="s">
        <v>50</v>
      </c>
      <c r="B3427" s="1" t="s">
        <v>85</v>
      </c>
      <c r="C3427">
        <v>2019</v>
      </c>
      <c r="D3427" s="2">
        <v>8992785.3029999994</v>
      </c>
      <c r="E3427" s="3">
        <v>8.9928000000000008</v>
      </c>
      <c r="F3427" s="1" t="s">
        <v>9</v>
      </c>
      <c r="G3427" s="1" t="s">
        <v>51</v>
      </c>
      <c r="H3427" s="1" t="s">
        <v>47</v>
      </c>
    </row>
    <row r="3428" spans="1:8" x14ac:dyDescent="0.25">
      <c r="A3428" s="1" t="s">
        <v>50</v>
      </c>
      <c r="B3428" s="1" t="s">
        <v>85</v>
      </c>
      <c r="C3428">
        <v>2020</v>
      </c>
      <c r="D3428" s="2">
        <v>6821242.8850999996</v>
      </c>
      <c r="E3428" s="3">
        <v>6.8212000000000002</v>
      </c>
      <c r="F3428" s="1" t="s">
        <v>9</v>
      </c>
      <c r="G3428" s="1" t="s">
        <v>51</v>
      </c>
      <c r="H3428" s="1" t="s">
        <v>47</v>
      </c>
    </row>
    <row r="3429" spans="1:8" x14ac:dyDescent="0.25">
      <c r="A3429" s="1" t="s">
        <v>50</v>
      </c>
      <c r="B3429" s="1" t="s">
        <v>85</v>
      </c>
      <c r="C3429">
        <v>2021</v>
      </c>
      <c r="D3429" s="2">
        <v>5952685.9156999998</v>
      </c>
      <c r="E3429" s="3">
        <v>5.9527000000000001</v>
      </c>
      <c r="F3429" s="1" t="s">
        <v>9</v>
      </c>
      <c r="G3429" s="1" t="s">
        <v>51</v>
      </c>
      <c r="H3429" s="1" t="s">
        <v>47</v>
      </c>
    </row>
    <row r="3430" spans="1:8" x14ac:dyDescent="0.25">
      <c r="A3430" s="1" t="s">
        <v>52</v>
      </c>
      <c r="B3430" s="1" t="s">
        <v>85</v>
      </c>
      <c r="C3430">
        <v>2012</v>
      </c>
      <c r="D3430" s="2">
        <v>7814243.5676999995</v>
      </c>
      <c r="E3430" s="3">
        <v>7.8141999999999996</v>
      </c>
      <c r="F3430" s="1" t="s">
        <v>9</v>
      </c>
      <c r="G3430" s="1" t="s">
        <v>53</v>
      </c>
      <c r="H3430" s="1" t="s">
        <v>47</v>
      </c>
    </row>
    <row r="3431" spans="1:8" x14ac:dyDescent="0.25">
      <c r="A3431" s="1" t="s">
        <v>52</v>
      </c>
      <c r="B3431" s="1" t="s">
        <v>85</v>
      </c>
      <c r="C3431">
        <v>2013</v>
      </c>
      <c r="D3431" s="2">
        <v>9750700.1429999992</v>
      </c>
      <c r="E3431" s="3">
        <v>9.7507000000000001</v>
      </c>
      <c r="F3431" s="1" t="s">
        <v>9</v>
      </c>
      <c r="G3431" s="1" t="s">
        <v>53</v>
      </c>
      <c r="H3431" s="1" t="s">
        <v>47</v>
      </c>
    </row>
    <row r="3432" spans="1:8" x14ac:dyDescent="0.25">
      <c r="A3432" s="1" t="s">
        <v>52</v>
      </c>
      <c r="B3432" s="1" t="s">
        <v>85</v>
      </c>
      <c r="C3432">
        <v>2014</v>
      </c>
      <c r="D3432" s="2">
        <v>10007386.6943</v>
      </c>
      <c r="E3432" s="3">
        <v>10.007400000000001</v>
      </c>
      <c r="F3432" s="1" t="s">
        <v>9</v>
      </c>
      <c r="G3432" s="1" t="s">
        <v>53</v>
      </c>
      <c r="H3432" s="1" t="s">
        <v>47</v>
      </c>
    </row>
    <row r="3433" spans="1:8" x14ac:dyDescent="0.25">
      <c r="A3433" s="1" t="s">
        <v>52</v>
      </c>
      <c r="B3433" s="1" t="s">
        <v>85</v>
      </c>
      <c r="C3433">
        <v>2015</v>
      </c>
      <c r="D3433" s="2">
        <v>8304103.9764999999</v>
      </c>
      <c r="E3433" s="3">
        <v>8.3041</v>
      </c>
      <c r="F3433" s="1" t="s">
        <v>9</v>
      </c>
      <c r="G3433" s="1" t="s">
        <v>53</v>
      </c>
      <c r="H3433" s="1" t="s">
        <v>47</v>
      </c>
    </row>
    <row r="3434" spans="1:8" x14ac:dyDescent="0.25">
      <c r="A3434" s="1" t="s">
        <v>52</v>
      </c>
      <c r="B3434" s="1" t="s">
        <v>85</v>
      </c>
      <c r="C3434">
        <v>2016</v>
      </c>
      <c r="D3434" s="2">
        <v>8070169.3154999996</v>
      </c>
      <c r="E3434" s="3">
        <v>8.0701999999999998</v>
      </c>
      <c r="F3434" s="1" t="s">
        <v>9</v>
      </c>
      <c r="G3434" s="1" t="s">
        <v>53</v>
      </c>
      <c r="H3434" s="1" t="s">
        <v>47</v>
      </c>
    </row>
    <row r="3435" spans="1:8" x14ac:dyDescent="0.25">
      <c r="A3435" s="1" t="s">
        <v>52</v>
      </c>
      <c r="B3435" s="1" t="s">
        <v>85</v>
      </c>
      <c r="C3435">
        <v>2017</v>
      </c>
      <c r="D3435" s="2">
        <v>9564661.6718000006</v>
      </c>
      <c r="E3435" s="3">
        <v>9.5647000000000002</v>
      </c>
      <c r="F3435" s="1" t="s">
        <v>9</v>
      </c>
      <c r="G3435" s="1" t="s">
        <v>53</v>
      </c>
      <c r="H3435" s="1" t="s">
        <v>47</v>
      </c>
    </row>
    <row r="3436" spans="1:8" x14ac:dyDescent="0.25">
      <c r="A3436" s="1" t="s">
        <v>52</v>
      </c>
      <c r="B3436" s="1" t="s">
        <v>85</v>
      </c>
      <c r="C3436">
        <v>2018</v>
      </c>
      <c r="D3436" s="2">
        <v>7201573.6880999999</v>
      </c>
      <c r="E3436" s="3">
        <v>7.2016</v>
      </c>
      <c r="F3436" s="1" t="s">
        <v>9</v>
      </c>
      <c r="G3436" s="1" t="s">
        <v>53</v>
      </c>
      <c r="H3436" s="1" t="s">
        <v>47</v>
      </c>
    </row>
    <row r="3437" spans="1:8" x14ac:dyDescent="0.25">
      <c r="A3437" s="1" t="s">
        <v>52</v>
      </c>
      <c r="B3437" s="1" t="s">
        <v>85</v>
      </c>
      <c r="C3437">
        <v>2019</v>
      </c>
      <c r="D3437" s="2">
        <v>6706575.9959000004</v>
      </c>
      <c r="E3437" s="3">
        <v>6.7065999999999999</v>
      </c>
      <c r="F3437" s="1" t="s">
        <v>9</v>
      </c>
      <c r="G3437" s="1" t="s">
        <v>53</v>
      </c>
      <c r="H3437" s="1" t="s">
        <v>47</v>
      </c>
    </row>
    <row r="3438" spans="1:8" x14ac:dyDescent="0.25">
      <c r="A3438" s="1" t="s">
        <v>52</v>
      </c>
      <c r="B3438" s="1" t="s">
        <v>85</v>
      </c>
      <c r="C3438">
        <v>2020</v>
      </c>
      <c r="D3438" s="2">
        <v>6125099.0329</v>
      </c>
      <c r="E3438" s="3">
        <v>6.1250999999999998</v>
      </c>
      <c r="F3438" s="1" t="s">
        <v>9</v>
      </c>
      <c r="G3438" s="1" t="s">
        <v>53</v>
      </c>
      <c r="H3438" s="1" t="s">
        <v>47</v>
      </c>
    </row>
    <row r="3439" spans="1:8" x14ac:dyDescent="0.25">
      <c r="A3439" s="1" t="s">
        <v>52</v>
      </c>
      <c r="B3439" s="1" t="s">
        <v>85</v>
      </c>
      <c r="C3439">
        <v>2021</v>
      </c>
      <c r="D3439" s="2">
        <v>5208600.1761999996</v>
      </c>
      <c r="E3439" s="3">
        <v>5.2085999999999997</v>
      </c>
      <c r="F3439" s="1" t="s">
        <v>9</v>
      </c>
      <c r="G3439" s="1" t="s">
        <v>53</v>
      </c>
      <c r="H3439" s="1" t="s">
        <v>47</v>
      </c>
    </row>
    <row r="3440" spans="1:8" x14ac:dyDescent="0.25">
      <c r="A3440" s="1" t="s">
        <v>54</v>
      </c>
      <c r="B3440" s="1" t="s">
        <v>85</v>
      </c>
      <c r="C3440">
        <v>2012</v>
      </c>
      <c r="D3440" s="2">
        <v>8703504485.6793995</v>
      </c>
      <c r="E3440" s="3">
        <v>8703.5044999999991</v>
      </c>
      <c r="F3440" s="1" t="s">
        <v>9</v>
      </c>
      <c r="G3440" s="1" t="s">
        <v>55</v>
      </c>
      <c r="H3440" s="1" t="s">
        <v>55</v>
      </c>
    </row>
    <row r="3441" spans="1:8" x14ac:dyDescent="0.25">
      <c r="A3441" s="1" t="s">
        <v>54</v>
      </c>
      <c r="B3441" s="1" t="s">
        <v>85</v>
      </c>
      <c r="C3441">
        <v>2013</v>
      </c>
      <c r="D3441" s="2">
        <v>7607845057.0718002</v>
      </c>
      <c r="E3441" s="3">
        <v>7607.8450999999995</v>
      </c>
      <c r="F3441" s="1" t="s">
        <v>9</v>
      </c>
      <c r="G3441" s="1" t="s">
        <v>55</v>
      </c>
      <c r="H3441" s="1" t="s">
        <v>55</v>
      </c>
    </row>
    <row r="3442" spans="1:8" x14ac:dyDescent="0.25">
      <c r="A3442" s="1" t="s">
        <v>54</v>
      </c>
      <c r="B3442" s="1" t="s">
        <v>85</v>
      </c>
      <c r="C3442">
        <v>2014</v>
      </c>
      <c r="D3442" s="2">
        <v>7885978012.7524996</v>
      </c>
      <c r="E3442" s="3">
        <v>7885.9780000000001</v>
      </c>
      <c r="F3442" s="1" t="s">
        <v>9</v>
      </c>
      <c r="G3442" s="1" t="s">
        <v>55</v>
      </c>
      <c r="H3442" s="1" t="s">
        <v>55</v>
      </c>
    </row>
    <row r="3443" spans="1:8" x14ac:dyDescent="0.25">
      <c r="A3443" s="1" t="s">
        <v>54</v>
      </c>
      <c r="B3443" s="1" t="s">
        <v>85</v>
      </c>
      <c r="C3443">
        <v>2015</v>
      </c>
      <c r="D3443" s="2">
        <v>6578704493.2065001</v>
      </c>
      <c r="E3443" s="3">
        <v>6578.7044999999998</v>
      </c>
      <c r="F3443" s="1" t="s">
        <v>9</v>
      </c>
      <c r="G3443" s="1" t="s">
        <v>55</v>
      </c>
      <c r="H3443" s="1" t="s">
        <v>55</v>
      </c>
    </row>
    <row r="3444" spans="1:8" x14ac:dyDescent="0.25">
      <c r="A3444" s="1" t="s">
        <v>54</v>
      </c>
      <c r="B3444" s="1" t="s">
        <v>85</v>
      </c>
      <c r="C3444">
        <v>2016</v>
      </c>
      <c r="D3444" s="2">
        <v>5732096863.4833002</v>
      </c>
      <c r="E3444" s="3">
        <v>5732.0968999999996</v>
      </c>
      <c r="F3444" s="1" t="s">
        <v>9</v>
      </c>
      <c r="G3444" s="1" t="s">
        <v>55</v>
      </c>
      <c r="H3444" s="1" t="s">
        <v>55</v>
      </c>
    </row>
    <row r="3445" spans="1:8" x14ac:dyDescent="0.25">
      <c r="A3445" s="1" t="s">
        <v>54</v>
      </c>
      <c r="B3445" s="1" t="s">
        <v>85</v>
      </c>
      <c r="C3445">
        <v>2017</v>
      </c>
      <c r="D3445" s="2">
        <v>9452248765.7628002</v>
      </c>
      <c r="E3445" s="3">
        <v>9452.2487999999994</v>
      </c>
      <c r="F3445" s="1" t="s">
        <v>9</v>
      </c>
      <c r="G3445" s="1" t="s">
        <v>55</v>
      </c>
      <c r="H3445" s="1" t="s">
        <v>55</v>
      </c>
    </row>
    <row r="3446" spans="1:8" x14ac:dyDescent="0.25">
      <c r="A3446" s="1" t="s">
        <v>54</v>
      </c>
      <c r="B3446" s="1" t="s">
        <v>85</v>
      </c>
      <c r="C3446">
        <v>2018</v>
      </c>
      <c r="D3446" s="2">
        <v>8046770591.0263004</v>
      </c>
      <c r="E3446" s="3">
        <v>8046.7705999999998</v>
      </c>
      <c r="F3446" s="1" t="s">
        <v>9</v>
      </c>
      <c r="G3446" s="1" t="s">
        <v>55</v>
      </c>
      <c r="H3446" s="1" t="s">
        <v>55</v>
      </c>
    </row>
    <row r="3447" spans="1:8" x14ac:dyDescent="0.25">
      <c r="A3447" s="1" t="s">
        <v>54</v>
      </c>
      <c r="B3447" s="1" t="s">
        <v>85</v>
      </c>
      <c r="C3447">
        <v>2019</v>
      </c>
      <c r="D3447" s="2">
        <v>7850793886.7566996</v>
      </c>
      <c r="E3447" s="3">
        <v>7850.7938999999997</v>
      </c>
      <c r="F3447" s="1" t="s">
        <v>9</v>
      </c>
      <c r="G3447" s="1" t="s">
        <v>55</v>
      </c>
      <c r="H3447" s="1" t="s">
        <v>55</v>
      </c>
    </row>
    <row r="3448" spans="1:8" x14ac:dyDescent="0.25">
      <c r="A3448" s="1" t="s">
        <v>54</v>
      </c>
      <c r="B3448" s="1" t="s">
        <v>85</v>
      </c>
      <c r="C3448">
        <v>2020</v>
      </c>
      <c r="D3448" s="2">
        <v>6847338610.8500004</v>
      </c>
      <c r="E3448" s="3">
        <v>6847.3386</v>
      </c>
      <c r="F3448" s="1" t="s">
        <v>9</v>
      </c>
      <c r="G3448" s="1" t="s">
        <v>55</v>
      </c>
      <c r="H3448" s="1" t="s">
        <v>55</v>
      </c>
    </row>
    <row r="3449" spans="1:8" x14ac:dyDescent="0.25">
      <c r="A3449" s="1" t="s">
        <v>54</v>
      </c>
      <c r="B3449" s="1" t="s">
        <v>85</v>
      </c>
      <c r="C3449">
        <v>2021</v>
      </c>
      <c r="D3449" s="2">
        <v>6755184375.2101002</v>
      </c>
      <c r="E3449" s="3">
        <v>6755.1844000000001</v>
      </c>
      <c r="F3449" s="1" t="s">
        <v>9</v>
      </c>
      <c r="G3449" s="1" t="s">
        <v>55</v>
      </c>
      <c r="H3449" s="1" t="s">
        <v>55</v>
      </c>
    </row>
    <row r="3450" spans="1:8" x14ac:dyDescent="0.25">
      <c r="A3450" s="1" t="s">
        <v>7</v>
      </c>
      <c r="B3450" s="1" t="s">
        <v>86</v>
      </c>
      <c r="C3450">
        <v>2012</v>
      </c>
      <c r="D3450" s="2">
        <v>6143313981.0368004</v>
      </c>
      <c r="E3450" s="3">
        <v>6143.3140000000003</v>
      </c>
      <c r="F3450" s="1" t="s">
        <v>87</v>
      </c>
      <c r="G3450" s="1" t="s">
        <v>10</v>
      </c>
      <c r="H3450" s="1" t="s">
        <v>11</v>
      </c>
    </row>
    <row r="3451" spans="1:8" x14ac:dyDescent="0.25">
      <c r="A3451" s="1" t="s">
        <v>7</v>
      </c>
      <c r="B3451" s="1" t="s">
        <v>86</v>
      </c>
      <c r="C3451">
        <v>2013</v>
      </c>
      <c r="D3451" s="2">
        <v>6744223241.9619999</v>
      </c>
      <c r="E3451" s="3">
        <v>6744.2232000000004</v>
      </c>
      <c r="F3451" s="1" t="s">
        <v>87</v>
      </c>
      <c r="G3451" s="1" t="s">
        <v>10</v>
      </c>
      <c r="H3451" s="1" t="s">
        <v>11</v>
      </c>
    </row>
    <row r="3452" spans="1:8" x14ac:dyDescent="0.25">
      <c r="A3452" s="1" t="s">
        <v>7</v>
      </c>
      <c r="B3452" s="1" t="s">
        <v>86</v>
      </c>
      <c r="C3452">
        <v>2014</v>
      </c>
      <c r="D3452" s="2">
        <v>6976183007.6654997</v>
      </c>
      <c r="E3452" s="3">
        <v>6976.183</v>
      </c>
      <c r="F3452" s="1" t="s">
        <v>87</v>
      </c>
      <c r="G3452" s="1" t="s">
        <v>10</v>
      </c>
      <c r="H3452" s="1" t="s">
        <v>11</v>
      </c>
    </row>
    <row r="3453" spans="1:8" x14ac:dyDescent="0.25">
      <c r="A3453" s="1" t="s">
        <v>7</v>
      </c>
      <c r="B3453" s="1" t="s">
        <v>86</v>
      </c>
      <c r="C3453">
        <v>2015</v>
      </c>
      <c r="D3453" s="2">
        <v>6508541909.7663002</v>
      </c>
      <c r="E3453" s="3">
        <v>6508.5419000000002</v>
      </c>
      <c r="F3453" s="1" t="s">
        <v>87</v>
      </c>
      <c r="G3453" s="1" t="s">
        <v>10</v>
      </c>
      <c r="H3453" s="1" t="s">
        <v>11</v>
      </c>
    </row>
    <row r="3454" spans="1:8" x14ac:dyDescent="0.25">
      <c r="A3454" s="1" t="s">
        <v>7</v>
      </c>
      <c r="B3454" s="1" t="s">
        <v>86</v>
      </c>
      <c r="C3454">
        <v>2016</v>
      </c>
      <c r="D3454" s="2">
        <v>7087678858.2251997</v>
      </c>
      <c r="E3454" s="3">
        <v>7087.6788999999999</v>
      </c>
      <c r="F3454" s="1" t="s">
        <v>87</v>
      </c>
      <c r="G3454" s="1" t="s">
        <v>10</v>
      </c>
      <c r="H3454" s="1" t="s">
        <v>11</v>
      </c>
    </row>
    <row r="3455" spans="1:8" x14ac:dyDescent="0.25">
      <c r="A3455" s="1" t="s">
        <v>7</v>
      </c>
      <c r="B3455" s="1" t="s">
        <v>86</v>
      </c>
      <c r="C3455">
        <v>2017</v>
      </c>
      <c r="D3455" s="2">
        <v>8743947806.0365009</v>
      </c>
      <c r="E3455" s="3">
        <v>8743.9477999999999</v>
      </c>
      <c r="F3455" s="1" t="s">
        <v>87</v>
      </c>
      <c r="G3455" s="1" t="s">
        <v>10</v>
      </c>
      <c r="H3455" s="1" t="s">
        <v>11</v>
      </c>
    </row>
    <row r="3456" spans="1:8" x14ac:dyDescent="0.25">
      <c r="A3456" s="1" t="s">
        <v>7</v>
      </c>
      <c r="B3456" s="1" t="s">
        <v>86</v>
      </c>
      <c r="C3456">
        <v>2018</v>
      </c>
      <c r="D3456" s="2">
        <v>8785873903.4174004</v>
      </c>
      <c r="E3456" s="3">
        <v>8785.8739000000005</v>
      </c>
      <c r="F3456" s="1" t="s">
        <v>87</v>
      </c>
      <c r="G3456" s="1" t="s">
        <v>10</v>
      </c>
      <c r="H3456" s="1" t="s">
        <v>11</v>
      </c>
    </row>
    <row r="3457" spans="1:8" x14ac:dyDescent="0.25">
      <c r="A3457" s="1" t="s">
        <v>7</v>
      </c>
      <c r="B3457" s="1" t="s">
        <v>86</v>
      </c>
      <c r="C3457">
        <v>2019</v>
      </c>
      <c r="D3457" s="2">
        <v>9132735996.9976997</v>
      </c>
      <c r="E3457" s="3">
        <v>9132.7360000000008</v>
      </c>
      <c r="F3457" s="1" t="s">
        <v>87</v>
      </c>
      <c r="G3457" s="1" t="s">
        <v>10</v>
      </c>
      <c r="H3457" s="1" t="s">
        <v>11</v>
      </c>
    </row>
    <row r="3458" spans="1:8" x14ac:dyDescent="0.25">
      <c r="A3458" s="1" t="s">
        <v>7</v>
      </c>
      <c r="B3458" s="1" t="s">
        <v>86</v>
      </c>
      <c r="C3458">
        <v>2020</v>
      </c>
      <c r="D3458" s="2">
        <v>10470388151.4893</v>
      </c>
      <c r="E3458" s="3">
        <v>10470.388199999999</v>
      </c>
      <c r="F3458" s="1" t="s">
        <v>87</v>
      </c>
      <c r="G3458" s="1" t="s">
        <v>10</v>
      </c>
      <c r="H3458" s="1" t="s">
        <v>11</v>
      </c>
    </row>
    <row r="3459" spans="1:8" x14ac:dyDescent="0.25">
      <c r="A3459" s="1" t="s">
        <v>7</v>
      </c>
      <c r="B3459" s="1" t="s">
        <v>86</v>
      </c>
      <c r="C3459">
        <v>2021</v>
      </c>
      <c r="D3459" s="2">
        <v>10436132642.124001</v>
      </c>
      <c r="E3459" s="3">
        <v>10436.132600000001</v>
      </c>
      <c r="F3459" s="1" t="s">
        <v>87</v>
      </c>
      <c r="G3459" s="1" t="s">
        <v>10</v>
      </c>
      <c r="H3459" s="1" t="s">
        <v>11</v>
      </c>
    </row>
    <row r="3460" spans="1:8" x14ac:dyDescent="0.25">
      <c r="A3460" s="1" t="s">
        <v>12</v>
      </c>
      <c r="B3460" s="1" t="s">
        <v>86</v>
      </c>
      <c r="C3460">
        <v>2012</v>
      </c>
      <c r="D3460" s="2">
        <v>1226903254.9962001</v>
      </c>
      <c r="E3460" s="3">
        <v>1226.9032999999999</v>
      </c>
      <c r="F3460" s="1" t="s">
        <v>87</v>
      </c>
      <c r="G3460" s="1" t="s">
        <v>13</v>
      </c>
      <c r="H3460" s="1" t="s">
        <v>11</v>
      </c>
    </row>
    <row r="3461" spans="1:8" x14ac:dyDescent="0.25">
      <c r="A3461" s="1" t="s">
        <v>12</v>
      </c>
      <c r="B3461" s="1" t="s">
        <v>86</v>
      </c>
      <c r="C3461">
        <v>2013</v>
      </c>
      <c r="D3461" s="2">
        <v>1259087266.6805999</v>
      </c>
      <c r="E3461" s="3">
        <v>1259.0872999999999</v>
      </c>
      <c r="F3461" s="1" t="s">
        <v>87</v>
      </c>
      <c r="G3461" s="1" t="s">
        <v>13</v>
      </c>
      <c r="H3461" s="1" t="s">
        <v>11</v>
      </c>
    </row>
    <row r="3462" spans="1:8" x14ac:dyDescent="0.25">
      <c r="A3462" s="1" t="s">
        <v>12</v>
      </c>
      <c r="B3462" s="1" t="s">
        <v>86</v>
      </c>
      <c r="C3462">
        <v>2014</v>
      </c>
      <c r="D3462" s="2">
        <v>1518915649.6087999</v>
      </c>
      <c r="E3462" s="3">
        <v>1518.9156</v>
      </c>
      <c r="F3462" s="1" t="s">
        <v>87</v>
      </c>
      <c r="G3462" s="1" t="s">
        <v>13</v>
      </c>
      <c r="H3462" s="1" t="s">
        <v>11</v>
      </c>
    </row>
    <row r="3463" spans="1:8" x14ac:dyDescent="0.25">
      <c r="A3463" s="1" t="s">
        <v>12</v>
      </c>
      <c r="B3463" s="1" t="s">
        <v>86</v>
      </c>
      <c r="C3463">
        <v>2015</v>
      </c>
      <c r="D3463" s="2">
        <v>1625214493.5444</v>
      </c>
      <c r="E3463" s="3">
        <v>1625.2145</v>
      </c>
      <c r="F3463" s="1" t="s">
        <v>87</v>
      </c>
      <c r="G3463" s="1" t="s">
        <v>13</v>
      </c>
      <c r="H3463" s="1" t="s">
        <v>11</v>
      </c>
    </row>
    <row r="3464" spans="1:8" x14ac:dyDescent="0.25">
      <c r="A3464" s="1" t="s">
        <v>12</v>
      </c>
      <c r="B3464" s="1" t="s">
        <v>86</v>
      </c>
      <c r="C3464">
        <v>2016</v>
      </c>
      <c r="D3464" s="2">
        <v>1704711559.3426001</v>
      </c>
      <c r="E3464" s="3">
        <v>1704.7116000000001</v>
      </c>
      <c r="F3464" s="1" t="s">
        <v>87</v>
      </c>
      <c r="G3464" s="1" t="s">
        <v>13</v>
      </c>
      <c r="H3464" s="1" t="s">
        <v>11</v>
      </c>
    </row>
    <row r="3465" spans="1:8" x14ac:dyDescent="0.25">
      <c r="A3465" s="1" t="s">
        <v>12</v>
      </c>
      <c r="B3465" s="1" t="s">
        <v>86</v>
      </c>
      <c r="C3465">
        <v>2017</v>
      </c>
      <c r="D3465" s="2">
        <v>1437343007.9519</v>
      </c>
      <c r="E3465" s="3">
        <v>1437.3430000000001</v>
      </c>
      <c r="F3465" s="1" t="s">
        <v>87</v>
      </c>
      <c r="G3465" s="1" t="s">
        <v>13</v>
      </c>
      <c r="H3465" s="1" t="s">
        <v>11</v>
      </c>
    </row>
    <row r="3466" spans="1:8" x14ac:dyDescent="0.25">
      <c r="A3466" s="1" t="s">
        <v>12</v>
      </c>
      <c r="B3466" s="1" t="s">
        <v>86</v>
      </c>
      <c r="C3466">
        <v>2018</v>
      </c>
      <c r="D3466" s="2">
        <v>1388636154.1103001</v>
      </c>
      <c r="E3466" s="3">
        <v>1388.6361999999999</v>
      </c>
      <c r="F3466" s="1" t="s">
        <v>87</v>
      </c>
      <c r="G3466" s="1" t="s">
        <v>13</v>
      </c>
      <c r="H3466" s="1" t="s">
        <v>11</v>
      </c>
    </row>
    <row r="3467" spans="1:8" x14ac:dyDescent="0.25">
      <c r="A3467" s="1" t="s">
        <v>12</v>
      </c>
      <c r="B3467" s="1" t="s">
        <v>86</v>
      </c>
      <c r="C3467">
        <v>2019</v>
      </c>
      <c r="D3467" s="2">
        <v>1318593097.6185999</v>
      </c>
      <c r="E3467" s="3">
        <v>1318.5931</v>
      </c>
      <c r="F3467" s="1" t="s">
        <v>87</v>
      </c>
      <c r="G3467" s="1" t="s">
        <v>13</v>
      </c>
      <c r="H3467" s="1" t="s">
        <v>11</v>
      </c>
    </row>
    <row r="3468" spans="1:8" x14ac:dyDescent="0.25">
      <c r="A3468" s="1" t="s">
        <v>12</v>
      </c>
      <c r="B3468" s="1" t="s">
        <v>86</v>
      </c>
      <c r="C3468">
        <v>2020</v>
      </c>
      <c r="D3468" s="2">
        <v>1533718382.1368001</v>
      </c>
      <c r="E3468" s="3">
        <v>1533.7184</v>
      </c>
      <c r="F3468" s="1" t="s">
        <v>87</v>
      </c>
      <c r="G3468" s="1" t="s">
        <v>13</v>
      </c>
      <c r="H3468" s="1" t="s">
        <v>11</v>
      </c>
    </row>
    <row r="3469" spans="1:8" x14ac:dyDescent="0.25">
      <c r="A3469" s="1" t="s">
        <v>12</v>
      </c>
      <c r="B3469" s="1" t="s">
        <v>86</v>
      </c>
      <c r="C3469">
        <v>2021</v>
      </c>
      <c r="D3469" s="2">
        <v>1613255489.8316</v>
      </c>
      <c r="E3469" s="3">
        <v>1613.2555</v>
      </c>
      <c r="F3469" s="1" t="s">
        <v>87</v>
      </c>
      <c r="G3469" s="1" t="s">
        <v>13</v>
      </c>
      <c r="H3469" s="1" t="s">
        <v>11</v>
      </c>
    </row>
    <row r="3470" spans="1:8" x14ac:dyDescent="0.25">
      <c r="A3470" s="1" t="s">
        <v>66</v>
      </c>
      <c r="B3470" s="1" t="s">
        <v>86</v>
      </c>
      <c r="C3470">
        <v>2012</v>
      </c>
      <c r="D3470" s="2">
        <v>645695719.43990004</v>
      </c>
      <c r="E3470" s="3">
        <v>645.69569999999999</v>
      </c>
      <c r="F3470" s="1" t="s">
        <v>87</v>
      </c>
      <c r="G3470" s="1" t="s">
        <v>67</v>
      </c>
      <c r="H3470" s="1" t="s">
        <v>11</v>
      </c>
    </row>
    <row r="3471" spans="1:8" x14ac:dyDescent="0.25">
      <c r="A3471" s="1" t="s">
        <v>66</v>
      </c>
      <c r="B3471" s="1" t="s">
        <v>86</v>
      </c>
      <c r="C3471">
        <v>2013</v>
      </c>
      <c r="D3471" s="2">
        <v>630082619.70570004</v>
      </c>
      <c r="E3471" s="3">
        <v>630.08259999999996</v>
      </c>
      <c r="F3471" s="1" t="s">
        <v>87</v>
      </c>
      <c r="G3471" s="1" t="s">
        <v>67</v>
      </c>
      <c r="H3471" s="1" t="s">
        <v>11</v>
      </c>
    </row>
    <row r="3472" spans="1:8" x14ac:dyDescent="0.25">
      <c r="A3472" s="1" t="s">
        <v>66</v>
      </c>
      <c r="B3472" s="1" t="s">
        <v>86</v>
      </c>
      <c r="C3472">
        <v>2014</v>
      </c>
      <c r="D3472" s="2">
        <v>759064694.51339996</v>
      </c>
      <c r="E3472" s="3">
        <v>759.06470000000002</v>
      </c>
      <c r="F3472" s="1" t="s">
        <v>87</v>
      </c>
      <c r="G3472" s="1" t="s">
        <v>67</v>
      </c>
      <c r="H3472" s="1" t="s">
        <v>11</v>
      </c>
    </row>
    <row r="3473" spans="1:8" x14ac:dyDescent="0.25">
      <c r="A3473" s="1" t="s">
        <v>66</v>
      </c>
      <c r="B3473" s="1" t="s">
        <v>86</v>
      </c>
      <c r="C3473">
        <v>2015</v>
      </c>
      <c r="D3473" s="2">
        <v>852291405.78400004</v>
      </c>
      <c r="E3473" s="3">
        <v>852.29139999999995</v>
      </c>
      <c r="F3473" s="1" t="s">
        <v>87</v>
      </c>
      <c r="G3473" s="1" t="s">
        <v>67</v>
      </c>
      <c r="H3473" s="1" t="s">
        <v>11</v>
      </c>
    </row>
    <row r="3474" spans="1:8" x14ac:dyDescent="0.25">
      <c r="A3474" s="1" t="s">
        <v>66</v>
      </c>
      <c r="B3474" s="1" t="s">
        <v>86</v>
      </c>
      <c r="C3474">
        <v>2016</v>
      </c>
      <c r="D3474" s="2">
        <v>900984821.07459998</v>
      </c>
      <c r="E3474" s="3">
        <v>900.98479999999995</v>
      </c>
      <c r="F3474" s="1" t="s">
        <v>87</v>
      </c>
      <c r="G3474" s="1" t="s">
        <v>67</v>
      </c>
      <c r="H3474" s="1" t="s">
        <v>11</v>
      </c>
    </row>
    <row r="3475" spans="1:8" x14ac:dyDescent="0.25">
      <c r="A3475" s="1" t="s">
        <v>66</v>
      </c>
      <c r="B3475" s="1" t="s">
        <v>86</v>
      </c>
      <c r="C3475">
        <v>2017</v>
      </c>
      <c r="D3475" s="2">
        <v>859021270.00699997</v>
      </c>
      <c r="E3475" s="3">
        <v>859.0213</v>
      </c>
      <c r="F3475" s="1" t="s">
        <v>87</v>
      </c>
      <c r="G3475" s="1" t="s">
        <v>67</v>
      </c>
      <c r="H3475" s="1" t="s">
        <v>11</v>
      </c>
    </row>
    <row r="3476" spans="1:8" x14ac:dyDescent="0.25">
      <c r="A3476" s="1" t="s">
        <v>66</v>
      </c>
      <c r="B3476" s="1" t="s">
        <v>86</v>
      </c>
      <c r="C3476">
        <v>2018</v>
      </c>
      <c r="D3476" s="2">
        <v>811324567.83780003</v>
      </c>
      <c r="E3476" s="3">
        <v>811.32460000000003</v>
      </c>
      <c r="F3476" s="1" t="s">
        <v>87</v>
      </c>
      <c r="G3476" s="1" t="s">
        <v>67</v>
      </c>
      <c r="H3476" s="1" t="s">
        <v>11</v>
      </c>
    </row>
    <row r="3477" spans="1:8" x14ac:dyDescent="0.25">
      <c r="A3477" s="1" t="s">
        <v>66</v>
      </c>
      <c r="B3477" s="1" t="s">
        <v>86</v>
      </c>
      <c r="C3477">
        <v>2019</v>
      </c>
      <c r="D3477" s="2">
        <v>845287219.55229998</v>
      </c>
      <c r="E3477" s="3">
        <v>845.28719999999998</v>
      </c>
      <c r="F3477" s="1" t="s">
        <v>87</v>
      </c>
      <c r="G3477" s="1" t="s">
        <v>67</v>
      </c>
      <c r="H3477" s="1" t="s">
        <v>11</v>
      </c>
    </row>
    <row r="3478" spans="1:8" x14ac:dyDescent="0.25">
      <c r="A3478" s="1" t="s">
        <v>66</v>
      </c>
      <c r="B3478" s="1" t="s">
        <v>86</v>
      </c>
      <c r="C3478">
        <v>2020</v>
      </c>
      <c r="D3478" s="2">
        <v>890191084.47080004</v>
      </c>
      <c r="E3478" s="3">
        <v>890.19110000000001</v>
      </c>
      <c r="F3478" s="1" t="s">
        <v>87</v>
      </c>
      <c r="G3478" s="1" t="s">
        <v>67</v>
      </c>
      <c r="H3478" s="1" t="s">
        <v>11</v>
      </c>
    </row>
    <row r="3479" spans="1:8" x14ac:dyDescent="0.25">
      <c r="A3479" s="1" t="s">
        <v>66</v>
      </c>
      <c r="B3479" s="1" t="s">
        <v>86</v>
      </c>
      <c r="C3479">
        <v>2021</v>
      </c>
      <c r="D3479" s="2">
        <v>764651060.84590006</v>
      </c>
      <c r="E3479" s="3">
        <v>764.65110000000004</v>
      </c>
      <c r="F3479" s="1" t="s">
        <v>87</v>
      </c>
      <c r="G3479" s="1" t="s">
        <v>67</v>
      </c>
      <c r="H3479" s="1" t="s">
        <v>11</v>
      </c>
    </row>
    <row r="3480" spans="1:8" x14ac:dyDescent="0.25">
      <c r="A3480" s="1" t="s">
        <v>14</v>
      </c>
      <c r="B3480" s="1" t="s">
        <v>86</v>
      </c>
      <c r="C3480">
        <v>2012</v>
      </c>
      <c r="D3480" s="2">
        <v>112467194.62270001</v>
      </c>
      <c r="E3480" s="3">
        <v>112.46720000000001</v>
      </c>
      <c r="F3480" s="1" t="s">
        <v>87</v>
      </c>
      <c r="G3480" s="1" t="s">
        <v>15</v>
      </c>
      <c r="H3480" s="1" t="s">
        <v>11</v>
      </c>
    </row>
    <row r="3481" spans="1:8" x14ac:dyDescent="0.25">
      <c r="A3481" s="1" t="s">
        <v>14</v>
      </c>
      <c r="B3481" s="1" t="s">
        <v>86</v>
      </c>
      <c r="C3481">
        <v>2013</v>
      </c>
      <c r="D3481" s="2">
        <v>217777631.05489999</v>
      </c>
      <c r="E3481" s="3">
        <v>217.77760000000001</v>
      </c>
      <c r="F3481" s="1" t="s">
        <v>87</v>
      </c>
      <c r="G3481" s="1" t="s">
        <v>15</v>
      </c>
      <c r="H3481" s="1" t="s">
        <v>11</v>
      </c>
    </row>
    <row r="3482" spans="1:8" x14ac:dyDescent="0.25">
      <c r="A3482" s="1" t="s">
        <v>14</v>
      </c>
      <c r="B3482" s="1" t="s">
        <v>86</v>
      </c>
      <c r="C3482">
        <v>2014</v>
      </c>
      <c r="D3482" s="2">
        <v>254420794.32539999</v>
      </c>
      <c r="E3482" s="3">
        <v>254.42080000000001</v>
      </c>
      <c r="F3482" s="1" t="s">
        <v>87</v>
      </c>
      <c r="G3482" s="1" t="s">
        <v>15</v>
      </c>
      <c r="H3482" s="1" t="s">
        <v>11</v>
      </c>
    </row>
    <row r="3483" spans="1:8" x14ac:dyDescent="0.25">
      <c r="A3483" s="1" t="s">
        <v>14</v>
      </c>
      <c r="B3483" s="1" t="s">
        <v>86</v>
      </c>
      <c r="C3483">
        <v>2015</v>
      </c>
      <c r="D3483" s="2">
        <v>65456113.955600001</v>
      </c>
      <c r="E3483" s="3">
        <v>65.456100000000006</v>
      </c>
      <c r="F3483" s="1" t="s">
        <v>87</v>
      </c>
      <c r="G3483" s="1" t="s">
        <v>15</v>
      </c>
      <c r="H3483" s="1" t="s">
        <v>11</v>
      </c>
    </row>
    <row r="3484" spans="1:8" x14ac:dyDescent="0.25">
      <c r="A3484" s="1" t="s">
        <v>14</v>
      </c>
      <c r="B3484" s="1" t="s">
        <v>86</v>
      </c>
      <c r="C3484">
        <v>2016</v>
      </c>
      <c r="D3484" s="2">
        <v>239072316.0873</v>
      </c>
      <c r="E3484" s="3">
        <v>239.07230000000001</v>
      </c>
      <c r="F3484" s="1" t="s">
        <v>87</v>
      </c>
      <c r="G3484" s="1" t="s">
        <v>15</v>
      </c>
      <c r="H3484" s="1" t="s">
        <v>11</v>
      </c>
    </row>
    <row r="3485" spans="1:8" x14ac:dyDescent="0.25">
      <c r="A3485" s="1" t="s">
        <v>14</v>
      </c>
      <c r="B3485" s="1" t="s">
        <v>86</v>
      </c>
      <c r="C3485">
        <v>2017</v>
      </c>
      <c r="D3485" s="2">
        <v>254357623.70429999</v>
      </c>
      <c r="E3485" s="3">
        <v>254.35759999999999</v>
      </c>
      <c r="F3485" s="1" t="s">
        <v>87</v>
      </c>
      <c r="G3485" s="1" t="s">
        <v>15</v>
      </c>
      <c r="H3485" s="1" t="s">
        <v>11</v>
      </c>
    </row>
    <row r="3486" spans="1:8" x14ac:dyDescent="0.25">
      <c r="A3486" s="1" t="s">
        <v>14</v>
      </c>
      <c r="B3486" s="1" t="s">
        <v>86</v>
      </c>
      <c r="C3486">
        <v>2018</v>
      </c>
      <c r="D3486" s="2">
        <v>278211517.86180001</v>
      </c>
      <c r="E3486" s="3">
        <v>278.2115</v>
      </c>
      <c r="F3486" s="1" t="s">
        <v>87</v>
      </c>
      <c r="G3486" s="1" t="s">
        <v>15</v>
      </c>
      <c r="H3486" s="1" t="s">
        <v>11</v>
      </c>
    </row>
    <row r="3487" spans="1:8" x14ac:dyDescent="0.25">
      <c r="A3487" s="1" t="s">
        <v>14</v>
      </c>
      <c r="B3487" s="1" t="s">
        <v>86</v>
      </c>
      <c r="C3487">
        <v>2019</v>
      </c>
      <c r="D3487" s="2">
        <v>292693775.73479998</v>
      </c>
      <c r="E3487" s="3">
        <v>292.69380000000001</v>
      </c>
      <c r="F3487" s="1" t="s">
        <v>87</v>
      </c>
      <c r="G3487" s="1" t="s">
        <v>15</v>
      </c>
      <c r="H3487" s="1" t="s">
        <v>11</v>
      </c>
    </row>
    <row r="3488" spans="1:8" x14ac:dyDescent="0.25">
      <c r="A3488" s="1" t="s">
        <v>14</v>
      </c>
      <c r="B3488" s="1" t="s">
        <v>86</v>
      </c>
      <c r="C3488">
        <v>2020</v>
      </c>
      <c r="D3488" s="2">
        <v>368076527.37110001</v>
      </c>
      <c r="E3488" s="3">
        <v>368.07650000000001</v>
      </c>
      <c r="F3488" s="1" t="s">
        <v>87</v>
      </c>
      <c r="G3488" s="1" t="s">
        <v>15</v>
      </c>
      <c r="H3488" s="1" t="s">
        <v>11</v>
      </c>
    </row>
    <row r="3489" spans="1:8" x14ac:dyDescent="0.25">
      <c r="A3489" s="1" t="s">
        <v>14</v>
      </c>
      <c r="B3489" s="1" t="s">
        <v>86</v>
      </c>
      <c r="C3489">
        <v>2021</v>
      </c>
      <c r="D3489" s="2">
        <v>399449947.5</v>
      </c>
      <c r="E3489" s="3">
        <v>399.44990000000001</v>
      </c>
      <c r="F3489" s="1" t="s">
        <v>87</v>
      </c>
      <c r="G3489" s="1" t="s">
        <v>15</v>
      </c>
      <c r="H3489" s="1" t="s">
        <v>11</v>
      </c>
    </row>
    <row r="3490" spans="1:8" x14ac:dyDescent="0.25">
      <c r="A3490" s="1" t="s">
        <v>57</v>
      </c>
      <c r="B3490" s="1" t="s">
        <v>86</v>
      </c>
      <c r="C3490">
        <v>2012</v>
      </c>
      <c r="D3490" s="2">
        <v>6549655302.3098001</v>
      </c>
      <c r="E3490" s="3">
        <v>6549.6553000000004</v>
      </c>
      <c r="F3490" s="1" t="s">
        <v>87</v>
      </c>
      <c r="G3490" s="1" t="s">
        <v>58</v>
      </c>
      <c r="H3490" s="1" t="s">
        <v>11</v>
      </c>
    </row>
    <row r="3491" spans="1:8" x14ac:dyDescent="0.25">
      <c r="A3491" s="1" t="s">
        <v>57</v>
      </c>
      <c r="B3491" s="1" t="s">
        <v>86</v>
      </c>
      <c r="C3491">
        <v>2013</v>
      </c>
      <c r="D3491" s="2">
        <v>7192690194.3346996</v>
      </c>
      <c r="E3491" s="3">
        <v>7192.6902</v>
      </c>
      <c r="F3491" s="1" t="s">
        <v>87</v>
      </c>
      <c r="G3491" s="1" t="s">
        <v>58</v>
      </c>
      <c r="H3491" s="1" t="s">
        <v>11</v>
      </c>
    </row>
    <row r="3492" spans="1:8" x14ac:dyDescent="0.25">
      <c r="A3492" s="1" t="s">
        <v>57</v>
      </c>
      <c r="B3492" s="1" t="s">
        <v>86</v>
      </c>
      <c r="C3492">
        <v>2014</v>
      </c>
      <c r="D3492" s="2">
        <v>8707902758.9391003</v>
      </c>
      <c r="E3492" s="3">
        <v>8707.9027999999998</v>
      </c>
      <c r="F3492" s="1" t="s">
        <v>87</v>
      </c>
      <c r="G3492" s="1" t="s">
        <v>58</v>
      </c>
      <c r="H3492" s="1" t="s">
        <v>11</v>
      </c>
    </row>
    <row r="3493" spans="1:8" x14ac:dyDescent="0.25">
      <c r="A3493" s="1" t="s">
        <v>57</v>
      </c>
      <c r="B3493" s="1" t="s">
        <v>86</v>
      </c>
      <c r="C3493">
        <v>2015</v>
      </c>
      <c r="D3493" s="2">
        <v>9779802129.3155003</v>
      </c>
      <c r="E3493" s="3">
        <v>9779.8021000000008</v>
      </c>
      <c r="F3493" s="1" t="s">
        <v>87</v>
      </c>
      <c r="G3493" s="1" t="s">
        <v>58</v>
      </c>
      <c r="H3493" s="1" t="s">
        <v>11</v>
      </c>
    </row>
    <row r="3494" spans="1:8" x14ac:dyDescent="0.25">
      <c r="A3494" s="1" t="s">
        <v>57</v>
      </c>
      <c r="B3494" s="1" t="s">
        <v>86</v>
      </c>
      <c r="C3494">
        <v>2016</v>
      </c>
      <c r="D3494" s="2">
        <v>9775772174.5263004</v>
      </c>
      <c r="E3494" s="3">
        <v>9775.7721999999994</v>
      </c>
      <c r="F3494" s="1" t="s">
        <v>87</v>
      </c>
      <c r="G3494" s="1" t="s">
        <v>58</v>
      </c>
      <c r="H3494" s="1" t="s">
        <v>11</v>
      </c>
    </row>
    <row r="3495" spans="1:8" x14ac:dyDescent="0.25">
      <c r="A3495" s="1" t="s">
        <v>57</v>
      </c>
      <c r="B3495" s="1" t="s">
        <v>86</v>
      </c>
      <c r="C3495">
        <v>2017</v>
      </c>
      <c r="D3495" s="2">
        <v>9269457078.4748993</v>
      </c>
      <c r="E3495" s="3">
        <v>9269.4570999999996</v>
      </c>
      <c r="F3495" s="1" t="s">
        <v>87</v>
      </c>
      <c r="G3495" s="1" t="s">
        <v>58</v>
      </c>
      <c r="H3495" s="1" t="s">
        <v>11</v>
      </c>
    </row>
    <row r="3496" spans="1:8" x14ac:dyDescent="0.25">
      <c r="A3496" s="1" t="s">
        <v>57</v>
      </c>
      <c r="B3496" s="1" t="s">
        <v>86</v>
      </c>
      <c r="C3496">
        <v>2018</v>
      </c>
      <c r="D3496" s="2">
        <v>9426627478.7723999</v>
      </c>
      <c r="E3496" s="3">
        <v>9426.6275000000005</v>
      </c>
      <c r="F3496" s="1" t="s">
        <v>87</v>
      </c>
      <c r="G3496" s="1" t="s">
        <v>58</v>
      </c>
      <c r="H3496" s="1" t="s">
        <v>11</v>
      </c>
    </row>
    <row r="3497" spans="1:8" x14ac:dyDescent="0.25">
      <c r="A3497" s="1" t="s">
        <v>57</v>
      </c>
      <c r="B3497" s="1" t="s">
        <v>86</v>
      </c>
      <c r="C3497">
        <v>2019</v>
      </c>
      <c r="D3497" s="2">
        <v>9123756641.1702995</v>
      </c>
      <c r="E3497" s="3">
        <v>9123.7566000000006</v>
      </c>
      <c r="F3497" s="1" t="s">
        <v>87</v>
      </c>
      <c r="G3497" s="1" t="s">
        <v>58</v>
      </c>
      <c r="H3497" s="1" t="s">
        <v>11</v>
      </c>
    </row>
    <row r="3498" spans="1:8" x14ac:dyDescent="0.25">
      <c r="A3498" s="1" t="s">
        <v>57</v>
      </c>
      <c r="B3498" s="1" t="s">
        <v>86</v>
      </c>
      <c r="C3498">
        <v>2020</v>
      </c>
      <c r="D3498" s="2">
        <v>11110685556.8062</v>
      </c>
      <c r="E3498" s="3">
        <v>11110.685600000001</v>
      </c>
      <c r="F3498" s="1" t="s">
        <v>87</v>
      </c>
      <c r="G3498" s="1" t="s">
        <v>58</v>
      </c>
      <c r="H3498" s="1" t="s">
        <v>11</v>
      </c>
    </row>
    <row r="3499" spans="1:8" x14ac:dyDescent="0.25">
      <c r="A3499" s="1" t="s">
        <v>57</v>
      </c>
      <c r="B3499" s="1" t="s">
        <v>86</v>
      </c>
      <c r="C3499">
        <v>2021</v>
      </c>
      <c r="D3499" s="2">
        <v>11855251689.3668</v>
      </c>
      <c r="E3499" s="3">
        <v>11855.251700000001</v>
      </c>
      <c r="F3499" s="1" t="s">
        <v>87</v>
      </c>
      <c r="G3499" s="1" t="s">
        <v>58</v>
      </c>
      <c r="H3499" s="1" t="s">
        <v>11</v>
      </c>
    </row>
    <row r="3500" spans="1:8" x14ac:dyDescent="0.25">
      <c r="A3500" s="1" t="s">
        <v>16</v>
      </c>
      <c r="B3500" s="1" t="s">
        <v>86</v>
      </c>
      <c r="C3500">
        <v>2012</v>
      </c>
      <c r="D3500" s="2">
        <v>3172394487.7105999</v>
      </c>
      <c r="E3500" s="3">
        <v>3172.3944999999999</v>
      </c>
      <c r="F3500" s="1" t="s">
        <v>87</v>
      </c>
      <c r="G3500" s="1" t="s">
        <v>17</v>
      </c>
      <c r="H3500" s="1" t="s">
        <v>11</v>
      </c>
    </row>
    <row r="3501" spans="1:8" x14ac:dyDescent="0.25">
      <c r="A3501" s="1" t="s">
        <v>16</v>
      </c>
      <c r="B3501" s="1" t="s">
        <v>86</v>
      </c>
      <c r="C3501">
        <v>2013</v>
      </c>
      <c r="D3501" s="2">
        <v>3470233945.3944001</v>
      </c>
      <c r="E3501" s="3">
        <v>3470.2339000000002</v>
      </c>
      <c r="F3501" s="1" t="s">
        <v>87</v>
      </c>
      <c r="G3501" s="1" t="s">
        <v>17</v>
      </c>
      <c r="H3501" s="1" t="s">
        <v>11</v>
      </c>
    </row>
    <row r="3502" spans="1:8" x14ac:dyDescent="0.25">
      <c r="A3502" s="1" t="s">
        <v>16</v>
      </c>
      <c r="B3502" s="1" t="s">
        <v>86</v>
      </c>
      <c r="C3502">
        <v>2014</v>
      </c>
      <c r="D3502" s="2">
        <v>3961395222.8204002</v>
      </c>
      <c r="E3502" s="3">
        <v>3961.3951999999999</v>
      </c>
      <c r="F3502" s="1" t="s">
        <v>87</v>
      </c>
      <c r="G3502" s="1" t="s">
        <v>17</v>
      </c>
      <c r="H3502" s="1" t="s">
        <v>11</v>
      </c>
    </row>
    <row r="3503" spans="1:8" x14ac:dyDescent="0.25">
      <c r="A3503" s="1" t="s">
        <v>16</v>
      </c>
      <c r="B3503" s="1" t="s">
        <v>86</v>
      </c>
      <c r="C3503">
        <v>2015</v>
      </c>
      <c r="D3503" s="2">
        <v>4437822677.5838003</v>
      </c>
      <c r="E3503" s="3">
        <v>4437.8226999999997</v>
      </c>
      <c r="F3503" s="1" t="s">
        <v>87</v>
      </c>
      <c r="G3503" s="1" t="s">
        <v>17</v>
      </c>
      <c r="H3503" s="1" t="s">
        <v>11</v>
      </c>
    </row>
    <row r="3504" spans="1:8" x14ac:dyDescent="0.25">
      <c r="A3504" s="1" t="s">
        <v>16</v>
      </c>
      <c r="B3504" s="1" t="s">
        <v>86</v>
      </c>
      <c r="C3504">
        <v>2016</v>
      </c>
      <c r="D3504" s="2">
        <v>3769858063.2473001</v>
      </c>
      <c r="E3504" s="3">
        <v>3769.8580999999999</v>
      </c>
      <c r="F3504" s="1" t="s">
        <v>87</v>
      </c>
      <c r="G3504" s="1" t="s">
        <v>17</v>
      </c>
      <c r="H3504" s="1" t="s">
        <v>11</v>
      </c>
    </row>
    <row r="3505" spans="1:8" x14ac:dyDescent="0.25">
      <c r="A3505" s="1" t="s">
        <v>16</v>
      </c>
      <c r="B3505" s="1" t="s">
        <v>86</v>
      </c>
      <c r="C3505">
        <v>2017</v>
      </c>
      <c r="D3505" s="2">
        <v>3325862241.1861</v>
      </c>
      <c r="E3505" s="3">
        <v>3325.8622</v>
      </c>
      <c r="F3505" s="1" t="s">
        <v>87</v>
      </c>
      <c r="G3505" s="1" t="s">
        <v>17</v>
      </c>
      <c r="H3505" s="1" t="s">
        <v>11</v>
      </c>
    </row>
    <row r="3506" spans="1:8" x14ac:dyDescent="0.25">
      <c r="A3506" s="1" t="s">
        <v>16</v>
      </c>
      <c r="B3506" s="1" t="s">
        <v>86</v>
      </c>
      <c r="C3506">
        <v>2018</v>
      </c>
      <c r="D3506" s="2">
        <v>3517984597.0268998</v>
      </c>
      <c r="E3506" s="3">
        <v>3517.9845999999998</v>
      </c>
      <c r="F3506" s="1" t="s">
        <v>87</v>
      </c>
      <c r="G3506" s="1" t="s">
        <v>17</v>
      </c>
      <c r="H3506" s="1" t="s">
        <v>11</v>
      </c>
    </row>
    <row r="3507" spans="1:8" x14ac:dyDescent="0.25">
      <c r="A3507" s="1" t="s">
        <v>16</v>
      </c>
      <c r="B3507" s="1" t="s">
        <v>86</v>
      </c>
      <c r="C3507">
        <v>2019</v>
      </c>
      <c r="D3507" s="2">
        <v>3867075469.8864002</v>
      </c>
      <c r="E3507" s="3">
        <v>3867.0754999999999</v>
      </c>
      <c r="F3507" s="1" t="s">
        <v>87</v>
      </c>
      <c r="G3507" s="1" t="s">
        <v>17</v>
      </c>
      <c r="H3507" s="1" t="s">
        <v>11</v>
      </c>
    </row>
    <row r="3508" spans="1:8" x14ac:dyDescent="0.25">
      <c r="A3508" s="1" t="s">
        <v>16</v>
      </c>
      <c r="B3508" s="1" t="s">
        <v>86</v>
      </c>
      <c r="C3508">
        <v>2020</v>
      </c>
      <c r="D3508" s="2">
        <v>4593927662.0636997</v>
      </c>
      <c r="E3508" s="3">
        <v>4593.9277000000002</v>
      </c>
      <c r="F3508" s="1" t="s">
        <v>87</v>
      </c>
      <c r="G3508" s="1" t="s">
        <v>17</v>
      </c>
      <c r="H3508" s="1" t="s">
        <v>11</v>
      </c>
    </row>
    <row r="3509" spans="1:8" x14ac:dyDescent="0.25">
      <c r="A3509" s="1" t="s">
        <v>16</v>
      </c>
      <c r="B3509" s="1" t="s">
        <v>86</v>
      </c>
      <c r="C3509">
        <v>2021</v>
      </c>
      <c r="D3509" s="2">
        <v>5080177255.0469999</v>
      </c>
      <c r="E3509" s="3">
        <v>5080.1773000000003</v>
      </c>
      <c r="F3509" s="1" t="s">
        <v>87</v>
      </c>
      <c r="G3509" s="1" t="s">
        <v>17</v>
      </c>
      <c r="H3509" s="1" t="s">
        <v>11</v>
      </c>
    </row>
    <row r="3510" spans="1:8" x14ac:dyDescent="0.25">
      <c r="A3510" s="1" t="s">
        <v>18</v>
      </c>
      <c r="B3510" s="1" t="s">
        <v>86</v>
      </c>
      <c r="C3510">
        <v>2012</v>
      </c>
      <c r="D3510" s="2">
        <v>2142604234.2802</v>
      </c>
      <c r="E3510" s="3">
        <v>2142.6042000000002</v>
      </c>
      <c r="F3510" s="1" t="s">
        <v>87</v>
      </c>
      <c r="G3510" s="1" t="s">
        <v>19</v>
      </c>
      <c r="H3510" s="1" t="s">
        <v>20</v>
      </c>
    </row>
    <row r="3511" spans="1:8" x14ac:dyDescent="0.25">
      <c r="A3511" s="1" t="s">
        <v>18</v>
      </c>
      <c r="B3511" s="1" t="s">
        <v>86</v>
      </c>
      <c r="C3511">
        <v>2013</v>
      </c>
      <c r="D3511" s="2">
        <v>2167066309.9110999</v>
      </c>
      <c r="E3511" s="3">
        <v>2167.0663</v>
      </c>
      <c r="F3511" s="1" t="s">
        <v>87</v>
      </c>
      <c r="G3511" s="1" t="s">
        <v>19</v>
      </c>
      <c r="H3511" s="1" t="s">
        <v>20</v>
      </c>
    </row>
    <row r="3512" spans="1:8" x14ac:dyDescent="0.25">
      <c r="A3512" s="1" t="s">
        <v>18</v>
      </c>
      <c r="B3512" s="1" t="s">
        <v>86</v>
      </c>
      <c r="C3512">
        <v>2014</v>
      </c>
      <c r="D3512" s="2">
        <v>2948734703.7119002</v>
      </c>
      <c r="E3512" s="3">
        <v>2948.7347</v>
      </c>
      <c r="F3512" s="1" t="s">
        <v>87</v>
      </c>
      <c r="G3512" s="1" t="s">
        <v>19</v>
      </c>
      <c r="H3512" s="1" t="s">
        <v>20</v>
      </c>
    </row>
    <row r="3513" spans="1:8" x14ac:dyDescent="0.25">
      <c r="A3513" s="1" t="s">
        <v>18</v>
      </c>
      <c r="B3513" s="1" t="s">
        <v>86</v>
      </c>
      <c r="C3513">
        <v>2015</v>
      </c>
      <c r="D3513" s="2">
        <v>3426902688.5457001</v>
      </c>
      <c r="E3513" s="3">
        <v>3426.9027000000001</v>
      </c>
      <c r="F3513" s="1" t="s">
        <v>87</v>
      </c>
      <c r="G3513" s="1" t="s">
        <v>19</v>
      </c>
      <c r="H3513" s="1" t="s">
        <v>20</v>
      </c>
    </row>
    <row r="3514" spans="1:8" x14ac:dyDescent="0.25">
      <c r="A3514" s="1" t="s">
        <v>18</v>
      </c>
      <c r="B3514" s="1" t="s">
        <v>86</v>
      </c>
      <c r="C3514">
        <v>2016</v>
      </c>
      <c r="D3514" s="2">
        <v>2981629198.6694002</v>
      </c>
      <c r="E3514" s="3">
        <v>2981.6291999999999</v>
      </c>
      <c r="F3514" s="1" t="s">
        <v>87</v>
      </c>
      <c r="G3514" s="1" t="s">
        <v>19</v>
      </c>
      <c r="H3514" s="1" t="s">
        <v>20</v>
      </c>
    </row>
    <row r="3515" spans="1:8" x14ac:dyDescent="0.25">
      <c r="A3515" s="1" t="s">
        <v>18</v>
      </c>
      <c r="B3515" s="1" t="s">
        <v>86</v>
      </c>
      <c r="C3515">
        <v>2017</v>
      </c>
      <c r="D3515" s="2">
        <v>2626361257.4521999</v>
      </c>
      <c r="E3515" s="3">
        <v>2626.3613</v>
      </c>
      <c r="F3515" s="1" t="s">
        <v>87</v>
      </c>
      <c r="G3515" s="1" t="s">
        <v>19</v>
      </c>
      <c r="H3515" s="1" t="s">
        <v>20</v>
      </c>
    </row>
    <row r="3516" spans="1:8" x14ac:dyDescent="0.25">
      <c r="A3516" s="1" t="s">
        <v>18</v>
      </c>
      <c r="B3516" s="1" t="s">
        <v>86</v>
      </c>
      <c r="C3516">
        <v>2018</v>
      </c>
      <c r="D3516" s="2">
        <v>2526617732.3604002</v>
      </c>
      <c r="E3516" s="3">
        <v>2526.6176999999998</v>
      </c>
      <c r="F3516" s="1" t="s">
        <v>87</v>
      </c>
      <c r="G3516" s="1" t="s">
        <v>19</v>
      </c>
      <c r="H3516" s="1" t="s">
        <v>20</v>
      </c>
    </row>
    <row r="3517" spans="1:8" x14ac:dyDescent="0.25">
      <c r="A3517" s="1" t="s">
        <v>18</v>
      </c>
      <c r="B3517" s="1" t="s">
        <v>86</v>
      </c>
      <c r="C3517">
        <v>2019</v>
      </c>
      <c r="D3517" s="2">
        <v>2591709379.7003002</v>
      </c>
      <c r="E3517" s="3">
        <v>2591.7094000000002</v>
      </c>
      <c r="F3517" s="1" t="s">
        <v>87</v>
      </c>
      <c r="G3517" s="1" t="s">
        <v>19</v>
      </c>
      <c r="H3517" s="1" t="s">
        <v>20</v>
      </c>
    </row>
    <row r="3518" spans="1:8" x14ac:dyDescent="0.25">
      <c r="A3518" s="1" t="s">
        <v>18</v>
      </c>
      <c r="B3518" s="1" t="s">
        <v>86</v>
      </c>
      <c r="C3518">
        <v>2020</v>
      </c>
      <c r="D3518" s="2">
        <v>2655797529.6033001</v>
      </c>
      <c r="E3518" s="3">
        <v>2655.7975000000001</v>
      </c>
      <c r="F3518" s="1" t="s">
        <v>87</v>
      </c>
      <c r="G3518" s="1" t="s">
        <v>19</v>
      </c>
      <c r="H3518" s="1" t="s">
        <v>20</v>
      </c>
    </row>
    <row r="3519" spans="1:8" x14ac:dyDescent="0.25">
      <c r="A3519" s="1" t="s">
        <v>18</v>
      </c>
      <c r="B3519" s="1" t="s">
        <v>86</v>
      </c>
      <c r="C3519">
        <v>2021</v>
      </c>
      <c r="D3519" s="2">
        <v>2801399534.3699002</v>
      </c>
      <c r="E3519" s="3">
        <v>2801.3995</v>
      </c>
      <c r="F3519" s="1" t="s">
        <v>87</v>
      </c>
      <c r="G3519" s="1" t="s">
        <v>19</v>
      </c>
      <c r="H3519" s="1" t="s">
        <v>20</v>
      </c>
    </row>
    <row r="3520" spans="1:8" x14ac:dyDescent="0.25">
      <c r="A3520" s="1" t="s">
        <v>21</v>
      </c>
      <c r="B3520" s="1" t="s">
        <v>86</v>
      </c>
      <c r="C3520">
        <v>2012</v>
      </c>
      <c r="D3520" s="2">
        <v>375662175.46530002</v>
      </c>
      <c r="E3520" s="3">
        <v>375.66219999999998</v>
      </c>
      <c r="F3520" s="1" t="s">
        <v>87</v>
      </c>
      <c r="G3520" s="1" t="s">
        <v>22</v>
      </c>
      <c r="H3520" s="1" t="s">
        <v>20</v>
      </c>
    </row>
    <row r="3521" spans="1:8" x14ac:dyDescent="0.25">
      <c r="A3521" s="1" t="s">
        <v>21</v>
      </c>
      <c r="B3521" s="1" t="s">
        <v>86</v>
      </c>
      <c r="C3521">
        <v>2013</v>
      </c>
      <c r="D3521" s="2">
        <v>459157250.54110003</v>
      </c>
      <c r="E3521" s="3">
        <v>459.15730000000002</v>
      </c>
      <c r="F3521" s="1" t="s">
        <v>87</v>
      </c>
      <c r="G3521" s="1" t="s">
        <v>22</v>
      </c>
      <c r="H3521" s="1" t="s">
        <v>20</v>
      </c>
    </row>
    <row r="3522" spans="1:8" x14ac:dyDescent="0.25">
      <c r="A3522" s="1" t="s">
        <v>21</v>
      </c>
      <c r="B3522" s="1" t="s">
        <v>86</v>
      </c>
      <c r="C3522">
        <v>2014</v>
      </c>
      <c r="D3522" s="2">
        <v>407556738.38510001</v>
      </c>
      <c r="E3522" s="3">
        <v>407.55669999999998</v>
      </c>
      <c r="F3522" s="1" t="s">
        <v>87</v>
      </c>
      <c r="G3522" s="1" t="s">
        <v>22</v>
      </c>
      <c r="H3522" s="1" t="s">
        <v>20</v>
      </c>
    </row>
    <row r="3523" spans="1:8" x14ac:dyDescent="0.25">
      <c r="A3523" s="1" t="s">
        <v>21</v>
      </c>
      <c r="B3523" s="1" t="s">
        <v>86</v>
      </c>
      <c r="C3523">
        <v>2015</v>
      </c>
      <c r="D3523" s="2">
        <v>395991725.6099</v>
      </c>
      <c r="E3523" s="3">
        <v>395.99169999999998</v>
      </c>
      <c r="F3523" s="1" t="s">
        <v>87</v>
      </c>
      <c r="G3523" s="1" t="s">
        <v>22</v>
      </c>
      <c r="H3523" s="1" t="s">
        <v>20</v>
      </c>
    </row>
    <row r="3524" spans="1:8" x14ac:dyDescent="0.25">
      <c r="A3524" s="1" t="s">
        <v>21</v>
      </c>
      <c r="B3524" s="1" t="s">
        <v>86</v>
      </c>
      <c r="C3524">
        <v>2016</v>
      </c>
      <c r="D3524" s="2">
        <v>338039146.7306</v>
      </c>
      <c r="E3524" s="3">
        <v>338.03910000000002</v>
      </c>
      <c r="F3524" s="1" t="s">
        <v>87</v>
      </c>
      <c r="G3524" s="1" t="s">
        <v>22</v>
      </c>
      <c r="H3524" s="1" t="s">
        <v>20</v>
      </c>
    </row>
    <row r="3525" spans="1:8" x14ac:dyDescent="0.25">
      <c r="A3525" s="1" t="s">
        <v>21</v>
      </c>
      <c r="B3525" s="1" t="s">
        <v>86</v>
      </c>
      <c r="C3525">
        <v>2017</v>
      </c>
      <c r="D3525" s="2">
        <v>377822836.30080003</v>
      </c>
      <c r="E3525" s="3">
        <v>377.82279999999997</v>
      </c>
      <c r="F3525" s="1" t="s">
        <v>87</v>
      </c>
      <c r="G3525" s="1" t="s">
        <v>22</v>
      </c>
      <c r="H3525" s="1" t="s">
        <v>20</v>
      </c>
    </row>
    <row r="3526" spans="1:8" x14ac:dyDescent="0.25">
      <c r="A3526" s="1" t="s">
        <v>21</v>
      </c>
      <c r="B3526" s="1" t="s">
        <v>86</v>
      </c>
      <c r="C3526">
        <v>2018</v>
      </c>
      <c r="D3526" s="2">
        <v>374931925.10030001</v>
      </c>
      <c r="E3526" s="3">
        <v>374.93189999999998</v>
      </c>
      <c r="F3526" s="1" t="s">
        <v>87</v>
      </c>
      <c r="G3526" s="1" t="s">
        <v>22</v>
      </c>
      <c r="H3526" s="1" t="s">
        <v>20</v>
      </c>
    </row>
    <row r="3527" spans="1:8" x14ac:dyDescent="0.25">
      <c r="A3527" s="1" t="s">
        <v>21</v>
      </c>
      <c r="B3527" s="1" t="s">
        <v>86</v>
      </c>
      <c r="C3527">
        <v>2019</v>
      </c>
      <c r="D3527" s="2">
        <v>392769349.37410003</v>
      </c>
      <c r="E3527" s="3">
        <v>392.76929999999999</v>
      </c>
      <c r="F3527" s="1" t="s">
        <v>87</v>
      </c>
      <c r="G3527" s="1" t="s">
        <v>22</v>
      </c>
      <c r="H3527" s="1" t="s">
        <v>20</v>
      </c>
    </row>
    <row r="3528" spans="1:8" x14ac:dyDescent="0.25">
      <c r="A3528" s="1" t="s">
        <v>21</v>
      </c>
      <c r="B3528" s="1" t="s">
        <v>86</v>
      </c>
      <c r="C3528">
        <v>2020</v>
      </c>
      <c r="D3528" s="2">
        <v>392950409.57459998</v>
      </c>
      <c r="E3528" s="3">
        <v>392.9504</v>
      </c>
      <c r="F3528" s="1" t="s">
        <v>87</v>
      </c>
      <c r="G3528" s="1" t="s">
        <v>22</v>
      </c>
      <c r="H3528" s="1" t="s">
        <v>20</v>
      </c>
    </row>
    <row r="3529" spans="1:8" x14ac:dyDescent="0.25">
      <c r="A3529" s="1" t="s">
        <v>21</v>
      </c>
      <c r="B3529" s="1" t="s">
        <v>86</v>
      </c>
      <c r="C3529">
        <v>2021</v>
      </c>
      <c r="D3529" s="2">
        <v>320819693.30980003</v>
      </c>
      <c r="E3529" s="3">
        <v>320.81970000000001</v>
      </c>
      <c r="F3529" s="1" t="s">
        <v>87</v>
      </c>
      <c r="G3529" s="1" t="s">
        <v>22</v>
      </c>
      <c r="H3529" s="1" t="s">
        <v>20</v>
      </c>
    </row>
    <row r="3530" spans="1:8" x14ac:dyDescent="0.25">
      <c r="A3530" s="1" t="s">
        <v>23</v>
      </c>
      <c r="B3530" s="1" t="s">
        <v>86</v>
      </c>
      <c r="C3530">
        <v>2012</v>
      </c>
      <c r="D3530" s="2">
        <v>743950626.55630004</v>
      </c>
      <c r="E3530" s="3">
        <v>743.95060000000001</v>
      </c>
      <c r="F3530" s="1" t="s">
        <v>87</v>
      </c>
      <c r="G3530" s="1" t="s">
        <v>24</v>
      </c>
      <c r="H3530" s="1" t="s">
        <v>20</v>
      </c>
    </row>
    <row r="3531" spans="1:8" x14ac:dyDescent="0.25">
      <c r="A3531" s="1" t="s">
        <v>23</v>
      </c>
      <c r="B3531" s="1" t="s">
        <v>86</v>
      </c>
      <c r="C3531">
        <v>2013</v>
      </c>
      <c r="D3531" s="2">
        <v>661134529.85539997</v>
      </c>
      <c r="E3531" s="3">
        <v>661.1345</v>
      </c>
      <c r="F3531" s="1" t="s">
        <v>87</v>
      </c>
      <c r="G3531" s="1" t="s">
        <v>24</v>
      </c>
      <c r="H3531" s="1" t="s">
        <v>20</v>
      </c>
    </row>
    <row r="3532" spans="1:8" x14ac:dyDescent="0.25">
      <c r="A3532" s="1" t="s">
        <v>23</v>
      </c>
      <c r="B3532" s="1" t="s">
        <v>86</v>
      </c>
      <c r="C3532">
        <v>2014</v>
      </c>
      <c r="D3532" s="2">
        <v>729256782.08729994</v>
      </c>
      <c r="E3532" s="3">
        <v>729.2568</v>
      </c>
      <c r="F3532" s="1" t="s">
        <v>87</v>
      </c>
      <c r="G3532" s="1" t="s">
        <v>24</v>
      </c>
      <c r="H3532" s="1" t="s">
        <v>20</v>
      </c>
    </row>
    <row r="3533" spans="1:8" x14ac:dyDescent="0.25">
      <c r="A3533" s="1" t="s">
        <v>23</v>
      </c>
      <c r="B3533" s="1" t="s">
        <v>86</v>
      </c>
      <c r="C3533">
        <v>2015</v>
      </c>
      <c r="D3533" s="2">
        <v>706985986.29289997</v>
      </c>
      <c r="E3533" s="3">
        <v>706.98599999999999</v>
      </c>
      <c r="F3533" s="1" t="s">
        <v>87</v>
      </c>
      <c r="G3533" s="1" t="s">
        <v>24</v>
      </c>
      <c r="H3533" s="1" t="s">
        <v>20</v>
      </c>
    </row>
    <row r="3534" spans="1:8" x14ac:dyDescent="0.25">
      <c r="A3534" s="1" t="s">
        <v>23</v>
      </c>
      <c r="B3534" s="1" t="s">
        <v>86</v>
      </c>
      <c r="C3534">
        <v>2016</v>
      </c>
      <c r="D3534" s="2">
        <v>608545046.41840005</v>
      </c>
      <c r="E3534" s="3">
        <v>608.54499999999996</v>
      </c>
      <c r="F3534" s="1" t="s">
        <v>87</v>
      </c>
      <c r="G3534" s="1" t="s">
        <v>24</v>
      </c>
      <c r="H3534" s="1" t="s">
        <v>20</v>
      </c>
    </row>
    <row r="3535" spans="1:8" x14ac:dyDescent="0.25">
      <c r="A3535" s="1" t="s">
        <v>23</v>
      </c>
      <c r="B3535" s="1" t="s">
        <v>86</v>
      </c>
      <c r="C3535">
        <v>2017</v>
      </c>
      <c r="D3535" s="2">
        <v>515251234.89920002</v>
      </c>
      <c r="E3535" s="3">
        <v>515.25120000000004</v>
      </c>
      <c r="F3535" s="1" t="s">
        <v>87</v>
      </c>
      <c r="G3535" s="1" t="s">
        <v>24</v>
      </c>
      <c r="H3535" s="1" t="s">
        <v>20</v>
      </c>
    </row>
    <row r="3536" spans="1:8" x14ac:dyDescent="0.25">
      <c r="A3536" s="1" t="s">
        <v>23</v>
      </c>
      <c r="B3536" s="1" t="s">
        <v>86</v>
      </c>
      <c r="C3536">
        <v>2018</v>
      </c>
      <c r="D3536" s="2">
        <v>470569162.70850003</v>
      </c>
      <c r="E3536" s="3">
        <v>470.56920000000002</v>
      </c>
      <c r="F3536" s="1" t="s">
        <v>87</v>
      </c>
      <c r="G3536" s="1" t="s">
        <v>24</v>
      </c>
      <c r="H3536" s="1" t="s">
        <v>20</v>
      </c>
    </row>
    <row r="3537" spans="1:8" x14ac:dyDescent="0.25">
      <c r="A3537" s="1" t="s">
        <v>23</v>
      </c>
      <c r="B3537" s="1" t="s">
        <v>86</v>
      </c>
      <c r="C3537">
        <v>2019</v>
      </c>
      <c r="D3537" s="2">
        <v>483594572.5345</v>
      </c>
      <c r="E3537" s="3">
        <v>483.59460000000001</v>
      </c>
      <c r="F3537" s="1" t="s">
        <v>87</v>
      </c>
      <c r="G3537" s="1" t="s">
        <v>24</v>
      </c>
      <c r="H3537" s="1" t="s">
        <v>20</v>
      </c>
    </row>
    <row r="3538" spans="1:8" x14ac:dyDescent="0.25">
      <c r="A3538" s="1" t="s">
        <v>23</v>
      </c>
      <c r="B3538" s="1" t="s">
        <v>86</v>
      </c>
      <c r="C3538">
        <v>2020</v>
      </c>
      <c r="D3538" s="2">
        <v>486521429.59649998</v>
      </c>
      <c r="E3538" s="3">
        <v>486.52140000000003</v>
      </c>
      <c r="F3538" s="1" t="s">
        <v>87</v>
      </c>
      <c r="G3538" s="1" t="s">
        <v>24</v>
      </c>
      <c r="H3538" s="1" t="s">
        <v>20</v>
      </c>
    </row>
    <row r="3539" spans="1:8" x14ac:dyDescent="0.25">
      <c r="A3539" s="1" t="s">
        <v>23</v>
      </c>
      <c r="B3539" s="1" t="s">
        <v>86</v>
      </c>
      <c r="C3539">
        <v>2021</v>
      </c>
      <c r="D3539" s="2">
        <v>460291394.96649998</v>
      </c>
      <c r="E3539" s="3">
        <v>460.29140000000001</v>
      </c>
      <c r="F3539" s="1" t="s">
        <v>87</v>
      </c>
      <c r="G3539" s="1" t="s">
        <v>24</v>
      </c>
      <c r="H3539" s="1" t="s">
        <v>20</v>
      </c>
    </row>
    <row r="3540" spans="1:8" x14ac:dyDescent="0.25">
      <c r="A3540" s="1" t="s">
        <v>25</v>
      </c>
      <c r="B3540" s="1" t="s">
        <v>86</v>
      </c>
      <c r="C3540">
        <v>2012</v>
      </c>
      <c r="D3540" s="2">
        <v>304327713.36309999</v>
      </c>
      <c r="E3540" s="3">
        <v>304.32769999999999</v>
      </c>
      <c r="F3540" s="1" t="s">
        <v>87</v>
      </c>
      <c r="G3540" s="1" t="s">
        <v>26</v>
      </c>
      <c r="H3540" s="1" t="s">
        <v>20</v>
      </c>
    </row>
    <row r="3541" spans="1:8" x14ac:dyDescent="0.25">
      <c r="A3541" s="1" t="s">
        <v>25</v>
      </c>
      <c r="B3541" s="1" t="s">
        <v>86</v>
      </c>
      <c r="C3541">
        <v>2013</v>
      </c>
      <c r="D3541" s="2">
        <v>300213256.31849998</v>
      </c>
      <c r="E3541" s="3">
        <v>300.2133</v>
      </c>
      <c r="F3541" s="1" t="s">
        <v>87</v>
      </c>
      <c r="G3541" s="1" t="s">
        <v>26</v>
      </c>
      <c r="H3541" s="1" t="s">
        <v>20</v>
      </c>
    </row>
    <row r="3542" spans="1:8" x14ac:dyDescent="0.25">
      <c r="A3542" s="1" t="s">
        <v>25</v>
      </c>
      <c r="B3542" s="1" t="s">
        <v>86</v>
      </c>
      <c r="C3542">
        <v>2014</v>
      </c>
      <c r="D3542" s="2">
        <v>338713201.01999998</v>
      </c>
      <c r="E3542" s="3">
        <v>338.71319999999997</v>
      </c>
      <c r="F3542" s="1" t="s">
        <v>87</v>
      </c>
      <c r="G3542" s="1" t="s">
        <v>26</v>
      </c>
      <c r="H3542" s="1" t="s">
        <v>20</v>
      </c>
    </row>
    <row r="3543" spans="1:8" x14ac:dyDescent="0.25">
      <c r="A3543" s="1" t="s">
        <v>25</v>
      </c>
      <c r="B3543" s="1" t="s">
        <v>86</v>
      </c>
      <c r="C3543">
        <v>2015</v>
      </c>
      <c r="D3543" s="2">
        <v>376787202.93040001</v>
      </c>
      <c r="E3543" s="3">
        <v>376.78719999999998</v>
      </c>
      <c r="F3543" s="1" t="s">
        <v>87</v>
      </c>
      <c r="G3543" s="1" t="s">
        <v>26</v>
      </c>
      <c r="H3543" s="1" t="s">
        <v>20</v>
      </c>
    </row>
    <row r="3544" spans="1:8" x14ac:dyDescent="0.25">
      <c r="A3544" s="1" t="s">
        <v>25</v>
      </c>
      <c r="B3544" s="1" t="s">
        <v>86</v>
      </c>
      <c r="C3544">
        <v>2016</v>
      </c>
      <c r="D3544" s="2">
        <v>293581971.2834</v>
      </c>
      <c r="E3544" s="3">
        <v>293.58199999999999</v>
      </c>
      <c r="F3544" s="1" t="s">
        <v>87</v>
      </c>
      <c r="G3544" s="1" t="s">
        <v>26</v>
      </c>
      <c r="H3544" s="1" t="s">
        <v>20</v>
      </c>
    </row>
    <row r="3545" spans="1:8" x14ac:dyDescent="0.25">
      <c r="A3545" s="1" t="s">
        <v>25</v>
      </c>
      <c r="B3545" s="1" t="s">
        <v>86</v>
      </c>
      <c r="C3545">
        <v>2017</v>
      </c>
      <c r="D3545" s="2">
        <v>250509175.50139999</v>
      </c>
      <c r="E3545" s="3">
        <v>250.50919999999999</v>
      </c>
      <c r="F3545" s="1" t="s">
        <v>87</v>
      </c>
      <c r="G3545" s="1" t="s">
        <v>26</v>
      </c>
      <c r="H3545" s="1" t="s">
        <v>20</v>
      </c>
    </row>
    <row r="3546" spans="1:8" x14ac:dyDescent="0.25">
      <c r="A3546" s="1" t="s">
        <v>25</v>
      </c>
      <c r="B3546" s="1" t="s">
        <v>86</v>
      </c>
      <c r="C3546">
        <v>2018</v>
      </c>
      <c r="D3546" s="2">
        <v>256806193.2802</v>
      </c>
      <c r="E3546" s="3">
        <v>256.80619999999999</v>
      </c>
      <c r="F3546" s="1" t="s">
        <v>87</v>
      </c>
      <c r="G3546" s="1" t="s">
        <v>26</v>
      </c>
      <c r="H3546" s="1" t="s">
        <v>20</v>
      </c>
    </row>
    <row r="3547" spans="1:8" x14ac:dyDescent="0.25">
      <c r="A3547" s="1" t="s">
        <v>25</v>
      </c>
      <c r="B3547" s="1" t="s">
        <v>86</v>
      </c>
      <c r="C3547">
        <v>2019</v>
      </c>
      <c r="D3547" s="2">
        <v>285216330.48949999</v>
      </c>
      <c r="E3547" s="3">
        <v>285.21629999999999</v>
      </c>
      <c r="F3547" s="1" t="s">
        <v>87</v>
      </c>
      <c r="G3547" s="1" t="s">
        <v>26</v>
      </c>
      <c r="H3547" s="1" t="s">
        <v>20</v>
      </c>
    </row>
    <row r="3548" spans="1:8" x14ac:dyDescent="0.25">
      <c r="A3548" s="1" t="s">
        <v>25</v>
      </c>
      <c r="B3548" s="1" t="s">
        <v>86</v>
      </c>
      <c r="C3548">
        <v>2020</v>
      </c>
      <c r="D3548" s="2">
        <v>311004915.04820001</v>
      </c>
      <c r="E3548" s="3">
        <v>311.00490000000002</v>
      </c>
      <c r="F3548" s="1" t="s">
        <v>87</v>
      </c>
      <c r="G3548" s="1" t="s">
        <v>26</v>
      </c>
      <c r="H3548" s="1" t="s">
        <v>20</v>
      </c>
    </row>
    <row r="3549" spans="1:8" x14ac:dyDescent="0.25">
      <c r="A3549" s="1" t="s">
        <v>25</v>
      </c>
      <c r="B3549" s="1" t="s">
        <v>86</v>
      </c>
      <c r="C3549">
        <v>2021</v>
      </c>
      <c r="D3549" s="2">
        <v>262889475.2929</v>
      </c>
      <c r="E3549" s="3">
        <v>262.8895</v>
      </c>
      <c r="F3549" s="1" t="s">
        <v>87</v>
      </c>
      <c r="G3549" s="1" t="s">
        <v>26</v>
      </c>
      <c r="H3549" s="1" t="s">
        <v>20</v>
      </c>
    </row>
    <row r="3550" spans="1:8" x14ac:dyDescent="0.25">
      <c r="A3550" s="1" t="s">
        <v>27</v>
      </c>
      <c r="B3550" s="1" t="s">
        <v>86</v>
      </c>
      <c r="C3550">
        <v>2012</v>
      </c>
      <c r="D3550" s="2">
        <v>305899446.40240002</v>
      </c>
      <c r="E3550" s="3">
        <v>305.89940000000001</v>
      </c>
      <c r="F3550" s="1" t="s">
        <v>87</v>
      </c>
      <c r="G3550" s="1" t="s">
        <v>28</v>
      </c>
      <c r="H3550" s="1" t="s">
        <v>20</v>
      </c>
    </row>
    <row r="3551" spans="1:8" x14ac:dyDescent="0.25">
      <c r="A3551" s="1" t="s">
        <v>27</v>
      </c>
      <c r="B3551" s="1" t="s">
        <v>86</v>
      </c>
      <c r="C3551">
        <v>2013</v>
      </c>
      <c r="D3551" s="2">
        <v>317156485.86320001</v>
      </c>
      <c r="E3551" s="3">
        <v>317.15649999999999</v>
      </c>
      <c r="F3551" s="1" t="s">
        <v>87</v>
      </c>
      <c r="G3551" s="1" t="s">
        <v>28</v>
      </c>
      <c r="H3551" s="1" t="s">
        <v>20</v>
      </c>
    </row>
    <row r="3552" spans="1:8" x14ac:dyDescent="0.25">
      <c r="A3552" s="1" t="s">
        <v>27</v>
      </c>
      <c r="B3552" s="1" t="s">
        <v>86</v>
      </c>
      <c r="C3552">
        <v>2014</v>
      </c>
      <c r="D3552" s="2">
        <v>239573456.7067</v>
      </c>
      <c r="E3552" s="3">
        <v>239.5735</v>
      </c>
      <c r="F3552" s="1" t="s">
        <v>87</v>
      </c>
      <c r="G3552" s="1" t="s">
        <v>28</v>
      </c>
      <c r="H3552" s="1" t="s">
        <v>20</v>
      </c>
    </row>
    <row r="3553" spans="1:8" x14ac:dyDescent="0.25">
      <c r="A3553" s="1" t="s">
        <v>27</v>
      </c>
      <c r="B3553" s="1" t="s">
        <v>86</v>
      </c>
      <c r="C3553">
        <v>2015</v>
      </c>
      <c r="D3553" s="2">
        <v>239686190.9377</v>
      </c>
      <c r="E3553" s="3">
        <v>239.68620000000001</v>
      </c>
      <c r="F3553" s="1" t="s">
        <v>87</v>
      </c>
      <c r="G3553" s="1" t="s">
        <v>28</v>
      </c>
      <c r="H3553" s="1" t="s">
        <v>20</v>
      </c>
    </row>
    <row r="3554" spans="1:8" x14ac:dyDescent="0.25">
      <c r="A3554" s="1" t="s">
        <v>27</v>
      </c>
      <c r="B3554" s="1" t="s">
        <v>86</v>
      </c>
      <c r="C3554">
        <v>2016</v>
      </c>
      <c r="D3554" s="2">
        <v>315101415.2123</v>
      </c>
      <c r="E3554" s="3">
        <v>315.10140000000001</v>
      </c>
      <c r="F3554" s="1" t="s">
        <v>87</v>
      </c>
      <c r="G3554" s="1" t="s">
        <v>28</v>
      </c>
      <c r="H3554" s="1" t="s">
        <v>20</v>
      </c>
    </row>
    <row r="3555" spans="1:8" x14ac:dyDescent="0.25">
      <c r="A3555" s="1" t="s">
        <v>27</v>
      </c>
      <c r="B3555" s="1" t="s">
        <v>86</v>
      </c>
      <c r="C3555">
        <v>2017</v>
      </c>
      <c r="D3555" s="2">
        <v>231766514.79980001</v>
      </c>
      <c r="E3555" s="3">
        <v>231.76650000000001</v>
      </c>
      <c r="F3555" s="1" t="s">
        <v>87</v>
      </c>
      <c r="G3555" s="1" t="s">
        <v>28</v>
      </c>
      <c r="H3555" s="1" t="s">
        <v>20</v>
      </c>
    </row>
    <row r="3556" spans="1:8" x14ac:dyDescent="0.25">
      <c r="A3556" s="1" t="s">
        <v>27</v>
      </c>
      <c r="B3556" s="1" t="s">
        <v>86</v>
      </c>
      <c r="C3556">
        <v>2018</v>
      </c>
      <c r="D3556" s="2">
        <v>207676158.45089999</v>
      </c>
      <c r="E3556" s="3">
        <v>207.67619999999999</v>
      </c>
      <c r="F3556" s="1" t="s">
        <v>87</v>
      </c>
      <c r="G3556" s="1" t="s">
        <v>28</v>
      </c>
      <c r="H3556" s="1" t="s">
        <v>20</v>
      </c>
    </row>
    <row r="3557" spans="1:8" x14ac:dyDescent="0.25">
      <c r="A3557" s="1" t="s">
        <v>27</v>
      </c>
      <c r="B3557" s="1" t="s">
        <v>86</v>
      </c>
      <c r="C3557">
        <v>2019</v>
      </c>
      <c r="D3557" s="2">
        <v>249181531.93239999</v>
      </c>
      <c r="E3557" s="3">
        <v>249.1815</v>
      </c>
      <c r="F3557" s="1" t="s">
        <v>87</v>
      </c>
      <c r="G3557" s="1" t="s">
        <v>28</v>
      </c>
      <c r="H3557" s="1" t="s">
        <v>20</v>
      </c>
    </row>
    <row r="3558" spans="1:8" x14ac:dyDescent="0.25">
      <c r="A3558" s="1" t="s">
        <v>27</v>
      </c>
      <c r="B3558" s="1" t="s">
        <v>86</v>
      </c>
      <c r="C3558">
        <v>2020</v>
      </c>
      <c r="D3558" s="2">
        <v>276071325.94489998</v>
      </c>
      <c r="E3558" s="3">
        <v>276.07130000000001</v>
      </c>
      <c r="F3558" s="1" t="s">
        <v>87</v>
      </c>
      <c r="G3558" s="1" t="s">
        <v>28</v>
      </c>
      <c r="H3558" s="1" t="s">
        <v>20</v>
      </c>
    </row>
    <row r="3559" spans="1:8" x14ac:dyDescent="0.25">
      <c r="A3559" s="1" t="s">
        <v>27</v>
      </c>
      <c r="B3559" s="1" t="s">
        <v>86</v>
      </c>
      <c r="C3559">
        <v>2021</v>
      </c>
      <c r="D3559" s="2">
        <v>317907809.9425</v>
      </c>
      <c r="E3559" s="3">
        <v>317.90780000000001</v>
      </c>
      <c r="F3559" s="1" t="s">
        <v>87</v>
      </c>
      <c r="G3559" s="1" t="s">
        <v>28</v>
      </c>
      <c r="H3559" s="1" t="s">
        <v>20</v>
      </c>
    </row>
    <row r="3560" spans="1:8" x14ac:dyDescent="0.25">
      <c r="A3560" s="1" t="s">
        <v>29</v>
      </c>
      <c r="B3560" s="1" t="s">
        <v>86</v>
      </c>
      <c r="C3560">
        <v>2012</v>
      </c>
      <c r="D3560" s="2">
        <v>887810507.90919995</v>
      </c>
      <c r="E3560" s="3">
        <v>887.81050000000005</v>
      </c>
      <c r="F3560" s="1" t="s">
        <v>87</v>
      </c>
      <c r="G3560" s="1" t="s">
        <v>30</v>
      </c>
      <c r="H3560" s="1" t="s">
        <v>20</v>
      </c>
    </row>
    <row r="3561" spans="1:8" x14ac:dyDescent="0.25">
      <c r="A3561" s="1" t="s">
        <v>29</v>
      </c>
      <c r="B3561" s="1" t="s">
        <v>86</v>
      </c>
      <c r="C3561">
        <v>2013</v>
      </c>
      <c r="D3561" s="2">
        <v>915654796.30120003</v>
      </c>
      <c r="E3561" s="3">
        <v>915.65480000000002</v>
      </c>
      <c r="F3561" s="1" t="s">
        <v>87</v>
      </c>
      <c r="G3561" s="1" t="s">
        <v>30</v>
      </c>
      <c r="H3561" s="1" t="s">
        <v>20</v>
      </c>
    </row>
    <row r="3562" spans="1:8" x14ac:dyDescent="0.25">
      <c r="A3562" s="1" t="s">
        <v>29</v>
      </c>
      <c r="B3562" s="1" t="s">
        <v>86</v>
      </c>
      <c r="C3562">
        <v>2014</v>
      </c>
      <c r="D3562" s="2">
        <v>1121207189.7344999</v>
      </c>
      <c r="E3562" s="3">
        <v>1121.2072000000001</v>
      </c>
      <c r="F3562" s="1" t="s">
        <v>87</v>
      </c>
      <c r="G3562" s="1" t="s">
        <v>30</v>
      </c>
      <c r="H3562" s="1" t="s">
        <v>20</v>
      </c>
    </row>
    <row r="3563" spans="1:8" x14ac:dyDescent="0.25">
      <c r="A3563" s="1" t="s">
        <v>29</v>
      </c>
      <c r="B3563" s="1" t="s">
        <v>86</v>
      </c>
      <c r="C3563">
        <v>2015</v>
      </c>
      <c r="D3563" s="2">
        <v>1212840826.6005001</v>
      </c>
      <c r="E3563" s="3">
        <v>1212.8407999999999</v>
      </c>
      <c r="F3563" s="1" t="s">
        <v>87</v>
      </c>
      <c r="G3563" s="1" t="s">
        <v>30</v>
      </c>
      <c r="H3563" s="1" t="s">
        <v>20</v>
      </c>
    </row>
    <row r="3564" spans="1:8" x14ac:dyDescent="0.25">
      <c r="A3564" s="1" t="s">
        <v>29</v>
      </c>
      <c r="B3564" s="1" t="s">
        <v>86</v>
      </c>
      <c r="C3564">
        <v>2016</v>
      </c>
      <c r="D3564" s="2">
        <v>1131756165.9881001</v>
      </c>
      <c r="E3564" s="3">
        <v>1131.7562</v>
      </c>
      <c r="F3564" s="1" t="s">
        <v>87</v>
      </c>
      <c r="G3564" s="1" t="s">
        <v>30</v>
      </c>
      <c r="H3564" s="1" t="s">
        <v>20</v>
      </c>
    </row>
    <row r="3565" spans="1:8" x14ac:dyDescent="0.25">
      <c r="A3565" s="1" t="s">
        <v>29</v>
      </c>
      <c r="B3565" s="1" t="s">
        <v>86</v>
      </c>
      <c r="C3565">
        <v>2017</v>
      </c>
      <c r="D3565" s="2">
        <v>1079008467.4853001</v>
      </c>
      <c r="E3565" s="3">
        <v>1079.0084999999999</v>
      </c>
      <c r="F3565" s="1" t="s">
        <v>87</v>
      </c>
      <c r="G3565" s="1" t="s">
        <v>30</v>
      </c>
      <c r="H3565" s="1" t="s">
        <v>20</v>
      </c>
    </row>
    <row r="3566" spans="1:8" x14ac:dyDescent="0.25">
      <c r="A3566" s="1" t="s">
        <v>29</v>
      </c>
      <c r="B3566" s="1" t="s">
        <v>86</v>
      </c>
      <c r="C3566">
        <v>2018</v>
      </c>
      <c r="D3566" s="2">
        <v>1177154364.9881999</v>
      </c>
      <c r="E3566" s="3">
        <v>1177.1543999999999</v>
      </c>
      <c r="F3566" s="1" t="s">
        <v>87</v>
      </c>
      <c r="G3566" s="1" t="s">
        <v>30</v>
      </c>
      <c r="H3566" s="1" t="s">
        <v>20</v>
      </c>
    </row>
    <row r="3567" spans="1:8" x14ac:dyDescent="0.25">
      <c r="A3567" s="1" t="s">
        <v>29</v>
      </c>
      <c r="B3567" s="1" t="s">
        <v>86</v>
      </c>
      <c r="C3567">
        <v>2019</v>
      </c>
      <c r="D3567" s="2">
        <v>1120607978.1027</v>
      </c>
      <c r="E3567" s="3">
        <v>1120.6079999999999</v>
      </c>
      <c r="F3567" s="1" t="s">
        <v>87</v>
      </c>
      <c r="G3567" s="1" t="s">
        <v>30</v>
      </c>
      <c r="H3567" s="1" t="s">
        <v>20</v>
      </c>
    </row>
    <row r="3568" spans="1:8" x14ac:dyDescent="0.25">
      <c r="A3568" s="1" t="s">
        <v>29</v>
      </c>
      <c r="B3568" s="1" t="s">
        <v>86</v>
      </c>
      <c r="C3568">
        <v>2020</v>
      </c>
      <c r="D3568" s="2">
        <v>1133705837.1951001</v>
      </c>
      <c r="E3568" s="3">
        <v>1133.7058</v>
      </c>
      <c r="F3568" s="1" t="s">
        <v>87</v>
      </c>
      <c r="G3568" s="1" t="s">
        <v>30</v>
      </c>
      <c r="H3568" s="1" t="s">
        <v>20</v>
      </c>
    </row>
    <row r="3569" spans="1:8" x14ac:dyDescent="0.25">
      <c r="A3569" s="1" t="s">
        <v>29</v>
      </c>
      <c r="B3569" s="1" t="s">
        <v>86</v>
      </c>
      <c r="C3569">
        <v>2021</v>
      </c>
      <c r="D3569" s="2">
        <v>1149868299.3334999</v>
      </c>
      <c r="E3569" s="3">
        <v>1149.8683000000001</v>
      </c>
      <c r="F3569" s="1" t="s">
        <v>87</v>
      </c>
      <c r="G3569" s="1" t="s">
        <v>30</v>
      </c>
      <c r="H3569" s="1" t="s">
        <v>20</v>
      </c>
    </row>
    <row r="3570" spans="1:8" x14ac:dyDescent="0.25">
      <c r="A3570" s="1" t="s">
        <v>31</v>
      </c>
      <c r="B3570" s="1" t="s">
        <v>86</v>
      </c>
      <c r="C3570">
        <v>2012</v>
      </c>
      <c r="D3570" s="2">
        <v>577993883.41630006</v>
      </c>
      <c r="E3570" s="3">
        <v>577.99390000000005</v>
      </c>
      <c r="F3570" s="1" t="s">
        <v>87</v>
      </c>
      <c r="G3570" s="1" t="s">
        <v>32</v>
      </c>
      <c r="H3570" s="1" t="s">
        <v>20</v>
      </c>
    </row>
    <row r="3571" spans="1:8" x14ac:dyDescent="0.25">
      <c r="A3571" s="1" t="s">
        <v>31</v>
      </c>
      <c r="B3571" s="1" t="s">
        <v>86</v>
      </c>
      <c r="C3571">
        <v>2013</v>
      </c>
      <c r="D3571" s="2">
        <v>571411197.89760005</v>
      </c>
      <c r="E3571" s="3">
        <v>571.41120000000001</v>
      </c>
      <c r="F3571" s="1" t="s">
        <v>87</v>
      </c>
      <c r="G3571" s="1" t="s">
        <v>32</v>
      </c>
      <c r="H3571" s="1" t="s">
        <v>20</v>
      </c>
    </row>
    <row r="3572" spans="1:8" x14ac:dyDescent="0.25">
      <c r="A3572" s="1" t="s">
        <v>31</v>
      </c>
      <c r="B3572" s="1" t="s">
        <v>86</v>
      </c>
      <c r="C3572">
        <v>2014</v>
      </c>
      <c r="D3572" s="2">
        <v>640319910.18970001</v>
      </c>
      <c r="E3572" s="3">
        <v>640.31989999999996</v>
      </c>
      <c r="F3572" s="1" t="s">
        <v>87</v>
      </c>
      <c r="G3572" s="1" t="s">
        <v>32</v>
      </c>
      <c r="H3572" s="1" t="s">
        <v>20</v>
      </c>
    </row>
    <row r="3573" spans="1:8" x14ac:dyDescent="0.25">
      <c r="A3573" s="1" t="s">
        <v>31</v>
      </c>
      <c r="B3573" s="1" t="s">
        <v>86</v>
      </c>
      <c r="C3573">
        <v>2015</v>
      </c>
      <c r="D3573" s="2">
        <v>586531759.54059994</v>
      </c>
      <c r="E3573" s="3">
        <v>586.53179999999998</v>
      </c>
      <c r="F3573" s="1" t="s">
        <v>87</v>
      </c>
      <c r="G3573" s="1" t="s">
        <v>32</v>
      </c>
      <c r="H3573" s="1" t="s">
        <v>20</v>
      </c>
    </row>
    <row r="3574" spans="1:8" x14ac:dyDescent="0.25">
      <c r="A3574" s="1" t="s">
        <v>31</v>
      </c>
      <c r="B3574" s="1" t="s">
        <v>86</v>
      </c>
      <c r="C3574">
        <v>2016</v>
      </c>
      <c r="D3574" s="2">
        <v>558706418.18280005</v>
      </c>
      <c r="E3574" s="3">
        <v>558.70640000000003</v>
      </c>
      <c r="F3574" s="1" t="s">
        <v>87</v>
      </c>
      <c r="G3574" s="1" t="s">
        <v>32</v>
      </c>
      <c r="H3574" s="1" t="s">
        <v>20</v>
      </c>
    </row>
    <row r="3575" spans="1:8" x14ac:dyDescent="0.25">
      <c r="A3575" s="1" t="s">
        <v>31</v>
      </c>
      <c r="B3575" s="1" t="s">
        <v>86</v>
      </c>
      <c r="C3575">
        <v>2017</v>
      </c>
      <c r="D3575" s="2">
        <v>614918742.85889995</v>
      </c>
      <c r="E3575" s="3">
        <v>614.91869999999994</v>
      </c>
      <c r="F3575" s="1" t="s">
        <v>87</v>
      </c>
      <c r="G3575" s="1" t="s">
        <v>32</v>
      </c>
      <c r="H3575" s="1" t="s">
        <v>20</v>
      </c>
    </row>
    <row r="3576" spans="1:8" x14ac:dyDescent="0.25">
      <c r="A3576" s="1" t="s">
        <v>31</v>
      </c>
      <c r="B3576" s="1" t="s">
        <v>86</v>
      </c>
      <c r="C3576">
        <v>2018</v>
      </c>
      <c r="D3576" s="2">
        <v>525542228.31720001</v>
      </c>
      <c r="E3576" s="3">
        <v>525.54219999999998</v>
      </c>
      <c r="F3576" s="1" t="s">
        <v>87</v>
      </c>
      <c r="G3576" s="1" t="s">
        <v>32</v>
      </c>
      <c r="H3576" s="1" t="s">
        <v>20</v>
      </c>
    </row>
    <row r="3577" spans="1:8" x14ac:dyDescent="0.25">
      <c r="A3577" s="1" t="s">
        <v>31</v>
      </c>
      <c r="B3577" s="1" t="s">
        <v>86</v>
      </c>
      <c r="C3577">
        <v>2019</v>
      </c>
      <c r="D3577" s="2">
        <v>467679145.1965</v>
      </c>
      <c r="E3577" s="3">
        <v>467.67910000000001</v>
      </c>
      <c r="F3577" s="1" t="s">
        <v>87</v>
      </c>
      <c r="G3577" s="1" t="s">
        <v>32</v>
      </c>
      <c r="H3577" s="1" t="s">
        <v>20</v>
      </c>
    </row>
    <row r="3578" spans="1:8" x14ac:dyDescent="0.25">
      <c r="A3578" s="1" t="s">
        <v>31</v>
      </c>
      <c r="B3578" s="1" t="s">
        <v>86</v>
      </c>
      <c r="C3578">
        <v>2020</v>
      </c>
      <c r="D3578" s="2">
        <v>557512930.71399999</v>
      </c>
      <c r="E3578" s="3">
        <v>557.51289999999995</v>
      </c>
      <c r="F3578" s="1" t="s">
        <v>87</v>
      </c>
      <c r="G3578" s="1" t="s">
        <v>32</v>
      </c>
      <c r="H3578" s="1" t="s">
        <v>20</v>
      </c>
    </row>
    <row r="3579" spans="1:8" x14ac:dyDescent="0.25">
      <c r="A3579" s="1" t="s">
        <v>31</v>
      </c>
      <c r="B3579" s="1" t="s">
        <v>86</v>
      </c>
      <c r="C3579">
        <v>2021</v>
      </c>
      <c r="D3579" s="2">
        <v>556553493.94270003</v>
      </c>
      <c r="E3579" s="3">
        <v>556.55349999999999</v>
      </c>
      <c r="F3579" s="1" t="s">
        <v>87</v>
      </c>
      <c r="G3579" s="1" t="s">
        <v>32</v>
      </c>
      <c r="H3579" s="1" t="s">
        <v>20</v>
      </c>
    </row>
    <row r="3580" spans="1:8" x14ac:dyDescent="0.25">
      <c r="A3580" s="1" t="s">
        <v>33</v>
      </c>
      <c r="B3580" s="1" t="s">
        <v>86</v>
      </c>
      <c r="C3580">
        <v>2012</v>
      </c>
      <c r="D3580" s="2">
        <v>440831095.24110001</v>
      </c>
      <c r="E3580" s="3">
        <v>440.83109999999999</v>
      </c>
      <c r="F3580" s="1" t="s">
        <v>87</v>
      </c>
      <c r="G3580" s="1" t="s">
        <v>34</v>
      </c>
      <c r="H3580" s="1" t="s">
        <v>20</v>
      </c>
    </row>
    <row r="3581" spans="1:8" x14ac:dyDescent="0.25">
      <c r="A3581" s="1" t="s">
        <v>33</v>
      </c>
      <c r="B3581" s="1" t="s">
        <v>86</v>
      </c>
      <c r="C3581">
        <v>2013</v>
      </c>
      <c r="D3581" s="2">
        <v>370117201.92439997</v>
      </c>
      <c r="E3581" s="3">
        <v>370.11720000000003</v>
      </c>
      <c r="F3581" s="1" t="s">
        <v>87</v>
      </c>
      <c r="G3581" s="1" t="s">
        <v>34</v>
      </c>
      <c r="H3581" s="1" t="s">
        <v>20</v>
      </c>
    </row>
    <row r="3582" spans="1:8" x14ac:dyDescent="0.25">
      <c r="A3582" s="1" t="s">
        <v>33</v>
      </c>
      <c r="B3582" s="1" t="s">
        <v>86</v>
      </c>
      <c r="C3582">
        <v>2014</v>
      </c>
      <c r="D3582" s="2">
        <v>386865437.63029999</v>
      </c>
      <c r="E3582" s="3">
        <v>386.86540000000002</v>
      </c>
      <c r="F3582" s="1" t="s">
        <v>87</v>
      </c>
      <c r="G3582" s="1" t="s">
        <v>34</v>
      </c>
      <c r="H3582" s="1" t="s">
        <v>20</v>
      </c>
    </row>
    <row r="3583" spans="1:8" x14ac:dyDescent="0.25">
      <c r="A3583" s="1" t="s">
        <v>33</v>
      </c>
      <c r="B3583" s="1" t="s">
        <v>86</v>
      </c>
      <c r="C3583">
        <v>2015</v>
      </c>
      <c r="D3583" s="2">
        <v>399432580.84069997</v>
      </c>
      <c r="E3583" s="3">
        <v>399.43259999999998</v>
      </c>
      <c r="F3583" s="1" t="s">
        <v>87</v>
      </c>
      <c r="G3583" s="1" t="s">
        <v>34</v>
      </c>
      <c r="H3583" s="1" t="s">
        <v>20</v>
      </c>
    </row>
    <row r="3584" spans="1:8" x14ac:dyDescent="0.25">
      <c r="A3584" s="1" t="s">
        <v>33</v>
      </c>
      <c r="B3584" s="1" t="s">
        <v>86</v>
      </c>
      <c r="C3584">
        <v>2016</v>
      </c>
      <c r="D3584" s="2">
        <v>365802047.22240001</v>
      </c>
      <c r="E3584" s="3">
        <v>365.80200000000002</v>
      </c>
      <c r="F3584" s="1" t="s">
        <v>87</v>
      </c>
      <c r="G3584" s="1" t="s">
        <v>34</v>
      </c>
      <c r="H3584" s="1" t="s">
        <v>20</v>
      </c>
    </row>
    <row r="3585" spans="1:8" x14ac:dyDescent="0.25">
      <c r="A3585" s="1" t="s">
        <v>33</v>
      </c>
      <c r="B3585" s="1" t="s">
        <v>86</v>
      </c>
      <c r="C3585">
        <v>2017</v>
      </c>
      <c r="D3585" s="2">
        <v>419524079.49370003</v>
      </c>
      <c r="E3585" s="3">
        <v>419.52409999999998</v>
      </c>
      <c r="F3585" s="1" t="s">
        <v>87</v>
      </c>
      <c r="G3585" s="1" t="s">
        <v>34</v>
      </c>
      <c r="H3585" s="1" t="s">
        <v>20</v>
      </c>
    </row>
    <row r="3586" spans="1:8" x14ac:dyDescent="0.25">
      <c r="A3586" s="1" t="s">
        <v>33</v>
      </c>
      <c r="B3586" s="1" t="s">
        <v>86</v>
      </c>
      <c r="C3586">
        <v>2018</v>
      </c>
      <c r="D3586" s="2">
        <v>490845997.28420001</v>
      </c>
      <c r="E3586" s="3">
        <v>490.846</v>
      </c>
      <c r="F3586" s="1" t="s">
        <v>87</v>
      </c>
      <c r="G3586" s="1" t="s">
        <v>34</v>
      </c>
      <c r="H3586" s="1" t="s">
        <v>20</v>
      </c>
    </row>
    <row r="3587" spans="1:8" x14ac:dyDescent="0.25">
      <c r="A3587" s="1" t="s">
        <v>33</v>
      </c>
      <c r="B3587" s="1" t="s">
        <v>86</v>
      </c>
      <c r="C3587">
        <v>2019</v>
      </c>
      <c r="D3587" s="2">
        <v>201798062.70199999</v>
      </c>
      <c r="E3587" s="3">
        <v>201.79810000000001</v>
      </c>
      <c r="F3587" s="1" t="s">
        <v>87</v>
      </c>
      <c r="G3587" s="1" t="s">
        <v>34</v>
      </c>
      <c r="H3587" s="1" t="s">
        <v>20</v>
      </c>
    </row>
    <row r="3588" spans="1:8" x14ac:dyDescent="0.25">
      <c r="A3588" s="1" t="s">
        <v>33</v>
      </c>
      <c r="B3588" s="1" t="s">
        <v>86</v>
      </c>
      <c r="C3588">
        <v>2021</v>
      </c>
      <c r="D3588" s="2">
        <v>515831260.29799998</v>
      </c>
      <c r="E3588" s="3">
        <v>515.83130000000006</v>
      </c>
      <c r="F3588" s="1" t="s">
        <v>87</v>
      </c>
      <c r="G3588" s="1" t="s">
        <v>34</v>
      </c>
      <c r="H3588" s="1" t="s">
        <v>20</v>
      </c>
    </row>
    <row r="3589" spans="1:8" x14ac:dyDescent="0.25">
      <c r="A3589" s="1" t="s">
        <v>35</v>
      </c>
      <c r="B3589" s="1" t="s">
        <v>86</v>
      </c>
      <c r="C3589">
        <v>2012</v>
      </c>
      <c r="D3589" s="2">
        <v>3964266784.1838999</v>
      </c>
      <c r="E3589" s="3">
        <v>3964.2667999999999</v>
      </c>
      <c r="F3589" s="1" t="s">
        <v>87</v>
      </c>
      <c r="G3589" s="1" t="s">
        <v>36</v>
      </c>
      <c r="H3589" s="1" t="s">
        <v>20</v>
      </c>
    </row>
    <row r="3590" spans="1:8" x14ac:dyDescent="0.25">
      <c r="A3590" s="1" t="s">
        <v>35</v>
      </c>
      <c r="B3590" s="1" t="s">
        <v>86</v>
      </c>
      <c r="C3590">
        <v>2013</v>
      </c>
      <c r="D3590" s="2">
        <v>3890366120.7241998</v>
      </c>
      <c r="E3590" s="3">
        <v>3890.3661000000002</v>
      </c>
      <c r="F3590" s="1" t="s">
        <v>87</v>
      </c>
      <c r="G3590" s="1" t="s">
        <v>36</v>
      </c>
      <c r="H3590" s="1" t="s">
        <v>20</v>
      </c>
    </row>
    <row r="3591" spans="1:8" x14ac:dyDescent="0.25">
      <c r="A3591" s="1" t="s">
        <v>35</v>
      </c>
      <c r="B3591" s="1" t="s">
        <v>86</v>
      </c>
      <c r="C3591">
        <v>2014</v>
      </c>
      <c r="D3591" s="2">
        <v>4651041973.7770004</v>
      </c>
      <c r="E3591" s="3">
        <v>4651.0420000000004</v>
      </c>
      <c r="F3591" s="1" t="s">
        <v>87</v>
      </c>
      <c r="G3591" s="1" t="s">
        <v>36</v>
      </c>
      <c r="H3591" s="1" t="s">
        <v>20</v>
      </c>
    </row>
    <row r="3592" spans="1:8" x14ac:dyDescent="0.25">
      <c r="A3592" s="1" t="s">
        <v>35</v>
      </c>
      <c r="B3592" s="1" t="s">
        <v>86</v>
      </c>
      <c r="C3592">
        <v>2015</v>
      </c>
      <c r="D3592" s="2">
        <v>5234906348.7069998</v>
      </c>
      <c r="E3592" s="3">
        <v>5234.9062999999996</v>
      </c>
      <c r="F3592" s="1" t="s">
        <v>87</v>
      </c>
      <c r="G3592" s="1" t="s">
        <v>36</v>
      </c>
      <c r="H3592" s="1" t="s">
        <v>20</v>
      </c>
    </row>
    <row r="3593" spans="1:8" x14ac:dyDescent="0.25">
      <c r="A3593" s="1" t="s">
        <v>35</v>
      </c>
      <c r="B3593" s="1" t="s">
        <v>86</v>
      </c>
      <c r="C3593">
        <v>2016</v>
      </c>
      <c r="D3593" s="2">
        <v>4596466159.1966</v>
      </c>
      <c r="E3593" s="3">
        <v>4596.4661999999998</v>
      </c>
      <c r="F3593" s="1" t="s">
        <v>87</v>
      </c>
      <c r="G3593" s="1" t="s">
        <v>36</v>
      </c>
      <c r="H3593" s="1" t="s">
        <v>20</v>
      </c>
    </row>
    <row r="3594" spans="1:8" x14ac:dyDescent="0.25">
      <c r="A3594" s="1" t="s">
        <v>35</v>
      </c>
      <c r="B3594" s="1" t="s">
        <v>86</v>
      </c>
      <c r="C3594">
        <v>2017</v>
      </c>
      <c r="D3594" s="2">
        <v>4572393435.5972004</v>
      </c>
      <c r="E3594" s="3">
        <v>4572.3933999999999</v>
      </c>
      <c r="F3594" s="1" t="s">
        <v>87</v>
      </c>
      <c r="G3594" s="1" t="s">
        <v>36</v>
      </c>
      <c r="H3594" s="1" t="s">
        <v>20</v>
      </c>
    </row>
    <row r="3595" spans="1:8" x14ac:dyDescent="0.25">
      <c r="A3595" s="1" t="s">
        <v>35</v>
      </c>
      <c r="B3595" s="1" t="s">
        <v>86</v>
      </c>
      <c r="C3595">
        <v>2018</v>
      </c>
      <c r="D3595" s="2">
        <v>4576215617.6459999</v>
      </c>
      <c r="E3595" s="3">
        <v>4576.2156000000004</v>
      </c>
      <c r="F3595" s="1" t="s">
        <v>87</v>
      </c>
      <c r="G3595" s="1" t="s">
        <v>36</v>
      </c>
      <c r="H3595" s="1" t="s">
        <v>20</v>
      </c>
    </row>
    <row r="3596" spans="1:8" x14ac:dyDescent="0.25">
      <c r="A3596" s="1" t="s">
        <v>35</v>
      </c>
      <c r="B3596" s="1" t="s">
        <v>86</v>
      </c>
      <c r="C3596">
        <v>2019</v>
      </c>
      <c r="D3596" s="2">
        <v>4882658694.2431002</v>
      </c>
      <c r="E3596" s="3">
        <v>4882.6587</v>
      </c>
      <c r="F3596" s="1" t="s">
        <v>87</v>
      </c>
      <c r="G3596" s="1" t="s">
        <v>36</v>
      </c>
      <c r="H3596" s="1" t="s">
        <v>20</v>
      </c>
    </row>
    <row r="3597" spans="1:8" x14ac:dyDescent="0.25">
      <c r="A3597" s="1" t="s">
        <v>35</v>
      </c>
      <c r="B3597" s="1" t="s">
        <v>86</v>
      </c>
      <c r="C3597">
        <v>2020</v>
      </c>
      <c r="D3597" s="2">
        <v>5061282530.0087996</v>
      </c>
      <c r="E3597" s="3">
        <v>5061.2825000000003</v>
      </c>
      <c r="F3597" s="1" t="s">
        <v>87</v>
      </c>
      <c r="G3597" s="1" t="s">
        <v>36</v>
      </c>
      <c r="H3597" s="1" t="s">
        <v>20</v>
      </c>
    </row>
    <row r="3598" spans="1:8" x14ac:dyDescent="0.25">
      <c r="A3598" s="1" t="s">
        <v>35</v>
      </c>
      <c r="B3598" s="1" t="s">
        <v>86</v>
      </c>
      <c r="C3598">
        <v>2021</v>
      </c>
      <c r="D3598" s="2">
        <v>4983960836.2484999</v>
      </c>
      <c r="E3598" s="3">
        <v>4983.9607999999998</v>
      </c>
      <c r="F3598" s="1" t="s">
        <v>87</v>
      </c>
      <c r="G3598" s="1" t="s">
        <v>36</v>
      </c>
      <c r="H3598" s="1" t="s">
        <v>20</v>
      </c>
    </row>
    <row r="3599" spans="1:8" x14ac:dyDescent="0.25">
      <c r="A3599" s="1" t="s">
        <v>37</v>
      </c>
      <c r="B3599" s="1" t="s">
        <v>86</v>
      </c>
      <c r="C3599">
        <v>2012</v>
      </c>
      <c r="D3599" s="2">
        <v>7786725723.6736002</v>
      </c>
      <c r="E3599" s="3">
        <v>7786.7257</v>
      </c>
      <c r="F3599" s="1" t="s">
        <v>87</v>
      </c>
      <c r="G3599" s="1" t="s">
        <v>38</v>
      </c>
      <c r="H3599" s="1" t="s">
        <v>39</v>
      </c>
    </row>
    <row r="3600" spans="1:8" x14ac:dyDescent="0.25">
      <c r="A3600" s="1" t="s">
        <v>37</v>
      </c>
      <c r="B3600" s="1" t="s">
        <v>86</v>
      </c>
      <c r="C3600">
        <v>2013</v>
      </c>
      <c r="D3600" s="2">
        <v>8825121598.2936993</v>
      </c>
      <c r="E3600" s="3">
        <v>8825.1216000000004</v>
      </c>
      <c r="F3600" s="1" t="s">
        <v>87</v>
      </c>
      <c r="G3600" s="1" t="s">
        <v>38</v>
      </c>
      <c r="H3600" s="1" t="s">
        <v>39</v>
      </c>
    </row>
    <row r="3601" spans="1:8" x14ac:dyDescent="0.25">
      <c r="A3601" s="1" t="s">
        <v>37</v>
      </c>
      <c r="B3601" s="1" t="s">
        <v>86</v>
      </c>
      <c r="C3601">
        <v>2014</v>
      </c>
      <c r="D3601" s="2">
        <v>10826723064.128799</v>
      </c>
      <c r="E3601" s="3">
        <v>10826.723099999999</v>
      </c>
      <c r="F3601" s="1" t="s">
        <v>87</v>
      </c>
      <c r="G3601" s="1" t="s">
        <v>38</v>
      </c>
      <c r="H3601" s="1" t="s">
        <v>39</v>
      </c>
    </row>
    <row r="3602" spans="1:8" x14ac:dyDescent="0.25">
      <c r="A3602" s="1" t="s">
        <v>37</v>
      </c>
      <c r="B3602" s="1" t="s">
        <v>86</v>
      </c>
      <c r="C3602">
        <v>2015</v>
      </c>
      <c r="D3602" s="2">
        <v>10981249885.2647</v>
      </c>
      <c r="E3602" s="3">
        <v>10981.249900000001</v>
      </c>
      <c r="F3602" s="1" t="s">
        <v>87</v>
      </c>
      <c r="G3602" s="1" t="s">
        <v>38</v>
      </c>
      <c r="H3602" s="1" t="s">
        <v>39</v>
      </c>
    </row>
    <row r="3603" spans="1:8" x14ac:dyDescent="0.25">
      <c r="A3603" s="1" t="s">
        <v>37</v>
      </c>
      <c r="B3603" s="1" t="s">
        <v>86</v>
      </c>
      <c r="C3603">
        <v>2016</v>
      </c>
      <c r="D3603" s="2">
        <v>9555306682.6054993</v>
      </c>
      <c r="E3603" s="3">
        <v>9555.3066999999992</v>
      </c>
      <c r="F3603" s="1" t="s">
        <v>87</v>
      </c>
      <c r="G3603" s="1" t="s">
        <v>38</v>
      </c>
      <c r="H3603" s="1" t="s">
        <v>39</v>
      </c>
    </row>
    <row r="3604" spans="1:8" x14ac:dyDescent="0.25">
      <c r="A3604" s="1" t="s">
        <v>37</v>
      </c>
      <c r="B3604" s="1" t="s">
        <v>86</v>
      </c>
      <c r="C3604">
        <v>2017</v>
      </c>
      <c r="D3604" s="2">
        <v>9865568817.8890991</v>
      </c>
      <c r="E3604" s="3">
        <v>9865.5687999999991</v>
      </c>
      <c r="F3604" s="1" t="s">
        <v>87</v>
      </c>
      <c r="G3604" s="1" t="s">
        <v>38</v>
      </c>
      <c r="H3604" s="1" t="s">
        <v>39</v>
      </c>
    </row>
    <row r="3605" spans="1:8" x14ac:dyDescent="0.25">
      <c r="A3605" s="1" t="s">
        <v>37</v>
      </c>
      <c r="B3605" s="1" t="s">
        <v>86</v>
      </c>
      <c r="C3605">
        <v>2018</v>
      </c>
      <c r="D3605" s="2">
        <v>9934568357.6077995</v>
      </c>
      <c r="E3605" s="3">
        <v>9934.5684000000001</v>
      </c>
      <c r="F3605" s="1" t="s">
        <v>87</v>
      </c>
      <c r="G3605" s="1" t="s">
        <v>38</v>
      </c>
      <c r="H3605" s="1" t="s">
        <v>39</v>
      </c>
    </row>
    <row r="3606" spans="1:8" x14ac:dyDescent="0.25">
      <c r="A3606" s="1" t="s">
        <v>37</v>
      </c>
      <c r="B3606" s="1" t="s">
        <v>86</v>
      </c>
      <c r="C3606">
        <v>2019</v>
      </c>
      <c r="D3606" s="2">
        <v>10865589423.116301</v>
      </c>
      <c r="E3606" s="3">
        <v>10865.589400000001</v>
      </c>
      <c r="F3606" s="1" t="s">
        <v>87</v>
      </c>
      <c r="G3606" s="1" t="s">
        <v>38</v>
      </c>
      <c r="H3606" s="1" t="s">
        <v>39</v>
      </c>
    </row>
    <row r="3607" spans="1:8" x14ac:dyDescent="0.25">
      <c r="A3607" s="1" t="s">
        <v>37</v>
      </c>
      <c r="B3607" s="1" t="s">
        <v>86</v>
      </c>
      <c r="C3607">
        <v>2020</v>
      </c>
      <c r="D3607" s="2">
        <v>13066148149.8437</v>
      </c>
      <c r="E3607" s="3">
        <v>13066.1481</v>
      </c>
      <c r="F3607" s="1" t="s">
        <v>87</v>
      </c>
      <c r="G3607" s="1" t="s">
        <v>38</v>
      </c>
      <c r="H3607" s="1" t="s">
        <v>39</v>
      </c>
    </row>
    <row r="3608" spans="1:8" x14ac:dyDescent="0.25">
      <c r="A3608" s="1" t="s">
        <v>37</v>
      </c>
      <c r="B3608" s="1" t="s">
        <v>86</v>
      </c>
      <c r="C3608">
        <v>2021</v>
      </c>
      <c r="D3608" s="2">
        <v>14012845983.5625</v>
      </c>
      <c r="E3608" s="3">
        <v>14012.846</v>
      </c>
      <c r="F3608" s="1" t="s">
        <v>87</v>
      </c>
      <c r="G3608" s="1" t="s">
        <v>38</v>
      </c>
      <c r="H3608" s="1" t="s">
        <v>39</v>
      </c>
    </row>
    <row r="3609" spans="1:8" x14ac:dyDescent="0.25">
      <c r="A3609" s="1" t="s">
        <v>59</v>
      </c>
      <c r="B3609" s="1" t="s">
        <v>86</v>
      </c>
      <c r="C3609">
        <v>2012</v>
      </c>
      <c r="D3609" s="2">
        <v>869748039.73389995</v>
      </c>
      <c r="E3609" s="3">
        <v>869.74800000000005</v>
      </c>
      <c r="F3609" s="1" t="s">
        <v>87</v>
      </c>
      <c r="G3609" s="1" t="s">
        <v>60</v>
      </c>
      <c r="H3609" s="1" t="s">
        <v>39</v>
      </c>
    </row>
    <row r="3610" spans="1:8" x14ac:dyDescent="0.25">
      <c r="A3610" s="1" t="s">
        <v>59</v>
      </c>
      <c r="B3610" s="1" t="s">
        <v>86</v>
      </c>
      <c r="C3610">
        <v>2013</v>
      </c>
      <c r="D3610" s="2">
        <v>989390921.73959994</v>
      </c>
      <c r="E3610" s="3">
        <v>989.39089999999999</v>
      </c>
      <c r="F3610" s="1" t="s">
        <v>87</v>
      </c>
      <c r="G3610" s="1" t="s">
        <v>60</v>
      </c>
      <c r="H3610" s="1" t="s">
        <v>39</v>
      </c>
    </row>
    <row r="3611" spans="1:8" x14ac:dyDescent="0.25">
      <c r="A3611" s="1" t="s">
        <v>59</v>
      </c>
      <c r="B3611" s="1" t="s">
        <v>86</v>
      </c>
      <c r="C3611">
        <v>2014</v>
      </c>
      <c r="D3611" s="2">
        <v>1356378880.8994999</v>
      </c>
      <c r="E3611" s="3">
        <v>1356.3788999999999</v>
      </c>
      <c r="F3611" s="1" t="s">
        <v>87</v>
      </c>
      <c r="G3611" s="1" t="s">
        <v>60</v>
      </c>
      <c r="H3611" s="1" t="s">
        <v>39</v>
      </c>
    </row>
    <row r="3612" spans="1:8" x14ac:dyDescent="0.25">
      <c r="A3612" s="1" t="s">
        <v>59</v>
      </c>
      <c r="B3612" s="1" t="s">
        <v>86</v>
      </c>
      <c r="C3612">
        <v>2015</v>
      </c>
      <c r="D3612" s="2">
        <v>1390232549.5927</v>
      </c>
      <c r="E3612" s="3">
        <v>1390.2325000000001</v>
      </c>
      <c r="F3612" s="1" t="s">
        <v>87</v>
      </c>
      <c r="G3612" s="1" t="s">
        <v>60</v>
      </c>
      <c r="H3612" s="1" t="s">
        <v>39</v>
      </c>
    </row>
    <row r="3613" spans="1:8" x14ac:dyDescent="0.25">
      <c r="A3613" s="1" t="s">
        <v>59</v>
      </c>
      <c r="B3613" s="1" t="s">
        <v>86</v>
      </c>
      <c r="C3613">
        <v>2016</v>
      </c>
      <c r="D3613" s="2">
        <v>1192463711.8178</v>
      </c>
      <c r="E3613" s="3">
        <v>1192.4637</v>
      </c>
      <c r="F3613" s="1" t="s">
        <v>87</v>
      </c>
      <c r="G3613" s="1" t="s">
        <v>60</v>
      </c>
      <c r="H3613" s="1" t="s">
        <v>39</v>
      </c>
    </row>
    <row r="3614" spans="1:8" x14ac:dyDescent="0.25">
      <c r="A3614" s="1" t="s">
        <v>59</v>
      </c>
      <c r="B3614" s="1" t="s">
        <v>86</v>
      </c>
      <c r="C3614">
        <v>2017</v>
      </c>
      <c r="D3614" s="2">
        <v>1127708008.1212001</v>
      </c>
      <c r="E3614" s="3">
        <v>1127.7080000000001</v>
      </c>
      <c r="F3614" s="1" t="s">
        <v>87</v>
      </c>
      <c r="G3614" s="1" t="s">
        <v>60</v>
      </c>
      <c r="H3614" s="1" t="s">
        <v>39</v>
      </c>
    </row>
    <row r="3615" spans="1:8" x14ac:dyDescent="0.25">
      <c r="A3615" s="1" t="s">
        <v>59</v>
      </c>
      <c r="B3615" s="1" t="s">
        <v>86</v>
      </c>
      <c r="C3615">
        <v>2018</v>
      </c>
      <c r="D3615" s="2">
        <v>1073522647.1284</v>
      </c>
      <c r="E3615" s="3">
        <v>1073.5226</v>
      </c>
      <c r="F3615" s="1" t="s">
        <v>87</v>
      </c>
      <c r="G3615" s="1" t="s">
        <v>60</v>
      </c>
      <c r="H3615" s="1" t="s">
        <v>39</v>
      </c>
    </row>
    <row r="3616" spans="1:8" x14ac:dyDescent="0.25">
      <c r="A3616" s="1" t="s">
        <v>59</v>
      </c>
      <c r="B3616" s="1" t="s">
        <v>86</v>
      </c>
      <c r="C3616">
        <v>2019</v>
      </c>
      <c r="D3616" s="2">
        <v>1086222927.5880001</v>
      </c>
      <c r="E3616" s="3">
        <v>1086.2229</v>
      </c>
      <c r="F3616" s="1" t="s">
        <v>87</v>
      </c>
      <c r="G3616" s="1" t="s">
        <v>60</v>
      </c>
      <c r="H3616" s="1" t="s">
        <v>39</v>
      </c>
    </row>
    <row r="3617" spans="1:8" x14ac:dyDescent="0.25">
      <c r="A3617" s="1" t="s">
        <v>59</v>
      </c>
      <c r="B3617" s="1" t="s">
        <v>86</v>
      </c>
      <c r="C3617">
        <v>2020</v>
      </c>
      <c r="D3617" s="2">
        <v>1087140204.0738001</v>
      </c>
      <c r="E3617" s="3">
        <v>1087.1402</v>
      </c>
      <c r="F3617" s="1" t="s">
        <v>87</v>
      </c>
      <c r="G3617" s="1" t="s">
        <v>60</v>
      </c>
      <c r="H3617" s="1" t="s">
        <v>39</v>
      </c>
    </row>
    <row r="3618" spans="1:8" x14ac:dyDescent="0.25">
      <c r="A3618" s="1" t="s">
        <v>59</v>
      </c>
      <c r="B3618" s="1" t="s">
        <v>86</v>
      </c>
      <c r="C3618">
        <v>2021</v>
      </c>
      <c r="D3618" s="2">
        <v>970034275.09560001</v>
      </c>
      <c r="E3618" s="3">
        <v>970.03430000000003</v>
      </c>
      <c r="F3618" s="1" t="s">
        <v>87</v>
      </c>
      <c r="G3618" s="1" t="s">
        <v>60</v>
      </c>
      <c r="H3618" s="1" t="s">
        <v>39</v>
      </c>
    </row>
    <row r="3619" spans="1:8" x14ac:dyDescent="0.25">
      <c r="A3619" s="1" t="s">
        <v>70</v>
      </c>
      <c r="B3619" s="1" t="s">
        <v>86</v>
      </c>
      <c r="C3619">
        <v>2012</v>
      </c>
      <c r="D3619" s="2">
        <v>499659260.46689999</v>
      </c>
      <c r="E3619" s="3">
        <v>499.65929999999997</v>
      </c>
      <c r="F3619" s="1" t="s">
        <v>87</v>
      </c>
      <c r="G3619" s="1" t="s">
        <v>71</v>
      </c>
      <c r="H3619" s="1" t="s">
        <v>39</v>
      </c>
    </row>
    <row r="3620" spans="1:8" x14ac:dyDescent="0.25">
      <c r="A3620" s="1" t="s">
        <v>70</v>
      </c>
      <c r="B3620" s="1" t="s">
        <v>86</v>
      </c>
      <c r="C3620">
        <v>2013</v>
      </c>
      <c r="D3620" s="2">
        <v>525012131.45859998</v>
      </c>
      <c r="E3620" s="3">
        <v>525.01210000000003</v>
      </c>
      <c r="F3620" s="1" t="s">
        <v>87</v>
      </c>
      <c r="G3620" s="1" t="s">
        <v>71</v>
      </c>
      <c r="H3620" s="1" t="s">
        <v>39</v>
      </c>
    </row>
    <row r="3621" spans="1:8" x14ac:dyDescent="0.25">
      <c r="A3621" s="1" t="s">
        <v>70</v>
      </c>
      <c r="B3621" s="1" t="s">
        <v>86</v>
      </c>
      <c r="C3621">
        <v>2014</v>
      </c>
      <c r="D3621" s="2">
        <v>602614140.4605</v>
      </c>
      <c r="E3621" s="3">
        <v>602.61410000000001</v>
      </c>
      <c r="F3621" s="1" t="s">
        <v>87</v>
      </c>
      <c r="G3621" s="1" t="s">
        <v>71</v>
      </c>
      <c r="H3621" s="1" t="s">
        <v>39</v>
      </c>
    </row>
    <row r="3622" spans="1:8" x14ac:dyDescent="0.25">
      <c r="A3622" s="1" t="s">
        <v>70</v>
      </c>
      <c r="B3622" s="1" t="s">
        <v>86</v>
      </c>
      <c r="C3622">
        <v>2015</v>
      </c>
      <c r="D3622" s="2">
        <v>759660392.4928</v>
      </c>
      <c r="E3622" s="3">
        <v>759.66039999999998</v>
      </c>
      <c r="F3622" s="1" t="s">
        <v>87</v>
      </c>
      <c r="G3622" s="1" t="s">
        <v>71</v>
      </c>
      <c r="H3622" s="1" t="s">
        <v>39</v>
      </c>
    </row>
    <row r="3623" spans="1:8" x14ac:dyDescent="0.25">
      <c r="A3623" s="1" t="s">
        <v>70</v>
      </c>
      <c r="B3623" s="1" t="s">
        <v>86</v>
      </c>
      <c r="C3623">
        <v>2016</v>
      </c>
      <c r="D3623" s="2">
        <v>554654013.24170005</v>
      </c>
      <c r="E3623" s="3">
        <v>554.654</v>
      </c>
      <c r="F3623" s="1" t="s">
        <v>87</v>
      </c>
      <c r="G3623" s="1" t="s">
        <v>71</v>
      </c>
      <c r="H3623" s="1" t="s">
        <v>39</v>
      </c>
    </row>
    <row r="3624" spans="1:8" x14ac:dyDescent="0.25">
      <c r="A3624" s="1" t="s">
        <v>70</v>
      </c>
      <c r="B3624" s="1" t="s">
        <v>86</v>
      </c>
      <c r="C3624">
        <v>2017</v>
      </c>
      <c r="D3624" s="2">
        <v>573170783.96609998</v>
      </c>
      <c r="E3624" s="3">
        <v>573.17079999999999</v>
      </c>
      <c r="F3624" s="1" t="s">
        <v>87</v>
      </c>
      <c r="G3624" s="1" t="s">
        <v>71</v>
      </c>
      <c r="H3624" s="1" t="s">
        <v>39</v>
      </c>
    </row>
    <row r="3625" spans="1:8" x14ac:dyDescent="0.25">
      <c r="A3625" s="1" t="s">
        <v>70</v>
      </c>
      <c r="B3625" s="1" t="s">
        <v>86</v>
      </c>
      <c r="C3625">
        <v>2018</v>
      </c>
      <c r="D3625" s="2">
        <v>577575728.1875</v>
      </c>
      <c r="E3625" s="3">
        <v>577.57569999999998</v>
      </c>
      <c r="F3625" s="1" t="s">
        <v>87</v>
      </c>
      <c r="G3625" s="1" t="s">
        <v>71</v>
      </c>
      <c r="H3625" s="1" t="s">
        <v>39</v>
      </c>
    </row>
    <row r="3626" spans="1:8" x14ac:dyDescent="0.25">
      <c r="A3626" s="1" t="s">
        <v>70</v>
      </c>
      <c r="B3626" s="1" t="s">
        <v>86</v>
      </c>
      <c r="C3626">
        <v>2019</v>
      </c>
      <c r="D3626" s="2">
        <v>619490416.32980001</v>
      </c>
      <c r="E3626" s="3">
        <v>619.49040000000002</v>
      </c>
      <c r="F3626" s="1" t="s">
        <v>87</v>
      </c>
      <c r="G3626" s="1" t="s">
        <v>71</v>
      </c>
      <c r="H3626" s="1" t="s">
        <v>39</v>
      </c>
    </row>
    <row r="3627" spans="1:8" x14ac:dyDescent="0.25">
      <c r="A3627" s="1" t="s">
        <v>70</v>
      </c>
      <c r="B3627" s="1" t="s">
        <v>86</v>
      </c>
      <c r="C3627">
        <v>2020</v>
      </c>
      <c r="D3627" s="2">
        <v>629840638.15750003</v>
      </c>
      <c r="E3627" s="3">
        <v>629.84059999999999</v>
      </c>
      <c r="F3627" s="1" t="s">
        <v>87</v>
      </c>
      <c r="G3627" s="1" t="s">
        <v>71</v>
      </c>
      <c r="H3627" s="1" t="s">
        <v>39</v>
      </c>
    </row>
    <row r="3628" spans="1:8" x14ac:dyDescent="0.25">
      <c r="A3628" s="1" t="s">
        <v>70</v>
      </c>
      <c r="B3628" s="1" t="s">
        <v>86</v>
      </c>
      <c r="C3628">
        <v>2021</v>
      </c>
      <c r="D3628" s="2">
        <v>626569480.36549997</v>
      </c>
      <c r="E3628" s="3">
        <v>626.56949999999995</v>
      </c>
      <c r="F3628" s="1" t="s">
        <v>87</v>
      </c>
      <c r="G3628" s="1" t="s">
        <v>71</v>
      </c>
      <c r="H3628" s="1" t="s">
        <v>39</v>
      </c>
    </row>
    <row r="3629" spans="1:8" x14ac:dyDescent="0.25">
      <c r="A3629" s="1" t="s">
        <v>40</v>
      </c>
      <c r="B3629" s="1" t="s">
        <v>86</v>
      </c>
      <c r="C3629">
        <v>2012</v>
      </c>
      <c r="D3629" s="2">
        <v>11294653918.0481</v>
      </c>
      <c r="E3629" s="3">
        <v>11294.653899999999</v>
      </c>
      <c r="F3629" s="1" t="s">
        <v>87</v>
      </c>
      <c r="G3629" s="1" t="s">
        <v>41</v>
      </c>
      <c r="H3629" s="1" t="s">
        <v>39</v>
      </c>
    </row>
    <row r="3630" spans="1:8" x14ac:dyDescent="0.25">
      <c r="A3630" s="1" t="s">
        <v>40</v>
      </c>
      <c r="B3630" s="1" t="s">
        <v>86</v>
      </c>
      <c r="C3630">
        <v>2013</v>
      </c>
      <c r="D3630" s="2">
        <v>11833711868.479601</v>
      </c>
      <c r="E3630" s="3">
        <v>11833.7119</v>
      </c>
      <c r="F3630" s="1" t="s">
        <v>87</v>
      </c>
      <c r="G3630" s="1" t="s">
        <v>41</v>
      </c>
      <c r="H3630" s="1" t="s">
        <v>39</v>
      </c>
    </row>
    <row r="3631" spans="1:8" x14ac:dyDescent="0.25">
      <c r="A3631" s="1" t="s">
        <v>40</v>
      </c>
      <c r="B3631" s="1" t="s">
        <v>86</v>
      </c>
      <c r="C3631">
        <v>2014</v>
      </c>
      <c r="D3631" s="2">
        <v>13736245277.090599</v>
      </c>
      <c r="E3631" s="3">
        <v>13736.2453</v>
      </c>
      <c r="F3631" s="1" t="s">
        <v>87</v>
      </c>
      <c r="G3631" s="1" t="s">
        <v>41</v>
      </c>
      <c r="H3631" s="1" t="s">
        <v>39</v>
      </c>
    </row>
    <row r="3632" spans="1:8" x14ac:dyDescent="0.25">
      <c r="A3632" s="1" t="s">
        <v>40</v>
      </c>
      <c r="B3632" s="1" t="s">
        <v>86</v>
      </c>
      <c r="C3632">
        <v>2015</v>
      </c>
      <c r="D3632" s="2">
        <v>13811601573.197599</v>
      </c>
      <c r="E3632" s="3">
        <v>13811.6016</v>
      </c>
      <c r="F3632" s="1" t="s">
        <v>87</v>
      </c>
      <c r="G3632" s="1" t="s">
        <v>41</v>
      </c>
      <c r="H3632" s="1" t="s">
        <v>39</v>
      </c>
    </row>
    <row r="3633" spans="1:8" x14ac:dyDescent="0.25">
      <c r="A3633" s="1" t="s">
        <v>40</v>
      </c>
      <c r="B3633" s="1" t="s">
        <v>86</v>
      </c>
      <c r="C3633">
        <v>2016</v>
      </c>
      <c r="D3633" s="2">
        <v>12330788063.597099</v>
      </c>
      <c r="E3633" s="3">
        <v>12330.7881</v>
      </c>
      <c r="F3633" s="1" t="s">
        <v>87</v>
      </c>
      <c r="G3633" s="1" t="s">
        <v>41</v>
      </c>
      <c r="H3633" s="1" t="s">
        <v>39</v>
      </c>
    </row>
    <row r="3634" spans="1:8" x14ac:dyDescent="0.25">
      <c r="A3634" s="1" t="s">
        <v>40</v>
      </c>
      <c r="B3634" s="1" t="s">
        <v>86</v>
      </c>
      <c r="C3634">
        <v>2017</v>
      </c>
      <c r="D3634" s="2">
        <v>12175360497.726299</v>
      </c>
      <c r="E3634" s="3">
        <v>12175.360500000001</v>
      </c>
      <c r="F3634" s="1" t="s">
        <v>87</v>
      </c>
      <c r="G3634" s="1" t="s">
        <v>41</v>
      </c>
      <c r="H3634" s="1" t="s">
        <v>39</v>
      </c>
    </row>
    <row r="3635" spans="1:8" x14ac:dyDescent="0.25">
      <c r="A3635" s="1" t="s">
        <v>40</v>
      </c>
      <c r="B3635" s="1" t="s">
        <v>86</v>
      </c>
      <c r="C3635">
        <v>2018</v>
      </c>
      <c r="D3635" s="2">
        <v>12459934822.0868</v>
      </c>
      <c r="E3635" s="3">
        <v>12459.934800000001</v>
      </c>
      <c r="F3635" s="1" t="s">
        <v>87</v>
      </c>
      <c r="G3635" s="1" t="s">
        <v>41</v>
      </c>
      <c r="H3635" s="1" t="s">
        <v>39</v>
      </c>
    </row>
    <row r="3636" spans="1:8" x14ac:dyDescent="0.25">
      <c r="A3636" s="1" t="s">
        <v>40</v>
      </c>
      <c r="B3636" s="1" t="s">
        <v>86</v>
      </c>
      <c r="C3636">
        <v>2019</v>
      </c>
      <c r="D3636" s="2">
        <v>14322967513.471201</v>
      </c>
      <c r="E3636" s="3">
        <v>14322.967500000001</v>
      </c>
      <c r="F3636" s="1" t="s">
        <v>87</v>
      </c>
      <c r="G3636" s="1" t="s">
        <v>41</v>
      </c>
      <c r="H3636" s="1" t="s">
        <v>39</v>
      </c>
    </row>
    <row r="3637" spans="1:8" x14ac:dyDescent="0.25">
      <c r="A3637" s="1" t="s">
        <v>40</v>
      </c>
      <c r="B3637" s="1" t="s">
        <v>86</v>
      </c>
      <c r="C3637">
        <v>2020</v>
      </c>
      <c r="D3637" s="2">
        <v>16944555189.162901</v>
      </c>
      <c r="E3637" s="3">
        <v>16944.555199999999</v>
      </c>
      <c r="F3637" s="1" t="s">
        <v>87</v>
      </c>
      <c r="G3637" s="1" t="s">
        <v>41</v>
      </c>
      <c r="H3637" s="1" t="s">
        <v>39</v>
      </c>
    </row>
    <row r="3638" spans="1:8" x14ac:dyDescent="0.25">
      <c r="A3638" s="1" t="s">
        <v>40</v>
      </c>
      <c r="B3638" s="1" t="s">
        <v>86</v>
      </c>
      <c r="C3638">
        <v>2021</v>
      </c>
      <c r="D3638" s="2">
        <v>17283138347.744999</v>
      </c>
      <c r="E3638" s="3">
        <v>17283.138299999999</v>
      </c>
      <c r="F3638" s="1" t="s">
        <v>87</v>
      </c>
      <c r="G3638" s="1" t="s">
        <v>41</v>
      </c>
      <c r="H3638" s="1" t="s">
        <v>39</v>
      </c>
    </row>
    <row r="3639" spans="1:8" x14ac:dyDescent="0.25">
      <c r="A3639" s="1" t="s">
        <v>42</v>
      </c>
      <c r="B3639" s="1" t="s">
        <v>86</v>
      </c>
      <c r="C3639">
        <v>2012</v>
      </c>
      <c r="D3639" s="2">
        <v>4344299920.5616999</v>
      </c>
      <c r="E3639" s="3">
        <v>4344.2999</v>
      </c>
      <c r="F3639" s="1" t="s">
        <v>87</v>
      </c>
      <c r="G3639" s="1" t="s">
        <v>43</v>
      </c>
      <c r="H3639" s="1" t="s">
        <v>44</v>
      </c>
    </row>
    <row r="3640" spans="1:8" x14ac:dyDescent="0.25">
      <c r="A3640" s="1" t="s">
        <v>42</v>
      </c>
      <c r="B3640" s="1" t="s">
        <v>86</v>
      </c>
      <c r="C3640">
        <v>2013</v>
      </c>
      <c r="D3640" s="2">
        <v>4593671797.8528004</v>
      </c>
      <c r="E3640" s="3">
        <v>4593.6718000000001</v>
      </c>
      <c r="F3640" s="1" t="s">
        <v>87</v>
      </c>
      <c r="G3640" s="1" t="s">
        <v>43</v>
      </c>
      <c r="H3640" s="1" t="s">
        <v>44</v>
      </c>
    </row>
    <row r="3641" spans="1:8" x14ac:dyDescent="0.25">
      <c r="A3641" s="1" t="s">
        <v>42</v>
      </c>
      <c r="B3641" s="1" t="s">
        <v>86</v>
      </c>
      <c r="C3641">
        <v>2014</v>
      </c>
      <c r="D3641" s="2">
        <v>5373199922.2961998</v>
      </c>
      <c r="E3641" s="3">
        <v>5373.1998999999996</v>
      </c>
      <c r="F3641" s="1" t="s">
        <v>87</v>
      </c>
      <c r="G3641" s="1" t="s">
        <v>43</v>
      </c>
      <c r="H3641" s="1" t="s">
        <v>44</v>
      </c>
    </row>
    <row r="3642" spans="1:8" x14ac:dyDescent="0.25">
      <c r="A3642" s="1" t="s">
        <v>42</v>
      </c>
      <c r="B3642" s="1" t="s">
        <v>86</v>
      </c>
      <c r="C3642">
        <v>2015</v>
      </c>
      <c r="D3642" s="2">
        <v>5376101904.2834997</v>
      </c>
      <c r="E3642" s="3">
        <v>5376.1018999999997</v>
      </c>
      <c r="F3642" s="1" t="s">
        <v>87</v>
      </c>
      <c r="G3642" s="1" t="s">
        <v>43</v>
      </c>
      <c r="H3642" s="1" t="s">
        <v>44</v>
      </c>
    </row>
    <row r="3643" spans="1:8" x14ac:dyDescent="0.25">
      <c r="A3643" s="1" t="s">
        <v>42</v>
      </c>
      <c r="B3643" s="1" t="s">
        <v>86</v>
      </c>
      <c r="C3643">
        <v>2016</v>
      </c>
      <c r="D3643" s="2">
        <v>4880482086.7470999</v>
      </c>
      <c r="E3643" s="3">
        <v>4880.4821000000002</v>
      </c>
      <c r="F3643" s="1" t="s">
        <v>87</v>
      </c>
      <c r="G3643" s="1" t="s">
        <v>43</v>
      </c>
      <c r="H3643" s="1" t="s">
        <v>44</v>
      </c>
    </row>
    <row r="3644" spans="1:8" x14ac:dyDescent="0.25">
      <c r="A3644" s="1" t="s">
        <v>42</v>
      </c>
      <c r="B3644" s="1" t="s">
        <v>86</v>
      </c>
      <c r="C3644">
        <v>2017</v>
      </c>
      <c r="D3644" s="2">
        <v>4781667610.8809996</v>
      </c>
      <c r="E3644" s="3">
        <v>4781.6675999999998</v>
      </c>
      <c r="F3644" s="1" t="s">
        <v>87</v>
      </c>
      <c r="G3644" s="1" t="s">
        <v>43</v>
      </c>
      <c r="H3644" s="1" t="s">
        <v>44</v>
      </c>
    </row>
    <row r="3645" spans="1:8" x14ac:dyDescent="0.25">
      <c r="A3645" s="1" t="s">
        <v>42</v>
      </c>
      <c r="B3645" s="1" t="s">
        <v>86</v>
      </c>
      <c r="C3645">
        <v>2018</v>
      </c>
      <c r="D3645" s="2">
        <v>5321794081.8724003</v>
      </c>
      <c r="E3645" s="3">
        <v>5321.7941000000001</v>
      </c>
      <c r="F3645" s="1" t="s">
        <v>87</v>
      </c>
      <c r="G3645" s="1" t="s">
        <v>43</v>
      </c>
      <c r="H3645" s="1" t="s">
        <v>44</v>
      </c>
    </row>
    <row r="3646" spans="1:8" x14ac:dyDescent="0.25">
      <c r="A3646" s="1" t="s">
        <v>42</v>
      </c>
      <c r="B3646" s="1" t="s">
        <v>86</v>
      </c>
      <c r="C3646">
        <v>2019</v>
      </c>
      <c r="D3646" s="2">
        <v>5537504806.3909998</v>
      </c>
      <c r="E3646" s="3">
        <v>5537.5047999999997</v>
      </c>
      <c r="F3646" s="1" t="s">
        <v>87</v>
      </c>
      <c r="G3646" s="1" t="s">
        <v>43</v>
      </c>
      <c r="H3646" s="1" t="s">
        <v>44</v>
      </c>
    </row>
    <row r="3647" spans="1:8" x14ac:dyDescent="0.25">
      <c r="A3647" s="1" t="s">
        <v>42</v>
      </c>
      <c r="B3647" s="1" t="s">
        <v>86</v>
      </c>
      <c r="C3647">
        <v>2020</v>
      </c>
      <c r="D3647" s="2">
        <v>6759592655.3439999</v>
      </c>
      <c r="E3647" s="3">
        <v>6759.5927000000001</v>
      </c>
      <c r="F3647" s="1" t="s">
        <v>87</v>
      </c>
      <c r="G3647" s="1" t="s">
        <v>43</v>
      </c>
      <c r="H3647" s="1" t="s">
        <v>44</v>
      </c>
    </row>
    <row r="3648" spans="1:8" x14ac:dyDescent="0.25">
      <c r="A3648" s="1" t="s">
        <v>42</v>
      </c>
      <c r="B3648" s="1" t="s">
        <v>86</v>
      </c>
      <c r="C3648">
        <v>2021</v>
      </c>
      <c r="D3648" s="2">
        <v>6537937376.7572002</v>
      </c>
      <c r="E3648" s="3">
        <v>6537.9373999999998</v>
      </c>
      <c r="F3648" s="1" t="s">
        <v>87</v>
      </c>
      <c r="G3648" s="1" t="s">
        <v>43</v>
      </c>
      <c r="H3648" s="1" t="s">
        <v>44</v>
      </c>
    </row>
    <row r="3649" spans="1:8" x14ac:dyDescent="0.25">
      <c r="A3649" s="1" t="s">
        <v>61</v>
      </c>
      <c r="B3649" s="1" t="s">
        <v>86</v>
      </c>
      <c r="C3649">
        <v>2012</v>
      </c>
      <c r="D3649" s="2">
        <v>1274307946.0229001</v>
      </c>
      <c r="E3649" s="3">
        <v>1274.3079</v>
      </c>
      <c r="F3649" s="1" t="s">
        <v>87</v>
      </c>
      <c r="G3649" s="1" t="s">
        <v>62</v>
      </c>
      <c r="H3649" s="1" t="s">
        <v>44</v>
      </c>
    </row>
    <row r="3650" spans="1:8" x14ac:dyDescent="0.25">
      <c r="A3650" s="1" t="s">
        <v>61</v>
      </c>
      <c r="B3650" s="1" t="s">
        <v>86</v>
      </c>
      <c r="C3650">
        <v>2013</v>
      </c>
      <c r="D3650" s="2">
        <v>1166945522.3103001</v>
      </c>
      <c r="E3650" s="3">
        <v>1166.9455</v>
      </c>
      <c r="F3650" s="1" t="s">
        <v>87</v>
      </c>
      <c r="G3650" s="1" t="s">
        <v>62</v>
      </c>
      <c r="H3650" s="1" t="s">
        <v>44</v>
      </c>
    </row>
    <row r="3651" spans="1:8" x14ac:dyDescent="0.25">
      <c r="A3651" s="1" t="s">
        <v>61</v>
      </c>
      <c r="B3651" s="1" t="s">
        <v>86</v>
      </c>
      <c r="C3651">
        <v>2014</v>
      </c>
      <c r="D3651" s="2">
        <v>1440647388.3010001</v>
      </c>
      <c r="E3651" s="3">
        <v>1440.6474000000001</v>
      </c>
      <c r="F3651" s="1" t="s">
        <v>87</v>
      </c>
      <c r="G3651" s="1" t="s">
        <v>62</v>
      </c>
      <c r="H3651" s="1" t="s">
        <v>44</v>
      </c>
    </row>
    <row r="3652" spans="1:8" x14ac:dyDescent="0.25">
      <c r="A3652" s="1" t="s">
        <v>61</v>
      </c>
      <c r="B3652" s="1" t="s">
        <v>86</v>
      </c>
      <c r="C3652">
        <v>2015</v>
      </c>
      <c r="D3652" s="2">
        <v>1689630163.6802001</v>
      </c>
      <c r="E3652" s="3">
        <v>1689.6302000000001</v>
      </c>
      <c r="F3652" s="1" t="s">
        <v>87</v>
      </c>
      <c r="G3652" s="1" t="s">
        <v>62</v>
      </c>
      <c r="H3652" s="1" t="s">
        <v>44</v>
      </c>
    </row>
    <row r="3653" spans="1:8" x14ac:dyDescent="0.25">
      <c r="A3653" s="1" t="s">
        <v>61</v>
      </c>
      <c r="B3653" s="1" t="s">
        <v>86</v>
      </c>
      <c r="C3653">
        <v>2016</v>
      </c>
      <c r="D3653" s="2">
        <v>1494354507.6217999</v>
      </c>
      <c r="E3653" s="3">
        <v>1494.3544999999999</v>
      </c>
      <c r="F3653" s="1" t="s">
        <v>87</v>
      </c>
      <c r="G3653" s="1" t="s">
        <v>62</v>
      </c>
      <c r="H3653" s="1" t="s">
        <v>44</v>
      </c>
    </row>
    <row r="3654" spans="1:8" x14ac:dyDescent="0.25">
      <c r="A3654" s="1" t="s">
        <v>61</v>
      </c>
      <c r="B3654" s="1" t="s">
        <v>86</v>
      </c>
      <c r="C3654">
        <v>2017</v>
      </c>
      <c r="D3654" s="2">
        <v>1603857870.9043</v>
      </c>
      <c r="E3654" s="3">
        <v>1603.8579</v>
      </c>
      <c r="F3654" s="1" t="s">
        <v>87</v>
      </c>
      <c r="G3654" s="1" t="s">
        <v>62</v>
      </c>
      <c r="H3654" s="1" t="s">
        <v>44</v>
      </c>
    </row>
    <row r="3655" spans="1:8" x14ac:dyDescent="0.25">
      <c r="A3655" s="1" t="s">
        <v>61</v>
      </c>
      <c r="B3655" s="1" t="s">
        <v>86</v>
      </c>
      <c r="C3655">
        <v>2018</v>
      </c>
      <c r="D3655" s="2">
        <v>1680979216.3776</v>
      </c>
      <c r="E3655" s="3">
        <v>1680.9792</v>
      </c>
      <c r="F3655" s="1" t="s">
        <v>87</v>
      </c>
      <c r="G3655" s="1" t="s">
        <v>62</v>
      </c>
      <c r="H3655" s="1" t="s">
        <v>44</v>
      </c>
    </row>
    <row r="3656" spans="1:8" x14ac:dyDescent="0.25">
      <c r="A3656" s="1" t="s">
        <v>61</v>
      </c>
      <c r="B3656" s="1" t="s">
        <v>86</v>
      </c>
      <c r="C3656">
        <v>2019</v>
      </c>
      <c r="D3656" s="2">
        <v>1924358652.3905001</v>
      </c>
      <c r="E3656" s="3">
        <v>1924.3587</v>
      </c>
      <c r="F3656" s="1" t="s">
        <v>87</v>
      </c>
      <c r="G3656" s="1" t="s">
        <v>62</v>
      </c>
      <c r="H3656" s="1" t="s">
        <v>44</v>
      </c>
    </row>
    <row r="3657" spans="1:8" x14ac:dyDescent="0.25">
      <c r="A3657" s="1" t="s">
        <v>61</v>
      </c>
      <c r="B3657" s="1" t="s">
        <v>86</v>
      </c>
      <c r="C3657">
        <v>2020</v>
      </c>
      <c r="D3657" s="2">
        <v>2490347486.0552001</v>
      </c>
      <c r="E3657" s="3">
        <v>2490.3474999999999</v>
      </c>
      <c r="F3657" s="1" t="s">
        <v>87</v>
      </c>
      <c r="G3657" s="1" t="s">
        <v>62</v>
      </c>
      <c r="H3657" s="1" t="s">
        <v>44</v>
      </c>
    </row>
    <row r="3658" spans="1:8" x14ac:dyDescent="0.25">
      <c r="A3658" s="1" t="s">
        <v>61</v>
      </c>
      <c r="B3658" s="1" t="s">
        <v>86</v>
      </c>
      <c r="C3658">
        <v>2021</v>
      </c>
      <c r="D3658" s="2">
        <v>2647777565.9573002</v>
      </c>
      <c r="E3658" s="3">
        <v>2647.7775999999999</v>
      </c>
      <c r="F3658" s="1" t="s">
        <v>87</v>
      </c>
      <c r="G3658" s="1" t="s">
        <v>62</v>
      </c>
      <c r="H3658" s="1" t="s">
        <v>44</v>
      </c>
    </row>
    <row r="3659" spans="1:8" x14ac:dyDescent="0.25">
      <c r="A3659" s="1" t="s">
        <v>63</v>
      </c>
      <c r="B3659" s="1" t="s">
        <v>86</v>
      </c>
      <c r="C3659">
        <v>2012</v>
      </c>
      <c r="D3659" s="2">
        <v>5754863704.9471998</v>
      </c>
      <c r="E3659" s="3">
        <v>5754.8636999999999</v>
      </c>
      <c r="F3659" s="1" t="s">
        <v>87</v>
      </c>
      <c r="G3659" s="1" t="s">
        <v>64</v>
      </c>
      <c r="H3659" s="1" t="s">
        <v>44</v>
      </c>
    </row>
    <row r="3660" spans="1:8" x14ac:dyDescent="0.25">
      <c r="A3660" s="1" t="s">
        <v>63</v>
      </c>
      <c r="B3660" s="1" t="s">
        <v>86</v>
      </c>
      <c r="C3660">
        <v>2013</v>
      </c>
      <c r="D3660" s="2">
        <v>5625551741.3059998</v>
      </c>
      <c r="E3660" s="3">
        <v>5625.5517</v>
      </c>
      <c r="F3660" s="1" t="s">
        <v>87</v>
      </c>
      <c r="G3660" s="1" t="s">
        <v>64</v>
      </c>
      <c r="H3660" s="1" t="s">
        <v>44</v>
      </c>
    </row>
    <row r="3661" spans="1:8" x14ac:dyDescent="0.25">
      <c r="A3661" s="1" t="s">
        <v>63</v>
      </c>
      <c r="B3661" s="1" t="s">
        <v>86</v>
      </c>
      <c r="C3661">
        <v>2014</v>
      </c>
      <c r="D3661" s="2">
        <v>6375417520.1999998</v>
      </c>
      <c r="E3661" s="3">
        <v>6375.4174999999996</v>
      </c>
      <c r="F3661" s="1" t="s">
        <v>87</v>
      </c>
      <c r="G3661" s="1" t="s">
        <v>64</v>
      </c>
      <c r="H3661" s="1" t="s">
        <v>44</v>
      </c>
    </row>
    <row r="3662" spans="1:8" x14ac:dyDescent="0.25">
      <c r="A3662" s="1" t="s">
        <v>63</v>
      </c>
      <c r="B3662" s="1" t="s">
        <v>86</v>
      </c>
      <c r="C3662">
        <v>2015</v>
      </c>
      <c r="D3662" s="2">
        <v>6771973899.4088001</v>
      </c>
      <c r="E3662" s="3">
        <v>6771.9739</v>
      </c>
      <c r="F3662" s="1" t="s">
        <v>87</v>
      </c>
      <c r="G3662" s="1" t="s">
        <v>64</v>
      </c>
      <c r="H3662" s="1" t="s">
        <v>44</v>
      </c>
    </row>
    <row r="3663" spans="1:8" x14ac:dyDescent="0.25">
      <c r="A3663" s="1" t="s">
        <v>63</v>
      </c>
      <c r="B3663" s="1" t="s">
        <v>86</v>
      </c>
      <c r="C3663">
        <v>2016</v>
      </c>
      <c r="D3663" s="2">
        <v>6766111552.8268995</v>
      </c>
      <c r="E3663" s="3">
        <v>6766.1116000000002</v>
      </c>
      <c r="F3663" s="1" t="s">
        <v>87</v>
      </c>
      <c r="G3663" s="1" t="s">
        <v>64</v>
      </c>
      <c r="H3663" s="1" t="s">
        <v>44</v>
      </c>
    </row>
    <row r="3664" spans="1:8" x14ac:dyDescent="0.25">
      <c r="A3664" s="1" t="s">
        <v>63</v>
      </c>
      <c r="B3664" s="1" t="s">
        <v>86</v>
      </c>
      <c r="C3664">
        <v>2017</v>
      </c>
      <c r="D3664" s="2">
        <v>6461739342.5784998</v>
      </c>
      <c r="E3664" s="3">
        <v>6461.7393000000002</v>
      </c>
      <c r="F3664" s="1" t="s">
        <v>87</v>
      </c>
      <c r="G3664" s="1" t="s">
        <v>64</v>
      </c>
      <c r="H3664" s="1" t="s">
        <v>44</v>
      </c>
    </row>
    <row r="3665" spans="1:8" x14ac:dyDescent="0.25">
      <c r="A3665" s="1" t="s">
        <v>63</v>
      </c>
      <c r="B3665" s="1" t="s">
        <v>86</v>
      </c>
      <c r="C3665">
        <v>2018</v>
      </c>
      <c r="D3665" s="2">
        <v>6981770634.3400002</v>
      </c>
      <c r="E3665" s="3">
        <v>6981.7705999999998</v>
      </c>
      <c r="F3665" s="1" t="s">
        <v>87</v>
      </c>
      <c r="G3665" s="1" t="s">
        <v>64</v>
      </c>
      <c r="H3665" s="1" t="s">
        <v>44</v>
      </c>
    </row>
    <row r="3666" spans="1:8" x14ac:dyDescent="0.25">
      <c r="A3666" s="1" t="s">
        <v>63</v>
      </c>
      <c r="B3666" s="1" t="s">
        <v>86</v>
      </c>
      <c r="C3666">
        <v>2019</v>
      </c>
      <c r="D3666" s="2">
        <v>6694508425.0199003</v>
      </c>
      <c r="E3666" s="3">
        <v>6694.5083999999997</v>
      </c>
      <c r="F3666" s="1" t="s">
        <v>87</v>
      </c>
      <c r="G3666" s="1" t="s">
        <v>64</v>
      </c>
      <c r="H3666" s="1" t="s">
        <v>44</v>
      </c>
    </row>
    <row r="3667" spans="1:8" x14ac:dyDescent="0.25">
      <c r="A3667" s="1" t="s">
        <v>63</v>
      </c>
      <c r="B3667" s="1" t="s">
        <v>86</v>
      </c>
      <c r="C3667">
        <v>2020</v>
      </c>
      <c r="D3667" s="2">
        <v>7921300877.7799997</v>
      </c>
      <c r="E3667" s="3">
        <v>7921.3009000000002</v>
      </c>
      <c r="F3667" s="1" t="s">
        <v>87</v>
      </c>
      <c r="G3667" s="1" t="s">
        <v>64</v>
      </c>
      <c r="H3667" s="1" t="s">
        <v>44</v>
      </c>
    </row>
    <row r="3668" spans="1:8" x14ac:dyDescent="0.25">
      <c r="A3668" s="1" t="s">
        <v>63</v>
      </c>
      <c r="B3668" s="1" t="s">
        <v>86</v>
      </c>
      <c r="C3668">
        <v>2021</v>
      </c>
      <c r="D3668" s="2">
        <v>7802228167.0531998</v>
      </c>
      <c r="E3668" s="3">
        <v>7802.2281999999996</v>
      </c>
      <c r="F3668" s="1" t="s">
        <v>87</v>
      </c>
      <c r="G3668" s="1" t="s">
        <v>64</v>
      </c>
      <c r="H3668" s="1" t="s">
        <v>44</v>
      </c>
    </row>
    <row r="3669" spans="1:8" x14ac:dyDescent="0.25">
      <c r="A3669" s="1" t="s">
        <v>45</v>
      </c>
      <c r="B3669" s="1" t="s">
        <v>86</v>
      </c>
      <c r="C3669">
        <v>2012</v>
      </c>
      <c r="D3669" s="2">
        <v>12496252421.6514</v>
      </c>
      <c r="E3669" s="3">
        <v>12496.252399999999</v>
      </c>
      <c r="F3669" s="1" t="s">
        <v>87</v>
      </c>
      <c r="G3669" s="1" t="s">
        <v>46</v>
      </c>
      <c r="H3669" s="1" t="s">
        <v>47</v>
      </c>
    </row>
    <row r="3670" spans="1:8" x14ac:dyDescent="0.25">
      <c r="A3670" s="1" t="s">
        <v>45</v>
      </c>
      <c r="B3670" s="1" t="s">
        <v>86</v>
      </c>
      <c r="C3670">
        <v>2013</v>
      </c>
      <c r="D3670" s="2">
        <v>13024705173.981501</v>
      </c>
      <c r="E3670" s="3">
        <v>13024.7052</v>
      </c>
      <c r="F3670" s="1" t="s">
        <v>87</v>
      </c>
      <c r="G3670" s="1" t="s">
        <v>46</v>
      </c>
      <c r="H3670" s="1" t="s">
        <v>47</v>
      </c>
    </row>
    <row r="3671" spans="1:8" x14ac:dyDescent="0.25">
      <c r="A3671" s="1" t="s">
        <v>45</v>
      </c>
      <c r="B3671" s="1" t="s">
        <v>86</v>
      </c>
      <c r="C3671">
        <v>2014</v>
      </c>
      <c r="D3671" s="2">
        <v>15181397861.9049</v>
      </c>
      <c r="E3671" s="3">
        <v>15181.3979</v>
      </c>
      <c r="F3671" s="1" t="s">
        <v>87</v>
      </c>
      <c r="G3671" s="1" t="s">
        <v>46</v>
      </c>
      <c r="H3671" s="1" t="s">
        <v>47</v>
      </c>
    </row>
    <row r="3672" spans="1:8" x14ac:dyDescent="0.25">
      <c r="A3672" s="1" t="s">
        <v>45</v>
      </c>
      <c r="B3672" s="1" t="s">
        <v>86</v>
      </c>
      <c r="C3672">
        <v>2015</v>
      </c>
      <c r="D3672" s="2">
        <v>14428411968.240499</v>
      </c>
      <c r="E3672" s="3">
        <v>14428.412</v>
      </c>
      <c r="F3672" s="1" t="s">
        <v>87</v>
      </c>
      <c r="G3672" s="1" t="s">
        <v>46</v>
      </c>
      <c r="H3672" s="1" t="s">
        <v>47</v>
      </c>
    </row>
    <row r="3673" spans="1:8" x14ac:dyDescent="0.25">
      <c r="A3673" s="1" t="s">
        <v>45</v>
      </c>
      <c r="B3673" s="1" t="s">
        <v>86</v>
      </c>
      <c r="C3673">
        <v>2016</v>
      </c>
      <c r="D3673" s="2">
        <v>12882300990.6222</v>
      </c>
      <c r="E3673" s="3">
        <v>12882.300999999999</v>
      </c>
      <c r="F3673" s="1" t="s">
        <v>87</v>
      </c>
      <c r="G3673" s="1" t="s">
        <v>46</v>
      </c>
      <c r="H3673" s="1" t="s">
        <v>47</v>
      </c>
    </row>
    <row r="3674" spans="1:8" x14ac:dyDescent="0.25">
      <c r="A3674" s="1" t="s">
        <v>45</v>
      </c>
      <c r="B3674" s="1" t="s">
        <v>86</v>
      </c>
      <c r="C3674">
        <v>2017</v>
      </c>
      <c r="D3674" s="2">
        <v>12615998154.8123</v>
      </c>
      <c r="E3674" s="3">
        <v>12615.9982</v>
      </c>
      <c r="F3674" s="1" t="s">
        <v>87</v>
      </c>
      <c r="G3674" s="1" t="s">
        <v>46</v>
      </c>
      <c r="H3674" s="1" t="s">
        <v>47</v>
      </c>
    </row>
    <row r="3675" spans="1:8" x14ac:dyDescent="0.25">
      <c r="A3675" s="1" t="s">
        <v>45</v>
      </c>
      <c r="B3675" s="1" t="s">
        <v>86</v>
      </c>
      <c r="C3675">
        <v>2018</v>
      </c>
      <c r="D3675" s="2">
        <v>11945790411.170799</v>
      </c>
      <c r="E3675" s="3">
        <v>11945.7904</v>
      </c>
      <c r="F3675" s="1" t="s">
        <v>87</v>
      </c>
      <c r="G3675" s="1" t="s">
        <v>46</v>
      </c>
      <c r="H3675" s="1" t="s">
        <v>47</v>
      </c>
    </row>
    <row r="3676" spans="1:8" x14ac:dyDescent="0.25">
      <c r="A3676" s="1" t="s">
        <v>45</v>
      </c>
      <c r="B3676" s="1" t="s">
        <v>86</v>
      </c>
      <c r="C3676">
        <v>2019</v>
      </c>
      <c r="D3676" s="2">
        <v>13671618300.07</v>
      </c>
      <c r="E3676" s="3">
        <v>13671.6183</v>
      </c>
      <c r="F3676" s="1" t="s">
        <v>87</v>
      </c>
      <c r="G3676" s="1" t="s">
        <v>46</v>
      </c>
      <c r="H3676" s="1" t="s">
        <v>47</v>
      </c>
    </row>
    <row r="3677" spans="1:8" x14ac:dyDescent="0.25">
      <c r="A3677" s="1" t="s">
        <v>45</v>
      </c>
      <c r="B3677" s="1" t="s">
        <v>86</v>
      </c>
      <c r="C3677">
        <v>2020</v>
      </c>
      <c r="D3677" s="2">
        <v>16311415083.125299</v>
      </c>
      <c r="E3677" s="3">
        <v>16311.4151</v>
      </c>
      <c r="F3677" s="1" t="s">
        <v>87</v>
      </c>
      <c r="G3677" s="1" t="s">
        <v>46</v>
      </c>
      <c r="H3677" s="1" t="s">
        <v>47</v>
      </c>
    </row>
    <row r="3678" spans="1:8" x14ac:dyDescent="0.25">
      <c r="A3678" s="1" t="s">
        <v>45</v>
      </c>
      <c r="B3678" s="1" t="s">
        <v>86</v>
      </c>
      <c r="C3678">
        <v>2021</v>
      </c>
      <c r="D3678" s="2">
        <v>16166718276.014</v>
      </c>
      <c r="E3678" s="3">
        <v>16166.7183</v>
      </c>
      <c r="F3678" s="1" t="s">
        <v>87</v>
      </c>
      <c r="G3678" s="1" t="s">
        <v>46</v>
      </c>
      <c r="H3678" s="1" t="s">
        <v>47</v>
      </c>
    </row>
    <row r="3679" spans="1:8" x14ac:dyDescent="0.25">
      <c r="A3679" s="1" t="s">
        <v>48</v>
      </c>
      <c r="B3679" s="1" t="s">
        <v>86</v>
      </c>
      <c r="C3679">
        <v>2012</v>
      </c>
      <c r="D3679" s="2">
        <v>15596643413.673401</v>
      </c>
      <c r="E3679" s="3">
        <v>15596.643400000001</v>
      </c>
      <c r="F3679" s="1" t="s">
        <v>87</v>
      </c>
      <c r="G3679" s="1" t="s">
        <v>49</v>
      </c>
      <c r="H3679" s="1" t="s">
        <v>47</v>
      </c>
    </row>
    <row r="3680" spans="1:8" x14ac:dyDescent="0.25">
      <c r="A3680" s="1" t="s">
        <v>48</v>
      </c>
      <c r="B3680" s="1" t="s">
        <v>86</v>
      </c>
      <c r="C3680">
        <v>2013</v>
      </c>
      <c r="D3680" s="2">
        <v>17875370225.352299</v>
      </c>
      <c r="E3680" s="3">
        <v>17875.370200000001</v>
      </c>
      <c r="F3680" s="1" t="s">
        <v>87</v>
      </c>
      <c r="G3680" s="1" t="s">
        <v>49</v>
      </c>
      <c r="H3680" s="1" t="s">
        <v>47</v>
      </c>
    </row>
    <row r="3681" spans="1:8" x14ac:dyDescent="0.25">
      <c r="A3681" s="1" t="s">
        <v>48</v>
      </c>
      <c r="B3681" s="1" t="s">
        <v>86</v>
      </c>
      <c r="C3681">
        <v>2014</v>
      </c>
      <c r="D3681" s="2">
        <v>19747819521.330799</v>
      </c>
      <c r="E3681" s="3">
        <v>19747.819500000001</v>
      </c>
      <c r="F3681" s="1" t="s">
        <v>87</v>
      </c>
      <c r="G3681" s="1" t="s">
        <v>49</v>
      </c>
      <c r="H3681" s="1" t="s">
        <v>47</v>
      </c>
    </row>
    <row r="3682" spans="1:8" x14ac:dyDescent="0.25">
      <c r="A3682" s="1" t="s">
        <v>48</v>
      </c>
      <c r="B3682" s="1" t="s">
        <v>86</v>
      </c>
      <c r="C3682">
        <v>2015</v>
      </c>
      <c r="D3682" s="2">
        <v>18980146821.370899</v>
      </c>
      <c r="E3682" s="3">
        <v>18980.146799999999</v>
      </c>
      <c r="F3682" s="1" t="s">
        <v>87</v>
      </c>
      <c r="G3682" s="1" t="s">
        <v>49</v>
      </c>
      <c r="H3682" s="1" t="s">
        <v>47</v>
      </c>
    </row>
    <row r="3683" spans="1:8" x14ac:dyDescent="0.25">
      <c r="A3683" s="1" t="s">
        <v>48</v>
      </c>
      <c r="B3683" s="1" t="s">
        <v>86</v>
      </c>
      <c r="C3683">
        <v>2016</v>
      </c>
      <c r="D3683" s="2">
        <v>17848371928.695301</v>
      </c>
      <c r="E3683" s="3">
        <v>17848.371899999998</v>
      </c>
      <c r="F3683" s="1" t="s">
        <v>87</v>
      </c>
      <c r="G3683" s="1" t="s">
        <v>49</v>
      </c>
      <c r="H3683" s="1" t="s">
        <v>47</v>
      </c>
    </row>
    <row r="3684" spans="1:8" x14ac:dyDescent="0.25">
      <c r="A3684" s="1" t="s">
        <v>48</v>
      </c>
      <c r="B3684" s="1" t="s">
        <v>86</v>
      </c>
      <c r="C3684">
        <v>2017</v>
      </c>
      <c r="D3684" s="2">
        <v>18067878927.52</v>
      </c>
      <c r="E3684" s="3">
        <v>18067.8789</v>
      </c>
      <c r="F3684" s="1" t="s">
        <v>87</v>
      </c>
      <c r="G3684" s="1" t="s">
        <v>49</v>
      </c>
      <c r="H3684" s="1" t="s">
        <v>47</v>
      </c>
    </row>
    <row r="3685" spans="1:8" x14ac:dyDescent="0.25">
      <c r="A3685" s="1" t="s">
        <v>48</v>
      </c>
      <c r="B3685" s="1" t="s">
        <v>86</v>
      </c>
      <c r="C3685">
        <v>2018</v>
      </c>
      <c r="D3685" s="2">
        <v>19084771244.587601</v>
      </c>
      <c r="E3685" s="3">
        <v>19084.771199999999</v>
      </c>
      <c r="F3685" s="1" t="s">
        <v>87</v>
      </c>
      <c r="G3685" s="1" t="s">
        <v>49</v>
      </c>
      <c r="H3685" s="1" t="s">
        <v>47</v>
      </c>
    </row>
    <row r="3686" spans="1:8" x14ac:dyDescent="0.25">
      <c r="A3686" s="1" t="s">
        <v>48</v>
      </c>
      <c r="B3686" s="1" t="s">
        <v>86</v>
      </c>
      <c r="C3686">
        <v>2019</v>
      </c>
      <c r="D3686" s="2">
        <v>21894794235.377102</v>
      </c>
      <c r="E3686" s="3">
        <v>21894.7942</v>
      </c>
      <c r="F3686" s="1" t="s">
        <v>87</v>
      </c>
      <c r="G3686" s="1" t="s">
        <v>49</v>
      </c>
      <c r="H3686" s="1" t="s">
        <v>47</v>
      </c>
    </row>
    <row r="3687" spans="1:8" x14ac:dyDescent="0.25">
      <c r="A3687" s="1" t="s">
        <v>48</v>
      </c>
      <c r="B3687" s="1" t="s">
        <v>86</v>
      </c>
      <c r="C3687">
        <v>2020</v>
      </c>
      <c r="D3687" s="2">
        <v>24970723763.298801</v>
      </c>
      <c r="E3687" s="3">
        <v>24970.7238</v>
      </c>
      <c r="F3687" s="1" t="s">
        <v>87</v>
      </c>
      <c r="G3687" s="1" t="s">
        <v>49</v>
      </c>
      <c r="H3687" s="1" t="s">
        <v>47</v>
      </c>
    </row>
    <row r="3688" spans="1:8" x14ac:dyDescent="0.25">
      <c r="A3688" s="1" t="s">
        <v>48</v>
      </c>
      <c r="B3688" s="1" t="s">
        <v>86</v>
      </c>
      <c r="C3688">
        <v>2021</v>
      </c>
      <c r="D3688" s="2">
        <v>25438583484.217899</v>
      </c>
      <c r="E3688" s="3">
        <v>25438.583500000001</v>
      </c>
      <c r="F3688" s="1" t="s">
        <v>87</v>
      </c>
      <c r="G3688" s="1" t="s">
        <v>49</v>
      </c>
      <c r="H3688" s="1" t="s">
        <v>47</v>
      </c>
    </row>
    <row r="3689" spans="1:8" x14ac:dyDescent="0.25">
      <c r="A3689" s="1" t="s">
        <v>50</v>
      </c>
      <c r="B3689" s="1" t="s">
        <v>86</v>
      </c>
      <c r="C3689">
        <v>2012</v>
      </c>
      <c r="D3689" s="2">
        <v>9318512058.1161003</v>
      </c>
      <c r="E3689" s="3">
        <v>9318.5120999999999</v>
      </c>
      <c r="F3689" s="1" t="s">
        <v>87</v>
      </c>
      <c r="G3689" s="1" t="s">
        <v>51</v>
      </c>
      <c r="H3689" s="1" t="s">
        <v>47</v>
      </c>
    </row>
    <row r="3690" spans="1:8" x14ac:dyDescent="0.25">
      <c r="A3690" s="1" t="s">
        <v>50</v>
      </c>
      <c r="B3690" s="1" t="s">
        <v>86</v>
      </c>
      <c r="C3690">
        <v>2013</v>
      </c>
      <c r="D3690" s="2">
        <v>10884984521.756201</v>
      </c>
      <c r="E3690" s="3">
        <v>10884.9845</v>
      </c>
      <c r="F3690" s="1" t="s">
        <v>87</v>
      </c>
      <c r="G3690" s="1" t="s">
        <v>51</v>
      </c>
      <c r="H3690" s="1" t="s">
        <v>47</v>
      </c>
    </row>
    <row r="3691" spans="1:8" x14ac:dyDescent="0.25">
      <c r="A3691" s="1" t="s">
        <v>50</v>
      </c>
      <c r="B3691" s="1" t="s">
        <v>86</v>
      </c>
      <c r="C3691">
        <v>2014</v>
      </c>
      <c r="D3691" s="2">
        <v>13074249110.9548</v>
      </c>
      <c r="E3691" s="3">
        <v>13074.249100000001</v>
      </c>
      <c r="F3691" s="1" t="s">
        <v>87</v>
      </c>
      <c r="G3691" s="1" t="s">
        <v>51</v>
      </c>
      <c r="H3691" s="1" t="s">
        <v>47</v>
      </c>
    </row>
    <row r="3692" spans="1:8" x14ac:dyDescent="0.25">
      <c r="A3692" s="1" t="s">
        <v>50</v>
      </c>
      <c r="B3692" s="1" t="s">
        <v>86</v>
      </c>
      <c r="C3692">
        <v>2015</v>
      </c>
      <c r="D3692" s="2">
        <v>13477178287.481001</v>
      </c>
      <c r="E3692" s="3">
        <v>13477.1783</v>
      </c>
      <c r="F3692" s="1" t="s">
        <v>87</v>
      </c>
      <c r="G3692" s="1" t="s">
        <v>51</v>
      </c>
      <c r="H3692" s="1" t="s">
        <v>47</v>
      </c>
    </row>
    <row r="3693" spans="1:8" x14ac:dyDescent="0.25">
      <c r="A3693" s="1" t="s">
        <v>50</v>
      </c>
      <c r="B3693" s="1" t="s">
        <v>86</v>
      </c>
      <c r="C3693">
        <v>2016</v>
      </c>
      <c r="D3693" s="2">
        <v>11950882774.393101</v>
      </c>
      <c r="E3693" s="3">
        <v>11950.882799999999</v>
      </c>
      <c r="F3693" s="1" t="s">
        <v>87</v>
      </c>
      <c r="G3693" s="1" t="s">
        <v>51</v>
      </c>
      <c r="H3693" s="1" t="s">
        <v>47</v>
      </c>
    </row>
    <row r="3694" spans="1:8" x14ac:dyDescent="0.25">
      <c r="A3694" s="1" t="s">
        <v>50</v>
      </c>
      <c r="B3694" s="1" t="s">
        <v>86</v>
      </c>
      <c r="C3694">
        <v>2017</v>
      </c>
      <c r="D3694" s="2">
        <v>11602291678.9007</v>
      </c>
      <c r="E3694" s="3">
        <v>11602.2917</v>
      </c>
      <c r="F3694" s="1" t="s">
        <v>87</v>
      </c>
      <c r="G3694" s="1" t="s">
        <v>51</v>
      </c>
      <c r="H3694" s="1" t="s">
        <v>47</v>
      </c>
    </row>
    <row r="3695" spans="1:8" x14ac:dyDescent="0.25">
      <c r="A3695" s="1" t="s">
        <v>50</v>
      </c>
      <c r="B3695" s="1" t="s">
        <v>86</v>
      </c>
      <c r="C3695">
        <v>2018</v>
      </c>
      <c r="D3695" s="2">
        <v>11555851181.995701</v>
      </c>
      <c r="E3695" s="3">
        <v>11555.851199999999</v>
      </c>
      <c r="F3695" s="1" t="s">
        <v>87</v>
      </c>
      <c r="G3695" s="1" t="s">
        <v>51</v>
      </c>
      <c r="H3695" s="1" t="s">
        <v>47</v>
      </c>
    </row>
    <row r="3696" spans="1:8" x14ac:dyDescent="0.25">
      <c r="A3696" s="1" t="s">
        <v>50</v>
      </c>
      <c r="B3696" s="1" t="s">
        <v>86</v>
      </c>
      <c r="C3696">
        <v>2019</v>
      </c>
      <c r="D3696" s="2">
        <v>11611630152.3939</v>
      </c>
      <c r="E3696" s="3">
        <v>11611.6302</v>
      </c>
      <c r="F3696" s="1" t="s">
        <v>87</v>
      </c>
      <c r="G3696" s="1" t="s">
        <v>51</v>
      </c>
      <c r="H3696" s="1" t="s">
        <v>47</v>
      </c>
    </row>
    <row r="3697" spans="1:8" x14ac:dyDescent="0.25">
      <c r="A3697" s="1" t="s">
        <v>50</v>
      </c>
      <c r="B3697" s="1" t="s">
        <v>86</v>
      </c>
      <c r="C3697">
        <v>2020</v>
      </c>
      <c r="D3697" s="2">
        <v>13884885897.677099</v>
      </c>
      <c r="E3697" s="3">
        <v>13884.885899999999</v>
      </c>
      <c r="F3697" s="1" t="s">
        <v>87</v>
      </c>
      <c r="G3697" s="1" t="s">
        <v>51</v>
      </c>
      <c r="H3697" s="1" t="s">
        <v>47</v>
      </c>
    </row>
    <row r="3698" spans="1:8" x14ac:dyDescent="0.25">
      <c r="A3698" s="1" t="s">
        <v>50</v>
      </c>
      <c r="B3698" s="1" t="s">
        <v>86</v>
      </c>
      <c r="C3698">
        <v>2021</v>
      </c>
      <c r="D3698" s="2">
        <v>15951728979.075199</v>
      </c>
      <c r="E3698" s="3">
        <v>15951.728999999999</v>
      </c>
      <c r="F3698" s="1" t="s">
        <v>87</v>
      </c>
      <c r="G3698" s="1" t="s">
        <v>51</v>
      </c>
      <c r="H3698" s="1" t="s">
        <v>47</v>
      </c>
    </row>
    <row r="3699" spans="1:8" x14ac:dyDescent="0.25">
      <c r="A3699" s="1" t="s">
        <v>52</v>
      </c>
      <c r="B3699" s="1" t="s">
        <v>86</v>
      </c>
      <c r="C3699">
        <v>2012</v>
      </c>
      <c r="D3699" s="2">
        <v>121876359.4738</v>
      </c>
      <c r="E3699" s="3">
        <v>121.8764</v>
      </c>
      <c r="F3699" s="1" t="s">
        <v>87</v>
      </c>
      <c r="G3699" s="1" t="s">
        <v>53</v>
      </c>
      <c r="H3699" s="1" t="s">
        <v>47</v>
      </c>
    </row>
    <row r="3700" spans="1:8" x14ac:dyDescent="0.25">
      <c r="A3700" s="1" t="s">
        <v>52</v>
      </c>
      <c r="B3700" s="1" t="s">
        <v>86</v>
      </c>
      <c r="C3700">
        <v>2014</v>
      </c>
      <c r="D3700" s="2">
        <v>80264860.269700006</v>
      </c>
      <c r="E3700" s="3">
        <v>80.264899999999997</v>
      </c>
      <c r="F3700" s="1" t="s">
        <v>87</v>
      </c>
      <c r="G3700" s="1" t="s">
        <v>53</v>
      </c>
      <c r="H3700" s="1" t="s">
        <v>47</v>
      </c>
    </row>
    <row r="3701" spans="1:8" x14ac:dyDescent="0.25">
      <c r="A3701" s="1" t="s">
        <v>52</v>
      </c>
      <c r="B3701" s="1" t="s">
        <v>86</v>
      </c>
      <c r="C3701">
        <v>2015</v>
      </c>
      <c r="D3701" s="2">
        <v>331745702.92129999</v>
      </c>
      <c r="E3701" s="3">
        <v>331.7457</v>
      </c>
      <c r="F3701" s="1" t="s">
        <v>87</v>
      </c>
      <c r="G3701" s="1" t="s">
        <v>53</v>
      </c>
      <c r="H3701" s="1" t="s">
        <v>47</v>
      </c>
    </row>
    <row r="3702" spans="1:8" x14ac:dyDescent="0.25">
      <c r="A3702" s="1" t="s">
        <v>54</v>
      </c>
      <c r="B3702" s="1" t="s">
        <v>86</v>
      </c>
      <c r="C3702">
        <v>2012</v>
      </c>
      <c r="D3702" s="2">
        <v>99674404067.391006</v>
      </c>
      <c r="E3702" s="3">
        <v>99674.4041</v>
      </c>
      <c r="F3702" s="1" t="s">
        <v>87</v>
      </c>
      <c r="G3702" s="1" t="s">
        <v>55</v>
      </c>
      <c r="H3702" s="1" t="s">
        <v>55</v>
      </c>
    </row>
    <row r="3703" spans="1:8" x14ac:dyDescent="0.25">
      <c r="A3703" s="1" t="s">
        <v>54</v>
      </c>
      <c r="B3703" s="1" t="s">
        <v>86</v>
      </c>
      <c r="C3703">
        <v>2013</v>
      </c>
      <c r="D3703" s="2">
        <v>108011799066.981</v>
      </c>
      <c r="E3703" s="3">
        <v>108011.7991</v>
      </c>
      <c r="F3703" s="1" t="s">
        <v>87</v>
      </c>
      <c r="G3703" s="1" t="s">
        <v>55</v>
      </c>
      <c r="H3703" s="1" t="s">
        <v>55</v>
      </c>
    </row>
    <row r="3704" spans="1:8" x14ac:dyDescent="0.25">
      <c r="A3704" s="1" t="s">
        <v>54</v>
      </c>
      <c r="B3704" s="1" t="s">
        <v>86</v>
      </c>
      <c r="C3704">
        <v>2014</v>
      </c>
      <c r="D3704" s="2">
        <v>124085881126.761</v>
      </c>
      <c r="E3704" s="3">
        <v>124085.8811</v>
      </c>
      <c r="F3704" s="1" t="s">
        <v>87</v>
      </c>
      <c r="G3704" s="1" t="s">
        <v>55</v>
      </c>
      <c r="H3704" s="1" t="s">
        <v>55</v>
      </c>
    </row>
    <row r="3705" spans="1:8" x14ac:dyDescent="0.25">
      <c r="A3705" s="1" t="s">
        <v>54</v>
      </c>
      <c r="B3705" s="1" t="s">
        <v>86</v>
      </c>
      <c r="C3705">
        <v>2015</v>
      </c>
      <c r="D3705" s="2">
        <v>128356439735.459</v>
      </c>
      <c r="E3705" s="3">
        <v>128356.4397</v>
      </c>
      <c r="F3705" s="1" t="s">
        <v>87</v>
      </c>
      <c r="G3705" s="1" t="s">
        <v>55</v>
      </c>
      <c r="H3705" s="1" t="s">
        <v>55</v>
      </c>
    </row>
    <row r="3706" spans="1:8" x14ac:dyDescent="0.25">
      <c r="A3706" s="1" t="s">
        <v>54</v>
      </c>
      <c r="B3706" s="1" t="s">
        <v>86</v>
      </c>
      <c r="C3706">
        <v>2016</v>
      </c>
      <c r="D3706" s="2">
        <v>120147677336.985</v>
      </c>
      <c r="E3706" s="3">
        <v>120147.6773</v>
      </c>
      <c r="F3706" s="1" t="s">
        <v>87</v>
      </c>
      <c r="G3706" s="1" t="s">
        <v>55</v>
      </c>
      <c r="H3706" s="1" t="s">
        <v>55</v>
      </c>
    </row>
    <row r="3707" spans="1:8" x14ac:dyDescent="0.25">
      <c r="A3707" s="1" t="s">
        <v>54</v>
      </c>
      <c r="B3707" s="1" t="s">
        <v>86</v>
      </c>
      <c r="C3707">
        <v>2017</v>
      </c>
      <c r="D3707" s="2">
        <v>117904191282.694</v>
      </c>
      <c r="E3707" s="3">
        <v>117904.19130000001</v>
      </c>
      <c r="F3707" s="1" t="s">
        <v>87</v>
      </c>
      <c r="G3707" s="1" t="s">
        <v>55</v>
      </c>
      <c r="H3707" s="1" t="s">
        <v>55</v>
      </c>
    </row>
    <row r="3708" spans="1:8" x14ac:dyDescent="0.25">
      <c r="A3708" s="1" t="s">
        <v>54</v>
      </c>
      <c r="B3708" s="1" t="s">
        <v>86</v>
      </c>
      <c r="C3708">
        <v>2018</v>
      </c>
      <c r="D3708" s="2">
        <v>118694290114.286</v>
      </c>
      <c r="E3708" s="3">
        <v>118694.2901</v>
      </c>
      <c r="F3708" s="1" t="s">
        <v>87</v>
      </c>
      <c r="G3708" s="1" t="s">
        <v>55</v>
      </c>
      <c r="H3708" s="1" t="s">
        <v>55</v>
      </c>
    </row>
    <row r="3709" spans="1:8" x14ac:dyDescent="0.25">
      <c r="A3709" s="1" t="s">
        <v>54</v>
      </c>
      <c r="B3709" s="1" t="s">
        <v>86</v>
      </c>
      <c r="C3709">
        <v>2019</v>
      </c>
      <c r="D3709" s="2">
        <v>127095495367.81799</v>
      </c>
      <c r="E3709" s="3">
        <v>127095.4954</v>
      </c>
      <c r="F3709" s="1" t="s">
        <v>87</v>
      </c>
      <c r="G3709" s="1" t="s">
        <v>55</v>
      </c>
      <c r="H3709" s="1" t="s">
        <v>55</v>
      </c>
    </row>
    <row r="3710" spans="1:8" x14ac:dyDescent="0.25">
      <c r="A3710" s="1" t="s">
        <v>54</v>
      </c>
      <c r="B3710" s="1" t="s">
        <v>86</v>
      </c>
      <c r="C3710">
        <v>2020</v>
      </c>
      <c r="D3710" s="2">
        <v>145786406934.758</v>
      </c>
      <c r="E3710" s="3">
        <v>145786.4069</v>
      </c>
      <c r="F3710" s="1" t="s">
        <v>87</v>
      </c>
      <c r="G3710" s="1" t="s">
        <v>55</v>
      </c>
      <c r="H3710" s="1" t="s">
        <v>55</v>
      </c>
    </row>
    <row r="3711" spans="1:8" x14ac:dyDescent="0.25">
      <c r="A3711" s="1" t="s">
        <v>54</v>
      </c>
      <c r="B3711" s="1" t="s">
        <v>86</v>
      </c>
      <c r="C3711">
        <v>2021</v>
      </c>
      <c r="D3711" s="2">
        <v>149317646573.46899</v>
      </c>
      <c r="E3711" s="3">
        <v>149317.64660000001</v>
      </c>
      <c r="F3711" s="1" t="s">
        <v>87</v>
      </c>
      <c r="G3711" s="1" t="s">
        <v>55</v>
      </c>
      <c r="H3711" s="1" t="s">
        <v>55</v>
      </c>
    </row>
    <row r="3712" spans="1:8" x14ac:dyDescent="0.25">
      <c r="A3712" s="1" t="s">
        <v>7</v>
      </c>
      <c r="B3712" s="1" t="s">
        <v>88</v>
      </c>
      <c r="C3712">
        <v>2015</v>
      </c>
      <c r="D3712" s="2">
        <v>6650312.5815000003</v>
      </c>
      <c r="E3712" s="3">
        <v>6.6502999999999997</v>
      </c>
      <c r="F3712" s="1" t="s">
        <v>87</v>
      </c>
      <c r="G3712" s="1" t="s">
        <v>10</v>
      </c>
      <c r="H3712" s="1" t="s">
        <v>11</v>
      </c>
    </row>
    <row r="3713" spans="1:8" x14ac:dyDescent="0.25">
      <c r="A3713" s="1" t="s">
        <v>7</v>
      </c>
      <c r="B3713" s="1" t="s">
        <v>88</v>
      </c>
      <c r="C3713">
        <v>2016</v>
      </c>
      <c r="D3713" s="2">
        <v>8016798.0707</v>
      </c>
      <c r="E3713" s="3">
        <v>8.0167999999999999</v>
      </c>
      <c r="F3713" s="1" t="s">
        <v>87</v>
      </c>
      <c r="G3713" s="1" t="s">
        <v>10</v>
      </c>
      <c r="H3713" s="1" t="s">
        <v>11</v>
      </c>
    </row>
    <row r="3714" spans="1:8" x14ac:dyDescent="0.25">
      <c r="A3714" s="1" t="s">
        <v>7</v>
      </c>
      <c r="B3714" s="1" t="s">
        <v>88</v>
      </c>
      <c r="C3714">
        <v>2017</v>
      </c>
      <c r="D3714" s="2">
        <v>3984263.9049</v>
      </c>
      <c r="E3714" s="3">
        <v>3.9843000000000002</v>
      </c>
      <c r="F3714" s="1" t="s">
        <v>87</v>
      </c>
      <c r="G3714" s="1" t="s">
        <v>10</v>
      </c>
      <c r="H3714" s="1" t="s">
        <v>11</v>
      </c>
    </row>
    <row r="3715" spans="1:8" x14ac:dyDescent="0.25">
      <c r="A3715" s="1" t="s">
        <v>7</v>
      </c>
      <c r="B3715" s="1" t="s">
        <v>88</v>
      </c>
      <c r="C3715">
        <v>2018</v>
      </c>
      <c r="D3715" s="2">
        <v>2700737.0591000002</v>
      </c>
      <c r="E3715" s="3">
        <v>2.7006999999999999</v>
      </c>
      <c r="F3715" s="1" t="s">
        <v>87</v>
      </c>
      <c r="G3715" s="1" t="s">
        <v>10</v>
      </c>
      <c r="H3715" s="1" t="s">
        <v>11</v>
      </c>
    </row>
    <row r="3716" spans="1:8" x14ac:dyDescent="0.25">
      <c r="A3716" s="1" t="s">
        <v>7</v>
      </c>
      <c r="B3716" s="1" t="s">
        <v>88</v>
      </c>
      <c r="C3716">
        <v>2019</v>
      </c>
      <c r="D3716" s="2">
        <v>2221301.7333999998</v>
      </c>
      <c r="E3716" s="3">
        <v>2.2212999999999998</v>
      </c>
      <c r="F3716" s="1" t="s">
        <v>87</v>
      </c>
      <c r="G3716" s="1" t="s">
        <v>10</v>
      </c>
      <c r="H3716" s="1" t="s">
        <v>11</v>
      </c>
    </row>
    <row r="3717" spans="1:8" x14ac:dyDescent="0.25">
      <c r="A3717" s="1" t="s">
        <v>7</v>
      </c>
      <c r="B3717" s="1" t="s">
        <v>88</v>
      </c>
      <c r="C3717">
        <v>2020</v>
      </c>
      <c r="D3717" s="2">
        <v>1530193.8176</v>
      </c>
      <c r="E3717" s="3">
        <v>1.5302</v>
      </c>
      <c r="F3717" s="1" t="s">
        <v>87</v>
      </c>
      <c r="G3717" s="1" t="s">
        <v>10</v>
      </c>
      <c r="H3717" s="1" t="s">
        <v>11</v>
      </c>
    </row>
    <row r="3718" spans="1:8" x14ac:dyDescent="0.25">
      <c r="A3718" s="1" t="s">
        <v>7</v>
      </c>
      <c r="B3718" s="1" t="s">
        <v>88</v>
      </c>
      <c r="C3718">
        <v>2021</v>
      </c>
      <c r="D3718" s="2">
        <v>978642.15830000001</v>
      </c>
      <c r="E3718" s="3">
        <v>0.97860000000000003</v>
      </c>
      <c r="F3718" s="1" t="s">
        <v>87</v>
      </c>
      <c r="G3718" s="1" t="s">
        <v>10</v>
      </c>
      <c r="H3718" s="1" t="s">
        <v>11</v>
      </c>
    </row>
    <row r="3719" spans="1:8" x14ac:dyDescent="0.25">
      <c r="A3719" s="1" t="s">
        <v>12</v>
      </c>
      <c r="B3719" s="1" t="s">
        <v>88</v>
      </c>
      <c r="C3719">
        <v>2012</v>
      </c>
      <c r="D3719" s="2">
        <v>1565702.264</v>
      </c>
      <c r="E3719" s="3">
        <v>1.5657000000000001</v>
      </c>
      <c r="F3719" s="1" t="s">
        <v>87</v>
      </c>
      <c r="G3719" s="1" t="s">
        <v>13</v>
      </c>
      <c r="H3719" s="1" t="s">
        <v>11</v>
      </c>
    </row>
    <row r="3720" spans="1:8" x14ac:dyDescent="0.25">
      <c r="A3720" s="1" t="s">
        <v>12</v>
      </c>
      <c r="B3720" s="1" t="s">
        <v>88</v>
      </c>
      <c r="C3720">
        <v>2013</v>
      </c>
      <c r="D3720" s="2">
        <v>2754451.4046</v>
      </c>
      <c r="E3720" s="3">
        <v>2.7545000000000002</v>
      </c>
      <c r="F3720" s="1" t="s">
        <v>87</v>
      </c>
      <c r="G3720" s="1" t="s">
        <v>13</v>
      </c>
      <c r="H3720" s="1" t="s">
        <v>11</v>
      </c>
    </row>
    <row r="3721" spans="1:8" x14ac:dyDescent="0.25">
      <c r="A3721" s="1" t="s">
        <v>12</v>
      </c>
      <c r="B3721" s="1" t="s">
        <v>88</v>
      </c>
      <c r="C3721">
        <v>2014</v>
      </c>
      <c r="D3721" s="2">
        <v>4249819.4386</v>
      </c>
      <c r="E3721" s="3">
        <v>4.2497999999999996</v>
      </c>
      <c r="F3721" s="1" t="s">
        <v>87</v>
      </c>
      <c r="G3721" s="1" t="s">
        <v>13</v>
      </c>
      <c r="H3721" s="1" t="s">
        <v>11</v>
      </c>
    </row>
    <row r="3722" spans="1:8" x14ac:dyDescent="0.25">
      <c r="A3722" s="1" t="s">
        <v>12</v>
      </c>
      <c r="B3722" s="1" t="s">
        <v>88</v>
      </c>
      <c r="C3722">
        <v>2015</v>
      </c>
      <c r="D3722" s="2">
        <v>8130373.6173999999</v>
      </c>
      <c r="E3722" s="3">
        <v>8.1303999999999998</v>
      </c>
      <c r="F3722" s="1" t="s">
        <v>87</v>
      </c>
      <c r="G3722" s="1" t="s">
        <v>13</v>
      </c>
      <c r="H3722" s="1" t="s">
        <v>11</v>
      </c>
    </row>
    <row r="3723" spans="1:8" x14ac:dyDescent="0.25">
      <c r="A3723" s="1" t="s">
        <v>12</v>
      </c>
      <c r="B3723" s="1" t="s">
        <v>88</v>
      </c>
      <c r="C3723">
        <v>2016</v>
      </c>
      <c r="D3723" s="2">
        <v>15834835.2728</v>
      </c>
      <c r="E3723" s="3">
        <v>15.8348</v>
      </c>
      <c r="F3723" s="1" t="s">
        <v>87</v>
      </c>
      <c r="G3723" s="1" t="s">
        <v>13</v>
      </c>
      <c r="H3723" s="1" t="s">
        <v>11</v>
      </c>
    </row>
    <row r="3724" spans="1:8" x14ac:dyDescent="0.25">
      <c r="A3724" s="1" t="s">
        <v>12</v>
      </c>
      <c r="B3724" s="1" t="s">
        <v>88</v>
      </c>
      <c r="C3724">
        <v>2017</v>
      </c>
      <c r="D3724" s="2">
        <v>24868649.135299999</v>
      </c>
      <c r="E3724" s="3">
        <v>24.868600000000001</v>
      </c>
      <c r="F3724" s="1" t="s">
        <v>87</v>
      </c>
      <c r="G3724" s="1" t="s">
        <v>13</v>
      </c>
      <c r="H3724" s="1" t="s">
        <v>11</v>
      </c>
    </row>
    <row r="3725" spans="1:8" x14ac:dyDescent="0.25">
      <c r="A3725" s="1" t="s">
        <v>12</v>
      </c>
      <c r="B3725" s="1" t="s">
        <v>88</v>
      </c>
      <c r="C3725">
        <v>2018</v>
      </c>
      <c r="D3725" s="2">
        <v>22082520.532299999</v>
      </c>
      <c r="E3725" s="3">
        <v>22.0825</v>
      </c>
      <c r="F3725" s="1" t="s">
        <v>87</v>
      </c>
      <c r="G3725" s="1" t="s">
        <v>13</v>
      </c>
      <c r="H3725" s="1" t="s">
        <v>11</v>
      </c>
    </row>
    <row r="3726" spans="1:8" x14ac:dyDescent="0.25">
      <c r="A3726" s="1" t="s">
        <v>12</v>
      </c>
      <c r="B3726" s="1" t="s">
        <v>88</v>
      </c>
      <c r="C3726">
        <v>2019</v>
      </c>
      <c r="D3726" s="2">
        <v>9623713.8051999994</v>
      </c>
      <c r="E3726" s="3">
        <v>9.6236999999999995</v>
      </c>
      <c r="F3726" s="1" t="s">
        <v>87</v>
      </c>
      <c r="G3726" s="1" t="s">
        <v>13</v>
      </c>
      <c r="H3726" s="1" t="s">
        <v>11</v>
      </c>
    </row>
    <row r="3727" spans="1:8" x14ac:dyDescent="0.25">
      <c r="A3727" s="1" t="s">
        <v>12</v>
      </c>
      <c r="B3727" s="1" t="s">
        <v>88</v>
      </c>
      <c r="C3727">
        <v>2020</v>
      </c>
      <c r="D3727" s="2">
        <v>17771881.704700001</v>
      </c>
      <c r="E3727" s="3">
        <v>17.771899999999999</v>
      </c>
      <c r="F3727" s="1" t="s">
        <v>87</v>
      </c>
      <c r="G3727" s="1" t="s">
        <v>13</v>
      </c>
      <c r="H3727" s="1" t="s">
        <v>11</v>
      </c>
    </row>
    <row r="3728" spans="1:8" x14ac:dyDescent="0.25">
      <c r="A3728" s="1" t="s">
        <v>12</v>
      </c>
      <c r="B3728" s="1" t="s">
        <v>88</v>
      </c>
      <c r="C3728">
        <v>2021</v>
      </c>
      <c r="D3728" s="2">
        <v>21585513.4661</v>
      </c>
      <c r="E3728" s="3">
        <v>21.5855</v>
      </c>
      <c r="F3728" s="1" t="s">
        <v>87</v>
      </c>
      <c r="G3728" s="1" t="s">
        <v>13</v>
      </c>
      <c r="H3728" s="1" t="s">
        <v>11</v>
      </c>
    </row>
    <row r="3729" spans="1:8" x14ac:dyDescent="0.25">
      <c r="A3729" s="1" t="s">
        <v>66</v>
      </c>
      <c r="B3729" s="1" t="s">
        <v>88</v>
      </c>
      <c r="C3729">
        <v>2013</v>
      </c>
      <c r="D3729" s="2">
        <v>697932.31200000003</v>
      </c>
      <c r="E3729" s="3">
        <v>0.69789999999999996</v>
      </c>
      <c r="F3729" s="1" t="s">
        <v>87</v>
      </c>
      <c r="G3729" s="1" t="s">
        <v>67</v>
      </c>
      <c r="H3729" s="1" t="s">
        <v>11</v>
      </c>
    </row>
    <row r="3730" spans="1:8" x14ac:dyDescent="0.25">
      <c r="A3730" s="1" t="s">
        <v>66</v>
      </c>
      <c r="B3730" s="1" t="s">
        <v>88</v>
      </c>
      <c r="C3730">
        <v>2019</v>
      </c>
      <c r="D3730" s="2">
        <v>3044571.4635000001</v>
      </c>
      <c r="E3730" s="3">
        <v>3.0446</v>
      </c>
      <c r="F3730" s="1" t="s">
        <v>87</v>
      </c>
      <c r="G3730" s="1" t="s">
        <v>67</v>
      </c>
      <c r="H3730" s="1" t="s">
        <v>11</v>
      </c>
    </row>
    <row r="3731" spans="1:8" x14ac:dyDescent="0.25">
      <c r="A3731" s="1" t="s">
        <v>66</v>
      </c>
      <c r="B3731" s="1" t="s">
        <v>88</v>
      </c>
      <c r="C3731">
        <v>2020</v>
      </c>
      <c r="D3731" s="2">
        <v>3228527.1573999999</v>
      </c>
      <c r="E3731" s="3">
        <v>3.2284999999999999</v>
      </c>
      <c r="F3731" s="1" t="s">
        <v>87</v>
      </c>
      <c r="G3731" s="1" t="s">
        <v>67</v>
      </c>
      <c r="H3731" s="1" t="s">
        <v>11</v>
      </c>
    </row>
    <row r="3732" spans="1:8" x14ac:dyDescent="0.25">
      <c r="A3732" s="1" t="s">
        <v>66</v>
      </c>
      <c r="B3732" s="1" t="s">
        <v>88</v>
      </c>
      <c r="C3732">
        <v>2021</v>
      </c>
      <c r="D3732" s="2">
        <v>4959203.2947000004</v>
      </c>
      <c r="E3732" s="3">
        <v>4.9592000000000001</v>
      </c>
      <c r="F3732" s="1" t="s">
        <v>87</v>
      </c>
      <c r="G3732" s="1" t="s">
        <v>67</v>
      </c>
      <c r="H3732" s="1" t="s">
        <v>11</v>
      </c>
    </row>
    <row r="3733" spans="1:8" x14ac:dyDescent="0.25">
      <c r="A3733" s="1" t="s">
        <v>14</v>
      </c>
      <c r="B3733" s="1" t="s">
        <v>88</v>
      </c>
      <c r="C3733">
        <v>2013</v>
      </c>
      <c r="D3733" s="2">
        <v>59758.771500000003</v>
      </c>
      <c r="E3733" s="3">
        <v>5.9799999999999999E-2</v>
      </c>
      <c r="F3733" s="1" t="s">
        <v>87</v>
      </c>
      <c r="G3733" s="1" t="s">
        <v>15</v>
      </c>
      <c r="H3733" s="1" t="s">
        <v>11</v>
      </c>
    </row>
    <row r="3734" spans="1:8" x14ac:dyDescent="0.25">
      <c r="A3734" s="1" t="s">
        <v>57</v>
      </c>
      <c r="B3734" s="1" t="s">
        <v>88</v>
      </c>
      <c r="C3734">
        <v>2012</v>
      </c>
      <c r="D3734" s="2">
        <v>2122668.7176000001</v>
      </c>
      <c r="E3734" s="3">
        <v>2.1227</v>
      </c>
      <c r="F3734" s="1" t="s">
        <v>87</v>
      </c>
      <c r="G3734" s="1" t="s">
        <v>58</v>
      </c>
      <c r="H3734" s="1" t="s">
        <v>11</v>
      </c>
    </row>
    <row r="3735" spans="1:8" x14ac:dyDescent="0.25">
      <c r="A3735" s="1" t="s">
        <v>57</v>
      </c>
      <c r="B3735" s="1" t="s">
        <v>88</v>
      </c>
      <c r="C3735">
        <v>2013</v>
      </c>
      <c r="D3735" s="2">
        <v>1754142.824</v>
      </c>
      <c r="E3735" s="3">
        <v>1.7541</v>
      </c>
      <c r="F3735" s="1" t="s">
        <v>87</v>
      </c>
      <c r="G3735" s="1" t="s">
        <v>58</v>
      </c>
      <c r="H3735" s="1" t="s">
        <v>11</v>
      </c>
    </row>
    <row r="3736" spans="1:8" x14ac:dyDescent="0.25">
      <c r="A3736" s="1" t="s">
        <v>57</v>
      </c>
      <c r="B3736" s="1" t="s">
        <v>88</v>
      </c>
      <c r="C3736">
        <v>2014</v>
      </c>
      <c r="D3736" s="2">
        <v>2027589.5288</v>
      </c>
      <c r="E3736" s="3">
        <v>2.0276000000000001</v>
      </c>
      <c r="F3736" s="1" t="s">
        <v>87</v>
      </c>
      <c r="G3736" s="1" t="s">
        <v>58</v>
      </c>
      <c r="H3736" s="1" t="s">
        <v>11</v>
      </c>
    </row>
    <row r="3737" spans="1:8" x14ac:dyDescent="0.25">
      <c r="A3737" s="1" t="s">
        <v>57</v>
      </c>
      <c r="B3737" s="1" t="s">
        <v>88</v>
      </c>
      <c r="C3737">
        <v>2015</v>
      </c>
      <c r="D3737" s="2">
        <v>2255492.1121999999</v>
      </c>
      <c r="E3737" s="3">
        <v>2.2555000000000001</v>
      </c>
      <c r="F3737" s="1" t="s">
        <v>87</v>
      </c>
      <c r="G3737" s="1" t="s">
        <v>58</v>
      </c>
      <c r="H3737" s="1" t="s">
        <v>11</v>
      </c>
    </row>
    <row r="3738" spans="1:8" x14ac:dyDescent="0.25">
      <c r="A3738" s="1" t="s">
        <v>57</v>
      </c>
      <c r="B3738" s="1" t="s">
        <v>88</v>
      </c>
      <c r="C3738">
        <v>2016</v>
      </c>
      <c r="D3738" s="2">
        <v>1027786.1858</v>
      </c>
      <c r="E3738" s="3">
        <v>1.0278</v>
      </c>
      <c r="F3738" s="1" t="s">
        <v>87</v>
      </c>
      <c r="G3738" s="1" t="s">
        <v>58</v>
      </c>
      <c r="H3738" s="1" t="s">
        <v>11</v>
      </c>
    </row>
    <row r="3739" spans="1:8" x14ac:dyDescent="0.25">
      <c r="A3739" s="1" t="s">
        <v>57</v>
      </c>
      <c r="B3739" s="1" t="s">
        <v>88</v>
      </c>
      <c r="C3739">
        <v>2017</v>
      </c>
      <c r="D3739" s="2">
        <v>454559.17239999998</v>
      </c>
      <c r="E3739" s="3">
        <v>0.4546</v>
      </c>
      <c r="F3739" s="1" t="s">
        <v>87</v>
      </c>
      <c r="G3739" s="1" t="s">
        <v>58</v>
      </c>
      <c r="H3739" s="1" t="s">
        <v>11</v>
      </c>
    </row>
    <row r="3740" spans="1:8" x14ac:dyDescent="0.25">
      <c r="A3740" s="1" t="s">
        <v>57</v>
      </c>
      <c r="B3740" s="1" t="s">
        <v>88</v>
      </c>
      <c r="C3740">
        <v>2018</v>
      </c>
      <c r="D3740" s="2">
        <v>352004.67219999997</v>
      </c>
      <c r="E3740" s="3">
        <v>0.35199999999999998</v>
      </c>
      <c r="F3740" s="1" t="s">
        <v>87</v>
      </c>
      <c r="G3740" s="1" t="s">
        <v>58</v>
      </c>
      <c r="H3740" s="1" t="s">
        <v>11</v>
      </c>
    </row>
    <row r="3741" spans="1:8" x14ac:dyDescent="0.25">
      <c r="A3741" s="1" t="s">
        <v>57</v>
      </c>
      <c r="B3741" s="1" t="s">
        <v>88</v>
      </c>
      <c r="C3741">
        <v>2019</v>
      </c>
      <c r="D3741" s="2">
        <v>1189099.1558000001</v>
      </c>
      <c r="E3741" s="3">
        <v>1.1891</v>
      </c>
      <c r="F3741" s="1" t="s">
        <v>87</v>
      </c>
      <c r="G3741" s="1" t="s">
        <v>58</v>
      </c>
      <c r="H3741" s="1" t="s">
        <v>11</v>
      </c>
    </row>
    <row r="3742" spans="1:8" x14ac:dyDescent="0.25">
      <c r="A3742" s="1" t="s">
        <v>57</v>
      </c>
      <c r="B3742" s="1" t="s">
        <v>88</v>
      </c>
      <c r="C3742">
        <v>2020</v>
      </c>
      <c r="D3742" s="2">
        <v>1530653.1564</v>
      </c>
      <c r="E3742" s="3">
        <v>1.5306999999999999</v>
      </c>
      <c r="F3742" s="1" t="s">
        <v>87</v>
      </c>
      <c r="G3742" s="1" t="s">
        <v>58</v>
      </c>
      <c r="H3742" s="1" t="s">
        <v>11</v>
      </c>
    </row>
    <row r="3743" spans="1:8" x14ac:dyDescent="0.25">
      <c r="A3743" s="1" t="s">
        <v>57</v>
      </c>
      <c r="B3743" s="1" t="s">
        <v>88</v>
      </c>
      <c r="C3743">
        <v>2021</v>
      </c>
      <c r="D3743" s="2">
        <v>1643951.9379</v>
      </c>
      <c r="E3743" s="3">
        <v>1.6439999999999999</v>
      </c>
      <c r="F3743" s="1" t="s">
        <v>87</v>
      </c>
      <c r="G3743" s="1" t="s">
        <v>58</v>
      </c>
      <c r="H3743" s="1" t="s">
        <v>11</v>
      </c>
    </row>
    <row r="3744" spans="1:8" x14ac:dyDescent="0.25">
      <c r="A3744" s="1" t="s">
        <v>16</v>
      </c>
      <c r="B3744" s="1" t="s">
        <v>88</v>
      </c>
      <c r="C3744">
        <v>2013</v>
      </c>
      <c r="D3744" s="2">
        <v>229333.6495</v>
      </c>
      <c r="E3744" s="3">
        <v>0.2293</v>
      </c>
      <c r="F3744" s="1" t="s">
        <v>87</v>
      </c>
      <c r="G3744" s="1" t="s">
        <v>17</v>
      </c>
      <c r="H3744" s="1" t="s">
        <v>11</v>
      </c>
    </row>
    <row r="3745" spans="1:8" x14ac:dyDescent="0.25">
      <c r="A3745" s="1" t="s">
        <v>16</v>
      </c>
      <c r="B3745" s="1" t="s">
        <v>88</v>
      </c>
      <c r="C3745">
        <v>2014</v>
      </c>
      <c r="D3745" s="2">
        <v>662247.29839999997</v>
      </c>
      <c r="E3745" s="3">
        <v>0.66220000000000001</v>
      </c>
      <c r="F3745" s="1" t="s">
        <v>87</v>
      </c>
      <c r="G3745" s="1" t="s">
        <v>17</v>
      </c>
      <c r="H3745" s="1" t="s">
        <v>11</v>
      </c>
    </row>
    <row r="3746" spans="1:8" x14ac:dyDescent="0.25">
      <c r="A3746" s="1" t="s">
        <v>18</v>
      </c>
      <c r="B3746" s="1" t="s">
        <v>88</v>
      </c>
      <c r="C3746">
        <v>2012</v>
      </c>
      <c r="D3746" s="2">
        <v>7200859.8218999999</v>
      </c>
      <c r="E3746" s="3">
        <v>7.2008999999999999</v>
      </c>
      <c r="F3746" s="1" t="s">
        <v>87</v>
      </c>
      <c r="G3746" s="1" t="s">
        <v>19</v>
      </c>
      <c r="H3746" s="1" t="s">
        <v>20</v>
      </c>
    </row>
    <row r="3747" spans="1:8" x14ac:dyDescent="0.25">
      <c r="A3747" s="1" t="s">
        <v>18</v>
      </c>
      <c r="B3747" s="1" t="s">
        <v>88</v>
      </c>
      <c r="C3747">
        <v>2013</v>
      </c>
      <c r="D3747" s="2">
        <v>8540178.9163000006</v>
      </c>
      <c r="E3747" s="3">
        <v>8.5402000000000005</v>
      </c>
      <c r="F3747" s="1" t="s">
        <v>87</v>
      </c>
      <c r="G3747" s="1" t="s">
        <v>19</v>
      </c>
      <c r="H3747" s="1" t="s">
        <v>20</v>
      </c>
    </row>
    <row r="3748" spans="1:8" x14ac:dyDescent="0.25">
      <c r="A3748" s="1" t="s">
        <v>18</v>
      </c>
      <c r="B3748" s="1" t="s">
        <v>88</v>
      </c>
      <c r="C3748">
        <v>2014</v>
      </c>
      <c r="D3748" s="2">
        <v>8592346.5022</v>
      </c>
      <c r="E3748" s="3">
        <v>8.5922999999999998</v>
      </c>
      <c r="F3748" s="1" t="s">
        <v>87</v>
      </c>
      <c r="G3748" s="1" t="s">
        <v>19</v>
      </c>
      <c r="H3748" s="1" t="s">
        <v>20</v>
      </c>
    </row>
    <row r="3749" spans="1:8" x14ac:dyDescent="0.25">
      <c r="A3749" s="1" t="s">
        <v>18</v>
      </c>
      <c r="B3749" s="1" t="s">
        <v>88</v>
      </c>
      <c r="C3749">
        <v>2015</v>
      </c>
      <c r="D3749" s="2">
        <v>7139316.8324999996</v>
      </c>
      <c r="E3749" s="3">
        <v>7.1393000000000004</v>
      </c>
      <c r="F3749" s="1" t="s">
        <v>87</v>
      </c>
      <c r="G3749" s="1" t="s">
        <v>19</v>
      </c>
      <c r="H3749" s="1" t="s">
        <v>20</v>
      </c>
    </row>
    <row r="3750" spans="1:8" x14ac:dyDescent="0.25">
      <c r="A3750" s="1" t="s">
        <v>18</v>
      </c>
      <c r="B3750" s="1" t="s">
        <v>88</v>
      </c>
      <c r="C3750">
        <v>2016</v>
      </c>
      <c r="D3750" s="2">
        <v>6317905.9852</v>
      </c>
      <c r="E3750" s="3">
        <v>6.3178999999999998</v>
      </c>
      <c r="F3750" s="1" t="s">
        <v>87</v>
      </c>
      <c r="G3750" s="1" t="s">
        <v>19</v>
      </c>
      <c r="H3750" s="1" t="s">
        <v>20</v>
      </c>
    </row>
    <row r="3751" spans="1:8" x14ac:dyDescent="0.25">
      <c r="A3751" s="1" t="s">
        <v>18</v>
      </c>
      <c r="B3751" s="1" t="s">
        <v>88</v>
      </c>
      <c r="C3751">
        <v>2017</v>
      </c>
      <c r="D3751" s="2">
        <v>6829196.5214</v>
      </c>
      <c r="E3751" s="3">
        <v>6.8292000000000002</v>
      </c>
      <c r="F3751" s="1" t="s">
        <v>87</v>
      </c>
      <c r="G3751" s="1" t="s">
        <v>19</v>
      </c>
      <c r="H3751" s="1" t="s">
        <v>20</v>
      </c>
    </row>
    <row r="3752" spans="1:8" x14ac:dyDescent="0.25">
      <c r="A3752" s="1" t="s">
        <v>18</v>
      </c>
      <c r="B3752" s="1" t="s">
        <v>88</v>
      </c>
      <c r="C3752">
        <v>2018</v>
      </c>
      <c r="D3752" s="2">
        <v>5646609.2324000001</v>
      </c>
      <c r="E3752" s="3">
        <v>5.6466000000000003</v>
      </c>
      <c r="F3752" s="1" t="s">
        <v>87</v>
      </c>
      <c r="G3752" s="1" t="s">
        <v>19</v>
      </c>
      <c r="H3752" s="1" t="s">
        <v>20</v>
      </c>
    </row>
    <row r="3753" spans="1:8" x14ac:dyDescent="0.25">
      <c r="A3753" s="1" t="s">
        <v>18</v>
      </c>
      <c r="B3753" s="1" t="s">
        <v>88</v>
      </c>
      <c r="C3753">
        <v>2019</v>
      </c>
      <c r="D3753" s="2">
        <v>6795450.4572999999</v>
      </c>
      <c r="E3753" s="3">
        <v>6.7954999999999997</v>
      </c>
      <c r="F3753" s="1" t="s">
        <v>87</v>
      </c>
      <c r="G3753" s="1" t="s">
        <v>19</v>
      </c>
      <c r="H3753" s="1" t="s">
        <v>20</v>
      </c>
    </row>
    <row r="3754" spans="1:8" x14ac:dyDescent="0.25">
      <c r="A3754" s="1" t="s">
        <v>18</v>
      </c>
      <c r="B3754" s="1" t="s">
        <v>88</v>
      </c>
      <c r="C3754">
        <v>2020</v>
      </c>
      <c r="D3754" s="2">
        <v>4769486.7275</v>
      </c>
      <c r="E3754" s="3">
        <v>4.7694999999999999</v>
      </c>
      <c r="F3754" s="1" t="s">
        <v>87</v>
      </c>
      <c r="G3754" s="1" t="s">
        <v>19</v>
      </c>
      <c r="H3754" s="1" t="s">
        <v>20</v>
      </c>
    </row>
    <row r="3755" spans="1:8" x14ac:dyDescent="0.25">
      <c r="A3755" s="1" t="s">
        <v>18</v>
      </c>
      <c r="B3755" s="1" t="s">
        <v>88</v>
      </c>
      <c r="C3755">
        <v>2021</v>
      </c>
      <c r="D3755" s="2">
        <v>12012102.357999999</v>
      </c>
      <c r="E3755" s="3">
        <v>12.0121</v>
      </c>
      <c r="F3755" s="1" t="s">
        <v>87</v>
      </c>
      <c r="G3755" s="1" t="s">
        <v>19</v>
      </c>
      <c r="H3755" s="1" t="s">
        <v>20</v>
      </c>
    </row>
    <row r="3756" spans="1:8" x14ac:dyDescent="0.25">
      <c r="A3756" s="1" t="s">
        <v>21</v>
      </c>
      <c r="B3756" s="1" t="s">
        <v>88</v>
      </c>
      <c r="C3756">
        <v>2012</v>
      </c>
      <c r="D3756" s="2">
        <v>10292015.081</v>
      </c>
      <c r="E3756" s="3">
        <v>10.292</v>
      </c>
      <c r="F3756" s="1" t="s">
        <v>87</v>
      </c>
      <c r="G3756" s="1" t="s">
        <v>22</v>
      </c>
      <c r="H3756" s="1" t="s">
        <v>20</v>
      </c>
    </row>
    <row r="3757" spans="1:8" x14ac:dyDescent="0.25">
      <c r="A3757" s="1" t="s">
        <v>21</v>
      </c>
      <c r="B3757" s="1" t="s">
        <v>88</v>
      </c>
      <c r="C3757">
        <v>2013</v>
      </c>
      <c r="D3757" s="2">
        <v>15338119.294199999</v>
      </c>
      <c r="E3757" s="3">
        <v>15.338100000000001</v>
      </c>
      <c r="F3757" s="1" t="s">
        <v>87</v>
      </c>
      <c r="G3757" s="1" t="s">
        <v>22</v>
      </c>
      <c r="H3757" s="1" t="s">
        <v>20</v>
      </c>
    </row>
    <row r="3758" spans="1:8" x14ac:dyDescent="0.25">
      <c r="A3758" s="1" t="s">
        <v>21</v>
      </c>
      <c r="B3758" s="1" t="s">
        <v>88</v>
      </c>
      <c r="C3758">
        <v>2014</v>
      </c>
      <c r="D3758" s="2">
        <v>8997408.0947999991</v>
      </c>
      <c r="E3758" s="3">
        <v>8.9974000000000007</v>
      </c>
      <c r="F3758" s="1" t="s">
        <v>87</v>
      </c>
      <c r="G3758" s="1" t="s">
        <v>22</v>
      </c>
      <c r="H3758" s="1" t="s">
        <v>20</v>
      </c>
    </row>
    <row r="3759" spans="1:8" x14ac:dyDescent="0.25">
      <c r="A3759" s="1" t="s">
        <v>21</v>
      </c>
      <c r="B3759" s="1" t="s">
        <v>88</v>
      </c>
      <c r="C3759">
        <v>2015</v>
      </c>
      <c r="D3759" s="2">
        <v>8822462.0971000008</v>
      </c>
      <c r="E3759" s="3">
        <v>8.8224999999999998</v>
      </c>
      <c r="F3759" s="1" t="s">
        <v>87</v>
      </c>
      <c r="G3759" s="1" t="s">
        <v>22</v>
      </c>
      <c r="H3759" s="1" t="s">
        <v>20</v>
      </c>
    </row>
    <row r="3760" spans="1:8" x14ac:dyDescent="0.25">
      <c r="A3760" s="1" t="s">
        <v>21</v>
      </c>
      <c r="B3760" s="1" t="s">
        <v>88</v>
      </c>
      <c r="C3760">
        <v>2016</v>
      </c>
      <c r="D3760" s="2">
        <v>8228290.8375000004</v>
      </c>
      <c r="E3760" s="3">
        <v>8.2283000000000008</v>
      </c>
      <c r="F3760" s="1" t="s">
        <v>87</v>
      </c>
      <c r="G3760" s="1" t="s">
        <v>22</v>
      </c>
      <c r="H3760" s="1" t="s">
        <v>20</v>
      </c>
    </row>
    <row r="3761" spans="1:8" x14ac:dyDescent="0.25">
      <c r="A3761" s="1" t="s">
        <v>21</v>
      </c>
      <c r="B3761" s="1" t="s">
        <v>88</v>
      </c>
      <c r="C3761">
        <v>2017</v>
      </c>
      <c r="D3761" s="2">
        <v>8454610.1470999997</v>
      </c>
      <c r="E3761" s="3">
        <v>8.4545999999999992</v>
      </c>
      <c r="F3761" s="1" t="s">
        <v>87</v>
      </c>
      <c r="G3761" s="1" t="s">
        <v>22</v>
      </c>
      <c r="H3761" s="1" t="s">
        <v>20</v>
      </c>
    </row>
    <row r="3762" spans="1:8" x14ac:dyDescent="0.25">
      <c r="A3762" s="1" t="s">
        <v>21</v>
      </c>
      <c r="B3762" s="1" t="s">
        <v>88</v>
      </c>
      <c r="C3762">
        <v>2018</v>
      </c>
      <c r="D3762" s="2">
        <v>7161492.0292999996</v>
      </c>
      <c r="E3762" s="3">
        <v>7.1615000000000002</v>
      </c>
      <c r="F3762" s="1" t="s">
        <v>87</v>
      </c>
      <c r="G3762" s="1" t="s">
        <v>22</v>
      </c>
      <c r="H3762" s="1" t="s">
        <v>20</v>
      </c>
    </row>
    <row r="3763" spans="1:8" x14ac:dyDescent="0.25">
      <c r="A3763" s="1" t="s">
        <v>21</v>
      </c>
      <c r="B3763" s="1" t="s">
        <v>88</v>
      </c>
      <c r="C3763">
        <v>2019</v>
      </c>
      <c r="D3763" s="2">
        <v>6366835.1074999999</v>
      </c>
      <c r="E3763" s="3">
        <v>6.3667999999999996</v>
      </c>
      <c r="F3763" s="1" t="s">
        <v>87</v>
      </c>
      <c r="G3763" s="1" t="s">
        <v>22</v>
      </c>
      <c r="H3763" s="1" t="s">
        <v>20</v>
      </c>
    </row>
    <row r="3764" spans="1:8" x14ac:dyDescent="0.25">
      <c r="A3764" s="1" t="s">
        <v>21</v>
      </c>
      <c r="B3764" s="1" t="s">
        <v>88</v>
      </c>
      <c r="C3764">
        <v>2020</v>
      </c>
      <c r="D3764" s="2">
        <v>6768744.3806999996</v>
      </c>
      <c r="E3764" s="3">
        <v>6.7686999999999999</v>
      </c>
      <c r="F3764" s="1" t="s">
        <v>87</v>
      </c>
      <c r="G3764" s="1" t="s">
        <v>22</v>
      </c>
      <c r="H3764" s="1" t="s">
        <v>20</v>
      </c>
    </row>
    <row r="3765" spans="1:8" x14ac:dyDescent="0.25">
      <c r="A3765" s="1" t="s">
        <v>21</v>
      </c>
      <c r="B3765" s="1" t="s">
        <v>88</v>
      </c>
      <c r="C3765">
        <v>2021</v>
      </c>
      <c r="D3765" s="2">
        <v>6958118.3656000001</v>
      </c>
      <c r="E3765" s="3">
        <v>6.9581</v>
      </c>
      <c r="F3765" s="1" t="s">
        <v>87</v>
      </c>
      <c r="G3765" s="1" t="s">
        <v>22</v>
      </c>
      <c r="H3765" s="1" t="s">
        <v>20</v>
      </c>
    </row>
    <row r="3766" spans="1:8" x14ac:dyDescent="0.25">
      <c r="A3766" s="1" t="s">
        <v>23</v>
      </c>
      <c r="B3766" s="1" t="s">
        <v>88</v>
      </c>
      <c r="C3766">
        <v>2012</v>
      </c>
      <c r="D3766" s="2">
        <v>44458953.134599999</v>
      </c>
      <c r="E3766" s="3">
        <v>44.459000000000003</v>
      </c>
      <c r="F3766" s="1" t="s">
        <v>87</v>
      </c>
      <c r="G3766" s="1" t="s">
        <v>24</v>
      </c>
      <c r="H3766" s="1" t="s">
        <v>20</v>
      </c>
    </row>
    <row r="3767" spans="1:8" x14ac:dyDescent="0.25">
      <c r="A3767" s="1" t="s">
        <v>23</v>
      </c>
      <c r="B3767" s="1" t="s">
        <v>88</v>
      </c>
      <c r="C3767">
        <v>2013</v>
      </c>
      <c r="D3767" s="2">
        <v>64948557.8574</v>
      </c>
      <c r="E3767" s="3">
        <v>64.948599999999999</v>
      </c>
      <c r="F3767" s="1" t="s">
        <v>87</v>
      </c>
      <c r="G3767" s="1" t="s">
        <v>24</v>
      </c>
      <c r="H3767" s="1" t="s">
        <v>20</v>
      </c>
    </row>
    <row r="3768" spans="1:8" x14ac:dyDescent="0.25">
      <c r="A3768" s="1" t="s">
        <v>23</v>
      </c>
      <c r="B3768" s="1" t="s">
        <v>88</v>
      </c>
      <c r="C3768">
        <v>2014</v>
      </c>
      <c r="D3768" s="2">
        <v>64659940.727799997</v>
      </c>
      <c r="E3768" s="3">
        <v>64.659899999999993</v>
      </c>
      <c r="F3768" s="1" t="s">
        <v>87</v>
      </c>
      <c r="G3768" s="1" t="s">
        <v>24</v>
      </c>
      <c r="H3768" s="1" t="s">
        <v>20</v>
      </c>
    </row>
    <row r="3769" spans="1:8" x14ac:dyDescent="0.25">
      <c r="A3769" s="1" t="s">
        <v>23</v>
      </c>
      <c r="B3769" s="1" t="s">
        <v>88</v>
      </c>
      <c r="C3769">
        <v>2015</v>
      </c>
      <c r="D3769" s="2">
        <v>69195481.9965</v>
      </c>
      <c r="E3769" s="3">
        <v>69.195499999999996</v>
      </c>
      <c r="F3769" s="1" t="s">
        <v>87</v>
      </c>
      <c r="G3769" s="1" t="s">
        <v>24</v>
      </c>
      <c r="H3769" s="1" t="s">
        <v>20</v>
      </c>
    </row>
    <row r="3770" spans="1:8" x14ac:dyDescent="0.25">
      <c r="A3770" s="1" t="s">
        <v>23</v>
      </c>
      <c r="B3770" s="1" t="s">
        <v>88</v>
      </c>
      <c r="C3770">
        <v>2016</v>
      </c>
      <c r="D3770" s="2">
        <v>59261242.495899998</v>
      </c>
      <c r="E3770" s="3">
        <v>59.261200000000002</v>
      </c>
      <c r="F3770" s="1" t="s">
        <v>87</v>
      </c>
      <c r="G3770" s="1" t="s">
        <v>24</v>
      </c>
      <c r="H3770" s="1" t="s">
        <v>20</v>
      </c>
    </row>
    <row r="3771" spans="1:8" x14ac:dyDescent="0.25">
      <c r="A3771" s="1" t="s">
        <v>23</v>
      </c>
      <c r="B3771" s="1" t="s">
        <v>88</v>
      </c>
      <c r="C3771">
        <v>2017</v>
      </c>
      <c r="D3771" s="2">
        <v>60950459.916199997</v>
      </c>
      <c r="E3771" s="3">
        <v>60.950499999999998</v>
      </c>
      <c r="F3771" s="1" t="s">
        <v>87</v>
      </c>
      <c r="G3771" s="1" t="s">
        <v>24</v>
      </c>
      <c r="H3771" s="1" t="s">
        <v>20</v>
      </c>
    </row>
    <row r="3772" spans="1:8" x14ac:dyDescent="0.25">
      <c r="A3772" s="1" t="s">
        <v>23</v>
      </c>
      <c r="B3772" s="1" t="s">
        <v>88</v>
      </c>
      <c r="C3772">
        <v>2018</v>
      </c>
      <c r="D3772" s="2">
        <v>51562861.415200002</v>
      </c>
      <c r="E3772" s="3">
        <v>51.562899999999999</v>
      </c>
      <c r="F3772" s="1" t="s">
        <v>87</v>
      </c>
      <c r="G3772" s="1" t="s">
        <v>24</v>
      </c>
      <c r="H3772" s="1" t="s">
        <v>20</v>
      </c>
    </row>
    <row r="3773" spans="1:8" x14ac:dyDescent="0.25">
      <c r="A3773" s="1" t="s">
        <v>23</v>
      </c>
      <c r="B3773" s="1" t="s">
        <v>88</v>
      </c>
      <c r="C3773">
        <v>2019</v>
      </c>
      <c r="D3773" s="2">
        <v>72003563.981800005</v>
      </c>
      <c r="E3773" s="3">
        <v>72.003600000000006</v>
      </c>
      <c r="F3773" s="1" t="s">
        <v>87</v>
      </c>
      <c r="G3773" s="1" t="s">
        <v>24</v>
      </c>
      <c r="H3773" s="1" t="s">
        <v>20</v>
      </c>
    </row>
    <row r="3774" spans="1:8" x14ac:dyDescent="0.25">
      <c r="A3774" s="1" t="s">
        <v>23</v>
      </c>
      <c r="B3774" s="1" t="s">
        <v>88</v>
      </c>
      <c r="C3774">
        <v>2020</v>
      </c>
      <c r="D3774" s="2">
        <v>91514781.373199999</v>
      </c>
      <c r="E3774" s="3">
        <v>91.514799999999994</v>
      </c>
      <c r="F3774" s="1" t="s">
        <v>87</v>
      </c>
      <c r="G3774" s="1" t="s">
        <v>24</v>
      </c>
      <c r="H3774" s="1" t="s">
        <v>20</v>
      </c>
    </row>
    <row r="3775" spans="1:8" x14ac:dyDescent="0.25">
      <c r="A3775" s="1" t="s">
        <v>23</v>
      </c>
      <c r="B3775" s="1" t="s">
        <v>88</v>
      </c>
      <c r="C3775">
        <v>2021</v>
      </c>
      <c r="D3775" s="2">
        <v>94973342.620900005</v>
      </c>
      <c r="E3775" s="3">
        <v>94.973299999999995</v>
      </c>
      <c r="F3775" s="1" t="s">
        <v>87</v>
      </c>
      <c r="G3775" s="1" t="s">
        <v>24</v>
      </c>
      <c r="H3775" s="1" t="s">
        <v>20</v>
      </c>
    </row>
    <row r="3776" spans="1:8" x14ac:dyDescent="0.25">
      <c r="A3776" s="1" t="s">
        <v>25</v>
      </c>
      <c r="B3776" s="1" t="s">
        <v>88</v>
      </c>
      <c r="C3776">
        <v>2012</v>
      </c>
      <c r="D3776" s="2">
        <v>5629591.5067999996</v>
      </c>
      <c r="E3776" s="3">
        <v>5.6295999999999999</v>
      </c>
      <c r="F3776" s="1" t="s">
        <v>87</v>
      </c>
      <c r="G3776" s="1" t="s">
        <v>26</v>
      </c>
      <c r="H3776" s="1" t="s">
        <v>20</v>
      </c>
    </row>
    <row r="3777" spans="1:8" x14ac:dyDescent="0.25">
      <c r="A3777" s="1" t="s">
        <v>25</v>
      </c>
      <c r="B3777" s="1" t="s">
        <v>88</v>
      </c>
      <c r="C3777">
        <v>2013</v>
      </c>
      <c r="D3777" s="2">
        <v>5931360.3128000004</v>
      </c>
      <c r="E3777" s="3">
        <v>5.9314</v>
      </c>
      <c r="F3777" s="1" t="s">
        <v>87</v>
      </c>
      <c r="G3777" s="1" t="s">
        <v>26</v>
      </c>
      <c r="H3777" s="1" t="s">
        <v>20</v>
      </c>
    </row>
    <row r="3778" spans="1:8" x14ac:dyDescent="0.25">
      <c r="A3778" s="1" t="s">
        <v>25</v>
      </c>
      <c r="B3778" s="1" t="s">
        <v>88</v>
      </c>
      <c r="C3778">
        <v>2014</v>
      </c>
      <c r="D3778" s="2">
        <v>6669587.3181999996</v>
      </c>
      <c r="E3778" s="3">
        <v>6.6696</v>
      </c>
      <c r="F3778" s="1" t="s">
        <v>87</v>
      </c>
      <c r="G3778" s="1" t="s">
        <v>26</v>
      </c>
      <c r="H3778" s="1" t="s">
        <v>20</v>
      </c>
    </row>
    <row r="3779" spans="1:8" x14ac:dyDescent="0.25">
      <c r="A3779" s="1" t="s">
        <v>25</v>
      </c>
      <c r="B3779" s="1" t="s">
        <v>88</v>
      </c>
      <c r="C3779">
        <v>2015</v>
      </c>
      <c r="D3779" s="2">
        <v>6182994.9545</v>
      </c>
      <c r="E3779" s="3">
        <v>6.1829999999999998</v>
      </c>
      <c r="F3779" s="1" t="s">
        <v>87</v>
      </c>
      <c r="G3779" s="1" t="s">
        <v>26</v>
      </c>
      <c r="H3779" s="1" t="s">
        <v>20</v>
      </c>
    </row>
    <row r="3780" spans="1:8" x14ac:dyDescent="0.25">
      <c r="A3780" s="1" t="s">
        <v>25</v>
      </c>
      <c r="B3780" s="1" t="s">
        <v>88</v>
      </c>
      <c r="C3780">
        <v>2016</v>
      </c>
      <c r="D3780" s="2">
        <v>4669263.9201999996</v>
      </c>
      <c r="E3780" s="3">
        <v>4.6692999999999998</v>
      </c>
      <c r="F3780" s="1" t="s">
        <v>87</v>
      </c>
      <c r="G3780" s="1" t="s">
        <v>26</v>
      </c>
      <c r="H3780" s="1" t="s">
        <v>20</v>
      </c>
    </row>
    <row r="3781" spans="1:8" x14ac:dyDescent="0.25">
      <c r="A3781" s="1" t="s">
        <v>25</v>
      </c>
      <c r="B3781" s="1" t="s">
        <v>88</v>
      </c>
      <c r="C3781">
        <v>2017</v>
      </c>
      <c r="D3781" s="2">
        <v>5837492.3502000002</v>
      </c>
      <c r="E3781" s="3">
        <v>5.8375000000000004</v>
      </c>
      <c r="F3781" s="1" t="s">
        <v>87</v>
      </c>
      <c r="G3781" s="1" t="s">
        <v>26</v>
      </c>
      <c r="H3781" s="1" t="s">
        <v>20</v>
      </c>
    </row>
    <row r="3782" spans="1:8" x14ac:dyDescent="0.25">
      <c r="A3782" s="1" t="s">
        <v>25</v>
      </c>
      <c r="B3782" s="1" t="s">
        <v>88</v>
      </c>
      <c r="C3782">
        <v>2018</v>
      </c>
      <c r="D3782" s="2">
        <v>5015751.8552999999</v>
      </c>
      <c r="E3782" s="3">
        <v>5.0157999999999996</v>
      </c>
      <c r="F3782" s="1" t="s">
        <v>87</v>
      </c>
      <c r="G3782" s="1" t="s">
        <v>26</v>
      </c>
      <c r="H3782" s="1" t="s">
        <v>20</v>
      </c>
    </row>
    <row r="3783" spans="1:8" x14ac:dyDescent="0.25">
      <c r="A3783" s="1" t="s">
        <v>25</v>
      </c>
      <c r="B3783" s="1" t="s">
        <v>88</v>
      </c>
      <c r="C3783">
        <v>2019</v>
      </c>
      <c r="D3783" s="2">
        <v>6844906.3131999997</v>
      </c>
      <c r="E3783" s="3">
        <v>6.8449</v>
      </c>
      <c r="F3783" s="1" t="s">
        <v>87</v>
      </c>
      <c r="G3783" s="1" t="s">
        <v>26</v>
      </c>
      <c r="H3783" s="1" t="s">
        <v>20</v>
      </c>
    </row>
    <row r="3784" spans="1:8" x14ac:dyDescent="0.25">
      <c r="A3784" s="1" t="s">
        <v>25</v>
      </c>
      <c r="B3784" s="1" t="s">
        <v>88</v>
      </c>
      <c r="C3784">
        <v>2020</v>
      </c>
      <c r="D3784" s="2">
        <v>7008626.8775000004</v>
      </c>
      <c r="E3784" s="3">
        <v>7.0086000000000004</v>
      </c>
      <c r="F3784" s="1" t="s">
        <v>87</v>
      </c>
      <c r="G3784" s="1" t="s">
        <v>26</v>
      </c>
      <c r="H3784" s="1" t="s">
        <v>20</v>
      </c>
    </row>
    <row r="3785" spans="1:8" x14ac:dyDescent="0.25">
      <c r="A3785" s="1" t="s">
        <v>25</v>
      </c>
      <c r="B3785" s="1" t="s">
        <v>88</v>
      </c>
      <c r="C3785">
        <v>2021</v>
      </c>
      <c r="D3785" s="2">
        <v>6415692.9764</v>
      </c>
      <c r="E3785" s="3">
        <v>6.4157000000000002</v>
      </c>
      <c r="F3785" s="1" t="s">
        <v>87</v>
      </c>
      <c r="G3785" s="1" t="s">
        <v>26</v>
      </c>
      <c r="H3785" s="1" t="s">
        <v>20</v>
      </c>
    </row>
    <row r="3786" spans="1:8" x14ac:dyDescent="0.25">
      <c r="A3786" s="1" t="s">
        <v>27</v>
      </c>
      <c r="B3786" s="1" t="s">
        <v>88</v>
      </c>
      <c r="C3786">
        <v>2012</v>
      </c>
      <c r="D3786" s="2">
        <v>1604772.3921999999</v>
      </c>
      <c r="E3786" s="3">
        <v>1.6048</v>
      </c>
      <c r="F3786" s="1" t="s">
        <v>87</v>
      </c>
      <c r="G3786" s="1" t="s">
        <v>28</v>
      </c>
      <c r="H3786" s="1" t="s">
        <v>20</v>
      </c>
    </row>
    <row r="3787" spans="1:8" x14ac:dyDescent="0.25">
      <c r="A3787" s="1" t="s">
        <v>27</v>
      </c>
      <c r="B3787" s="1" t="s">
        <v>88</v>
      </c>
      <c r="C3787">
        <v>2013</v>
      </c>
      <c r="D3787" s="2">
        <v>1529148.1196000001</v>
      </c>
      <c r="E3787" s="3">
        <v>1.5290999999999999</v>
      </c>
      <c r="F3787" s="1" t="s">
        <v>87</v>
      </c>
      <c r="G3787" s="1" t="s">
        <v>28</v>
      </c>
      <c r="H3787" s="1" t="s">
        <v>20</v>
      </c>
    </row>
    <row r="3788" spans="1:8" x14ac:dyDescent="0.25">
      <c r="A3788" s="1" t="s">
        <v>27</v>
      </c>
      <c r="B3788" s="1" t="s">
        <v>88</v>
      </c>
      <c r="C3788">
        <v>2014</v>
      </c>
      <c r="D3788" s="2">
        <v>1409087.4526</v>
      </c>
      <c r="E3788" s="3">
        <v>1.4091</v>
      </c>
      <c r="F3788" s="1" t="s">
        <v>87</v>
      </c>
      <c r="G3788" s="1" t="s">
        <v>28</v>
      </c>
      <c r="H3788" s="1" t="s">
        <v>20</v>
      </c>
    </row>
    <row r="3789" spans="1:8" x14ac:dyDescent="0.25">
      <c r="A3789" s="1" t="s">
        <v>27</v>
      </c>
      <c r="B3789" s="1" t="s">
        <v>88</v>
      </c>
      <c r="C3789">
        <v>2015</v>
      </c>
      <c r="D3789" s="2">
        <v>2035592.6183</v>
      </c>
      <c r="E3789" s="3">
        <v>2.0356000000000001</v>
      </c>
      <c r="F3789" s="1" t="s">
        <v>87</v>
      </c>
      <c r="G3789" s="1" t="s">
        <v>28</v>
      </c>
      <c r="H3789" s="1" t="s">
        <v>20</v>
      </c>
    </row>
    <row r="3790" spans="1:8" x14ac:dyDescent="0.25">
      <c r="A3790" s="1" t="s">
        <v>27</v>
      </c>
      <c r="B3790" s="1" t="s">
        <v>88</v>
      </c>
      <c r="C3790">
        <v>2016</v>
      </c>
      <c r="D3790" s="2">
        <v>1949167.7756000001</v>
      </c>
      <c r="E3790" s="3">
        <v>1.9492</v>
      </c>
      <c r="F3790" s="1" t="s">
        <v>87</v>
      </c>
      <c r="G3790" s="1" t="s">
        <v>28</v>
      </c>
      <c r="H3790" s="1" t="s">
        <v>20</v>
      </c>
    </row>
    <row r="3791" spans="1:8" x14ac:dyDescent="0.25">
      <c r="A3791" s="1" t="s">
        <v>29</v>
      </c>
      <c r="B3791" s="1" t="s">
        <v>88</v>
      </c>
      <c r="C3791">
        <v>2012</v>
      </c>
      <c r="D3791" s="2">
        <v>32022848.2808</v>
      </c>
      <c r="E3791" s="3">
        <v>32.022799999999997</v>
      </c>
      <c r="F3791" s="1" t="s">
        <v>87</v>
      </c>
      <c r="G3791" s="1" t="s">
        <v>30</v>
      </c>
      <c r="H3791" s="1" t="s">
        <v>20</v>
      </c>
    </row>
    <row r="3792" spans="1:8" x14ac:dyDescent="0.25">
      <c r="A3792" s="1" t="s">
        <v>29</v>
      </c>
      <c r="B3792" s="1" t="s">
        <v>88</v>
      </c>
      <c r="C3792">
        <v>2013</v>
      </c>
      <c r="D3792" s="2">
        <v>37819959.520599999</v>
      </c>
      <c r="E3792" s="3">
        <v>37.82</v>
      </c>
      <c r="F3792" s="1" t="s">
        <v>87</v>
      </c>
      <c r="G3792" s="1" t="s">
        <v>30</v>
      </c>
      <c r="H3792" s="1" t="s">
        <v>20</v>
      </c>
    </row>
    <row r="3793" spans="1:8" x14ac:dyDescent="0.25">
      <c r="A3793" s="1" t="s">
        <v>29</v>
      </c>
      <c r="B3793" s="1" t="s">
        <v>88</v>
      </c>
      <c r="C3793">
        <v>2014</v>
      </c>
      <c r="D3793" s="2">
        <v>35279038.700900003</v>
      </c>
      <c r="E3793" s="3">
        <v>35.279000000000003</v>
      </c>
      <c r="F3793" s="1" t="s">
        <v>87</v>
      </c>
      <c r="G3793" s="1" t="s">
        <v>30</v>
      </c>
      <c r="H3793" s="1" t="s">
        <v>20</v>
      </c>
    </row>
    <row r="3794" spans="1:8" x14ac:dyDescent="0.25">
      <c r="A3794" s="1" t="s">
        <v>29</v>
      </c>
      <c r="B3794" s="1" t="s">
        <v>88</v>
      </c>
      <c r="C3794">
        <v>2015</v>
      </c>
      <c r="D3794" s="2">
        <v>33586756.270900004</v>
      </c>
      <c r="E3794" s="3">
        <v>33.586799999999997</v>
      </c>
      <c r="F3794" s="1" t="s">
        <v>87</v>
      </c>
      <c r="G3794" s="1" t="s">
        <v>30</v>
      </c>
      <c r="H3794" s="1" t="s">
        <v>20</v>
      </c>
    </row>
    <row r="3795" spans="1:8" x14ac:dyDescent="0.25">
      <c r="A3795" s="1" t="s">
        <v>29</v>
      </c>
      <c r="B3795" s="1" t="s">
        <v>88</v>
      </c>
      <c r="C3795">
        <v>2016</v>
      </c>
      <c r="D3795" s="2">
        <v>27706739.809300002</v>
      </c>
      <c r="E3795" s="3">
        <v>27.706700000000001</v>
      </c>
      <c r="F3795" s="1" t="s">
        <v>87</v>
      </c>
      <c r="G3795" s="1" t="s">
        <v>30</v>
      </c>
      <c r="H3795" s="1" t="s">
        <v>20</v>
      </c>
    </row>
    <row r="3796" spans="1:8" x14ac:dyDescent="0.25">
      <c r="A3796" s="1" t="s">
        <v>29</v>
      </c>
      <c r="B3796" s="1" t="s">
        <v>88</v>
      </c>
      <c r="C3796">
        <v>2017</v>
      </c>
      <c r="D3796" s="2">
        <v>27181830.794100001</v>
      </c>
      <c r="E3796" s="3">
        <v>27.181799999999999</v>
      </c>
      <c r="F3796" s="1" t="s">
        <v>87</v>
      </c>
      <c r="G3796" s="1" t="s">
        <v>30</v>
      </c>
      <c r="H3796" s="1" t="s">
        <v>20</v>
      </c>
    </row>
    <row r="3797" spans="1:8" x14ac:dyDescent="0.25">
      <c r="A3797" s="1" t="s">
        <v>29</v>
      </c>
      <c r="B3797" s="1" t="s">
        <v>88</v>
      </c>
      <c r="C3797">
        <v>2018</v>
      </c>
      <c r="D3797" s="2">
        <v>21710945.815099999</v>
      </c>
      <c r="E3797" s="3">
        <v>21.710899999999999</v>
      </c>
      <c r="F3797" s="1" t="s">
        <v>87</v>
      </c>
      <c r="G3797" s="1" t="s">
        <v>30</v>
      </c>
      <c r="H3797" s="1" t="s">
        <v>20</v>
      </c>
    </row>
    <row r="3798" spans="1:8" x14ac:dyDescent="0.25">
      <c r="A3798" s="1" t="s">
        <v>29</v>
      </c>
      <c r="B3798" s="1" t="s">
        <v>88</v>
      </c>
      <c r="C3798">
        <v>2019</v>
      </c>
      <c r="D3798" s="2">
        <v>25747048.5583</v>
      </c>
      <c r="E3798" s="3">
        <v>25.747</v>
      </c>
      <c r="F3798" s="1" t="s">
        <v>87</v>
      </c>
      <c r="G3798" s="1" t="s">
        <v>30</v>
      </c>
      <c r="H3798" s="1" t="s">
        <v>20</v>
      </c>
    </row>
    <row r="3799" spans="1:8" x14ac:dyDescent="0.25">
      <c r="A3799" s="1" t="s">
        <v>29</v>
      </c>
      <c r="B3799" s="1" t="s">
        <v>88</v>
      </c>
      <c r="C3799">
        <v>2020</v>
      </c>
      <c r="D3799" s="2">
        <v>26907433.705499999</v>
      </c>
      <c r="E3799" s="3">
        <v>26.907399999999999</v>
      </c>
      <c r="F3799" s="1" t="s">
        <v>87</v>
      </c>
      <c r="G3799" s="1" t="s">
        <v>30</v>
      </c>
      <c r="H3799" s="1" t="s">
        <v>20</v>
      </c>
    </row>
    <row r="3800" spans="1:8" x14ac:dyDescent="0.25">
      <c r="A3800" s="1" t="s">
        <v>29</v>
      </c>
      <c r="B3800" s="1" t="s">
        <v>88</v>
      </c>
      <c r="C3800">
        <v>2021</v>
      </c>
      <c r="D3800" s="2">
        <v>25304927.3455</v>
      </c>
      <c r="E3800" s="3">
        <v>25.3049</v>
      </c>
      <c r="F3800" s="1" t="s">
        <v>87</v>
      </c>
      <c r="G3800" s="1" t="s">
        <v>30</v>
      </c>
      <c r="H3800" s="1" t="s">
        <v>20</v>
      </c>
    </row>
    <row r="3801" spans="1:8" x14ac:dyDescent="0.25">
      <c r="A3801" s="1" t="s">
        <v>31</v>
      </c>
      <c r="B3801" s="1" t="s">
        <v>88</v>
      </c>
      <c r="C3801">
        <v>2012</v>
      </c>
      <c r="D3801" s="2">
        <v>16825264.2764</v>
      </c>
      <c r="E3801" s="3">
        <v>16.825299999999999</v>
      </c>
      <c r="F3801" s="1" t="s">
        <v>87</v>
      </c>
      <c r="G3801" s="1" t="s">
        <v>32</v>
      </c>
      <c r="H3801" s="1" t="s">
        <v>20</v>
      </c>
    </row>
    <row r="3802" spans="1:8" x14ac:dyDescent="0.25">
      <c r="A3802" s="1" t="s">
        <v>31</v>
      </c>
      <c r="B3802" s="1" t="s">
        <v>88</v>
      </c>
      <c r="C3802">
        <v>2013</v>
      </c>
      <c r="D3802" s="2">
        <v>13099353.928099999</v>
      </c>
      <c r="E3802" s="3">
        <v>13.099399999999999</v>
      </c>
      <c r="F3802" s="1" t="s">
        <v>87</v>
      </c>
      <c r="G3802" s="1" t="s">
        <v>32</v>
      </c>
      <c r="H3802" s="1" t="s">
        <v>20</v>
      </c>
    </row>
    <row r="3803" spans="1:8" x14ac:dyDescent="0.25">
      <c r="A3803" s="1" t="s">
        <v>31</v>
      </c>
      <c r="B3803" s="1" t="s">
        <v>88</v>
      </c>
      <c r="C3803">
        <v>2014</v>
      </c>
      <c r="D3803" s="2">
        <v>11512659.576400001</v>
      </c>
      <c r="E3803" s="3">
        <v>11.512700000000001</v>
      </c>
      <c r="F3803" s="1" t="s">
        <v>87</v>
      </c>
      <c r="G3803" s="1" t="s">
        <v>32</v>
      </c>
      <c r="H3803" s="1" t="s">
        <v>20</v>
      </c>
    </row>
    <row r="3804" spans="1:8" x14ac:dyDescent="0.25">
      <c r="A3804" s="1" t="s">
        <v>31</v>
      </c>
      <c r="B3804" s="1" t="s">
        <v>88</v>
      </c>
      <c r="C3804">
        <v>2015</v>
      </c>
      <c r="D3804" s="2">
        <v>12014397.3123</v>
      </c>
      <c r="E3804" s="3">
        <v>12.0144</v>
      </c>
      <c r="F3804" s="1" t="s">
        <v>87</v>
      </c>
      <c r="G3804" s="1" t="s">
        <v>32</v>
      </c>
      <c r="H3804" s="1" t="s">
        <v>20</v>
      </c>
    </row>
    <row r="3805" spans="1:8" x14ac:dyDescent="0.25">
      <c r="A3805" s="1" t="s">
        <v>31</v>
      </c>
      <c r="B3805" s="1" t="s">
        <v>88</v>
      </c>
      <c r="C3805">
        <v>2016</v>
      </c>
      <c r="D3805" s="2">
        <v>10695820.4538</v>
      </c>
      <c r="E3805" s="3">
        <v>10.6958</v>
      </c>
      <c r="F3805" s="1" t="s">
        <v>87</v>
      </c>
      <c r="G3805" s="1" t="s">
        <v>32</v>
      </c>
      <c r="H3805" s="1" t="s">
        <v>20</v>
      </c>
    </row>
    <row r="3806" spans="1:8" x14ac:dyDescent="0.25">
      <c r="A3806" s="1" t="s">
        <v>31</v>
      </c>
      <c r="B3806" s="1" t="s">
        <v>88</v>
      </c>
      <c r="C3806">
        <v>2017</v>
      </c>
      <c r="D3806" s="2">
        <v>6429710.7856999999</v>
      </c>
      <c r="E3806" s="3">
        <v>6.4297000000000004</v>
      </c>
      <c r="F3806" s="1" t="s">
        <v>87</v>
      </c>
      <c r="G3806" s="1" t="s">
        <v>32</v>
      </c>
      <c r="H3806" s="1" t="s">
        <v>20</v>
      </c>
    </row>
    <row r="3807" spans="1:8" x14ac:dyDescent="0.25">
      <c r="A3807" s="1" t="s">
        <v>31</v>
      </c>
      <c r="B3807" s="1" t="s">
        <v>88</v>
      </c>
      <c r="C3807">
        <v>2018</v>
      </c>
      <c r="D3807" s="2">
        <v>3581558.0271000001</v>
      </c>
      <c r="E3807" s="3">
        <v>3.5815999999999999</v>
      </c>
      <c r="F3807" s="1" t="s">
        <v>87</v>
      </c>
      <c r="G3807" s="1" t="s">
        <v>32</v>
      </c>
      <c r="H3807" s="1" t="s">
        <v>20</v>
      </c>
    </row>
    <row r="3808" spans="1:8" x14ac:dyDescent="0.25">
      <c r="A3808" s="1" t="s">
        <v>31</v>
      </c>
      <c r="B3808" s="1" t="s">
        <v>88</v>
      </c>
      <c r="C3808">
        <v>2019</v>
      </c>
      <c r="D3808" s="2">
        <v>4560558.1332</v>
      </c>
      <c r="E3808" s="3">
        <v>4.5606</v>
      </c>
      <c r="F3808" s="1" t="s">
        <v>87</v>
      </c>
      <c r="G3808" s="1" t="s">
        <v>32</v>
      </c>
      <c r="H3808" s="1" t="s">
        <v>20</v>
      </c>
    </row>
    <row r="3809" spans="1:8" x14ac:dyDescent="0.25">
      <c r="A3809" s="1" t="s">
        <v>31</v>
      </c>
      <c r="B3809" s="1" t="s">
        <v>88</v>
      </c>
      <c r="C3809">
        <v>2020</v>
      </c>
      <c r="D3809" s="2">
        <v>4364263.8041000003</v>
      </c>
      <c r="E3809" s="3">
        <v>4.3643000000000001</v>
      </c>
      <c r="F3809" s="1" t="s">
        <v>87</v>
      </c>
      <c r="G3809" s="1" t="s">
        <v>32</v>
      </c>
      <c r="H3809" s="1" t="s">
        <v>20</v>
      </c>
    </row>
    <row r="3810" spans="1:8" x14ac:dyDescent="0.25">
      <c r="A3810" s="1" t="s">
        <v>31</v>
      </c>
      <c r="B3810" s="1" t="s">
        <v>88</v>
      </c>
      <c r="C3810">
        <v>2021</v>
      </c>
      <c r="D3810" s="2">
        <v>3523750.6384000001</v>
      </c>
      <c r="E3810" s="3">
        <v>3.5238</v>
      </c>
      <c r="F3810" s="1" t="s">
        <v>87</v>
      </c>
      <c r="G3810" s="1" t="s">
        <v>32</v>
      </c>
      <c r="H3810" s="1" t="s">
        <v>20</v>
      </c>
    </row>
    <row r="3811" spans="1:8" x14ac:dyDescent="0.25">
      <c r="A3811" s="1" t="s">
        <v>33</v>
      </c>
      <c r="B3811" s="1" t="s">
        <v>88</v>
      </c>
      <c r="C3811">
        <v>2012</v>
      </c>
      <c r="D3811" s="2">
        <v>4371702.0085000005</v>
      </c>
      <c r="E3811" s="3">
        <v>4.3716999999999997</v>
      </c>
      <c r="F3811" s="1" t="s">
        <v>87</v>
      </c>
      <c r="G3811" s="1" t="s">
        <v>34</v>
      </c>
      <c r="H3811" s="1" t="s">
        <v>20</v>
      </c>
    </row>
    <row r="3812" spans="1:8" x14ac:dyDescent="0.25">
      <c r="A3812" s="1" t="s">
        <v>33</v>
      </c>
      <c r="B3812" s="1" t="s">
        <v>88</v>
      </c>
      <c r="C3812">
        <v>2013</v>
      </c>
      <c r="D3812" s="2">
        <v>5799834.6463000001</v>
      </c>
      <c r="E3812" s="3">
        <v>5.7998000000000003</v>
      </c>
      <c r="F3812" s="1" t="s">
        <v>87</v>
      </c>
      <c r="G3812" s="1" t="s">
        <v>34</v>
      </c>
      <c r="H3812" s="1" t="s">
        <v>20</v>
      </c>
    </row>
    <row r="3813" spans="1:8" x14ac:dyDescent="0.25">
      <c r="A3813" s="1" t="s">
        <v>33</v>
      </c>
      <c r="B3813" s="1" t="s">
        <v>88</v>
      </c>
      <c r="C3813">
        <v>2014</v>
      </c>
      <c r="D3813" s="2">
        <v>6179940.4749999996</v>
      </c>
      <c r="E3813" s="3">
        <v>6.1798999999999999</v>
      </c>
      <c r="F3813" s="1" t="s">
        <v>87</v>
      </c>
      <c r="G3813" s="1" t="s">
        <v>34</v>
      </c>
      <c r="H3813" s="1" t="s">
        <v>20</v>
      </c>
    </row>
    <row r="3814" spans="1:8" x14ac:dyDescent="0.25">
      <c r="A3814" s="1" t="s">
        <v>33</v>
      </c>
      <c r="B3814" s="1" t="s">
        <v>88</v>
      </c>
      <c r="C3814">
        <v>2015</v>
      </c>
      <c r="D3814" s="2">
        <v>6817754.1967000002</v>
      </c>
      <c r="E3814" s="3">
        <v>6.8178000000000001</v>
      </c>
      <c r="F3814" s="1" t="s">
        <v>87</v>
      </c>
      <c r="G3814" s="1" t="s">
        <v>34</v>
      </c>
      <c r="H3814" s="1" t="s">
        <v>20</v>
      </c>
    </row>
    <row r="3815" spans="1:8" x14ac:dyDescent="0.25">
      <c r="A3815" s="1" t="s">
        <v>33</v>
      </c>
      <c r="B3815" s="1" t="s">
        <v>88</v>
      </c>
      <c r="C3815">
        <v>2016</v>
      </c>
      <c r="D3815" s="2">
        <v>5197505.4040999999</v>
      </c>
      <c r="E3815" s="3">
        <v>5.1974999999999998</v>
      </c>
      <c r="F3815" s="1" t="s">
        <v>87</v>
      </c>
      <c r="G3815" s="1" t="s">
        <v>34</v>
      </c>
      <c r="H3815" s="1" t="s">
        <v>20</v>
      </c>
    </row>
    <row r="3816" spans="1:8" x14ac:dyDescent="0.25">
      <c r="A3816" s="1" t="s">
        <v>33</v>
      </c>
      <c r="B3816" s="1" t="s">
        <v>88</v>
      </c>
      <c r="C3816">
        <v>2017</v>
      </c>
      <c r="D3816" s="2">
        <v>4404714.1091999998</v>
      </c>
      <c r="E3816" s="3">
        <v>4.4047000000000001</v>
      </c>
      <c r="F3816" s="1" t="s">
        <v>87</v>
      </c>
      <c r="G3816" s="1" t="s">
        <v>34</v>
      </c>
      <c r="H3816" s="1" t="s">
        <v>20</v>
      </c>
    </row>
    <row r="3817" spans="1:8" x14ac:dyDescent="0.25">
      <c r="A3817" s="1" t="s">
        <v>33</v>
      </c>
      <c r="B3817" s="1" t="s">
        <v>88</v>
      </c>
      <c r="C3817">
        <v>2018</v>
      </c>
      <c r="D3817" s="2">
        <v>3083412.9128999999</v>
      </c>
      <c r="E3817" s="3">
        <v>3.0834000000000001</v>
      </c>
      <c r="F3817" s="1" t="s">
        <v>87</v>
      </c>
      <c r="G3817" s="1" t="s">
        <v>34</v>
      </c>
      <c r="H3817" s="1" t="s">
        <v>20</v>
      </c>
    </row>
    <row r="3818" spans="1:8" x14ac:dyDescent="0.25">
      <c r="A3818" s="1" t="s">
        <v>35</v>
      </c>
      <c r="B3818" s="1" t="s">
        <v>88</v>
      </c>
      <c r="C3818">
        <v>2012</v>
      </c>
      <c r="D3818" s="2">
        <v>40959257.336499996</v>
      </c>
      <c r="E3818" s="3">
        <v>40.959299999999999</v>
      </c>
      <c r="F3818" s="1" t="s">
        <v>87</v>
      </c>
      <c r="G3818" s="1" t="s">
        <v>36</v>
      </c>
      <c r="H3818" s="1" t="s">
        <v>20</v>
      </c>
    </row>
    <row r="3819" spans="1:8" x14ac:dyDescent="0.25">
      <c r="A3819" s="1" t="s">
        <v>35</v>
      </c>
      <c r="B3819" s="1" t="s">
        <v>88</v>
      </c>
      <c r="C3819">
        <v>2013</v>
      </c>
      <c r="D3819" s="2">
        <v>55729241.307800002</v>
      </c>
      <c r="E3819" s="3">
        <v>55.729199999999999</v>
      </c>
      <c r="F3819" s="1" t="s">
        <v>87</v>
      </c>
      <c r="G3819" s="1" t="s">
        <v>36</v>
      </c>
      <c r="H3819" s="1" t="s">
        <v>20</v>
      </c>
    </row>
    <row r="3820" spans="1:8" x14ac:dyDescent="0.25">
      <c r="A3820" s="1" t="s">
        <v>35</v>
      </c>
      <c r="B3820" s="1" t="s">
        <v>88</v>
      </c>
      <c r="C3820">
        <v>2014</v>
      </c>
      <c r="D3820" s="2">
        <v>59578095.072099999</v>
      </c>
      <c r="E3820" s="3">
        <v>59.578099999999999</v>
      </c>
      <c r="F3820" s="1" t="s">
        <v>87</v>
      </c>
      <c r="G3820" s="1" t="s">
        <v>36</v>
      </c>
      <c r="H3820" s="1" t="s">
        <v>20</v>
      </c>
    </row>
    <row r="3821" spans="1:8" x14ac:dyDescent="0.25">
      <c r="A3821" s="1" t="s">
        <v>35</v>
      </c>
      <c r="B3821" s="1" t="s">
        <v>88</v>
      </c>
      <c r="C3821">
        <v>2015</v>
      </c>
      <c r="D3821" s="2">
        <v>75740916.641800001</v>
      </c>
      <c r="E3821" s="3">
        <v>75.740899999999996</v>
      </c>
      <c r="F3821" s="1" t="s">
        <v>87</v>
      </c>
      <c r="G3821" s="1" t="s">
        <v>36</v>
      </c>
      <c r="H3821" s="1" t="s">
        <v>20</v>
      </c>
    </row>
    <row r="3822" spans="1:8" x14ac:dyDescent="0.25">
      <c r="A3822" s="1" t="s">
        <v>35</v>
      </c>
      <c r="B3822" s="1" t="s">
        <v>88</v>
      </c>
      <c r="C3822">
        <v>2016</v>
      </c>
      <c r="D3822" s="2">
        <v>70115730.922700003</v>
      </c>
      <c r="E3822" s="3">
        <v>70.115700000000004</v>
      </c>
      <c r="F3822" s="1" t="s">
        <v>87</v>
      </c>
      <c r="G3822" s="1" t="s">
        <v>36</v>
      </c>
      <c r="H3822" s="1" t="s">
        <v>20</v>
      </c>
    </row>
    <row r="3823" spans="1:8" x14ac:dyDescent="0.25">
      <c r="A3823" s="1" t="s">
        <v>35</v>
      </c>
      <c r="B3823" s="1" t="s">
        <v>88</v>
      </c>
      <c r="C3823">
        <v>2017</v>
      </c>
      <c r="D3823" s="2">
        <v>74612995.804900005</v>
      </c>
      <c r="E3823" s="3">
        <v>74.613</v>
      </c>
      <c r="F3823" s="1" t="s">
        <v>87</v>
      </c>
      <c r="G3823" s="1" t="s">
        <v>36</v>
      </c>
      <c r="H3823" s="1" t="s">
        <v>20</v>
      </c>
    </row>
    <row r="3824" spans="1:8" x14ac:dyDescent="0.25">
      <c r="A3824" s="1" t="s">
        <v>35</v>
      </c>
      <c r="B3824" s="1" t="s">
        <v>88</v>
      </c>
      <c r="C3824">
        <v>2018</v>
      </c>
      <c r="D3824" s="2">
        <v>61683533.9023</v>
      </c>
      <c r="E3824" s="3">
        <v>61.683500000000002</v>
      </c>
      <c r="F3824" s="1" t="s">
        <v>87</v>
      </c>
      <c r="G3824" s="1" t="s">
        <v>36</v>
      </c>
      <c r="H3824" s="1" t="s">
        <v>20</v>
      </c>
    </row>
    <row r="3825" spans="1:8" x14ac:dyDescent="0.25">
      <c r="A3825" s="1" t="s">
        <v>35</v>
      </c>
      <c r="B3825" s="1" t="s">
        <v>88</v>
      </c>
      <c r="C3825">
        <v>2019</v>
      </c>
      <c r="D3825" s="2">
        <v>75998558.767399997</v>
      </c>
      <c r="E3825" s="3">
        <v>75.998599999999996</v>
      </c>
      <c r="F3825" s="1" t="s">
        <v>87</v>
      </c>
      <c r="G3825" s="1" t="s">
        <v>36</v>
      </c>
      <c r="H3825" s="1" t="s">
        <v>20</v>
      </c>
    </row>
    <row r="3826" spans="1:8" x14ac:dyDescent="0.25">
      <c r="A3826" s="1" t="s">
        <v>35</v>
      </c>
      <c r="B3826" s="1" t="s">
        <v>88</v>
      </c>
      <c r="C3826">
        <v>2020</v>
      </c>
      <c r="D3826" s="2">
        <v>98513431.986699998</v>
      </c>
      <c r="E3826" s="3">
        <v>98.513400000000004</v>
      </c>
      <c r="F3826" s="1" t="s">
        <v>87</v>
      </c>
      <c r="G3826" s="1" t="s">
        <v>36</v>
      </c>
      <c r="H3826" s="1" t="s">
        <v>20</v>
      </c>
    </row>
    <row r="3827" spans="1:8" x14ac:dyDescent="0.25">
      <c r="A3827" s="1" t="s">
        <v>35</v>
      </c>
      <c r="B3827" s="1" t="s">
        <v>88</v>
      </c>
      <c r="C3827">
        <v>2021</v>
      </c>
      <c r="D3827" s="2">
        <v>120262435.15549999</v>
      </c>
      <c r="E3827" s="3">
        <v>120.2624</v>
      </c>
      <c r="F3827" s="1" t="s">
        <v>87</v>
      </c>
      <c r="G3827" s="1" t="s">
        <v>36</v>
      </c>
      <c r="H3827" s="1" t="s">
        <v>20</v>
      </c>
    </row>
    <row r="3828" spans="1:8" x14ac:dyDescent="0.25">
      <c r="A3828" s="1" t="s">
        <v>37</v>
      </c>
      <c r="B3828" s="1" t="s">
        <v>88</v>
      </c>
      <c r="C3828">
        <v>2012</v>
      </c>
      <c r="D3828" s="2">
        <v>2472233700.0125999</v>
      </c>
      <c r="E3828" s="3">
        <v>2472.2337000000002</v>
      </c>
      <c r="F3828" s="1" t="s">
        <v>87</v>
      </c>
      <c r="G3828" s="1" t="s">
        <v>38</v>
      </c>
      <c r="H3828" s="1" t="s">
        <v>39</v>
      </c>
    </row>
    <row r="3829" spans="1:8" x14ac:dyDescent="0.25">
      <c r="A3829" s="1" t="s">
        <v>37</v>
      </c>
      <c r="B3829" s="1" t="s">
        <v>88</v>
      </c>
      <c r="C3829">
        <v>2013</v>
      </c>
      <c r="D3829" s="2">
        <v>3027236593.6654</v>
      </c>
      <c r="E3829" s="3">
        <v>3027.2366000000002</v>
      </c>
      <c r="F3829" s="1" t="s">
        <v>87</v>
      </c>
      <c r="G3829" s="1" t="s">
        <v>38</v>
      </c>
      <c r="H3829" s="1" t="s">
        <v>39</v>
      </c>
    </row>
    <row r="3830" spans="1:8" x14ac:dyDescent="0.25">
      <c r="A3830" s="1" t="s">
        <v>37</v>
      </c>
      <c r="B3830" s="1" t="s">
        <v>88</v>
      </c>
      <c r="C3830">
        <v>2014</v>
      </c>
      <c r="D3830" s="2">
        <v>3162042445.6647</v>
      </c>
      <c r="E3830" s="3">
        <v>3162.0423999999998</v>
      </c>
      <c r="F3830" s="1" t="s">
        <v>87</v>
      </c>
      <c r="G3830" s="1" t="s">
        <v>38</v>
      </c>
      <c r="H3830" s="1" t="s">
        <v>39</v>
      </c>
    </row>
    <row r="3831" spans="1:8" x14ac:dyDescent="0.25">
      <c r="A3831" s="1" t="s">
        <v>37</v>
      </c>
      <c r="B3831" s="1" t="s">
        <v>88</v>
      </c>
      <c r="C3831">
        <v>2015</v>
      </c>
      <c r="D3831" s="2">
        <v>3245742066.9203</v>
      </c>
      <c r="E3831" s="3">
        <v>3245.7420999999999</v>
      </c>
      <c r="F3831" s="1" t="s">
        <v>87</v>
      </c>
      <c r="G3831" s="1" t="s">
        <v>38</v>
      </c>
      <c r="H3831" s="1" t="s">
        <v>39</v>
      </c>
    </row>
    <row r="3832" spans="1:8" x14ac:dyDescent="0.25">
      <c r="A3832" s="1" t="s">
        <v>37</v>
      </c>
      <c r="B3832" s="1" t="s">
        <v>88</v>
      </c>
      <c r="C3832">
        <v>2016</v>
      </c>
      <c r="D3832" s="2">
        <v>2917359250.3155999</v>
      </c>
      <c r="E3832" s="3">
        <v>2917.3593000000001</v>
      </c>
      <c r="F3832" s="1" t="s">
        <v>87</v>
      </c>
      <c r="G3832" s="1" t="s">
        <v>38</v>
      </c>
      <c r="H3832" s="1" t="s">
        <v>39</v>
      </c>
    </row>
    <row r="3833" spans="1:8" x14ac:dyDescent="0.25">
      <c r="A3833" s="1" t="s">
        <v>37</v>
      </c>
      <c r="B3833" s="1" t="s">
        <v>88</v>
      </c>
      <c r="C3833">
        <v>2017</v>
      </c>
      <c r="D3833" s="2">
        <v>3321887535.2398</v>
      </c>
      <c r="E3833" s="3">
        <v>3321.8874999999998</v>
      </c>
      <c r="F3833" s="1" t="s">
        <v>87</v>
      </c>
      <c r="G3833" s="1" t="s">
        <v>38</v>
      </c>
      <c r="H3833" s="1" t="s">
        <v>39</v>
      </c>
    </row>
    <row r="3834" spans="1:8" x14ac:dyDescent="0.25">
      <c r="A3834" s="1" t="s">
        <v>37</v>
      </c>
      <c r="B3834" s="1" t="s">
        <v>88</v>
      </c>
      <c r="C3834">
        <v>2018</v>
      </c>
      <c r="D3834" s="2">
        <v>2705566876.0191998</v>
      </c>
      <c r="E3834" s="3">
        <v>2705.5668999999998</v>
      </c>
      <c r="F3834" s="1" t="s">
        <v>87</v>
      </c>
      <c r="G3834" s="1" t="s">
        <v>38</v>
      </c>
      <c r="H3834" s="1" t="s">
        <v>39</v>
      </c>
    </row>
    <row r="3835" spans="1:8" x14ac:dyDescent="0.25">
      <c r="A3835" s="1" t="s">
        <v>37</v>
      </c>
      <c r="B3835" s="1" t="s">
        <v>88</v>
      </c>
      <c r="C3835">
        <v>2020</v>
      </c>
      <c r="D3835" s="2">
        <v>3766215286.9995999</v>
      </c>
      <c r="E3835" s="3">
        <v>3766.2152999999998</v>
      </c>
      <c r="F3835" s="1" t="s">
        <v>87</v>
      </c>
      <c r="G3835" s="1" t="s">
        <v>38</v>
      </c>
      <c r="H3835" s="1" t="s">
        <v>39</v>
      </c>
    </row>
    <row r="3836" spans="1:8" x14ac:dyDescent="0.25">
      <c r="A3836" s="1" t="s">
        <v>37</v>
      </c>
      <c r="B3836" s="1" t="s">
        <v>88</v>
      </c>
      <c r="C3836">
        <v>2021</v>
      </c>
      <c r="D3836" s="2">
        <v>3674979607.4626002</v>
      </c>
      <c r="E3836" s="3">
        <v>3674.9796000000001</v>
      </c>
      <c r="F3836" s="1" t="s">
        <v>87</v>
      </c>
      <c r="G3836" s="1" t="s">
        <v>38</v>
      </c>
      <c r="H3836" s="1" t="s">
        <v>39</v>
      </c>
    </row>
    <row r="3837" spans="1:8" x14ac:dyDescent="0.25">
      <c r="A3837" s="1" t="s">
        <v>59</v>
      </c>
      <c r="B3837" s="1" t="s">
        <v>88</v>
      </c>
      <c r="C3837">
        <v>2012</v>
      </c>
      <c r="D3837" s="2">
        <v>85562515.732899994</v>
      </c>
      <c r="E3837" s="3">
        <v>85.5625</v>
      </c>
      <c r="F3837" s="1" t="s">
        <v>87</v>
      </c>
      <c r="G3837" s="1" t="s">
        <v>60</v>
      </c>
      <c r="H3837" s="1" t="s">
        <v>39</v>
      </c>
    </row>
    <row r="3838" spans="1:8" x14ac:dyDescent="0.25">
      <c r="A3838" s="1" t="s">
        <v>59</v>
      </c>
      <c r="B3838" s="1" t="s">
        <v>88</v>
      </c>
      <c r="C3838">
        <v>2013</v>
      </c>
      <c r="D3838" s="2">
        <v>97199373.692300007</v>
      </c>
      <c r="E3838" s="3">
        <v>97.199399999999997</v>
      </c>
      <c r="F3838" s="1" t="s">
        <v>87</v>
      </c>
      <c r="G3838" s="1" t="s">
        <v>60</v>
      </c>
      <c r="H3838" s="1" t="s">
        <v>39</v>
      </c>
    </row>
    <row r="3839" spans="1:8" x14ac:dyDescent="0.25">
      <c r="A3839" s="1" t="s">
        <v>59</v>
      </c>
      <c r="B3839" s="1" t="s">
        <v>88</v>
      </c>
      <c r="C3839">
        <v>2014</v>
      </c>
      <c r="D3839" s="2">
        <v>104340507.78470001</v>
      </c>
      <c r="E3839" s="3">
        <v>104.34050000000001</v>
      </c>
      <c r="F3839" s="1" t="s">
        <v>87</v>
      </c>
      <c r="G3839" s="1" t="s">
        <v>60</v>
      </c>
      <c r="H3839" s="1" t="s">
        <v>39</v>
      </c>
    </row>
    <row r="3840" spans="1:8" x14ac:dyDescent="0.25">
      <c r="A3840" s="1" t="s">
        <v>59</v>
      </c>
      <c r="B3840" s="1" t="s">
        <v>88</v>
      </c>
      <c r="C3840">
        <v>2015</v>
      </c>
      <c r="D3840" s="2">
        <v>128835506.10430001</v>
      </c>
      <c r="E3840" s="3">
        <v>128.8355</v>
      </c>
      <c r="F3840" s="1" t="s">
        <v>87</v>
      </c>
      <c r="G3840" s="1" t="s">
        <v>60</v>
      </c>
      <c r="H3840" s="1" t="s">
        <v>39</v>
      </c>
    </row>
    <row r="3841" spans="1:8" x14ac:dyDescent="0.25">
      <c r="A3841" s="1" t="s">
        <v>59</v>
      </c>
      <c r="B3841" s="1" t="s">
        <v>88</v>
      </c>
      <c r="C3841">
        <v>2016</v>
      </c>
      <c r="D3841" s="2">
        <v>139585148.62310001</v>
      </c>
      <c r="E3841" s="3">
        <v>139.58510000000001</v>
      </c>
      <c r="F3841" s="1" t="s">
        <v>87</v>
      </c>
      <c r="G3841" s="1" t="s">
        <v>60</v>
      </c>
      <c r="H3841" s="1" t="s">
        <v>39</v>
      </c>
    </row>
    <row r="3842" spans="1:8" x14ac:dyDescent="0.25">
      <c r="A3842" s="1" t="s">
        <v>59</v>
      </c>
      <c r="B3842" s="1" t="s">
        <v>88</v>
      </c>
      <c r="C3842">
        <v>2017</v>
      </c>
      <c r="D3842" s="2">
        <v>168485846.00220001</v>
      </c>
      <c r="E3842" s="3">
        <v>168.48580000000001</v>
      </c>
      <c r="F3842" s="1" t="s">
        <v>87</v>
      </c>
      <c r="G3842" s="1" t="s">
        <v>60</v>
      </c>
      <c r="H3842" s="1" t="s">
        <v>39</v>
      </c>
    </row>
    <row r="3843" spans="1:8" x14ac:dyDescent="0.25">
      <c r="A3843" s="1" t="s">
        <v>59</v>
      </c>
      <c r="B3843" s="1" t="s">
        <v>88</v>
      </c>
      <c r="C3843">
        <v>2018</v>
      </c>
      <c r="D3843" s="2">
        <v>139629322.88499999</v>
      </c>
      <c r="E3843" s="3">
        <v>139.6293</v>
      </c>
      <c r="F3843" s="1" t="s">
        <v>87</v>
      </c>
      <c r="G3843" s="1" t="s">
        <v>60</v>
      </c>
      <c r="H3843" s="1" t="s">
        <v>39</v>
      </c>
    </row>
    <row r="3844" spans="1:8" x14ac:dyDescent="0.25">
      <c r="A3844" s="1" t="s">
        <v>59</v>
      </c>
      <c r="B3844" s="1" t="s">
        <v>88</v>
      </c>
      <c r="C3844">
        <v>2019</v>
      </c>
      <c r="D3844" s="2">
        <v>160511929.69580001</v>
      </c>
      <c r="E3844" s="3">
        <v>160.5119</v>
      </c>
      <c r="F3844" s="1" t="s">
        <v>87</v>
      </c>
      <c r="G3844" s="1" t="s">
        <v>60</v>
      </c>
      <c r="H3844" s="1" t="s">
        <v>39</v>
      </c>
    </row>
    <row r="3845" spans="1:8" x14ac:dyDescent="0.25">
      <c r="A3845" s="1" t="s">
        <v>59</v>
      </c>
      <c r="B3845" s="1" t="s">
        <v>88</v>
      </c>
      <c r="C3845">
        <v>2020</v>
      </c>
      <c r="D3845" s="2">
        <v>169056161.48980001</v>
      </c>
      <c r="E3845" s="3">
        <v>169.05619999999999</v>
      </c>
      <c r="F3845" s="1" t="s">
        <v>87</v>
      </c>
      <c r="G3845" s="1" t="s">
        <v>60</v>
      </c>
      <c r="H3845" s="1" t="s">
        <v>39</v>
      </c>
    </row>
    <row r="3846" spans="1:8" x14ac:dyDescent="0.25">
      <c r="A3846" s="1" t="s">
        <v>59</v>
      </c>
      <c r="B3846" s="1" t="s">
        <v>88</v>
      </c>
      <c r="C3846">
        <v>2021</v>
      </c>
      <c r="D3846" s="2">
        <v>150908204.94600001</v>
      </c>
      <c r="E3846" s="3">
        <v>150.90819999999999</v>
      </c>
      <c r="F3846" s="1" t="s">
        <v>87</v>
      </c>
      <c r="G3846" s="1" t="s">
        <v>60</v>
      </c>
      <c r="H3846" s="1" t="s">
        <v>39</v>
      </c>
    </row>
    <row r="3847" spans="1:8" x14ac:dyDescent="0.25">
      <c r="A3847" s="1" t="s">
        <v>70</v>
      </c>
      <c r="B3847" s="1" t="s">
        <v>88</v>
      </c>
      <c r="C3847">
        <v>2013</v>
      </c>
      <c r="D3847" s="2">
        <v>10643536.365900001</v>
      </c>
      <c r="E3847" s="3">
        <v>10.6435</v>
      </c>
      <c r="F3847" s="1" t="s">
        <v>87</v>
      </c>
      <c r="G3847" s="1" t="s">
        <v>71</v>
      </c>
      <c r="H3847" s="1" t="s">
        <v>39</v>
      </c>
    </row>
    <row r="3848" spans="1:8" x14ac:dyDescent="0.25">
      <c r="A3848" s="1" t="s">
        <v>70</v>
      </c>
      <c r="B3848" s="1" t="s">
        <v>88</v>
      </c>
      <c r="C3848">
        <v>2014</v>
      </c>
      <c r="D3848" s="2">
        <v>8071936.5464000003</v>
      </c>
      <c r="E3848" s="3">
        <v>8.0718999999999994</v>
      </c>
      <c r="F3848" s="1" t="s">
        <v>87</v>
      </c>
      <c r="G3848" s="1" t="s">
        <v>71</v>
      </c>
      <c r="H3848" s="1" t="s">
        <v>39</v>
      </c>
    </row>
    <row r="3849" spans="1:8" x14ac:dyDescent="0.25">
      <c r="A3849" s="1" t="s">
        <v>70</v>
      </c>
      <c r="B3849" s="1" t="s">
        <v>88</v>
      </c>
      <c r="C3849">
        <v>2015</v>
      </c>
      <c r="D3849" s="2">
        <v>10960073.375800001</v>
      </c>
      <c r="E3849" s="3">
        <v>10.960100000000001</v>
      </c>
      <c r="F3849" s="1" t="s">
        <v>87</v>
      </c>
      <c r="G3849" s="1" t="s">
        <v>71</v>
      </c>
      <c r="H3849" s="1" t="s">
        <v>39</v>
      </c>
    </row>
    <row r="3850" spans="1:8" x14ac:dyDescent="0.25">
      <c r="A3850" s="1" t="s">
        <v>70</v>
      </c>
      <c r="B3850" s="1" t="s">
        <v>88</v>
      </c>
      <c r="C3850">
        <v>2016</v>
      </c>
      <c r="D3850" s="2">
        <v>17979137.294199999</v>
      </c>
      <c r="E3850" s="3">
        <v>17.979099999999999</v>
      </c>
      <c r="F3850" s="1" t="s">
        <v>87</v>
      </c>
      <c r="G3850" s="1" t="s">
        <v>71</v>
      </c>
      <c r="H3850" s="1" t="s">
        <v>39</v>
      </c>
    </row>
    <row r="3851" spans="1:8" x14ac:dyDescent="0.25">
      <c r="A3851" s="1" t="s">
        <v>70</v>
      </c>
      <c r="B3851" s="1" t="s">
        <v>88</v>
      </c>
      <c r="C3851">
        <v>2017</v>
      </c>
      <c r="D3851" s="2">
        <v>41228518.327699997</v>
      </c>
      <c r="E3851" s="3">
        <v>41.228499999999997</v>
      </c>
      <c r="F3851" s="1" t="s">
        <v>87</v>
      </c>
      <c r="G3851" s="1" t="s">
        <v>71</v>
      </c>
      <c r="H3851" s="1" t="s">
        <v>39</v>
      </c>
    </row>
    <row r="3852" spans="1:8" x14ac:dyDescent="0.25">
      <c r="A3852" s="1" t="s">
        <v>70</v>
      </c>
      <c r="B3852" s="1" t="s">
        <v>88</v>
      </c>
      <c r="C3852">
        <v>2018</v>
      </c>
      <c r="D3852" s="2">
        <v>57353872.619999997</v>
      </c>
      <c r="E3852" s="3">
        <v>57.353900000000003</v>
      </c>
      <c r="F3852" s="1" t="s">
        <v>87</v>
      </c>
      <c r="G3852" s="1" t="s">
        <v>71</v>
      </c>
      <c r="H3852" s="1" t="s">
        <v>39</v>
      </c>
    </row>
    <row r="3853" spans="1:8" x14ac:dyDescent="0.25">
      <c r="A3853" s="1" t="s">
        <v>70</v>
      </c>
      <c r="B3853" s="1" t="s">
        <v>88</v>
      </c>
      <c r="C3853">
        <v>2019</v>
      </c>
      <c r="D3853" s="2">
        <v>69910656.423800007</v>
      </c>
      <c r="E3853" s="3">
        <v>69.910700000000006</v>
      </c>
      <c r="F3853" s="1" t="s">
        <v>87</v>
      </c>
      <c r="G3853" s="1" t="s">
        <v>71</v>
      </c>
      <c r="H3853" s="1" t="s">
        <v>39</v>
      </c>
    </row>
    <row r="3854" spans="1:8" x14ac:dyDescent="0.25">
      <c r="A3854" s="1" t="s">
        <v>70</v>
      </c>
      <c r="B3854" s="1" t="s">
        <v>88</v>
      </c>
      <c r="C3854">
        <v>2020</v>
      </c>
      <c r="D3854" s="2">
        <v>107165465.33490001</v>
      </c>
      <c r="E3854" s="3">
        <v>107.16549999999999</v>
      </c>
      <c r="F3854" s="1" t="s">
        <v>87</v>
      </c>
      <c r="G3854" s="1" t="s">
        <v>71</v>
      </c>
      <c r="H3854" s="1" t="s">
        <v>39</v>
      </c>
    </row>
    <row r="3855" spans="1:8" x14ac:dyDescent="0.25">
      <c r="A3855" s="1" t="s">
        <v>70</v>
      </c>
      <c r="B3855" s="1" t="s">
        <v>88</v>
      </c>
      <c r="C3855">
        <v>2021</v>
      </c>
      <c r="D3855" s="2">
        <v>89898614.960999995</v>
      </c>
      <c r="E3855" s="3">
        <v>89.898600000000002</v>
      </c>
      <c r="F3855" s="1" t="s">
        <v>87</v>
      </c>
      <c r="G3855" s="1" t="s">
        <v>71</v>
      </c>
      <c r="H3855" s="1" t="s">
        <v>39</v>
      </c>
    </row>
    <row r="3856" spans="1:8" x14ac:dyDescent="0.25">
      <c r="A3856" s="1" t="s">
        <v>40</v>
      </c>
      <c r="B3856" s="1" t="s">
        <v>88</v>
      </c>
      <c r="C3856">
        <v>2012</v>
      </c>
      <c r="D3856" s="2">
        <v>892844624.27569997</v>
      </c>
      <c r="E3856" s="3">
        <v>892.84460000000001</v>
      </c>
      <c r="F3856" s="1" t="s">
        <v>87</v>
      </c>
      <c r="G3856" s="1" t="s">
        <v>41</v>
      </c>
      <c r="H3856" s="1" t="s">
        <v>39</v>
      </c>
    </row>
    <row r="3857" spans="1:8" x14ac:dyDescent="0.25">
      <c r="A3857" s="1" t="s">
        <v>40</v>
      </c>
      <c r="B3857" s="1" t="s">
        <v>88</v>
      </c>
      <c r="C3857">
        <v>2013</v>
      </c>
      <c r="D3857" s="2">
        <v>1041332113.1662</v>
      </c>
      <c r="E3857" s="3">
        <v>1041.3321000000001</v>
      </c>
      <c r="F3857" s="1" t="s">
        <v>87</v>
      </c>
      <c r="G3857" s="1" t="s">
        <v>41</v>
      </c>
      <c r="H3857" s="1" t="s">
        <v>39</v>
      </c>
    </row>
    <row r="3858" spans="1:8" x14ac:dyDescent="0.25">
      <c r="A3858" s="1" t="s">
        <v>40</v>
      </c>
      <c r="B3858" s="1" t="s">
        <v>88</v>
      </c>
      <c r="C3858">
        <v>2014</v>
      </c>
      <c r="D3858" s="2">
        <v>1153484050.724</v>
      </c>
      <c r="E3858" s="3">
        <v>1153.4840999999999</v>
      </c>
      <c r="F3858" s="1" t="s">
        <v>87</v>
      </c>
      <c r="G3858" s="1" t="s">
        <v>41</v>
      </c>
      <c r="H3858" s="1" t="s">
        <v>39</v>
      </c>
    </row>
    <row r="3859" spans="1:8" x14ac:dyDescent="0.25">
      <c r="A3859" s="1" t="s">
        <v>40</v>
      </c>
      <c r="B3859" s="1" t="s">
        <v>88</v>
      </c>
      <c r="C3859">
        <v>2015</v>
      </c>
      <c r="D3859" s="2">
        <v>1216950909.4675</v>
      </c>
      <c r="E3859" s="3">
        <v>1216.9509</v>
      </c>
      <c r="F3859" s="1" t="s">
        <v>87</v>
      </c>
      <c r="G3859" s="1" t="s">
        <v>41</v>
      </c>
      <c r="H3859" s="1" t="s">
        <v>39</v>
      </c>
    </row>
    <row r="3860" spans="1:8" x14ac:dyDescent="0.25">
      <c r="A3860" s="1" t="s">
        <v>40</v>
      </c>
      <c r="B3860" s="1" t="s">
        <v>88</v>
      </c>
      <c r="C3860">
        <v>2016</v>
      </c>
      <c r="D3860" s="2">
        <v>1175031549.0287001</v>
      </c>
      <c r="E3860" s="3">
        <v>1175.0315000000001</v>
      </c>
      <c r="F3860" s="1" t="s">
        <v>87</v>
      </c>
      <c r="G3860" s="1" t="s">
        <v>41</v>
      </c>
      <c r="H3860" s="1" t="s">
        <v>39</v>
      </c>
    </row>
    <row r="3861" spans="1:8" x14ac:dyDescent="0.25">
      <c r="A3861" s="1" t="s">
        <v>40</v>
      </c>
      <c r="B3861" s="1" t="s">
        <v>88</v>
      </c>
      <c r="C3861">
        <v>2017</v>
      </c>
      <c r="D3861" s="2">
        <v>1478767498.9043</v>
      </c>
      <c r="E3861" s="3">
        <v>1478.7674999999999</v>
      </c>
      <c r="F3861" s="1" t="s">
        <v>87</v>
      </c>
      <c r="G3861" s="1" t="s">
        <v>41</v>
      </c>
      <c r="H3861" s="1" t="s">
        <v>39</v>
      </c>
    </row>
    <row r="3862" spans="1:8" x14ac:dyDescent="0.25">
      <c r="A3862" s="1" t="s">
        <v>40</v>
      </c>
      <c r="B3862" s="1" t="s">
        <v>88</v>
      </c>
      <c r="C3862">
        <v>2018</v>
      </c>
      <c r="D3862" s="2">
        <v>1250723693.5861001</v>
      </c>
      <c r="E3862" s="3">
        <v>1250.7237</v>
      </c>
      <c r="F3862" s="1" t="s">
        <v>87</v>
      </c>
      <c r="G3862" s="1" t="s">
        <v>41</v>
      </c>
      <c r="H3862" s="1" t="s">
        <v>39</v>
      </c>
    </row>
    <row r="3863" spans="1:8" x14ac:dyDescent="0.25">
      <c r="A3863" s="1" t="s">
        <v>40</v>
      </c>
      <c r="B3863" s="1" t="s">
        <v>88</v>
      </c>
      <c r="C3863">
        <v>2020</v>
      </c>
      <c r="D3863" s="2">
        <v>1571605325.1933</v>
      </c>
      <c r="E3863" s="3">
        <v>1571.6052999999999</v>
      </c>
      <c r="F3863" s="1" t="s">
        <v>87</v>
      </c>
      <c r="G3863" s="1" t="s">
        <v>41</v>
      </c>
      <c r="H3863" s="1" t="s">
        <v>39</v>
      </c>
    </row>
    <row r="3864" spans="1:8" x14ac:dyDescent="0.25">
      <c r="A3864" s="1" t="s">
        <v>40</v>
      </c>
      <c r="B3864" s="1" t="s">
        <v>88</v>
      </c>
      <c r="C3864">
        <v>2021</v>
      </c>
      <c r="D3864" s="2">
        <v>1519802881.3403001</v>
      </c>
      <c r="E3864" s="3">
        <v>1519.8028999999999</v>
      </c>
      <c r="F3864" s="1" t="s">
        <v>87</v>
      </c>
      <c r="G3864" s="1" t="s">
        <v>41</v>
      </c>
      <c r="H3864" s="1" t="s">
        <v>39</v>
      </c>
    </row>
    <row r="3865" spans="1:8" x14ac:dyDescent="0.25">
      <c r="A3865" s="1" t="s">
        <v>42</v>
      </c>
      <c r="B3865" s="1" t="s">
        <v>88</v>
      </c>
      <c r="C3865">
        <v>2012</v>
      </c>
      <c r="D3865" s="2">
        <v>3352823685.7934999</v>
      </c>
      <c r="E3865" s="3">
        <v>3352.8236999999999</v>
      </c>
      <c r="F3865" s="1" t="s">
        <v>87</v>
      </c>
      <c r="G3865" s="1" t="s">
        <v>43</v>
      </c>
      <c r="H3865" s="1" t="s">
        <v>44</v>
      </c>
    </row>
    <row r="3866" spans="1:8" x14ac:dyDescent="0.25">
      <c r="A3866" s="1" t="s">
        <v>42</v>
      </c>
      <c r="B3866" s="1" t="s">
        <v>88</v>
      </c>
      <c r="C3866">
        <v>2013</v>
      </c>
      <c r="D3866" s="2">
        <v>3555935834.8340001</v>
      </c>
      <c r="E3866" s="3">
        <v>3555.9358000000002</v>
      </c>
      <c r="F3866" s="1" t="s">
        <v>87</v>
      </c>
      <c r="G3866" s="1" t="s">
        <v>43</v>
      </c>
      <c r="H3866" s="1" t="s">
        <v>44</v>
      </c>
    </row>
    <row r="3867" spans="1:8" x14ac:dyDescent="0.25">
      <c r="A3867" s="1" t="s">
        <v>42</v>
      </c>
      <c r="B3867" s="1" t="s">
        <v>88</v>
      </c>
      <c r="C3867">
        <v>2014</v>
      </c>
      <c r="D3867" s="2">
        <v>3818264117.6573</v>
      </c>
      <c r="E3867" s="3">
        <v>3818.2640999999999</v>
      </c>
      <c r="F3867" s="1" t="s">
        <v>87</v>
      </c>
      <c r="G3867" s="1" t="s">
        <v>43</v>
      </c>
      <c r="H3867" s="1" t="s">
        <v>44</v>
      </c>
    </row>
    <row r="3868" spans="1:8" x14ac:dyDescent="0.25">
      <c r="A3868" s="1" t="s">
        <v>42</v>
      </c>
      <c r="B3868" s="1" t="s">
        <v>88</v>
      </c>
      <c r="C3868">
        <v>2015</v>
      </c>
      <c r="D3868" s="2">
        <v>4031486054.8944998</v>
      </c>
      <c r="E3868" s="3">
        <v>4031.4861000000001</v>
      </c>
      <c r="F3868" s="1" t="s">
        <v>87</v>
      </c>
      <c r="G3868" s="1" t="s">
        <v>43</v>
      </c>
      <c r="H3868" s="1" t="s">
        <v>44</v>
      </c>
    </row>
    <row r="3869" spans="1:8" x14ac:dyDescent="0.25">
      <c r="A3869" s="1" t="s">
        <v>42</v>
      </c>
      <c r="B3869" s="1" t="s">
        <v>88</v>
      </c>
      <c r="C3869">
        <v>2016</v>
      </c>
      <c r="D3869" s="2">
        <v>4403633349.2313004</v>
      </c>
      <c r="E3869" s="3">
        <v>4403.6333000000004</v>
      </c>
      <c r="F3869" s="1" t="s">
        <v>87</v>
      </c>
      <c r="G3869" s="1" t="s">
        <v>43</v>
      </c>
      <c r="H3869" s="1" t="s">
        <v>44</v>
      </c>
    </row>
    <row r="3870" spans="1:8" x14ac:dyDescent="0.25">
      <c r="A3870" s="1" t="s">
        <v>42</v>
      </c>
      <c r="B3870" s="1" t="s">
        <v>88</v>
      </c>
      <c r="C3870">
        <v>2017</v>
      </c>
      <c r="D3870" s="2">
        <v>4955485868.1013002</v>
      </c>
      <c r="E3870" s="3">
        <v>4955.4858999999997</v>
      </c>
      <c r="F3870" s="1" t="s">
        <v>87</v>
      </c>
      <c r="G3870" s="1" t="s">
        <v>43</v>
      </c>
      <c r="H3870" s="1" t="s">
        <v>44</v>
      </c>
    </row>
    <row r="3871" spans="1:8" x14ac:dyDescent="0.25">
      <c r="A3871" s="1" t="s">
        <v>42</v>
      </c>
      <c r="B3871" s="1" t="s">
        <v>88</v>
      </c>
      <c r="C3871">
        <v>2018</v>
      </c>
      <c r="D3871" s="2">
        <v>4275332913.4035001</v>
      </c>
      <c r="E3871" s="3">
        <v>4275.3329000000003</v>
      </c>
      <c r="F3871" s="1" t="s">
        <v>87</v>
      </c>
      <c r="G3871" s="1" t="s">
        <v>43</v>
      </c>
      <c r="H3871" s="1" t="s">
        <v>44</v>
      </c>
    </row>
    <row r="3872" spans="1:8" x14ac:dyDescent="0.25">
      <c r="A3872" s="1" t="s">
        <v>42</v>
      </c>
      <c r="B3872" s="1" t="s">
        <v>88</v>
      </c>
      <c r="C3872">
        <v>2019</v>
      </c>
      <c r="D3872" s="2">
        <v>5227268990.4076996</v>
      </c>
      <c r="E3872" s="3">
        <v>5227.2690000000002</v>
      </c>
      <c r="F3872" s="1" t="s">
        <v>87</v>
      </c>
      <c r="G3872" s="1" t="s">
        <v>43</v>
      </c>
      <c r="H3872" s="1" t="s">
        <v>44</v>
      </c>
    </row>
    <row r="3873" spans="1:8" x14ac:dyDescent="0.25">
      <c r="A3873" s="1" t="s">
        <v>42</v>
      </c>
      <c r="B3873" s="1" t="s">
        <v>88</v>
      </c>
      <c r="C3873">
        <v>2020</v>
      </c>
      <c r="D3873" s="2">
        <v>6721237103.0780001</v>
      </c>
      <c r="E3873" s="3">
        <v>6721.2371000000003</v>
      </c>
      <c r="F3873" s="1" t="s">
        <v>87</v>
      </c>
      <c r="G3873" s="1" t="s">
        <v>43</v>
      </c>
      <c r="H3873" s="1" t="s">
        <v>44</v>
      </c>
    </row>
    <row r="3874" spans="1:8" x14ac:dyDescent="0.25">
      <c r="A3874" s="1" t="s">
        <v>42</v>
      </c>
      <c r="B3874" s="1" t="s">
        <v>88</v>
      </c>
      <c r="C3874">
        <v>2021</v>
      </c>
      <c r="D3874" s="2">
        <v>6509006343.2119999</v>
      </c>
      <c r="E3874" s="3">
        <v>6509.0063</v>
      </c>
      <c r="F3874" s="1" t="s">
        <v>87</v>
      </c>
      <c r="G3874" s="1" t="s">
        <v>43</v>
      </c>
      <c r="H3874" s="1" t="s">
        <v>44</v>
      </c>
    </row>
    <row r="3875" spans="1:8" x14ac:dyDescent="0.25">
      <c r="A3875" s="1" t="s">
        <v>61</v>
      </c>
      <c r="B3875" s="1" t="s">
        <v>88</v>
      </c>
      <c r="C3875">
        <v>2012</v>
      </c>
      <c r="D3875" s="2">
        <v>4668030125.4427996</v>
      </c>
      <c r="E3875" s="3">
        <v>4668.0300999999999</v>
      </c>
      <c r="F3875" s="1" t="s">
        <v>87</v>
      </c>
      <c r="G3875" s="1" t="s">
        <v>62</v>
      </c>
      <c r="H3875" s="1" t="s">
        <v>44</v>
      </c>
    </row>
    <row r="3876" spans="1:8" x14ac:dyDescent="0.25">
      <c r="A3876" s="1" t="s">
        <v>61</v>
      </c>
      <c r="B3876" s="1" t="s">
        <v>88</v>
      </c>
      <c r="C3876">
        <v>2013</v>
      </c>
      <c r="D3876" s="2">
        <v>5714999508.5649004</v>
      </c>
      <c r="E3876" s="3">
        <v>5714.9994999999999</v>
      </c>
      <c r="F3876" s="1" t="s">
        <v>87</v>
      </c>
      <c r="G3876" s="1" t="s">
        <v>62</v>
      </c>
      <c r="H3876" s="1" t="s">
        <v>44</v>
      </c>
    </row>
    <row r="3877" spans="1:8" x14ac:dyDescent="0.25">
      <c r="A3877" s="1" t="s">
        <v>61</v>
      </c>
      <c r="B3877" s="1" t="s">
        <v>88</v>
      </c>
      <c r="C3877">
        <v>2014</v>
      </c>
      <c r="D3877" s="2">
        <v>6205482954.3676996</v>
      </c>
      <c r="E3877" s="3">
        <v>6205.4830000000002</v>
      </c>
      <c r="F3877" s="1" t="s">
        <v>87</v>
      </c>
      <c r="G3877" s="1" t="s">
        <v>62</v>
      </c>
      <c r="H3877" s="1" t="s">
        <v>44</v>
      </c>
    </row>
    <row r="3878" spans="1:8" x14ac:dyDescent="0.25">
      <c r="A3878" s="1" t="s">
        <v>61</v>
      </c>
      <c r="B3878" s="1" t="s">
        <v>88</v>
      </c>
      <c r="C3878">
        <v>2015</v>
      </c>
      <c r="D3878" s="2">
        <v>6927682113.3262997</v>
      </c>
      <c r="E3878" s="3">
        <v>6927.6821</v>
      </c>
      <c r="F3878" s="1" t="s">
        <v>87</v>
      </c>
      <c r="G3878" s="1" t="s">
        <v>62</v>
      </c>
      <c r="H3878" s="1" t="s">
        <v>44</v>
      </c>
    </row>
    <row r="3879" spans="1:8" x14ac:dyDescent="0.25">
      <c r="A3879" s="1" t="s">
        <v>61</v>
      </c>
      <c r="B3879" s="1" t="s">
        <v>88</v>
      </c>
      <c r="C3879">
        <v>2016</v>
      </c>
      <c r="D3879" s="2">
        <v>6251929721.4875002</v>
      </c>
      <c r="E3879" s="3">
        <v>6251.9296999999997</v>
      </c>
      <c r="F3879" s="1" t="s">
        <v>87</v>
      </c>
      <c r="G3879" s="1" t="s">
        <v>62</v>
      </c>
      <c r="H3879" s="1" t="s">
        <v>44</v>
      </c>
    </row>
    <row r="3880" spans="1:8" x14ac:dyDescent="0.25">
      <c r="A3880" s="1" t="s">
        <v>61</v>
      </c>
      <c r="B3880" s="1" t="s">
        <v>88</v>
      </c>
      <c r="C3880">
        <v>2017</v>
      </c>
      <c r="D3880" s="2">
        <v>5599231502.2360001</v>
      </c>
      <c r="E3880" s="3">
        <v>5599.2314999999999</v>
      </c>
      <c r="F3880" s="1" t="s">
        <v>87</v>
      </c>
      <c r="G3880" s="1" t="s">
        <v>62</v>
      </c>
      <c r="H3880" s="1" t="s">
        <v>44</v>
      </c>
    </row>
    <row r="3881" spans="1:8" x14ac:dyDescent="0.25">
      <c r="A3881" s="1" t="s">
        <v>61</v>
      </c>
      <c r="B3881" s="1" t="s">
        <v>88</v>
      </c>
      <c r="C3881">
        <v>2021</v>
      </c>
      <c r="D3881" s="2">
        <v>8996792371.2938995</v>
      </c>
      <c r="E3881" s="3">
        <v>8996.7924000000003</v>
      </c>
      <c r="F3881" s="1" t="s">
        <v>87</v>
      </c>
      <c r="G3881" s="1" t="s">
        <v>62</v>
      </c>
      <c r="H3881" s="1" t="s">
        <v>44</v>
      </c>
    </row>
    <row r="3882" spans="1:8" x14ac:dyDescent="0.25">
      <c r="A3882" s="1" t="s">
        <v>63</v>
      </c>
      <c r="B3882" s="1" t="s">
        <v>88</v>
      </c>
      <c r="C3882">
        <v>2012</v>
      </c>
      <c r="D3882" s="2">
        <v>3696741965.5261998</v>
      </c>
      <c r="E3882" s="3">
        <v>3696.7420000000002</v>
      </c>
      <c r="F3882" s="1" t="s">
        <v>87</v>
      </c>
      <c r="G3882" s="1" t="s">
        <v>64</v>
      </c>
      <c r="H3882" s="1" t="s">
        <v>44</v>
      </c>
    </row>
    <row r="3883" spans="1:8" x14ac:dyDescent="0.25">
      <c r="A3883" s="1" t="s">
        <v>63</v>
      </c>
      <c r="B3883" s="1" t="s">
        <v>88</v>
      </c>
      <c r="C3883">
        <v>2013</v>
      </c>
      <c r="D3883" s="2">
        <v>4799462166.6501999</v>
      </c>
      <c r="E3883" s="3">
        <v>4799.4621999999999</v>
      </c>
      <c r="F3883" s="1" t="s">
        <v>87</v>
      </c>
      <c r="G3883" s="1" t="s">
        <v>64</v>
      </c>
      <c r="H3883" s="1" t="s">
        <v>44</v>
      </c>
    </row>
    <row r="3884" spans="1:8" x14ac:dyDescent="0.25">
      <c r="A3884" s="1" t="s">
        <v>63</v>
      </c>
      <c r="B3884" s="1" t="s">
        <v>88</v>
      </c>
      <c r="C3884">
        <v>2014</v>
      </c>
      <c r="D3884" s="2">
        <v>5249902138.7147999</v>
      </c>
      <c r="E3884" s="3">
        <v>5249.9021000000002</v>
      </c>
      <c r="F3884" s="1" t="s">
        <v>87</v>
      </c>
      <c r="G3884" s="1" t="s">
        <v>64</v>
      </c>
      <c r="H3884" s="1" t="s">
        <v>44</v>
      </c>
    </row>
    <row r="3885" spans="1:8" x14ac:dyDescent="0.25">
      <c r="A3885" s="1" t="s">
        <v>63</v>
      </c>
      <c r="B3885" s="1" t="s">
        <v>88</v>
      </c>
      <c r="C3885">
        <v>2015</v>
      </c>
      <c r="D3885" s="2">
        <v>5318558676.3800001</v>
      </c>
      <c r="E3885" s="3">
        <v>5318.5586999999996</v>
      </c>
      <c r="F3885" s="1" t="s">
        <v>87</v>
      </c>
      <c r="G3885" s="1" t="s">
        <v>64</v>
      </c>
      <c r="H3885" s="1" t="s">
        <v>44</v>
      </c>
    </row>
    <row r="3886" spans="1:8" x14ac:dyDescent="0.25">
      <c r="A3886" s="1" t="s">
        <v>63</v>
      </c>
      <c r="B3886" s="1" t="s">
        <v>88</v>
      </c>
      <c r="C3886">
        <v>2016</v>
      </c>
      <c r="D3886" s="2">
        <v>4096072865.2121</v>
      </c>
      <c r="E3886" s="3">
        <v>4096.0729000000001</v>
      </c>
      <c r="F3886" s="1" t="s">
        <v>87</v>
      </c>
      <c r="G3886" s="1" t="s">
        <v>64</v>
      </c>
      <c r="H3886" s="1" t="s">
        <v>44</v>
      </c>
    </row>
    <row r="3887" spans="1:8" x14ac:dyDescent="0.25">
      <c r="A3887" s="1" t="s">
        <v>63</v>
      </c>
      <c r="B3887" s="1" t="s">
        <v>88</v>
      </c>
      <c r="C3887">
        <v>2017</v>
      </c>
      <c r="D3887" s="2">
        <v>5053449102.9144001</v>
      </c>
      <c r="E3887" s="3">
        <v>5053.4490999999998</v>
      </c>
      <c r="F3887" s="1" t="s">
        <v>87</v>
      </c>
      <c r="G3887" s="1" t="s">
        <v>64</v>
      </c>
      <c r="H3887" s="1" t="s">
        <v>44</v>
      </c>
    </row>
    <row r="3888" spans="1:8" x14ac:dyDescent="0.25">
      <c r="A3888" s="1" t="s">
        <v>63</v>
      </c>
      <c r="B3888" s="1" t="s">
        <v>88</v>
      </c>
      <c r="C3888">
        <v>2018</v>
      </c>
      <c r="D3888" s="2">
        <v>4076997085.2168002</v>
      </c>
      <c r="E3888" s="3">
        <v>4076.9971</v>
      </c>
      <c r="F3888" s="1" t="s">
        <v>87</v>
      </c>
      <c r="G3888" s="1" t="s">
        <v>64</v>
      </c>
      <c r="H3888" s="1" t="s">
        <v>44</v>
      </c>
    </row>
    <row r="3889" spans="1:8" x14ac:dyDescent="0.25">
      <c r="A3889" s="1" t="s">
        <v>63</v>
      </c>
      <c r="B3889" s="1" t="s">
        <v>88</v>
      </c>
      <c r="C3889">
        <v>2019</v>
      </c>
      <c r="D3889" s="2">
        <v>4715579209.8641996</v>
      </c>
      <c r="E3889" s="3">
        <v>4715.5792000000001</v>
      </c>
      <c r="F3889" s="1" t="s">
        <v>87</v>
      </c>
      <c r="G3889" s="1" t="s">
        <v>64</v>
      </c>
      <c r="H3889" s="1" t="s">
        <v>44</v>
      </c>
    </row>
    <row r="3890" spans="1:8" x14ac:dyDescent="0.25">
      <c r="A3890" s="1" t="s">
        <v>63</v>
      </c>
      <c r="B3890" s="1" t="s">
        <v>88</v>
      </c>
      <c r="C3890">
        <v>2020</v>
      </c>
      <c r="D3890" s="2">
        <v>5502083788.9062004</v>
      </c>
      <c r="E3890" s="3">
        <v>5502.0838000000003</v>
      </c>
      <c r="F3890" s="1" t="s">
        <v>87</v>
      </c>
      <c r="G3890" s="1" t="s">
        <v>64</v>
      </c>
      <c r="H3890" s="1" t="s">
        <v>44</v>
      </c>
    </row>
    <row r="3891" spans="1:8" x14ac:dyDescent="0.25">
      <c r="A3891" s="1" t="s">
        <v>63</v>
      </c>
      <c r="B3891" s="1" t="s">
        <v>88</v>
      </c>
      <c r="C3891">
        <v>2021</v>
      </c>
      <c r="D3891" s="2">
        <v>5531101967.1255999</v>
      </c>
      <c r="E3891" s="3">
        <v>5531.1019999999999</v>
      </c>
      <c r="F3891" s="1" t="s">
        <v>87</v>
      </c>
      <c r="G3891" s="1" t="s">
        <v>64</v>
      </c>
      <c r="H3891" s="1" t="s">
        <v>44</v>
      </c>
    </row>
    <row r="3892" spans="1:8" x14ac:dyDescent="0.25">
      <c r="A3892" s="1" t="s">
        <v>45</v>
      </c>
      <c r="B3892" s="1" t="s">
        <v>88</v>
      </c>
      <c r="C3892">
        <v>2012</v>
      </c>
      <c r="D3892" s="2">
        <v>633250539.74329996</v>
      </c>
      <c r="E3892" s="3">
        <v>633.25049999999999</v>
      </c>
      <c r="F3892" s="1" t="s">
        <v>87</v>
      </c>
      <c r="G3892" s="1" t="s">
        <v>46</v>
      </c>
      <c r="H3892" s="1" t="s">
        <v>47</v>
      </c>
    </row>
    <row r="3893" spans="1:8" x14ac:dyDescent="0.25">
      <c r="A3893" s="1" t="s">
        <v>45</v>
      </c>
      <c r="B3893" s="1" t="s">
        <v>88</v>
      </c>
      <c r="C3893">
        <v>2013</v>
      </c>
      <c r="D3893" s="2">
        <v>796448648.30690002</v>
      </c>
      <c r="E3893" s="3">
        <v>796.44860000000006</v>
      </c>
      <c r="F3893" s="1" t="s">
        <v>87</v>
      </c>
      <c r="G3893" s="1" t="s">
        <v>46</v>
      </c>
      <c r="H3893" s="1" t="s">
        <v>47</v>
      </c>
    </row>
    <row r="3894" spans="1:8" x14ac:dyDescent="0.25">
      <c r="A3894" s="1" t="s">
        <v>45</v>
      </c>
      <c r="B3894" s="1" t="s">
        <v>88</v>
      </c>
      <c r="C3894">
        <v>2014</v>
      </c>
      <c r="D3894" s="2">
        <v>881322230.46420002</v>
      </c>
      <c r="E3894" s="3">
        <v>881.32219999999995</v>
      </c>
      <c r="F3894" s="1" t="s">
        <v>87</v>
      </c>
      <c r="G3894" s="1" t="s">
        <v>46</v>
      </c>
      <c r="H3894" s="1" t="s">
        <v>47</v>
      </c>
    </row>
    <row r="3895" spans="1:8" x14ac:dyDescent="0.25">
      <c r="A3895" s="1" t="s">
        <v>45</v>
      </c>
      <c r="B3895" s="1" t="s">
        <v>88</v>
      </c>
      <c r="C3895">
        <v>2015</v>
      </c>
      <c r="D3895" s="2">
        <v>982631966.33850002</v>
      </c>
      <c r="E3895" s="3">
        <v>982.63199999999995</v>
      </c>
      <c r="F3895" s="1" t="s">
        <v>87</v>
      </c>
      <c r="G3895" s="1" t="s">
        <v>46</v>
      </c>
      <c r="H3895" s="1" t="s">
        <v>47</v>
      </c>
    </row>
    <row r="3896" spans="1:8" x14ac:dyDescent="0.25">
      <c r="A3896" s="1" t="s">
        <v>45</v>
      </c>
      <c r="B3896" s="1" t="s">
        <v>88</v>
      </c>
      <c r="C3896">
        <v>2016</v>
      </c>
      <c r="D3896" s="2">
        <v>883377848.31159997</v>
      </c>
      <c r="E3896" s="3">
        <v>883.37779999999998</v>
      </c>
      <c r="F3896" s="1" t="s">
        <v>87</v>
      </c>
      <c r="G3896" s="1" t="s">
        <v>46</v>
      </c>
      <c r="H3896" s="1" t="s">
        <v>47</v>
      </c>
    </row>
    <row r="3897" spans="1:8" x14ac:dyDescent="0.25">
      <c r="A3897" s="1" t="s">
        <v>45</v>
      </c>
      <c r="B3897" s="1" t="s">
        <v>88</v>
      </c>
      <c r="C3897">
        <v>2017</v>
      </c>
      <c r="D3897" s="2">
        <v>1031695563.3947001</v>
      </c>
      <c r="E3897" s="3">
        <v>1031.6956</v>
      </c>
      <c r="F3897" s="1" t="s">
        <v>87</v>
      </c>
      <c r="G3897" s="1" t="s">
        <v>46</v>
      </c>
      <c r="H3897" s="1" t="s">
        <v>47</v>
      </c>
    </row>
    <row r="3898" spans="1:8" x14ac:dyDescent="0.25">
      <c r="A3898" s="1" t="s">
        <v>45</v>
      </c>
      <c r="B3898" s="1" t="s">
        <v>88</v>
      </c>
      <c r="C3898">
        <v>2018</v>
      </c>
      <c r="D3898" s="2">
        <v>973946953.66849995</v>
      </c>
      <c r="E3898" s="3">
        <v>973.947</v>
      </c>
      <c r="F3898" s="1" t="s">
        <v>87</v>
      </c>
      <c r="G3898" s="1" t="s">
        <v>46</v>
      </c>
      <c r="H3898" s="1" t="s">
        <v>47</v>
      </c>
    </row>
    <row r="3899" spans="1:8" x14ac:dyDescent="0.25">
      <c r="A3899" s="1" t="s">
        <v>45</v>
      </c>
      <c r="B3899" s="1" t="s">
        <v>88</v>
      </c>
      <c r="C3899">
        <v>2019</v>
      </c>
      <c r="D3899" s="2">
        <v>1109139817.5444</v>
      </c>
      <c r="E3899" s="3">
        <v>1109.1397999999999</v>
      </c>
      <c r="F3899" s="1" t="s">
        <v>87</v>
      </c>
      <c r="G3899" s="1" t="s">
        <v>46</v>
      </c>
      <c r="H3899" s="1" t="s">
        <v>47</v>
      </c>
    </row>
    <row r="3900" spans="1:8" x14ac:dyDescent="0.25">
      <c r="A3900" s="1" t="s">
        <v>45</v>
      </c>
      <c r="B3900" s="1" t="s">
        <v>88</v>
      </c>
      <c r="C3900">
        <v>2020</v>
      </c>
      <c r="D3900" s="2">
        <v>1427193908.9697001</v>
      </c>
      <c r="E3900" s="3">
        <v>1427.1939</v>
      </c>
      <c r="F3900" s="1" t="s">
        <v>87</v>
      </c>
      <c r="G3900" s="1" t="s">
        <v>46</v>
      </c>
      <c r="H3900" s="1" t="s">
        <v>47</v>
      </c>
    </row>
    <row r="3901" spans="1:8" x14ac:dyDescent="0.25">
      <c r="A3901" s="1" t="s">
        <v>45</v>
      </c>
      <c r="B3901" s="1" t="s">
        <v>88</v>
      </c>
      <c r="C3901">
        <v>2021</v>
      </c>
      <c r="D3901" s="2">
        <v>1416093938.3910999</v>
      </c>
      <c r="E3901" s="3">
        <v>1416.0939000000001</v>
      </c>
      <c r="F3901" s="1" t="s">
        <v>87</v>
      </c>
      <c r="G3901" s="1" t="s">
        <v>46</v>
      </c>
      <c r="H3901" s="1" t="s">
        <v>47</v>
      </c>
    </row>
    <row r="3902" spans="1:8" x14ac:dyDescent="0.25">
      <c r="A3902" s="1" t="s">
        <v>48</v>
      </c>
      <c r="B3902" s="1" t="s">
        <v>88</v>
      </c>
      <c r="C3902">
        <v>2012</v>
      </c>
      <c r="D3902" s="2">
        <v>1236584353.9173999</v>
      </c>
      <c r="E3902" s="3">
        <v>1236.5844</v>
      </c>
      <c r="F3902" s="1" t="s">
        <v>87</v>
      </c>
      <c r="G3902" s="1" t="s">
        <v>49</v>
      </c>
      <c r="H3902" s="1" t="s">
        <v>47</v>
      </c>
    </row>
    <row r="3903" spans="1:8" x14ac:dyDescent="0.25">
      <c r="A3903" s="1" t="s">
        <v>48</v>
      </c>
      <c r="B3903" s="1" t="s">
        <v>88</v>
      </c>
      <c r="C3903">
        <v>2013</v>
      </c>
      <c r="D3903" s="2">
        <v>1300513915.4633</v>
      </c>
      <c r="E3903" s="3">
        <v>1300.5138999999999</v>
      </c>
      <c r="F3903" s="1" t="s">
        <v>87</v>
      </c>
      <c r="G3903" s="1" t="s">
        <v>49</v>
      </c>
      <c r="H3903" s="1" t="s">
        <v>47</v>
      </c>
    </row>
    <row r="3904" spans="1:8" x14ac:dyDescent="0.25">
      <c r="A3904" s="1" t="s">
        <v>48</v>
      </c>
      <c r="B3904" s="1" t="s">
        <v>88</v>
      </c>
      <c r="C3904">
        <v>2014</v>
      </c>
      <c r="D3904" s="2">
        <v>1313215889.0165</v>
      </c>
      <c r="E3904" s="3">
        <v>1313.2158999999999</v>
      </c>
      <c r="F3904" s="1" t="s">
        <v>87</v>
      </c>
      <c r="G3904" s="1" t="s">
        <v>49</v>
      </c>
      <c r="H3904" s="1" t="s">
        <v>47</v>
      </c>
    </row>
    <row r="3905" spans="1:8" x14ac:dyDescent="0.25">
      <c r="A3905" s="1" t="s">
        <v>48</v>
      </c>
      <c r="B3905" s="1" t="s">
        <v>88</v>
      </c>
      <c r="C3905">
        <v>2015</v>
      </c>
      <c r="D3905" s="2">
        <v>1357118603.2781</v>
      </c>
      <c r="E3905" s="3">
        <v>1357.1186</v>
      </c>
      <c r="F3905" s="1" t="s">
        <v>87</v>
      </c>
      <c r="G3905" s="1" t="s">
        <v>49</v>
      </c>
      <c r="H3905" s="1" t="s">
        <v>47</v>
      </c>
    </row>
    <row r="3906" spans="1:8" x14ac:dyDescent="0.25">
      <c r="A3906" s="1" t="s">
        <v>48</v>
      </c>
      <c r="B3906" s="1" t="s">
        <v>88</v>
      </c>
      <c r="C3906">
        <v>2016</v>
      </c>
      <c r="D3906" s="2">
        <v>1332301936.5336001</v>
      </c>
      <c r="E3906" s="3">
        <v>1332.3018999999999</v>
      </c>
      <c r="F3906" s="1" t="s">
        <v>87</v>
      </c>
      <c r="G3906" s="1" t="s">
        <v>49</v>
      </c>
      <c r="H3906" s="1" t="s">
        <v>47</v>
      </c>
    </row>
    <row r="3907" spans="1:8" x14ac:dyDescent="0.25">
      <c r="A3907" s="1" t="s">
        <v>48</v>
      </c>
      <c r="B3907" s="1" t="s">
        <v>88</v>
      </c>
      <c r="C3907">
        <v>2017</v>
      </c>
      <c r="D3907" s="2">
        <v>1490573805.6094999</v>
      </c>
      <c r="E3907" s="3">
        <v>1490.5737999999999</v>
      </c>
      <c r="F3907" s="1" t="s">
        <v>87</v>
      </c>
      <c r="G3907" s="1" t="s">
        <v>49</v>
      </c>
      <c r="H3907" s="1" t="s">
        <v>47</v>
      </c>
    </row>
    <row r="3908" spans="1:8" x14ac:dyDescent="0.25">
      <c r="A3908" s="1" t="s">
        <v>48</v>
      </c>
      <c r="B3908" s="1" t="s">
        <v>88</v>
      </c>
      <c r="C3908">
        <v>2018</v>
      </c>
      <c r="D3908" s="2">
        <v>1222927807.8322999</v>
      </c>
      <c r="E3908" s="3">
        <v>1222.9277999999999</v>
      </c>
      <c r="F3908" s="1" t="s">
        <v>87</v>
      </c>
      <c r="G3908" s="1" t="s">
        <v>49</v>
      </c>
      <c r="H3908" s="1" t="s">
        <v>47</v>
      </c>
    </row>
    <row r="3909" spans="1:8" x14ac:dyDescent="0.25">
      <c r="A3909" s="1" t="s">
        <v>48</v>
      </c>
      <c r="B3909" s="1" t="s">
        <v>88</v>
      </c>
      <c r="C3909">
        <v>2019</v>
      </c>
      <c r="D3909" s="2">
        <v>1527781447.8092</v>
      </c>
      <c r="E3909" s="3">
        <v>1527.7814000000001</v>
      </c>
      <c r="F3909" s="1" t="s">
        <v>87</v>
      </c>
      <c r="G3909" s="1" t="s">
        <v>49</v>
      </c>
      <c r="H3909" s="1" t="s">
        <v>47</v>
      </c>
    </row>
    <row r="3910" spans="1:8" x14ac:dyDescent="0.25">
      <c r="A3910" s="1" t="s">
        <v>48</v>
      </c>
      <c r="B3910" s="1" t="s">
        <v>88</v>
      </c>
      <c r="C3910">
        <v>2020</v>
      </c>
      <c r="D3910" s="2">
        <v>1897436041.8559</v>
      </c>
      <c r="E3910" s="3">
        <v>1897.4359999999999</v>
      </c>
      <c r="F3910" s="1" t="s">
        <v>87</v>
      </c>
      <c r="G3910" s="1" t="s">
        <v>49</v>
      </c>
      <c r="H3910" s="1" t="s">
        <v>47</v>
      </c>
    </row>
    <row r="3911" spans="1:8" x14ac:dyDescent="0.25">
      <c r="A3911" s="1" t="s">
        <v>48</v>
      </c>
      <c r="B3911" s="1" t="s">
        <v>88</v>
      </c>
      <c r="C3911">
        <v>2021</v>
      </c>
      <c r="D3911" s="2">
        <v>1741138444.6833999</v>
      </c>
      <c r="E3911" s="3">
        <v>1741.1384</v>
      </c>
      <c r="F3911" s="1" t="s">
        <v>87</v>
      </c>
      <c r="G3911" s="1" t="s">
        <v>49</v>
      </c>
      <c r="H3911" s="1" t="s">
        <v>47</v>
      </c>
    </row>
    <row r="3912" spans="1:8" x14ac:dyDescent="0.25">
      <c r="A3912" s="1" t="s">
        <v>50</v>
      </c>
      <c r="B3912" s="1" t="s">
        <v>88</v>
      </c>
      <c r="C3912">
        <v>2012</v>
      </c>
      <c r="D3912" s="2">
        <v>1543521763.0943</v>
      </c>
      <c r="E3912" s="3">
        <v>1543.5218</v>
      </c>
      <c r="F3912" s="1" t="s">
        <v>87</v>
      </c>
      <c r="G3912" s="1" t="s">
        <v>51</v>
      </c>
      <c r="H3912" s="1" t="s">
        <v>47</v>
      </c>
    </row>
    <row r="3913" spans="1:8" x14ac:dyDescent="0.25">
      <c r="A3913" s="1" t="s">
        <v>50</v>
      </c>
      <c r="B3913" s="1" t="s">
        <v>88</v>
      </c>
      <c r="C3913">
        <v>2013</v>
      </c>
      <c r="D3913" s="2">
        <v>1171792849.1622</v>
      </c>
      <c r="E3913" s="3">
        <v>1171.7927999999999</v>
      </c>
      <c r="F3913" s="1" t="s">
        <v>87</v>
      </c>
      <c r="G3913" s="1" t="s">
        <v>51</v>
      </c>
      <c r="H3913" s="1" t="s">
        <v>47</v>
      </c>
    </row>
    <row r="3914" spans="1:8" x14ac:dyDescent="0.25">
      <c r="A3914" s="1" t="s">
        <v>50</v>
      </c>
      <c r="B3914" s="1" t="s">
        <v>88</v>
      </c>
      <c r="C3914">
        <v>2014</v>
      </c>
      <c r="D3914" s="2">
        <v>1147569609.9956</v>
      </c>
      <c r="E3914" s="3">
        <v>1147.5696</v>
      </c>
      <c r="F3914" s="1" t="s">
        <v>87</v>
      </c>
      <c r="G3914" s="1" t="s">
        <v>51</v>
      </c>
      <c r="H3914" s="1" t="s">
        <v>47</v>
      </c>
    </row>
    <row r="3915" spans="1:8" x14ac:dyDescent="0.25">
      <c r="A3915" s="1" t="s">
        <v>50</v>
      </c>
      <c r="B3915" s="1" t="s">
        <v>88</v>
      </c>
      <c r="C3915">
        <v>2015</v>
      </c>
      <c r="D3915" s="2">
        <v>1348351825.1860001</v>
      </c>
      <c r="E3915" s="3">
        <v>1348.3517999999999</v>
      </c>
      <c r="F3915" s="1" t="s">
        <v>87</v>
      </c>
      <c r="G3915" s="1" t="s">
        <v>51</v>
      </c>
      <c r="H3915" s="1" t="s">
        <v>47</v>
      </c>
    </row>
    <row r="3916" spans="1:8" x14ac:dyDescent="0.25">
      <c r="A3916" s="1" t="s">
        <v>50</v>
      </c>
      <c r="B3916" s="1" t="s">
        <v>88</v>
      </c>
      <c r="C3916">
        <v>2016</v>
      </c>
      <c r="D3916" s="2">
        <v>1067077242.8563</v>
      </c>
      <c r="E3916" s="3">
        <v>1067.0771999999999</v>
      </c>
      <c r="F3916" s="1" t="s">
        <v>87</v>
      </c>
      <c r="G3916" s="1" t="s">
        <v>51</v>
      </c>
      <c r="H3916" s="1" t="s">
        <v>47</v>
      </c>
    </row>
    <row r="3917" spans="1:8" x14ac:dyDescent="0.25">
      <c r="A3917" s="1" t="s">
        <v>50</v>
      </c>
      <c r="B3917" s="1" t="s">
        <v>88</v>
      </c>
      <c r="C3917">
        <v>2017</v>
      </c>
      <c r="D3917" s="2">
        <v>1139469065.8066001</v>
      </c>
      <c r="E3917" s="3">
        <v>1139.4691</v>
      </c>
      <c r="F3917" s="1" t="s">
        <v>87</v>
      </c>
      <c r="G3917" s="1" t="s">
        <v>51</v>
      </c>
      <c r="H3917" s="1" t="s">
        <v>47</v>
      </c>
    </row>
    <row r="3918" spans="1:8" x14ac:dyDescent="0.25">
      <c r="A3918" s="1" t="s">
        <v>50</v>
      </c>
      <c r="B3918" s="1" t="s">
        <v>88</v>
      </c>
      <c r="C3918">
        <v>2018</v>
      </c>
      <c r="D3918" s="2">
        <v>922706123.31149995</v>
      </c>
      <c r="E3918" s="3">
        <v>922.70609999999999</v>
      </c>
      <c r="F3918" s="1" t="s">
        <v>87</v>
      </c>
      <c r="G3918" s="1" t="s">
        <v>51</v>
      </c>
      <c r="H3918" s="1" t="s">
        <v>47</v>
      </c>
    </row>
    <row r="3919" spans="1:8" x14ac:dyDescent="0.25">
      <c r="A3919" s="1" t="s">
        <v>50</v>
      </c>
      <c r="B3919" s="1" t="s">
        <v>88</v>
      </c>
      <c r="C3919">
        <v>2019</v>
      </c>
      <c r="D3919" s="2">
        <v>1105548806.326</v>
      </c>
      <c r="E3919" s="3">
        <v>1105.5488</v>
      </c>
      <c r="F3919" s="1" t="s">
        <v>87</v>
      </c>
      <c r="G3919" s="1" t="s">
        <v>51</v>
      </c>
      <c r="H3919" s="1" t="s">
        <v>47</v>
      </c>
    </row>
    <row r="3920" spans="1:8" x14ac:dyDescent="0.25">
      <c r="A3920" s="1" t="s">
        <v>50</v>
      </c>
      <c r="B3920" s="1" t="s">
        <v>88</v>
      </c>
      <c r="C3920">
        <v>2020</v>
      </c>
      <c r="D3920" s="2">
        <v>1316793119.6989999</v>
      </c>
      <c r="E3920" s="3">
        <v>1316.7931000000001</v>
      </c>
      <c r="F3920" s="1" t="s">
        <v>87</v>
      </c>
      <c r="G3920" s="1" t="s">
        <v>51</v>
      </c>
      <c r="H3920" s="1" t="s">
        <v>47</v>
      </c>
    </row>
    <row r="3921" spans="1:8" x14ac:dyDescent="0.25">
      <c r="A3921" s="1" t="s">
        <v>50</v>
      </c>
      <c r="B3921" s="1" t="s">
        <v>88</v>
      </c>
      <c r="C3921">
        <v>2021</v>
      </c>
      <c r="D3921" s="2">
        <v>1234997367.3875999</v>
      </c>
      <c r="E3921" s="3">
        <v>1234.9974</v>
      </c>
      <c r="F3921" s="1" t="s">
        <v>87</v>
      </c>
      <c r="G3921" s="1" t="s">
        <v>51</v>
      </c>
      <c r="H3921" s="1" t="s">
        <v>47</v>
      </c>
    </row>
    <row r="3922" spans="1:8" x14ac:dyDescent="0.25">
      <c r="A3922" s="1" t="s">
        <v>52</v>
      </c>
      <c r="B3922" s="1" t="s">
        <v>88</v>
      </c>
      <c r="C3922">
        <v>2012</v>
      </c>
      <c r="D3922" s="2">
        <v>114402077.2969</v>
      </c>
      <c r="E3922" s="3">
        <v>114.4021</v>
      </c>
      <c r="F3922" s="1" t="s">
        <v>87</v>
      </c>
      <c r="G3922" s="1" t="s">
        <v>53</v>
      </c>
      <c r="H3922" s="1" t="s">
        <v>47</v>
      </c>
    </row>
    <row r="3923" spans="1:8" x14ac:dyDescent="0.25">
      <c r="A3923" s="1" t="s">
        <v>52</v>
      </c>
      <c r="B3923" s="1" t="s">
        <v>88</v>
      </c>
      <c r="C3923">
        <v>2013</v>
      </c>
      <c r="D3923" s="2">
        <v>133962581.26000001</v>
      </c>
      <c r="E3923" s="3">
        <v>133.96260000000001</v>
      </c>
      <c r="F3923" s="1" t="s">
        <v>87</v>
      </c>
      <c r="G3923" s="1" t="s">
        <v>53</v>
      </c>
      <c r="H3923" s="1" t="s">
        <v>47</v>
      </c>
    </row>
    <row r="3924" spans="1:8" x14ac:dyDescent="0.25">
      <c r="A3924" s="1" t="s">
        <v>52</v>
      </c>
      <c r="B3924" s="1" t="s">
        <v>88</v>
      </c>
      <c r="C3924">
        <v>2014</v>
      </c>
      <c r="D3924" s="2">
        <v>144367234.0097</v>
      </c>
      <c r="E3924" s="3">
        <v>144.3672</v>
      </c>
      <c r="F3924" s="1" t="s">
        <v>87</v>
      </c>
      <c r="G3924" s="1" t="s">
        <v>53</v>
      </c>
      <c r="H3924" s="1" t="s">
        <v>47</v>
      </c>
    </row>
    <row r="3925" spans="1:8" x14ac:dyDescent="0.25">
      <c r="A3925" s="1" t="s">
        <v>52</v>
      </c>
      <c r="B3925" s="1" t="s">
        <v>88</v>
      </c>
      <c r="C3925">
        <v>2015</v>
      </c>
      <c r="D3925" s="2">
        <v>157771983.005</v>
      </c>
      <c r="E3925" s="3">
        <v>157.77199999999999</v>
      </c>
      <c r="F3925" s="1" t="s">
        <v>87</v>
      </c>
      <c r="G3925" s="1" t="s">
        <v>53</v>
      </c>
      <c r="H3925" s="1" t="s">
        <v>47</v>
      </c>
    </row>
    <row r="3926" spans="1:8" x14ac:dyDescent="0.25">
      <c r="A3926" s="1" t="s">
        <v>52</v>
      </c>
      <c r="B3926" s="1" t="s">
        <v>88</v>
      </c>
      <c r="C3926">
        <v>2016</v>
      </c>
      <c r="D3926" s="2">
        <v>139397738.69659999</v>
      </c>
      <c r="E3926" s="3">
        <v>139.39769999999999</v>
      </c>
      <c r="F3926" s="1" t="s">
        <v>87</v>
      </c>
      <c r="G3926" s="1" t="s">
        <v>53</v>
      </c>
      <c r="H3926" s="1" t="s">
        <v>47</v>
      </c>
    </row>
    <row r="3927" spans="1:8" x14ac:dyDescent="0.25">
      <c r="A3927" s="1" t="s">
        <v>52</v>
      </c>
      <c r="B3927" s="1" t="s">
        <v>88</v>
      </c>
      <c r="C3927">
        <v>2017</v>
      </c>
      <c r="D3927" s="2">
        <v>126973014.44599999</v>
      </c>
      <c r="E3927" s="3">
        <v>126.973</v>
      </c>
      <c r="F3927" s="1" t="s">
        <v>87</v>
      </c>
      <c r="G3927" s="1" t="s">
        <v>53</v>
      </c>
      <c r="H3927" s="1" t="s">
        <v>47</v>
      </c>
    </row>
    <row r="3928" spans="1:8" x14ac:dyDescent="0.25">
      <c r="A3928" s="1" t="s">
        <v>52</v>
      </c>
      <c r="B3928" s="1" t="s">
        <v>88</v>
      </c>
      <c r="C3928">
        <v>2018</v>
      </c>
      <c r="D3928" s="2">
        <v>71779976.809900001</v>
      </c>
      <c r="E3928" s="3">
        <v>71.78</v>
      </c>
      <c r="F3928" s="1" t="s">
        <v>87</v>
      </c>
      <c r="G3928" s="1" t="s">
        <v>53</v>
      </c>
      <c r="H3928" s="1" t="s">
        <v>47</v>
      </c>
    </row>
    <row r="3929" spans="1:8" x14ac:dyDescent="0.25">
      <c r="A3929" s="1" t="s">
        <v>52</v>
      </c>
      <c r="B3929" s="1" t="s">
        <v>88</v>
      </c>
      <c r="C3929">
        <v>2019</v>
      </c>
      <c r="D3929" s="2">
        <v>56885932.945500001</v>
      </c>
      <c r="E3929" s="3">
        <v>56.885899999999999</v>
      </c>
      <c r="F3929" s="1" t="s">
        <v>87</v>
      </c>
      <c r="G3929" s="1" t="s">
        <v>53</v>
      </c>
      <c r="H3929" s="1" t="s">
        <v>47</v>
      </c>
    </row>
    <row r="3930" spans="1:8" x14ac:dyDescent="0.25">
      <c r="A3930" s="1" t="s">
        <v>52</v>
      </c>
      <c r="B3930" s="1" t="s">
        <v>88</v>
      </c>
      <c r="C3930">
        <v>2020</v>
      </c>
      <c r="D3930" s="2">
        <v>67567477.438600004</v>
      </c>
      <c r="E3930" s="3">
        <v>67.567499999999995</v>
      </c>
      <c r="F3930" s="1" t="s">
        <v>87</v>
      </c>
      <c r="G3930" s="1" t="s">
        <v>53</v>
      </c>
      <c r="H3930" s="1" t="s">
        <v>47</v>
      </c>
    </row>
    <row r="3931" spans="1:8" x14ac:dyDescent="0.25">
      <c r="A3931" s="1" t="s">
        <v>52</v>
      </c>
      <c r="B3931" s="1" t="s">
        <v>88</v>
      </c>
      <c r="C3931">
        <v>2021</v>
      </c>
      <c r="D3931" s="2">
        <v>68897796.506799996</v>
      </c>
      <c r="E3931" s="3">
        <v>68.897800000000004</v>
      </c>
      <c r="F3931" s="1" t="s">
        <v>87</v>
      </c>
      <c r="G3931" s="1" t="s">
        <v>53</v>
      </c>
      <c r="H3931" s="1" t="s">
        <v>47</v>
      </c>
    </row>
    <row r="3932" spans="1:8" x14ac:dyDescent="0.25">
      <c r="A3932" s="1" t="s">
        <v>54</v>
      </c>
      <c r="B3932" s="1" t="s">
        <v>88</v>
      </c>
      <c r="C3932">
        <v>2012</v>
      </c>
      <c r="D3932" s="2">
        <v>19967580379.671398</v>
      </c>
      <c r="E3932" s="3">
        <v>19967.580399999999</v>
      </c>
      <c r="F3932" s="1" t="s">
        <v>87</v>
      </c>
      <c r="G3932" s="1" t="s">
        <v>55</v>
      </c>
      <c r="H3932" s="1" t="s">
        <v>55</v>
      </c>
    </row>
    <row r="3933" spans="1:8" x14ac:dyDescent="0.25">
      <c r="A3933" s="1" t="s">
        <v>54</v>
      </c>
      <c r="B3933" s="1" t="s">
        <v>88</v>
      </c>
      <c r="C3933">
        <v>2013</v>
      </c>
      <c r="D3933" s="2">
        <v>23119436761.447498</v>
      </c>
      <c r="E3933" s="3">
        <v>23119.436799999999</v>
      </c>
      <c r="F3933" s="1" t="s">
        <v>87</v>
      </c>
      <c r="G3933" s="1" t="s">
        <v>55</v>
      </c>
      <c r="H3933" s="1" t="s">
        <v>55</v>
      </c>
    </row>
    <row r="3934" spans="1:8" x14ac:dyDescent="0.25">
      <c r="A3934" s="1" t="s">
        <v>54</v>
      </c>
      <c r="B3934" s="1" t="s">
        <v>88</v>
      </c>
      <c r="C3934">
        <v>2014</v>
      </c>
      <c r="D3934" s="2">
        <v>24282844400.956402</v>
      </c>
      <c r="E3934" s="3">
        <v>24282.844400000002</v>
      </c>
      <c r="F3934" s="1" t="s">
        <v>87</v>
      </c>
      <c r="G3934" s="1" t="s">
        <v>55</v>
      </c>
      <c r="H3934" s="1" t="s">
        <v>55</v>
      </c>
    </row>
    <row r="3935" spans="1:8" x14ac:dyDescent="0.25">
      <c r="A3935" s="1" t="s">
        <v>54</v>
      </c>
      <c r="B3935" s="1" t="s">
        <v>88</v>
      </c>
      <c r="C3935">
        <v>2015</v>
      </c>
      <c r="D3935" s="2">
        <v>25950833045.995499</v>
      </c>
      <c r="E3935" s="3">
        <v>25950.832999999999</v>
      </c>
      <c r="F3935" s="1" t="s">
        <v>87</v>
      </c>
      <c r="G3935" s="1" t="s">
        <v>55</v>
      </c>
      <c r="H3935" s="1" t="s">
        <v>55</v>
      </c>
    </row>
    <row r="3936" spans="1:8" x14ac:dyDescent="0.25">
      <c r="A3936" s="1" t="s">
        <v>54</v>
      </c>
      <c r="B3936" s="1" t="s">
        <v>88</v>
      </c>
      <c r="C3936">
        <v>2016</v>
      </c>
      <c r="D3936" s="2">
        <v>23948844599.196201</v>
      </c>
      <c r="E3936" s="3">
        <v>23948.8446</v>
      </c>
      <c r="F3936" s="1" t="s">
        <v>87</v>
      </c>
      <c r="G3936" s="1" t="s">
        <v>55</v>
      </c>
      <c r="H3936" s="1" t="s">
        <v>55</v>
      </c>
    </row>
    <row r="3937" spans="1:8" x14ac:dyDescent="0.25">
      <c r="A3937" s="1" t="s">
        <v>54</v>
      </c>
      <c r="B3937" s="1" t="s">
        <v>88</v>
      </c>
      <c r="C3937">
        <v>2017</v>
      </c>
      <c r="D3937" s="2">
        <v>26585687491.7174</v>
      </c>
      <c r="E3937" s="3">
        <v>26585.6875</v>
      </c>
      <c r="F3937" s="1" t="s">
        <v>87</v>
      </c>
      <c r="G3937" s="1" t="s">
        <v>55</v>
      </c>
      <c r="H3937" s="1" t="s">
        <v>55</v>
      </c>
    </row>
    <row r="3938" spans="1:8" x14ac:dyDescent="0.25">
      <c r="A3938" s="1" t="s">
        <v>54</v>
      </c>
      <c r="B3938" s="1" t="s">
        <v>88</v>
      </c>
      <c r="C3938">
        <v>2018</v>
      </c>
      <c r="D3938" s="2">
        <v>21530638581.398102</v>
      </c>
      <c r="E3938" s="3">
        <v>21530.638599999998</v>
      </c>
      <c r="F3938" s="1" t="s">
        <v>87</v>
      </c>
      <c r="G3938" s="1" t="s">
        <v>55</v>
      </c>
      <c r="H3938" s="1" t="s">
        <v>55</v>
      </c>
    </row>
    <row r="3939" spans="1:8" x14ac:dyDescent="0.25">
      <c r="A3939" s="1" t="s">
        <v>54</v>
      </c>
      <c r="B3939" s="1" t="s">
        <v>88</v>
      </c>
      <c r="C3939">
        <v>2019</v>
      </c>
      <c r="D3939" s="2">
        <v>25591545223.445202</v>
      </c>
      <c r="E3939" s="3">
        <v>25591.5452</v>
      </c>
      <c r="F3939" s="1" t="s">
        <v>87</v>
      </c>
      <c r="G3939" s="1" t="s">
        <v>55</v>
      </c>
      <c r="H3939" s="1" t="s">
        <v>55</v>
      </c>
    </row>
    <row r="3940" spans="1:8" x14ac:dyDescent="0.25">
      <c r="A3940" s="1" t="s">
        <v>54</v>
      </c>
      <c r="B3940" s="1" t="s">
        <v>88</v>
      </c>
      <c r="C3940">
        <v>2020</v>
      </c>
      <c r="D3940" s="2">
        <v>32168409582.270302</v>
      </c>
      <c r="E3940" s="3">
        <v>32168.409599999999</v>
      </c>
      <c r="F3940" s="1" t="s">
        <v>87</v>
      </c>
      <c r="G3940" s="1" t="s">
        <v>55</v>
      </c>
      <c r="H3940" s="1" t="s">
        <v>55</v>
      </c>
    </row>
    <row r="3941" spans="1:8" x14ac:dyDescent="0.25">
      <c r="A3941" s="1" t="s">
        <v>54</v>
      </c>
      <c r="B3941" s="1" t="s">
        <v>88</v>
      </c>
      <c r="C3941">
        <v>2021</v>
      </c>
      <c r="D3941" s="2">
        <v>31244469274.618999</v>
      </c>
      <c r="E3941" s="3">
        <v>31244.469300000001</v>
      </c>
      <c r="F3941" s="1" t="s">
        <v>87</v>
      </c>
      <c r="G3941" s="1" t="s">
        <v>55</v>
      </c>
      <c r="H3941" s="1" t="s">
        <v>55</v>
      </c>
    </row>
    <row r="3942" spans="1:8" x14ac:dyDescent="0.25">
      <c r="A3942" s="1" t="s">
        <v>7</v>
      </c>
      <c r="B3942" s="1" t="s">
        <v>89</v>
      </c>
      <c r="C3942">
        <v>2015</v>
      </c>
      <c r="D3942" s="2">
        <v>112919802.1839</v>
      </c>
      <c r="E3942" s="3">
        <v>112.9198</v>
      </c>
      <c r="F3942" s="1" t="s">
        <v>87</v>
      </c>
      <c r="G3942" s="1" t="s">
        <v>10</v>
      </c>
      <c r="H3942" s="1" t="s">
        <v>11</v>
      </c>
    </row>
    <row r="3943" spans="1:8" x14ac:dyDescent="0.25">
      <c r="A3943" s="1" t="s">
        <v>7</v>
      </c>
      <c r="B3943" s="1" t="s">
        <v>89</v>
      </c>
      <c r="C3943">
        <v>2016</v>
      </c>
      <c r="D3943" s="2">
        <v>163799352.07170001</v>
      </c>
      <c r="E3943" s="3">
        <v>163.79939999999999</v>
      </c>
      <c r="F3943" s="1" t="s">
        <v>87</v>
      </c>
      <c r="G3943" s="1" t="s">
        <v>10</v>
      </c>
      <c r="H3943" s="1" t="s">
        <v>11</v>
      </c>
    </row>
    <row r="3944" spans="1:8" x14ac:dyDescent="0.25">
      <c r="A3944" s="1" t="s">
        <v>7</v>
      </c>
      <c r="B3944" s="1" t="s">
        <v>89</v>
      </c>
      <c r="C3944">
        <v>2017</v>
      </c>
      <c r="D3944" s="2">
        <v>204826175.76460001</v>
      </c>
      <c r="E3944" s="3">
        <v>204.8262</v>
      </c>
      <c r="F3944" s="1" t="s">
        <v>87</v>
      </c>
      <c r="G3944" s="1" t="s">
        <v>10</v>
      </c>
      <c r="H3944" s="1" t="s">
        <v>11</v>
      </c>
    </row>
    <row r="3945" spans="1:8" x14ac:dyDescent="0.25">
      <c r="A3945" s="1" t="s">
        <v>7</v>
      </c>
      <c r="B3945" s="1" t="s">
        <v>89</v>
      </c>
      <c r="C3945">
        <v>2018</v>
      </c>
      <c r="D3945" s="2">
        <v>259231110.96529999</v>
      </c>
      <c r="E3945" s="3">
        <v>259.23110000000003</v>
      </c>
      <c r="F3945" s="1" t="s">
        <v>87</v>
      </c>
      <c r="G3945" s="1" t="s">
        <v>10</v>
      </c>
      <c r="H3945" s="1" t="s">
        <v>11</v>
      </c>
    </row>
    <row r="3946" spans="1:8" x14ac:dyDescent="0.25">
      <c r="A3946" s="1" t="s">
        <v>7</v>
      </c>
      <c r="B3946" s="1" t="s">
        <v>89</v>
      </c>
      <c r="C3946">
        <v>2019</v>
      </c>
      <c r="D3946" s="2">
        <v>295237165.19989997</v>
      </c>
      <c r="E3946" s="3">
        <v>295.23719999999997</v>
      </c>
      <c r="F3946" s="1" t="s">
        <v>87</v>
      </c>
      <c r="G3946" s="1" t="s">
        <v>10</v>
      </c>
      <c r="H3946" s="1" t="s">
        <v>11</v>
      </c>
    </row>
    <row r="3947" spans="1:8" x14ac:dyDescent="0.25">
      <c r="A3947" s="1" t="s">
        <v>7</v>
      </c>
      <c r="B3947" s="1" t="s">
        <v>89</v>
      </c>
      <c r="C3947">
        <v>2020</v>
      </c>
      <c r="D3947" s="2">
        <v>304779060.5557</v>
      </c>
      <c r="E3947" s="3">
        <v>304.77910000000003</v>
      </c>
      <c r="F3947" s="1" t="s">
        <v>87</v>
      </c>
      <c r="G3947" s="1" t="s">
        <v>10</v>
      </c>
      <c r="H3947" s="1" t="s">
        <v>11</v>
      </c>
    </row>
    <row r="3948" spans="1:8" x14ac:dyDescent="0.25">
      <c r="A3948" s="1" t="s">
        <v>7</v>
      </c>
      <c r="B3948" s="1" t="s">
        <v>89</v>
      </c>
      <c r="C3948">
        <v>2021</v>
      </c>
      <c r="D3948" s="2">
        <v>288637477.6401</v>
      </c>
      <c r="E3948" s="3">
        <v>288.63749999999999</v>
      </c>
      <c r="F3948" s="1" t="s">
        <v>87</v>
      </c>
      <c r="G3948" s="1" t="s">
        <v>10</v>
      </c>
      <c r="H3948" s="1" t="s">
        <v>11</v>
      </c>
    </row>
    <row r="3949" spans="1:8" x14ac:dyDescent="0.25">
      <c r="A3949" s="1" t="s">
        <v>57</v>
      </c>
      <c r="B3949" s="1" t="s">
        <v>89</v>
      </c>
      <c r="C3949">
        <v>2012</v>
      </c>
      <c r="D3949" s="2">
        <v>705461088.53830004</v>
      </c>
      <c r="E3949" s="3">
        <v>705.46109999999999</v>
      </c>
      <c r="F3949" s="1" t="s">
        <v>87</v>
      </c>
      <c r="G3949" s="1" t="s">
        <v>58</v>
      </c>
      <c r="H3949" s="1" t="s">
        <v>11</v>
      </c>
    </row>
    <row r="3950" spans="1:8" x14ac:dyDescent="0.25">
      <c r="A3950" s="1" t="s">
        <v>57</v>
      </c>
      <c r="B3950" s="1" t="s">
        <v>89</v>
      </c>
      <c r="C3950">
        <v>2013</v>
      </c>
      <c r="D3950" s="2">
        <v>845718948.31500006</v>
      </c>
      <c r="E3950" s="3">
        <v>845.71889999999996</v>
      </c>
      <c r="F3950" s="1" t="s">
        <v>87</v>
      </c>
      <c r="G3950" s="1" t="s">
        <v>58</v>
      </c>
      <c r="H3950" s="1" t="s">
        <v>11</v>
      </c>
    </row>
    <row r="3951" spans="1:8" x14ac:dyDescent="0.25">
      <c r="A3951" s="1" t="s">
        <v>57</v>
      </c>
      <c r="B3951" s="1" t="s">
        <v>89</v>
      </c>
      <c r="C3951">
        <v>2014</v>
      </c>
      <c r="D3951" s="2">
        <v>867192144.71609998</v>
      </c>
      <c r="E3951" s="3">
        <v>867.19209999999998</v>
      </c>
      <c r="F3951" s="1" t="s">
        <v>87</v>
      </c>
      <c r="G3951" s="1" t="s">
        <v>58</v>
      </c>
      <c r="H3951" s="1" t="s">
        <v>11</v>
      </c>
    </row>
    <row r="3952" spans="1:8" x14ac:dyDescent="0.25">
      <c r="A3952" s="1" t="s">
        <v>57</v>
      </c>
      <c r="B3952" s="1" t="s">
        <v>89</v>
      </c>
      <c r="C3952">
        <v>2015</v>
      </c>
      <c r="D3952" s="2">
        <v>1002975215.0801001</v>
      </c>
      <c r="E3952" s="3">
        <v>1002.9752</v>
      </c>
      <c r="F3952" s="1" t="s">
        <v>87</v>
      </c>
      <c r="G3952" s="1" t="s">
        <v>58</v>
      </c>
      <c r="H3952" s="1" t="s">
        <v>11</v>
      </c>
    </row>
    <row r="3953" spans="1:8" x14ac:dyDescent="0.25">
      <c r="A3953" s="1" t="s">
        <v>57</v>
      </c>
      <c r="B3953" s="1" t="s">
        <v>89</v>
      </c>
      <c r="C3953">
        <v>2016</v>
      </c>
      <c r="D3953" s="2">
        <v>1039526921.8494999</v>
      </c>
      <c r="E3953" s="3">
        <v>1039.5269000000001</v>
      </c>
      <c r="F3953" s="1" t="s">
        <v>87</v>
      </c>
      <c r="G3953" s="1" t="s">
        <v>58</v>
      </c>
      <c r="H3953" s="1" t="s">
        <v>11</v>
      </c>
    </row>
    <row r="3954" spans="1:8" x14ac:dyDescent="0.25">
      <c r="A3954" s="1" t="s">
        <v>57</v>
      </c>
      <c r="B3954" s="1" t="s">
        <v>89</v>
      </c>
      <c r="C3954">
        <v>2017</v>
      </c>
      <c r="D3954" s="2">
        <v>962292570.53690004</v>
      </c>
      <c r="E3954" s="3">
        <v>962.29259999999999</v>
      </c>
      <c r="F3954" s="1" t="s">
        <v>87</v>
      </c>
      <c r="G3954" s="1" t="s">
        <v>58</v>
      </c>
      <c r="H3954" s="1" t="s">
        <v>11</v>
      </c>
    </row>
    <row r="3955" spans="1:8" x14ac:dyDescent="0.25">
      <c r="A3955" s="1" t="s">
        <v>57</v>
      </c>
      <c r="B3955" s="1" t="s">
        <v>89</v>
      </c>
      <c r="C3955">
        <v>2018</v>
      </c>
      <c r="D3955" s="2">
        <v>1144788435.4365001</v>
      </c>
      <c r="E3955" s="3">
        <v>1144.7883999999999</v>
      </c>
      <c r="F3955" s="1" t="s">
        <v>87</v>
      </c>
      <c r="G3955" s="1" t="s">
        <v>58</v>
      </c>
      <c r="H3955" s="1" t="s">
        <v>11</v>
      </c>
    </row>
    <row r="3956" spans="1:8" x14ac:dyDescent="0.25">
      <c r="A3956" s="1" t="s">
        <v>57</v>
      </c>
      <c r="B3956" s="1" t="s">
        <v>89</v>
      </c>
      <c r="C3956">
        <v>2019</v>
      </c>
      <c r="D3956" s="2">
        <v>1334414143.4172001</v>
      </c>
      <c r="E3956" s="3">
        <v>1334.4141</v>
      </c>
      <c r="F3956" s="1" t="s">
        <v>87</v>
      </c>
      <c r="G3956" s="1" t="s">
        <v>58</v>
      </c>
      <c r="H3956" s="1" t="s">
        <v>11</v>
      </c>
    </row>
    <row r="3957" spans="1:8" x14ac:dyDescent="0.25">
      <c r="A3957" s="1" t="s">
        <v>57</v>
      </c>
      <c r="B3957" s="1" t="s">
        <v>89</v>
      </c>
      <c r="C3957">
        <v>2020</v>
      </c>
      <c r="D3957" s="2">
        <v>935852418.87399995</v>
      </c>
      <c r="E3957" s="3">
        <v>935.85239999999999</v>
      </c>
      <c r="F3957" s="1" t="s">
        <v>87</v>
      </c>
      <c r="G3957" s="1" t="s">
        <v>58</v>
      </c>
      <c r="H3957" s="1" t="s">
        <v>11</v>
      </c>
    </row>
    <row r="3958" spans="1:8" x14ac:dyDescent="0.25">
      <c r="A3958" s="1" t="s">
        <v>57</v>
      </c>
      <c r="B3958" s="1" t="s">
        <v>89</v>
      </c>
      <c r="C3958">
        <v>2021</v>
      </c>
      <c r="D3958" s="2">
        <v>1015980202.5683</v>
      </c>
      <c r="E3958" s="3">
        <v>1015.9802</v>
      </c>
      <c r="F3958" s="1" t="s">
        <v>87</v>
      </c>
      <c r="G3958" s="1" t="s">
        <v>58</v>
      </c>
      <c r="H3958" s="1" t="s">
        <v>11</v>
      </c>
    </row>
    <row r="3959" spans="1:8" x14ac:dyDescent="0.25">
      <c r="A3959" s="1" t="s">
        <v>16</v>
      </c>
      <c r="B3959" s="1" t="s">
        <v>89</v>
      </c>
      <c r="C3959">
        <v>2019</v>
      </c>
      <c r="D3959" s="2">
        <v>195424719.20730001</v>
      </c>
      <c r="E3959" s="3">
        <v>195.4247</v>
      </c>
      <c r="F3959" s="1" t="s">
        <v>87</v>
      </c>
      <c r="G3959" s="1" t="s">
        <v>17</v>
      </c>
      <c r="H3959" s="1" t="s">
        <v>11</v>
      </c>
    </row>
    <row r="3960" spans="1:8" x14ac:dyDescent="0.25">
      <c r="A3960" s="1" t="s">
        <v>16</v>
      </c>
      <c r="B3960" s="1" t="s">
        <v>89</v>
      </c>
      <c r="C3960">
        <v>2020</v>
      </c>
      <c r="D3960" s="2">
        <v>56337460.432800002</v>
      </c>
      <c r="E3960" s="3">
        <v>56.337499999999999</v>
      </c>
      <c r="F3960" s="1" t="s">
        <v>87</v>
      </c>
      <c r="G3960" s="1" t="s">
        <v>17</v>
      </c>
      <c r="H3960" s="1" t="s">
        <v>11</v>
      </c>
    </row>
    <row r="3961" spans="1:8" x14ac:dyDescent="0.25">
      <c r="A3961" s="1" t="s">
        <v>18</v>
      </c>
      <c r="B3961" s="1" t="s">
        <v>89</v>
      </c>
      <c r="C3961">
        <v>2015</v>
      </c>
      <c r="D3961" s="2">
        <v>15485073.366800001</v>
      </c>
      <c r="E3961" s="3">
        <v>15.485099999999999</v>
      </c>
      <c r="F3961" s="1" t="s">
        <v>87</v>
      </c>
      <c r="G3961" s="1" t="s">
        <v>19</v>
      </c>
      <c r="H3961" s="1" t="s">
        <v>20</v>
      </c>
    </row>
    <row r="3962" spans="1:8" x14ac:dyDescent="0.25">
      <c r="A3962" s="1" t="s">
        <v>18</v>
      </c>
      <c r="B3962" s="1" t="s">
        <v>89</v>
      </c>
      <c r="C3962">
        <v>2016</v>
      </c>
      <c r="D3962" s="2">
        <v>19690579.5403</v>
      </c>
      <c r="E3962" s="3">
        <v>19.6906</v>
      </c>
      <c r="F3962" s="1" t="s">
        <v>87</v>
      </c>
      <c r="G3962" s="1" t="s">
        <v>19</v>
      </c>
      <c r="H3962" s="1" t="s">
        <v>20</v>
      </c>
    </row>
    <row r="3963" spans="1:8" x14ac:dyDescent="0.25">
      <c r="A3963" s="1" t="s">
        <v>18</v>
      </c>
      <c r="B3963" s="1" t="s">
        <v>89</v>
      </c>
      <c r="C3963">
        <v>2017</v>
      </c>
      <c r="D3963" s="2">
        <v>19968755.574700002</v>
      </c>
      <c r="E3963" s="3">
        <v>19.968800000000002</v>
      </c>
      <c r="F3963" s="1" t="s">
        <v>87</v>
      </c>
      <c r="G3963" s="1" t="s">
        <v>19</v>
      </c>
      <c r="H3963" s="1" t="s">
        <v>20</v>
      </c>
    </row>
    <row r="3964" spans="1:8" x14ac:dyDescent="0.25">
      <c r="A3964" s="1" t="s">
        <v>18</v>
      </c>
      <c r="B3964" s="1" t="s">
        <v>89</v>
      </c>
      <c r="C3964">
        <v>2018</v>
      </c>
      <c r="D3964" s="2">
        <v>29948655.461800002</v>
      </c>
      <c r="E3964" s="3">
        <v>29.948699999999999</v>
      </c>
      <c r="F3964" s="1" t="s">
        <v>87</v>
      </c>
      <c r="G3964" s="1" t="s">
        <v>19</v>
      </c>
      <c r="H3964" s="1" t="s">
        <v>20</v>
      </c>
    </row>
    <row r="3965" spans="1:8" x14ac:dyDescent="0.25">
      <c r="A3965" s="1" t="s">
        <v>18</v>
      </c>
      <c r="B3965" s="1" t="s">
        <v>89</v>
      </c>
      <c r="C3965">
        <v>2019</v>
      </c>
      <c r="D3965" s="2">
        <v>28014310.699700002</v>
      </c>
      <c r="E3965" s="3">
        <v>28.014299999999999</v>
      </c>
      <c r="F3965" s="1" t="s">
        <v>87</v>
      </c>
      <c r="G3965" s="1" t="s">
        <v>19</v>
      </c>
      <c r="H3965" s="1" t="s">
        <v>20</v>
      </c>
    </row>
    <row r="3966" spans="1:8" x14ac:dyDescent="0.25">
      <c r="A3966" s="1" t="s">
        <v>18</v>
      </c>
      <c r="B3966" s="1" t="s">
        <v>89</v>
      </c>
      <c r="C3966">
        <v>2020</v>
      </c>
      <c r="D3966" s="2">
        <v>16482678.2477</v>
      </c>
      <c r="E3966" s="3">
        <v>16.482700000000001</v>
      </c>
      <c r="F3966" s="1" t="s">
        <v>87</v>
      </c>
      <c r="G3966" s="1" t="s">
        <v>19</v>
      </c>
      <c r="H3966" s="1" t="s">
        <v>20</v>
      </c>
    </row>
    <row r="3967" spans="1:8" x14ac:dyDescent="0.25">
      <c r="A3967" s="1" t="s">
        <v>18</v>
      </c>
      <c r="B3967" s="1" t="s">
        <v>89</v>
      </c>
      <c r="C3967">
        <v>2021</v>
      </c>
      <c r="D3967" s="2">
        <v>19370386.7819</v>
      </c>
      <c r="E3967" s="3">
        <v>19.3704</v>
      </c>
      <c r="F3967" s="1" t="s">
        <v>87</v>
      </c>
      <c r="G3967" s="1" t="s">
        <v>19</v>
      </c>
      <c r="H3967" s="1" t="s">
        <v>20</v>
      </c>
    </row>
    <row r="3968" spans="1:8" x14ac:dyDescent="0.25">
      <c r="A3968" s="1" t="s">
        <v>21</v>
      </c>
      <c r="B3968" s="1" t="s">
        <v>89</v>
      </c>
      <c r="C3968">
        <v>2012</v>
      </c>
      <c r="D3968" s="2">
        <v>125246975.8371</v>
      </c>
      <c r="E3968" s="3">
        <v>125.247</v>
      </c>
      <c r="F3968" s="1" t="s">
        <v>87</v>
      </c>
      <c r="G3968" s="1" t="s">
        <v>22</v>
      </c>
      <c r="H3968" s="1" t="s">
        <v>20</v>
      </c>
    </row>
    <row r="3969" spans="1:8" x14ac:dyDescent="0.25">
      <c r="A3969" s="1" t="s">
        <v>21</v>
      </c>
      <c r="B3969" s="1" t="s">
        <v>89</v>
      </c>
      <c r="C3969">
        <v>2013</v>
      </c>
      <c r="D3969" s="2">
        <v>135794018.7728</v>
      </c>
      <c r="E3969" s="3">
        <v>135.79400000000001</v>
      </c>
      <c r="F3969" s="1" t="s">
        <v>87</v>
      </c>
      <c r="G3969" s="1" t="s">
        <v>22</v>
      </c>
      <c r="H3969" s="1" t="s">
        <v>20</v>
      </c>
    </row>
    <row r="3970" spans="1:8" x14ac:dyDescent="0.25">
      <c r="A3970" s="1" t="s">
        <v>21</v>
      </c>
      <c r="B3970" s="1" t="s">
        <v>89</v>
      </c>
      <c r="C3970">
        <v>2014</v>
      </c>
      <c r="D3970" s="2">
        <v>148405684.88299999</v>
      </c>
      <c r="E3970" s="3">
        <v>148.4057</v>
      </c>
      <c r="F3970" s="1" t="s">
        <v>87</v>
      </c>
      <c r="G3970" s="1" t="s">
        <v>22</v>
      </c>
      <c r="H3970" s="1" t="s">
        <v>20</v>
      </c>
    </row>
    <row r="3971" spans="1:8" x14ac:dyDescent="0.25">
      <c r="A3971" s="1" t="s">
        <v>21</v>
      </c>
      <c r="B3971" s="1" t="s">
        <v>89</v>
      </c>
      <c r="C3971">
        <v>2015</v>
      </c>
      <c r="D3971" s="2">
        <v>153931932.336</v>
      </c>
      <c r="E3971" s="3">
        <v>153.93190000000001</v>
      </c>
      <c r="F3971" s="1" t="s">
        <v>87</v>
      </c>
      <c r="G3971" s="1" t="s">
        <v>22</v>
      </c>
      <c r="H3971" s="1" t="s">
        <v>20</v>
      </c>
    </row>
    <row r="3972" spans="1:8" x14ac:dyDescent="0.25">
      <c r="A3972" s="1" t="s">
        <v>21</v>
      </c>
      <c r="B3972" s="1" t="s">
        <v>89</v>
      </c>
      <c r="C3972">
        <v>2016</v>
      </c>
      <c r="D3972" s="2">
        <v>100820003.9513</v>
      </c>
      <c r="E3972" s="3">
        <v>100.82</v>
      </c>
      <c r="F3972" s="1" t="s">
        <v>87</v>
      </c>
      <c r="G3972" s="1" t="s">
        <v>22</v>
      </c>
      <c r="H3972" s="1" t="s">
        <v>20</v>
      </c>
    </row>
    <row r="3973" spans="1:8" x14ac:dyDescent="0.25">
      <c r="A3973" s="1" t="s">
        <v>21</v>
      </c>
      <c r="B3973" s="1" t="s">
        <v>89</v>
      </c>
      <c r="C3973">
        <v>2017</v>
      </c>
      <c r="D3973" s="2">
        <v>97206253.0942</v>
      </c>
      <c r="E3973" s="3">
        <v>97.206299999999999</v>
      </c>
      <c r="F3973" s="1" t="s">
        <v>87</v>
      </c>
      <c r="G3973" s="1" t="s">
        <v>22</v>
      </c>
      <c r="H3973" s="1" t="s">
        <v>20</v>
      </c>
    </row>
    <row r="3974" spans="1:8" x14ac:dyDescent="0.25">
      <c r="A3974" s="1" t="s">
        <v>21</v>
      </c>
      <c r="B3974" s="1" t="s">
        <v>89</v>
      </c>
      <c r="C3974">
        <v>2018</v>
      </c>
      <c r="D3974" s="2">
        <v>101569426.9241</v>
      </c>
      <c r="E3974" s="3">
        <v>101.5694</v>
      </c>
      <c r="F3974" s="1" t="s">
        <v>87</v>
      </c>
      <c r="G3974" s="1" t="s">
        <v>22</v>
      </c>
      <c r="H3974" s="1" t="s">
        <v>20</v>
      </c>
    </row>
    <row r="3975" spans="1:8" x14ac:dyDescent="0.25">
      <c r="A3975" s="1" t="s">
        <v>21</v>
      </c>
      <c r="B3975" s="1" t="s">
        <v>89</v>
      </c>
      <c r="C3975">
        <v>2019</v>
      </c>
      <c r="D3975" s="2">
        <v>79390631.851300001</v>
      </c>
      <c r="E3975" s="3">
        <v>79.390600000000006</v>
      </c>
      <c r="F3975" s="1" t="s">
        <v>87</v>
      </c>
      <c r="G3975" s="1" t="s">
        <v>22</v>
      </c>
      <c r="H3975" s="1" t="s">
        <v>20</v>
      </c>
    </row>
    <row r="3976" spans="1:8" x14ac:dyDescent="0.25">
      <c r="A3976" s="1" t="s">
        <v>21</v>
      </c>
      <c r="B3976" s="1" t="s">
        <v>89</v>
      </c>
      <c r="C3976">
        <v>2020</v>
      </c>
      <c r="D3976" s="2">
        <v>68539375.647799999</v>
      </c>
      <c r="E3976" s="3">
        <v>68.539400000000001</v>
      </c>
      <c r="F3976" s="1" t="s">
        <v>87</v>
      </c>
      <c r="G3976" s="1" t="s">
        <v>22</v>
      </c>
      <c r="H3976" s="1" t="s">
        <v>20</v>
      </c>
    </row>
    <row r="3977" spans="1:8" x14ac:dyDescent="0.25">
      <c r="A3977" s="1" t="s">
        <v>21</v>
      </c>
      <c r="B3977" s="1" t="s">
        <v>89</v>
      </c>
      <c r="C3977">
        <v>2021</v>
      </c>
      <c r="D3977" s="2">
        <v>88628715.838</v>
      </c>
      <c r="E3977" s="3">
        <v>88.628699999999995</v>
      </c>
      <c r="F3977" s="1" t="s">
        <v>87</v>
      </c>
      <c r="G3977" s="1" t="s">
        <v>22</v>
      </c>
      <c r="H3977" s="1" t="s">
        <v>20</v>
      </c>
    </row>
    <row r="3978" spans="1:8" x14ac:dyDescent="0.25">
      <c r="A3978" s="1" t="s">
        <v>23</v>
      </c>
      <c r="B3978" s="1" t="s">
        <v>89</v>
      </c>
      <c r="C3978">
        <v>2012</v>
      </c>
      <c r="D3978" s="2">
        <v>144255362.08989999</v>
      </c>
      <c r="E3978" s="3">
        <v>144.25540000000001</v>
      </c>
      <c r="F3978" s="1" t="s">
        <v>87</v>
      </c>
      <c r="G3978" s="1" t="s">
        <v>24</v>
      </c>
      <c r="H3978" s="1" t="s">
        <v>20</v>
      </c>
    </row>
    <row r="3979" spans="1:8" x14ac:dyDescent="0.25">
      <c r="A3979" s="1" t="s">
        <v>23</v>
      </c>
      <c r="B3979" s="1" t="s">
        <v>89</v>
      </c>
      <c r="C3979">
        <v>2013</v>
      </c>
      <c r="D3979" s="2">
        <v>170644878.54609999</v>
      </c>
      <c r="E3979" s="3">
        <v>170.64490000000001</v>
      </c>
      <c r="F3979" s="1" t="s">
        <v>87</v>
      </c>
      <c r="G3979" s="1" t="s">
        <v>24</v>
      </c>
      <c r="H3979" s="1" t="s">
        <v>20</v>
      </c>
    </row>
    <row r="3980" spans="1:8" x14ac:dyDescent="0.25">
      <c r="A3980" s="1" t="s">
        <v>23</v>
      </c>
      <c r="B3980" s="1" t="s">
        <v>89</v>
      </c>
      <c r="C3980">
        <v>2014</v>
      </c>
      <c r="D3980" s="2">
        <v>371877181.79939997</v>
      </c>
      <c r="E3980" s="3">
        <v>371.87720000000002</v>
      </c>
      <c r="F3980" s="1" t="s">
        <v>87</v>
      </c>
      <c r="G3980" s="1" t="s">
        <v>24</v>
      </c>
      <c r="H3980" s="1" t="s">
        <v>20</v>
      </c>
    </row>
    <row r="3981" spans="1:8" x14ac:dyDescent="0.25">
      <c r="A3981" s="1" t="s">
        <v>23</v>
      </c>
      <c r="B3981" s="1" t="s">
        <v>89</v>
      </c>
      <c r="C3981">
        <v>2015</v>
      </c>
      <c r="D3981" s="2">
        <v>391863996.02249998</v>
      </c>
      <c r="E3981" s="3">
        <v>391.86399999999998</v>
      </c>
      <c r="F3981" s="1" t="s">
        <v>87</v>
      </c>
      <c r="G3981" s="1" t="s">
        <v>24</v>
      </c>
      <c r="H3981" s="1" t="s">
        <v>20</v>
      </c>
    </row>
    <row r="3982" spans="1:8" x14ac:dyDescent="0.25">
      <c r="A3982" s="1" t="s">
        <v>23</v>
      </c>
      <c r="B3982" s="1" t="s">
        <v>89</v>
      </c>
      <c r="C3982">
        <v>2016</v>
      </c>
      <c r="D3982" s="2">
        <v>406172712.91240001</v>
      </c>
      <c r="E3982" s="3">
        <v>406.17270000000002</v>
      </c>
      <c r="F3982" s="1" t="s">
        <v>87</v>
      </c>
      <c r="G3982" s="1" t="s">
        <v>24</v>
      </c>
      <c r="H3982" s="1" t="s">
        <v>20</v>
      </c>
    </row>
    <row r="3983" spans="1:8" x14ac:dyDescent="0.25">
      <c r="A3983" s="1" t="s">
        <v>23</v>
      </c>
      <c r="B3983" s="1" t="s">
        <v>89</v>
      </c>
      <c r="C3983">
        <v>2017</v>
      </c>
      <c r="D3983" s="2">
        <v>327950972.4382</v>
      </c>
      <c r="E3983" s="3">
        <v>327.95100000000002</v>
      </c>
      <c r="F3983" s="1" t="s">
        <v>87</v>
      </c>
      <c r="G3983" s="1" t="s">
        <v>24</v>
      </c>
      <c r="H3983" s="1" t="s">
        <v>20</v>
      </c>
    </row>
    <row r="3984" spans="1:8" x14ac:dyDescent="0.25">
      <c r="A3984" s="1" t="s">
        <v>23</v>
      </c>
      <c r="B3984" s="1" t="s">
        <v>89</v>
      </c>
      <c r="C3984">
        <v>2018</v>
      </c>
      <c r="D3984" s="2">
        <v>324238893.5923</v>
      </c>
      <c r="E3984" s="3">
        <v>324.2389</v>
      </c>
      <c r="F3984" s="1" t="s">
        <v>87</v>
      </c>
      <c r="G3984" s="1" t="s">
        <v>24</v>
      </c>
      <c r="H3984" s="1" t="s">
        <v>20</v>
      </c>
    </row>
    <row r="3985" spans="1:8" x14ac:dyDescent="0.25">
      <c r="A3985" s="1" t="s">
        <v>23</v>
      </c>
      <c r="B3985" s="1" t="s">
        <v>89</v>
      </c>
      <c r="C3985">
        <v>2019</v>
      </c>
      <c r="D3985" s="2">
        <v>331145430.31519997</v>
      </c>
      <c r="E3985" s="3">
        <v>331.1454</v>
      </c>
      <c r="F3985" s="1" t="s">
        <v>87</v>
      </c>
      <c r="G3985" s="1" t="s">
        <v>24</v>
      </c>
      <c r="H3985" s="1" t="s">
        <v>20</v>
      </c>
    </row>
    <row r="3986" spans="1:8" x14ac:dyDescent="0.25">
      <c r="A3986" s="1" t="s">
        <v>23</v>
      </c>
      <c r="B3986" s="1" t="s">
        <v>89</v>
      </c>
      <c r="C3986">
        <v>2020</v>
      </c>
      <c r="D3986" s="2">
        <v>361622481.61489999</v>
      </c>
      <c r="E3986" s="3">
        <v>361.6225</v>
      </c>
      <c r="F3986" s="1" t="s">
        <v>87</v>
      </c>
      <c r="G3986" s="1" t="s">
        <v>24</v>
      </c>
      <c r="H3986" s="1" t="s">
        <v>20</v>
      </c>
    </row>
    <row r="3987" spans="1:8" x14ac:dyDescent="0.25">
      <c r="A3987" s="1" t="s">
        <v>23</v>
      </c>
      <c r="B3987" s="1" t="s">
        <v>89</v>
      </c>
      <c r="C3987">
        <v>2021</v>
      </c>
      <c r="D3987" s="2">
        <v>442991265.75940001</v>
      </c>
      <c r="E3987" s="3">
        <v>442.99130000000002</v>
      </c>
      <c r="F3987" s="1" t="s">
        <v>87</v>
      </c>
      <c r="G3987" s="1" t="s">
        <v>24</v>
      </c>
      <c r="H3987" s="1" t="s">
        <v>20</v>
      </c>
    </row>
    <row r="3988" spans="1:8" x14ac:dyDescent="0.25">
      <c r="A3988" s="1" t="s">
        <v>27</v>
      </c>
      <c r="B3988" s="1" t="s">
        <v>89</v>
      </c>
      <c r="C3988">
        <v>2012</v>
      </c>
      <c r="D3988" s="2">
        <v>311613835.16960001</v>
      </c>
      <c r="E3988" s="3">
        <v>311.61380000000003</v>
      </c>
      <c r="F3988" s="1" t="s">
        <v>87</v>
      </c>
      <c r="G3988" s="1" t="s">
        <v>28</v>
      </c>
      <c r="H3988" s="1" t="s">
        <v>20</v>
      </c>
    </row>
    <row r="3989" spans="1:8" x14ac:dyDescent="0.25">
      <c r="A3989" s="1" t="s">
        <v>27</v>
      </c>
      <c r="B3989" s="1" t="s">
        <v>89</v>
      </c>
      <c r="C3989">
        <v>2013</v>
      </c>
      <c r="D3989" s="2">
        <v>368934678.48659998</v>
      </c>
      <c r="E3989" s="3">
        <v>368.93470000000002</v>
      </c>
      <c r="F3989" s="1" t="s">
        <v>87</v>
      </c>
      <c r="G3989" s="1" t="s">
        <v>28</v>
      </c>
      <c r="H3989" s="1" t="s">
        <v>20</v>
      </c>
    </row>
    <row r="3990" spans="1:8" x14ac:dyDescent="0.25">
      <c r="A3990" s="1" t="s">
        <v>27</v>
      </c>
      <c r="B3990" s="1" t="s">
        <v>89</v>
      </c>
      <c r="C3990">
        <v>2014</v>
      </c>
      <c r="D3990" s="2">
        <v>381596690.8531</v>
      </c>
      <c r="E3990" s="3">
        <v>381.5967</v>
      </c>
      <c r="F3990" s="1" t="s">
        <v>87</v>
      </c>
      <c r="G3990" s="1" t="s">
        <v>28</v>
      </c>
      <c r="H3990" s="1" t="s">
        <v>20</v>
      </c>
    </row>
    <row r="3991" spans="1:8" x14ac:dyDescent="0.25">
      <c r="A3991" s="1" t="s">
        <v>27</v>
      </c>
      <c r="B3991" s="1" t="s">
        <v>89</v>
      </c>
      <c r="C3991">
        <v>2015</v>
      </c>
      <c r="D3991" s="2">
        <v>386017926.46789998</v>
      </c>
      <c r="E3991" s="3">
        <v>386.0179</v>
      </c>
      <c r="F3991" s="1" t="s">
        <v>87</v>
      </c>
      <c r="G3991" s="1" t="s">
        <v>28</v>
      </c>
      <c r="H3991" s="1" t="s">
        <v>20</v>
      </c>
    </row>
    <row r="3992" spans="1:8" x14ac:dyDescent="0.25">
      <c r="A3992" s="1" t="s">
        <v>27</v>
      </c>
      <c r="B3992" s="1" t="s">
        <v>89</v>
      </c>
      <c r="C3992">
        <v>2016</v>
      </c>
      <c r="D3992" s="2">
        <v>392602957.32120001</v>
      </c>
      <c r="E3992" s="3">
        <v>392.60300000000001</v>
      </c>
      <c r="F3992" s="1" t="s">
        <v>87</v>
      </c>
      <c r="G3992" s="1" t="s">
        <v>28</v>
      </c>
      <c r="H3992" s="1" t="s">
        <v>20</v>
      </c>
    </row>
    <row r="3993" spans="1:8" x14ac:dyDescent="0.25">
      <c r="A3993" s="1" t="s">
        <v>27</v>
      </c>
      <c r="B3993" s="1" t="s">
        <v>89</v>
      </c>
      <c r="C3993">
        <v>2017</v>
      </c>
      <c r="D3993" s="2">
        <v>251560859.86950001</v>
      </c>
      <c r="E3993" s="3">
        <v>251.5609</v>
      </c>
      <c r="F3993" s="1" t="s">
        <v>87</v>
      </c>
      <c r="G3993" s="1" t="s">
        <v>28</v>
      </c>
      <c r="H3993" s="1" t="s">
        <v>20</v>
      </c>
    </row>
    <row r="3994" spans="1:8" x14ac:dyDescent="0.25">
      <c r="A3994" s="1" t="s">
        <v>29</v>
      </c>
      <c r="B3994" s="1" t="s">
        <v>89</v>
      </c>
      <c r="C3994">
        <v>2012</v>
      </c>
      <c r="D3994" s="2">
        <v>780561367.60039997</v>
      </c>
      <c r="E3994" s="3">
        <v>780.56140000000005</v>
      </c>
      <c r="F3994" s="1" t="s">
        <v>87</v>
      </c>
      <c r="G3994" s="1" t="s">
        <v>30</v>
      </c>
      <c r="H3994" s="1" t="s">
        <v>20</v>
      </c>
    </row>
    <row r="3995" spans="1:8" x14ac:dyDescent="0.25">
      <c r="A3995" s="1" t="s">
        <v>29</v>
      </c>
      <c r="B3995" s="1" t="s">
        <v>89</v>
      </c>
      <c r="C3995">
        <v>2013</v>
      </c>
      <c r="D3995" s="2">
        <v>927737644.73070002</v>
      </c>
      <c r="E3995" s="3">
        <v>927.73760000000004</v>
      </c>
      <c r="F3995" s="1" t="s">
        <v>87</v>
      </c>
      <c r="G3995" s="1" t="s">
        <v>30</v>
      </c>
      <c r="H3995" s="1" t="s">
        <v>20</v>
      </c>
    </row>
    <row r="3996" spans="1:8" x14ac:dyDescent="0.25">
      <c r="A3996" s="1" t="s">
        <v>29</v>
      </c>
      <c r="B3996" s="1" t="s">
        <v>89</v>
      </c>
      <c r="C3996">
        <v>2014</v>
      </c>
      <c r="D3996" s="2">
        <v>915543210.80569994</v>
      </c>
      <c r="E3996" s="3">
        <v>915.54319999999996</v>
      </c>
      <c r="F3996" s="1" t="s">
        <v>87</v>
      </c>
      <c r="G3996" s="1" t="s">
        <v>30</v>
      </c>
      <c r="H3996" s="1" t="s">
        <v>20</v>
      </c>
    </row>
    <row r="3997" spans="1:8" x14ac:dyDescent="0.25">
      <c r="A3997" s="1" t="s">
        <v>29</v>
      </c>
      <c r="B3997" s="1" t="s">
        <v>89</v>
      </c>
      <c r="C3997">
        <v>2015</v>
      </c>
      <c r="D3997" s="2">
        <v>981658773.08800006</v>
      </c>
      <c r="E3997" s="3">
        <v>981.65880000000004</v>
      </c>
      <c r="F3997" s="1" t="s">
        <v>87</v>
      </c>
      <c r="G3997" s="1" t="s">
        <v>30</v>
      </c>
      <c r="H3997" s="1" t="s">
        <v>20</v>
      </c>
    </row>
    <row r="3998" spans="1:8" x14ac:dyDescent="0.25">
      <c r="A3998" s="1" t="s">
        <v>29</v>
      </c>
      <c r="B3998" s="1" t="s">
        <v>89</v>
      </c>
      <c r="C3998">
        <v>2016</v>
      </c>
      <c r="D3998" s="2">
        <v>867936067.96360004</v>
      </c>
      <c r="E3998" s="3">
        <v>867.93610000000001</v>
      </c>
      <c r="F3998" s="1" t="s">
        <v>87</v>
      </c>
      <c r="G3998" s="1" t="s">
        <v>30</v>
      </c>
      <c r="H3998" s="1" t="s">
        <v>20</v>
      </c>
    </row>
    <row r="3999" spans="1:8" x14ac:dyDescent="0.25">
      <c r="A3999" s="1" t="s">
        <v>29</v>
      </c>
      <c r="B3999" s="1" t="s">
        <v>89</v>
      </c>
      <c r="C3999">
        <v>2017</v>
      </c>
      <c r="D3999" s="2">
        <v>850384972.14670002</v>
      </c>
      <c r="E3999" s="3">
        <v>850.38499999999999</v>
      </c>
      <c r="F3999" s="1" t="s">
        <v>87</v>
      </c>
      <c r="G3999" s="1" t="s">
        <v>30</v>
      </c>
      <c r="H3999" s="1" t="s">
        <v>20</v>
      </c>
    </row>
    <row r="4000" spans="1:8" x14ac:dyDescent="0.25">
      <c r="A4000" s="1" t="s">
        <v>29</v>
      </c>
      <c r="B4000" s="1" t="s">
        <v>89</v>
      </c>
      <c r="C4000">
        <v>2018</v>
      </c>
      <c r="D4000" s="2">
        <v>899994271.98220003</v>
      </c>
      <c r="E4000" s="3">
        <v>899.99429999999995</v>
      </c>
      <c r="F4000" s="1" t="s">
        <v>87</v>
      </c>
      <c r="G4000" s="1" t="s">
        <v>30</v>
      </c>
      <c r="H4000" s="1" t="s">
        <v>20</v>
      </c>
    </row>
    <row r="4001" spans="1:8" x14ac:dyDescent="0.25">
      <c r="A4001" s="1" t="s">
        <v>29</v>
      </c>
      <c r="B4001" s="1" t="s">
        <v>89</v>
      </c>
      <c r="C4001">
        <v>2019</v>
      </c>
      <c r="D4001" s="2">
        <v>934401067.2313</v>
      </c>
      <c r="E4001" s="3">
        <v>934.40110000000004</v>
      </c>
      <c r="F4001" s="1" t="s">
        <v>87</v>
      </c>
      <c r="G4001" s="1" t="s">
        <v>30</v>
      </c>
      <c r="H4001" s="1" t="s">
        <v>20</v>
      </c>
    </row>
    <row r="4002" spans="1:8" x14ac:dyDescent="0.25">
      <c r="A4002" s="1" t="s">
        <v>29</v>
      </c>
      <c r="B4002" s="1" t="s">
        <v>89</v>
      </c>
      <c r="C4002">
        <v>2020</v>
      </c>
      <c r="D4002" s="2">
        <v>935327583.36549997</v>
      </c>
      <c r="E4002" s="3">
        <v>935.32759999999996</v>
      </c>
      <c r="F4002" s="1" t="s">
        <v>87</v>
      </c>
      <c r="G4002" s="1" t="s">
        <v>30</v>
      </c>
      <c r="H4002" s="1" t="s">
        <v>20</v>
      </c>
    </row>
    <row r="4003" spans="1:8" x14ac:dyDescent="0.25">
      <c r="A4003" s="1" t="s">
        <v>29</v>
      </c>
      <c r="B4003" s="1" t="s">
        <v>89</v>
      </c>
      <c r="C4003">
        <v>2021</v>
      </c>
      <c r="D4003" s="2">
        <v>1098735693.9535</v>
      </c>
      <c r="E4003" s="3">
        <v>1098.7357</v>
      </c>
      <c r="F4003" s="1" t="s">
        <v>87</v>
      </c>
      <c r="G4003" s="1" t="s">
        <v>30</v>
      </c>
      <c r="H4003" s="1" t="s">
        <v>20</v>
      </c>
    </row>
    <row r="4004" spans="1:8" x14ac:dyDescent="0.25">
      <c r="A4004" s="1" t="s">
        <v>31</v>
      </c>
      <c r="B4004" s="1" t="s">
        <v>89</v>
      </c>
      <c r="C4004">
        <v>2012</v>
      </c>
      <c r="D4004" s="2">
        <v>19529336.540800001</v>
      </c>
      <c r="E4004" s="3">
        <v>19.529299999999999</v>
      </c>
      <c r="F4004" s="1" t="s">
        <v>87</v>
      </c>
      <c r="G4004" s="1" t="s">
        <v>32</v>
      </c>
      <c r="H4004" s="1" t="s">
        <v>20</v>
      </c>
    </row>
    <row r="4005" spans="1:8" x14ac:dyDescent="0.25">
      <c r="A4005" s="1" t="s">
        <v>31</v>
      </c>
      <c r="B4005" s="1" t="s">
        <v>89</v>
      </c>
      <c r="C4005">
        <v>2013</v>
      </c>
      <c r="D4005" s="2">
        <v>19877566.082600001</v>
      </c>
      <c r="E4005" s="3">
        <v>19.877600000000001</v>
      </c>
      <c r="F4005" s="1" t="s">
        <v>87</v>
      </c>
      <c r="G4005" s="1" t="s">
        <v>32</v>
      </c>
      <c r="H4005" s="1" t="s">
        <v>20</v>
      </c>
    </row>
    <row r="4006" spans="1:8" x14ac:dyDescent="0.25">
      <c r="A4006" s="1" t="s">
        <v>31</v>
      </c>
      <c r="B4006" s="1" t="s">
        <v>89</v>
      </c>
      <c r="C4006">
        <v>2014</v>
      </c>
      <c r="D4006" s="2">
        <v>19085637.157400001</v>
      </c>
      <c r="E4006" s="3">
        <v>19.085599999999999</v>
      </c>
      <c r="F4006" s="1" t="s">
        <v>87</v>
      </c>
      <c r="G4006" s="1" t="s">
        <v>32</v>
      </c>
      <c r="H4006" s="1" t="s">
        <v>20</v>
      </c>
    </row>
    <row r="4007" spans="1:8" x14ac:dyDescent="0.25">
      <c r="A4007" s="1" t="s">
        <v>31</v>
      </c>
      <c r="B4007" s="1" t="s">
        <v>89</v>
      </c>
      <c r="C4007">
        <v>2015</v>
      </c>
      <c r="D4007" s="2">
        <v>20443208.141199999</v>
      </c>
      <c r="E4007" s="3">
        <v>20.443200000000001</v>
      </c>
      <c r="F4007" s="1" t="s">
        <v>87</v>
      </c>
      <c r="G4007" s="1" t="s">
        <v>32</v>
      </c>
      <c r="H4007" s="1" t="s">
        <v>20</v>
      </c>
    </row>
    <row r="4008" spans="1:8" x14ac:dyDescent="0.25">
      <c r="A4008" s="1" t="s">
        <v>31</v>
      </c>
      <c r="B4008" s="1" t="s">
        <v>89</v>
      </c>
      <c r="C4008">
        <v>2016</v>
      </c>
      <c r="D4008" s="2">
        <v>45630025.763300002</v>
      </c>
      <c r="E4008" s="3">
        <v>45.63</v>
      </c>
      <c r="F4008" s="1" t="s">
        <v>87</v>
      </c>
      <c r="G4008" s="1" t="s">
        <v>32</v>
      </c>
      <c r="H4008" s="1" t="s">
        <v>20</v>
      </c>
    </row>
    <row r="4009" spans="1:8" x14ac:dyDescent="0.25">
      <c r="A4009" s="1" t="s">
        <v>31</v>
      </c>
      <c r="B4009" s="1" t="s">
        <v>89</v>
      </c>
      <c r="C4009">
        <v>2017</v>
      </c>
      <c r="D4009" s="2">
        <v>23571583.817299999</v>
      </c>
      <c r="E4009" s="3">
        <v>23.5716</v>
      </c>
      <c r="F4009" s="1" t="s">
        <v>87</v>
      </c>
      <c r="G4009" s="1" t="s">
        <v>32</v>
      </c>
      <c r="H4009" s="1" t="s">
        <v>20</v>
      </c>
    </row>
    <row r="4010" spans="1:8" x14ac:dyDescent="0.25">
      <c r="A4010" s="1" t="s">
        <v>33</v>
      </c>
      <c r="B4010" s="1" t="s">
        <v>89</v>
      </c>
      <c r="C4010">
        <v>2012</v>
      </c>
      <c r="D4010" s="2">
        <v>17939283.577100001</v>
      </c>
      <c r="E4010" s="3">
        <v>17.939299999999999</v>
      </c>
      <c r="F4010" s="1" t="s">
        <v>87</v>
      </c>
      <c r="G4010" s="1" t="s">
        <v>34</v>
      </c>
      <c r="H4010" s="1" t="s">
        <v>20</v>
      </c>
    </row>
    <row r="4011" spans="1:8" x14ac:dyDescent="0.25">
      <c r="A4011" s="1" t="s">
        <v>33</v>
      </c>
      <c r="B4011" s="1" t="s">
        <v>89</v>
      </c>
      <c r="C4011">
        <v>2013</v>
      </c>
      <c r="D4011" s="2">
        <v>18270183.790199999</v>
      </c>
      <c r="E4011" s="3">
        <v>18.270199999999999</v>
      </c>
      <c r="F4011" s="1" t="s">
        <v>87</v>
      </c>
      <c r="G4011" s="1" t="s">
        <v>34</v>
      </c>
      <c r="H4011" s="1" t="s">
        <v>20</v>
      </c>
    </row>
    <row r="4012" spans="1:8" x14ac:dyDescent="0.25">
      <c r="A4012" s="1" t="s">
        <v>33</v>
      </c>
      <c r="B4012" s="1" t="s">
        <v>89</v>
      </c>
      <c r="C4012">
        <v>2014</v>
      </c>
      <c r="D4012" s="2">
        <v>16413260.9575</v>
      </c>
      <c r="E4012" s="3">
        <v>16.4133</v>
      </c>
      <c r="F4012" s="1" t="s">
        <v>87</v>
      </c>
      <c r="G4012" s="1" t="s">
        <v>34</v>
      </c>
      <c r="H4012" s="1" t="s">
        <v>20</v>
      </c>
    </row>
    <row r="4013" spans="1:8" x14ac:dyDescent="0.25">
      <c r="A4013" s="1" t="s">
        <v>33</v>
      </c>
      <c r="B4013" s="1" t="s">
        <v>89</v>
      </c>
      <c r="C4013">
        <v>2015</v>
      </c>
      <c r="D4013" s="2">
        <v>15632899.3782</v>
      </c>
      <c r="E4013" s="3">
        <v>15.632899999999999</v>
      </c>
      <c r="F4013" s="1" t="s">
        <v>87</v>
      </c>
      <c r="G4013" s="1" t="s">
        <v>34</v>
      </c>
      <c r="H4013" s="1" t="s">
        <v>20</v>
      </c>
    </row>
    <row r="4014" spans="1:8" x14ac:dyDescent="0.25">
      <c r="A4014" s="1" t="s">
        <v>33</v>
      </c>
      <c r="B4014" s="1" t="s">
        <v>89</v>
      </c>
      <c r="C4014">
        <v>2016</v>
      </c>
      <c r="D4014" s="2">
        <v>15603003.686100001</v>
      </c>
      <c r="E4014" s="3">
        <v>15.603</v>
      </c>
      <c r="F4014" s="1" t="s">
        <v>87</v>
      </c>
      <c r="G4014" s="1" t="s">
        <v>34</v>
      </c>
      <c r="H4014" s="1" t="s">
        <v>20</v>
      </c>
    </row>
    <row r="4015" spans="1:8" x14ac:dyDescent="0.25">
      <c r="A4015" s="1" t="s">
        <v>33</v>
      </c>
      <c r="B4015" s="1" t="s">
        <v>89</v>
      </c>
      <c r="C4015">
        <v>2017</v>
      </c>
      <c r="D4015" s="2">
        <v>15058145.65</v>
      </c>
      <c r="E4015" s="3">
        <v>15.0581</v>
      </c>
      <c r="F4015" s="1" t="s">
        <v>87</v>
      </c>
      <c r="G4015" s="1" t="s">
        <v>34</v>
      </c>
      <c r="H4015" s="1" t="s">
        <v>20</v>
      </c>
    </row>
    <row r="4016" spans="1:8" x14ac:dyDescent="0.25">
      <c r="A4016" s="1" t="s">
        <v>33</v>
      </c>
      <c r="B4016" s="1" t="s">
        <v>89</v>
      </c>
      <c r="C4016">
        <v>2018</v>
      </c>
      <c r="D4016" s="2">
        <v>14290394.780999999</v>
      </c>
      <c r="E4016" s="3">
        <v>14.2904</v>
      </c>
      <c r="F4016" s="1" t="s">
        <v>87</v>
      </c>
      <c r="G4016" s="1" t="s">
        <v>34</v>
      </c>
      <c r="H4016" s="1" t="s">
        <v>20</v>
      </c>
    </row>
    <row r="4017" spans="1:8" x14ac:dyDescent="0.25">
      <c r="A4017" s="1" t="s">
        <v>33</v>
      </c>
      <c r="B4017" s="1" t="s">
        <v>89</v>
      </c>
      <c r="C4017">
        <v>2019</v>
      </c>
      <c r="D4017" s="2">
        <v>20157104.2892</v>
      </c>
      <c r="E4017" s="3">
        <v>20.1571</v>
      </c>
      <c r="F4017" s="1" t="s">
        <v>87</v>
      </c>
      <c r="G4017" s="1" t="s">
        <v>34</v>
      </c>
      <c r="H4017" s="1" t="s">
        <v>20</v>
      </c>
    </row>
    <row r="4018" spans="1:8" x14ac:dyDescent="0.25">
      <c r="A4018" s="1" t="s">
        <v>33</v>
      </c>
      <c r="B4018" s="1" t="s">
        <v>89</v>
      </c>
      <c r="C4018">
        <v>2020</v>
      </c>
      <c r="D4018" s="2">
        <v>21214283.2348</v>
      </c>
      <c r="E4018" s="3">
        <v>21.214300000000001</v>
      </c>
      <c r="F4018" s="1" t="s">
        <v>87</v>
      </c>
      <c r="G4018" s="1" t="s">
        <v>34</v>
      </c>
      <c r="H4018" s="1" t="s">
        <v>20</v>
      </c>
    </row>
    <row r="4019" spans="1:8" x14ac:dyDescent="0.25">
      <c r="A4019" s="1" t="s">
        <v>33</v>
      </c>
      <c r="B4019" s="1" t="s">
        <v>89</v>
      </c>
      <c r="C4019">
        <v>2021</v>
      </c>
      <c r="D4019" s="2">
        <v>6996556.5943999998</v>
      </c>
      <c r="E4019" s="3">
        <v>6.9965999999999999</v>
      </c>
      <c r="F4019" s="1" t="s">
        <v>87</v>
      </c>
      <c r="G4019" s="1" t="s">
        <v>34</v>
      </c>
      <c r="H4019" s="1" t="s">
        <v>20</v>
      </c>
    </row>
    <row r="4020" spans="1:8" x14ac:dyDescent="0.25">
      <c r="A4020" s="1" t="s">
        <v>35</v>
      </c>
      <c r="B4020" s="1" t="s">
        <v>89</v>
      </c>
      <c r="C4020">
        <v>2012</v>
      </c>
      <c r="D4020" s="2">
        <v>1289495084.5146</v>
      </c>
      <c r="E4020" s="3">
        <v>1289.4951000000001</v>
      </c>
      <c r="F4020" s="1" t="s">
        <v>87</v>
      </c>
      <c r="G4020" s="1" t="s">
        <v>36</v>
      </c>
      <c r="H4020" s="1" t="s">
        <v>20</v>
      </c>
    </row>
    <row r="4021" spans="1:8" x14ac:dyDescent="0.25">
      <c r="A4021" s="1" t="s">
        <v>35</v>
      </c>
      <c r="B4021" s="1" t="s">
        <v>89</v>
      </c>
      <c r="C4021">
        <v>2013</v>
      </c>
      <c r="D4021" s="2">
        <v>1458526529.9765</v>
      </c>
      <c r="E4021" s="3">
        <v>1458.5264999999999</v>
      </c>
      <c r="F4021" s="1" t="s">
        <v>87</v>
      </c>
      <c r="G4021" s="1" t="s">
        <v>36</v>
      </c>
      <c r="H4021" s="1" t="s">
        <v>20</v>
      </c>
    </row>
    <row r="4022" spans="1:8" x14ac:dyDescent="0.25">
      <c r="A4022" s="1" t="s">
        <v>35</v>
      </c>
      <c r="B4022" s="1" t="s">
        <v>89</v>
      </c>
      <c r="C4022">
        <v>2014</v>
      </c>
      <c r="D4022" s="2">
        <v>1411897306.0039001</v>
      </c>
      <c r="E4022" s="3">
        <v>1411.8973000000001</v>
      </c>
      <c r="F4022" s="1" t="s">
        <v>87</v>
      </c>
      <c r="G4022" s="1" t="s">
        <v>36</v>
      </c>
      <c r="H4022" s="1" t="s">
        <v>20</v>
      </c>
    </row>
    <row r="4023" spans="1:8" x14ac:dyDescent="0.25">
      <c r="A4023" s="1" t="s">
        <v>35</v>
      </c>
      <c r="B4023" s="1" t="s">
        <v>89</v>
      </c>
      <c r="C4023">
        <v>2015</v>
      </c>
      <c r="D4023" s="2">
        <v>1599146874.5940001</v>
      </c>
      <c r="E4023" s="3">
        <v>1599.1469</v>
      </c>
      <c r="F4023" s="1" t="s">
        <v>87</v>
      </c>
      <c r="G4023" s="1" t="s">
        <v>36</v>
      </c>
      <c r="H4023" s="1" t="s">
        <v>20</v>
      </c>
    </row>
    <row r="4024" spans="1:8" x14ac:dyDescent="0.25">
      <c r="A4024" s="1" t="s">
        <v>35</v>
      </c>
      <c r="B4024" s="1" t="s">
        <v>89</v>
      </c>
      <c r="C4024">
        <v>2016</v>
      </c>
      <c r="D4024" s="2">
        <v>1642639178.1266999</v>
      </c>
      <c r="E4024" s="3">
        <v>1642.6392000000001</v>
      </c>
      <c r="F4024" s="1" t="s">
        <v>87</v>
      </c>
      <c r="G4024" s="1" t="s">
        <v>36</v>
      </c>
      <c r="H4024" s="1" t="s">
        <v>20</v>
      </c>
    </row>
    <row r="4025" spans="1:8" x14ac:dyDescent="0.25">
      <c r="A4025" s="1" t="s">
        <v>35</v>
      </c>
      <c r="B4025" s="1" t="s">
        <v>89</v>
      </c>
      <c r="C4025">
        <v>2017</v>
      </c>
      <c r="D4025" s="2">
        <v>1625566867.9974</v>
      </c>
      <c r="E4025" s="3">
        <v>1625.5669</v>
      </c>
      <c r="F4025" s="1" t="s">
        <v>87</v>
      </c>
      <c r="G4025" s="1" t="s">
        <v>36</v>
      </c>
      <c r="H4025" s="1" t="s">
        <v>20</v>
      </c>
    </row>
    <row r="4026" spans="1:8" x14ac:dyDescent="0.25">
      <c r="A4026" s="1" t="s">
        <v>35</v>
      </c>
      <c r="B4026" s="1" t="s">
        <v>89</v>
      </c>
      <c r="C4026">
        <v>2018</v>
      </c>
      <c r="D4026" s="2">
        <v>1777920705.1752999</v>
      </c>
      <c r="E4026" s="3">
        <v>1777.9206999999999</v>
      </c>
      <c r="F4026" s="1" t="s">
        <v>87</v>
      </c>
      <c r="G4026" s="1" t="s">
        <v>36</v>
      </c>
      <c r="H4026" s="1" t="s">
        <v>20</v>
      </c>
    </row>
    <row r="4027" spans="1:8" x14ac:dyDescent="0.25">
      <c r="A4027" s="1" t="s">
        <v>35</v>
      </c>
      <c r="B4027" s="1" t="s">
        <v>89</v>
      </c>
      <c r="C4027">
        <v>2019</v>
      </c>
      <c r="D4027" s="2">
        <v>2106280402.6959</v>
      </c>
      <c r="E4027" s="3">
        <v>2106.2804000000001</v>
      </c>
      <c r="F4027" s="1" t="s">
        <v>87</v>
      </c>
      <c r="G4027" s="1" t="s">
        <v>36</v>
      </c>
      <c r="H4027" s="1" t="s">
        <v>20</v>
      </c>
    </row>
    <row r="4028" spans="1:8" x14ac:dyDescent="0.25">
      <c r="A4028" s="1" t="s">
        <v>35</v>
      </c>
      <c r="B4028" s="1" t="s">
        <v>89</v>
      </c>
      <c r="C4028">
        <v>2020</v>
      </c>
      <c r="D4028" s="2">
        <v>2103716247.8594</v>
      </c>
      <c r="E4028" s="3">
        <v>2103.7161999999998</v>
      </c>
      <c r="F4028" s="1" t="s">
        <v>87</v>
      </c>
      <c r="G4028" s="1" t="s">
        <v>36</v>
      </c>
      <c r="H4028" s="1" t="s">
        <v>20</v>
      </c>
    </row>
    <row r="4029" spans="1:8" x14ac:dyDescent="0.25">
      <c r="A4029" s="1" t="s">
        <v>35</v>
      </c>
      <c r="B4029" s="1" t="s">
        <v>89</v>
      </c>
      <c r="C4029">
        <v>2021</v>
      </c>
      <c r="D4029" s="2">
        <v>2394635627.881</v>
      </c>
      <c r="E4029" s="3">
        <v>2394.6356000000001</v>
      </c>
      <c r="F4029" s="1" t="s">
        <v>87</v>
      </c>
      <c r="G4029" s="1" t="s">
        <v>36</v>
      </c>
      <c r="H4029" s="1" t="s">
        <v>20</v>
      </c>
    </row>
    <row r="4030" spans="1:8" x14ac:dyDescent="0.25">
      <c r="A4030" s="1" t="s">
        <v>37</v>
      </c>
      <c r="B4030" s="1" t="s">
        <v>89</v>
      </c>
      <c r="C4030">
        <v>2012</v>
      </c>
      <c r="D4030" s="2">
        <v>5445236156.5219002</v>
      </c>
      <c r="E4030" s="3">
        <v>5445.2362000000003</v>
      </c>
      <c r="F4030" s="1" t="s">
        <v>87</v>
      </c>
      <c r="G4030" s="1" t="s">
        <v>38</v>
      </c>
      <c r="H4030" s="1" t="s">
        <v>39</v>
      </c>
    </row>
    <row r="4031" spans="1:8" x14ac:dyDescent="0.25">
      <c r="A4031" s="1" t="s">
        <v>37</v>
      </c>
      <c r="B4031" s="1" t="s">
        <v>89</v>
      </c>
      <c r="C4031">
        <v>2013</v>
      </c>
      <c r="D4031" s="2">
        <v>5978970048.6908998</v>
      </c>
      <c r="E4031" s="3">
        <v>5978.97</v>
      </c>
      <c r="F4031" s="1" t="s">
        <v>87</v>
      </c>
      <c r="G4031" s="1" t="s">
        <v>38</v>
      </c>
      <c r="H4031" s="1" t="s">
        <v>39</v>
      </c>
    </row>
    <row r="4032" spans="1:8" x14ac:dyDescent="0.25">
      <c r="A4032" s="1" t="s">
        <v>37</v>
      </c>
      <c r="B4032" s="1" t="s">
        <v>89</v>
      </c>
      <c r="C4032">
        <v>2014</v>
      </c>
      <c r="D4032" s="2">
        <v>5727859236.1513004</v>
      </c>
      <c r="E4032" s="3">
        <v>5727.8591999999999</v>
      </c>
      <c r="F4032" s="1" t="s">
        <v>87</v>
      </c>
      <c r="G4032" s="1" t="s">
        <v>38</v>
      </c>
      <c r="H4032" s="1" t="s">
        <v>39</v>
      </c>
    </row>
    <row r="4033" spans="1:8" x14ac:dyDescent="0.25">
      <c r="A4033" s="1" t="s">
        <v>37</v>
      </c>
      <c r="B4033" s="1" t="s">
        <v>89</v>
      </c>
      <c r="C4033">
        <v>2015</v>
      </c>
      <c r="D4033" s="2">
        <v>6044262414.4462004</v>
      </c>
      <c r="E4033" s="3">
        <v>6044.2623999999996</v>
      </c>
      <c r="F4033" s="1" t="s">
        <v>87</v>
      </c>
      <c r="G4033" s="1" t="s">
        <v>38</v>
      </c>
      <c r="H4033" s="1" t="s">
        <v>39</v>
      </c>
    </row>
    <row r="4034" spans="1:8" x14ac:dyDescent="0.25">
      <c r="A4034" s="1" t="s">
        <v>37</v>
      </c>
      <c r="B4034" s="1" t="s">
        <v>89</v>
      </c>
      <c r="C4034">
        <v>2016</v>
      </c>
      <c r="D4034" s="2">
        <v>6498250429.3746996</v>
      </c>
      <c r="E4034" s="3">
        <v>6498.2503999999999</v>
      </c>
      <c r="F4034" s="1" t="s">
        <v>87</v>
      </c>
      <c r="G4034" s="1" t="s">
        <v>38</v>
      </c>
      <c r="H4034" s="1" t="s">
        <v>39</v>
      </c>
    </row>
    <row r="4035" spans="1:8" x14ac:dyDescent="0.25">
      <c r="A4035" s="1" t="s">
        <v>37</v>
      </c>
      <c r="B4035" s="1" t="s">
        <v>89</v>
      </c>
      <c r="C4035">
        <v>2017</v>
      </c>
      <c r="D4035" s="2">
        <v>5815196685.9673004</v>
      </c>
      <c r="E4035" s="3">
        <v>5815.1967000000004</v>
      </c>
      <c r="F4035" s="1" t="s">
        <v>87</v>
      </c>
      <c r="G4035" s="1" t="s">
        <v>38</v>
      </c>
      <c r="H4035" s="1" t="s">
        <v>39</v>
      </c>
    </row>
    <row r="4036" spans="1:8" x14ac:dyDescent="0.25">
      <c r="A4036" s="1" t="s">
        <v>37</v>
      </c>
      <c r="B4036" s="1" t="s">
        <v>89</v>
      </c>
      <c r="C4036">
        <v>2018</v>
      </c>
      <c r="D4036" s="2">
        <v>5990867451.9848003</v>
      </c>
      <c r="E4036" s="3">
        <v>5990.8675000000003</v>
      </c>
      <c r="F4036" s="1" t="s">
        <v>87</v>
      </c>
      <c r="G4036" s="1" t="s">
        <v>38</v>
      </c>
      <c r="H4036" s="1" t="s">
        <v>39</v>
      </c>
    </row>
    <row r="4037" spans="1:8" x14ac:dyDescent="0.25">
      <c r="A4037" s="1" t="s">
        <v>37</v>
      </c>
      <c r="B4037" s="1" t="s">
        <v>89</v>
      </c>
      <c r="C4037">
        <v>2019</v>
      </c>
      <c r="D4037" s="2">
        <v>7050403119.2002001</v>
      </c>
      <c r="E4037" s="3">
        <v>7050.4031000000004</v>
      </c>
      <c r="F4037" s="1" t="s">
        <v>87</v>
      </c>
      <c r="G4037" s="1" t="s">
        <v>38</v>
      </c>
      <c r="H4037" s="1" t="s">
        <v>39</v>
      </c>
    </row>
    <row r="4038" spans="1:8" x14ac:dyDescent="0.25">
      <c r="A4038" s="1" t="s">
        <v>37</v>
      </c>
      <c r="B4038" s="1" t="s">
        <v>89</v>
      </c>
      <c r="C4038">
        <v>2020</v>
      </c>
      <c r="D4038" s="2">
        <v>7183596926.0626001</v>
      </c>
      <c r="E4038" s="3">
        <v>7183.5968999999996</v>
      </c>
      <c r="F4038" s="1" t="s">
        <v>87</v>
      </c>
      <c r="G4038" s="1" t="s">
        <v>38</v>
      </c>
      <c r="H4038" s="1" t="s">
        <v>39</v>
      </c>
    </row>
    <row r="4039" spans="1:8" x14ac:dyDescent="0.25">
      <c r="A4039" s="1" t="s">
        <v>37</v>
      </c>
      <c r="B4039" s="1" t="s">
        <v>89</v>
      </c>
      <c r="C4039">
        <v>2021</v>
      </c>
      <c r="D4039" s="2">
        <v>8315088595.4322004</v>
      </c>
      <c r="E4039" s="3">
        <v>8315.0885999999991</v>
      </c>
      <c r="F4039" s="1" t="s">
        <v>87</v>
      </c>
      <c r="G4039" s="1" t="s">
        <v>38</v>
      </c>
      <c r="H4039" s="1" t="s">
        <v>39</v>
      </c>
    </row>
    <row r="4040" spans="1:8" x14ac:dyDescent="0.25">
      <c r="A4040" s="1" t="s">
        <v>59</v>
      </c>
      <c r="B4040" s="1" t="s">
        <v>89</v>
      </c>
      <c r="C4040">
        <v>2012</v>
      </c>
      <c r="D4040" s="2">
        <v>384482038.24330002</v>
      </c>
      <c r="E4040" s="3">
        <v>384.48200000000003</v>
      </c>
      <c r="F4040" s="1" t="s">
        <v>87</v>
      </c>
      <c r="G4040" s="1" t="s">
        <v>60</v>
      </c>
      <c r="H4040" s="1" t="s">
        <v>39</v>
      </c>
    </row>
    <row r="4041" spans="1:8" x14ac:dyDescent="0.25">
      <c r="A4041" s="1" t="s">
        <v>59</v>
      </c>
      <c r="B4041" s="1" t="s">
        <v>89</v>
      </c>
      <c r="C4041">
        <v>2013</v>
      </c>
      <c r="D4041" s="2">
        <v>550637849.76059997</v>
      </c>
      <c r="E4041" s="3">
        <v>550.63779999999997</v>
      </c>
      <c r="F4041" s="1" t="s">
        <v>87</v>
      </c>
      <c r="G4041" s="1" t="s">
        <v>60</v>
      </c>
      <c r="H4041" s="1" t="s">
        <v>39</v>
      </c>
    </row>
    <row r="4042" spans="1:8" x14ac:dyDescent="0.25">
      <c r="A4042" s="1" t="s">
        <v>59</v>
      </c>
      <c r="B4042" s="1" t="s">
        <v>89</v>
      </c>
      <c r="C4042">
        <v>2014</v>
      </c>
      <c r="D4042" s="2">
        <v>576994780.82190001</v>
      </c>
      <c r="E4042" s="3">
        <v>576.99480000000005</v>
      </c>
      <c r="F4042" s="1" t="s">
        <v>87</v>
      </c>
      <c r="G4042" s="1" t="s">
        <v>60</v>
      </c>
      <c r="H4042" s="1" t="s">
        <v>39</v>
      </c>
    </row>
    <row r="4043" spans="1:8" x14ac:dyDescent="0.25">
      <c r="A4043" s="1" t="s">
        <v>59</v>
      </c>
      <c r="B4043" s="1" t="s">
        <v>89</v>
      </c>
      <c r="C4043">
        <v>2015</v>
      </c>
      <c r="D4043" s="2">
        <v>811200492.05770004</v>
      </c>
      <c r="E4043" s="3">
        <v>811.20050000000003</v>
      </c>
      <c r="F4043" s="1" t="s">
        <v>87</v>
      </c>
      <c r="G4043" s="1" t="s">
        <v>60</v>
      </c>
      <c r="H4043" s="1" t="s">
        <v>39</v>
      </c>
    </row>
    <row r="4044" spans="1:8" x14ac:dyDescent="0.25">
      <c r="A4044" s="1" t="s">
        <v>59</v>
      </c>
      <c r="B4044" s="1" t="s">
        <v>89</v>
      </c>
      <c r="C4044">
        <v>2016</v>
      </c>
      <c r="D4044" s="2">
        <v>889695536.28919995</v>
      </c>
      <c r="E4044" s="3">
        <v>889.69550000000004</v>
      </c>
      <c r="F4044" s="1" t="s">
        <v>87</v>
      </c>
      <c r="G4044" s="1" t="s">
        <v>60</v>
      </c>
      <c r="H4044" s="1" t="s">
        <v>39</v>
      </c>
    </row>
    <row r="4045" spans="1:8" x14ac:dyDescent="0.25">
      <c r="A4045" s="1" t="s">
        <v>59</v>
      </c>
      <c r="B4045" s="1" t="s">
        <v>89</v>
      </c>
      <c r="C4045">
        <v>2017</v>
      </c>
      <c r="D4045" s="2">
        <v>814560432.08710003</v>
      </c>
      <c r="E4045" s="3">
        <v>814.56039999999996</v>
      </c>
      <c r="F4045" s="1" t="s">
        <v>87</v>
      </c>
      <c r="G4045" s="1" t="s">
        <v>60</v>
      </c>
      <c r="H4045" s="1" t="s">
        <v>39</v>
      </c>
    </row>
    <row r="4046" spans="1:8" x14ac:dyDescent="0.25">
      <c r="A4046" s="1" t="s">
        <v>59</v>
      </c>
      <c r="B4046" s="1" t="s">
        <v>89</v>
      </c>
      <c r="C4046">
        <v>2018</v>
      </c>
      <c r="D4046" s="2">
        <v>810468645.66170001</v>
      </c>
      <c r="E4046" s="3">
        <v>810.46860000000004</v>
      </c>
      <c r="F4046" s="1" t="s">
        <v>87</v>
      </c>
      <c r="G4046" s="1" t="s">
        <v>60</v>
      </c>
      <c r="H4046" s="1" t="s">
        <v>39</v>
      </c>
    </row>
    <row r="4047" spans="1:8" x14ac:dyDescent="0.25">
      <c r="A4047" s="1" t="s">
        <v>59</v>
      </c>
      <c r="B4047" s="1" t="s">
        <v>89</v>
      </c>
      <c r="C4047">
        <v>2019</v>
      </c>
      <c r="D4047" s="2">
        <v>900289644.18949997</v>
      </c>
      <c r="E4047" s="3">
        <v>900.28959999999995</v>
      </c>
      <c r="F4047" s="1" t="s">
        <v>87</v>
      </c>
      <c r="G4047" s="1" t="s">
        <v>60</v>
      </c>
      <c r="H4047" s="1" t="s">
        <v>39</v>
      </c>
    </row>
    <row r="4048" spans="1:8" x14ac:dyDescent="0.25">
      <c r="A4048" s="1" t="s">
        <v>59</v>
      </c>
      <c r="B4048" s="1" t="s">
        <v>89</v>
      </c>
      <c r="C4048">
        <v>2020</v>
      </c>
      <c r="D4048" s="2">
        <v>915678864.51339996</v>
      </c>
      <c r="E4048" s="3">
        <v>915.6789</v>
      </c>
      <c r="F4048" s="1" t="s">
        <v>87</v>
      </c>
      <c r="G4048" s="1" t="s">
        <v>60</v>
      </c>
      <c r="H4048" s="1" t="s">
        <v>39</v>
      </c>
    </row>
    <row r="4049" spans="1:8" x14ac:dyDescent="0.25">
      <c r="A4049" s="1" t="s">
        <v>59</v>
      </c>
      <c r="B4049" s="1" t="s">
        <v>89</v>
      </c>
      <c r="C4049">
        <v>2021</v>
      </c>
      <c r="D4049" s="2">
        <v>1028269736.9834</v>
      </c>
      <c r="E4049" s="3">
        <v>1028.2697000000001</v>
      </c>
      <c r="F4049" s="1" t="s">
        <v>87</v>
      </c>
      <c r="G4049" s="1" t="s">
        <v>60</v>
      </c>
      <c r="H4049" s="1" t="s">
        <v>39</v>
      </c>
    </row>
    <row r="4050" spans="1:8" x14ac:dyDescent="0.25">
      <c r="A4050" s="1" t="s">
        <v>70</v>
      </c>
      <c r="B4050" s="1" t="s">
        <v>89</v>
      </c>
      <c r="C4050">
        <v>2012</v>
      </c>
      <c r="D4050" s="2">
        <v>529954183.00849998</v>
      </c>
      <c r="E4050" s="3">
        <v>529.95420000000001</v>
      </c>
      <c r="F4050" s="1" t="s">
        <v>87</v>
      </c>
      <c r="G4050" s="1" t="s">
        <v>71</v>
      </c>
      <c r="H4050" s="1" t="s">
        <v>39</v>
      </c>
    </row>
    <row r="4051" spans="1:8" x14ac:dyDescent="0.25">
      <c r="A4051" s="1" t="s">
        <v>70</v>
      </c>
      <c r="B4051" s="1" t="s">
        <v>89</v>
      </c>
      <c r="C4051">
        <v>2013</v>
      </c>
      <c r="D4051" s="2">
        <v>538142823.11150002</v>
      </c>
      <c r="E4051" s="3">
        <v>538.14279999999997</v>
      </c>
      <c r="F4051" s="1" t="s">
        <v>87</v>
      </c>
      <c r="G4051" s="1" t="s">
        <v>71</v>
      </c>
      <c r="H4051" s="1" t="s">
        <v>39</v>
      </c>
    </row>
    <row r="4052" spans="1:8" x14ac:dyDescent="0.25">
      <c r="A4052" s="1" t="s">
        <v>70</v>
      </c>
      <c r="B4052" s="1" t="s">
        <v>89</v>
      </c>
      <c r="C4052">
        <v>2014</v>
      </c>
      <c r="D4052" s="2">
        <v>563419203.85380006</v>
      </c>
      <c r="E4052" s="3">
        <v>563.41920000000005</v>
      </c>
      <c r="F4052" s="1" t="s">
        <v>87</v>
      </c>
      <c r="G4052" s="1" t="s">
        <v>71</v>
      </c>
      <c r="H4052" s="1" t="s">
        <v>39</v>
      </c>
    </row>
    <row r="4053" spans="1:8" x14ac:dyDescent="0.25">
      <c r="A4053" s="1" t="s">
        <v>70</v>
      </c>
      <c r="B4053" s="1" t="s">
        <v>89</v>
      </c>
      <c r="C4053">
        <v>2015</v>
      </c>
      <c r="D4053" s="2">
        <v>589251180.1681</v>
      </c>
      <c r="E4053" s="3">
        <v>589.25120000000004</v>
      </c>
      <c r="F4053" s="1" t="s">
        <v>87</v>
      </c>
      <c r="G4053" s="1" t="s">
        <v>71</v>
      </c>
      <c r="H4053" s="1" t="s">
        <v>39</v>
      </c>
    </row>
    <row r="4054" spans="1:8" x14ac:dyDescent="0.25">
      <c r="A4054" s="1" t="s">
        <v>70</v>
      </c>
      <c r="B4054" s="1" t="s">
        <v>89</v>
      </c>
      <c r="C4054">
        <v>2016</v>
      </c>
      <c r="D4054" s="2">
        <v>529259497.89340001</v>
      </c>
      <c r="E4054" s="3">
        <v>529.2595</v>
      </c>
      <c r="F4054" s="1" t="s">
        <v>87</v>
      </c>
      <c r="G4054" s="1" t="s">
        <v>71</v>
      </c>
      <c r="H4054" s="1" t="s">
        <v>39</v>
      </c>
    </row>
    <row r="4055" spans="1:8" x14ac:dyDescent="0.25">
      <c r="A4055" s="1" t="s">
        <v>70</v>
      </c>
      <c r="B4055" s="1" t="s">
        <v>89</v>
      </c>
      <c r="C4055">
        <v>2017</v>
      </c>
      <c r="D4055" s="2">
        <v>481707487.80010003</v>
      </c>
      <c r="E4055" s="3">
        <v>481.70749999999998</v>
      </c>
      <c r="F4055" s="1" t="s">
        <v>87</v>
      </c>
      <c r="G4055" s="1" t="s">
        <v>71</v>
      </c>
      <c r="H4055" s="1" t="s">
        <v>39</v>
      </c>
    </row>
    <row r="4056" spans="1:8" x14ac:dyDescent="0.25">
      <c r="A4056" s="1" t="s">
        <v>70</v>
      </c>
      <c r="B4056" s="1" t="s">
        <v>89</v>
      </c>
      <c r="C4056">
        <v>2018</v>
      </c>
      <c r="D4056" s="2">
        <v>448657505.07660002</v>
      </c>
      <c r="E4056" s="3">
        <v>448.65750000000003</v>
      </c>
      <c r="F4056" s="1" t="s">
        <v>87</v>
      </c>
      <c r="G4056" s="1" t="s">
        <v>71</v>
      </c>
      <c r="H4056" s="1" t="s">
        <v>39</v>
      </c>
    </row>
    <row r="4057" spans="1:8" x14ac:dyDescent="0.25">
      <c r="A4057" s="1" t="s">
        <v>70</v>
      </c>
      <c r="B4057" s="1" t="s">
        <v>89</v>
      </c>
      <c r="C4057">
        <v>2019</v>
      </c>
      <c r="D4057" s="2">
        <v>493469219.86129999</v>
      </c>
      <c r="E4057" s="3">
        <v>493.4692</v>
      </c>
      <c r="F4057" s="1" t="s">
        <v>87</v>
      </c>
      <c r="G4057" s="1" t="s">
        <v>71</v>
      </c>
      <c r="H4057" s="1" t="s">
        <v>39</v>
      </c>
    </row>
    <row r="4058" spans="1:8" x14ac:dyDescent="0.25">
      <c r="A4058" s="1" t="s">
        <v>70</v>
      </c>
      <c r="B4058" s="1" t="s">
        <v>89</v>
      </c>
      <c r="C4058">
        <v>2020</v>
      </c>
      <c r="D4058" s="2">
        <v>484975124.10930002</v>
      </c>
      <c r="E4058" s="3">
        <v>484.9751</v>
      </c>
      <c r="F4058" s="1" t="s">
        <v>87</v>
      </c>
      <c r="G4058" s="1" t="s">
        <v>71</v>
      </c>
      <c r="H4058" s="1" t="s">
        <v>39</v>
      </c>
    </row>
    <row r="4059" spans="1:8" x14ac:dyDescent="0.25">
      <c r="A4059" s="1" t="s">
        <v>70</v>
      </c>
      <c r="B4059" s="1" t="s">
        <v>89</v>
      </c>
      <c r="C4059">
        <v>2021</v>
      </c>
      <c r="D4059" s="2">
        <v>507312930.98659998</v>
      </c>
      <c r="E4059" s="3">
        <v>507.31290000000001</v>
      </c>
      <c r="F4059" s="1" t="s">
        <v>87</v>
      </c>
      <c r="G4059" s="1" t="s">
        <v>71</v>
      </c>
      <c r="H4059" s="1" t="s">
        <v>39</v>
      </c>
    </row>
    <row r="4060" spans="1:8" x14ac:dyDescent="0.25">
      <c r="A4060" s="1" t="s">
        <v>40</v>
      </c>
      <c r="B4060" s="1" t="s">
        <v>89</v>
      </c>
      <c r="C4060">
        <v>2012</v>
      </c>
      <c r="D4060" s="2">
        <v>10413676874.555799</v>
      </c>
      <c r="E4060" s="3">
        <v>10413.6769</v>
      </c>
      <c r="F4060" s="1" t="s">
        <v>87</v>
      </c>
      <c r="G4060" s="1" t="s">
        <v>41</v>
      </c>
      <c r="H4060" s="1" t="s">
        <v>39</v>
      </c>
    </row>
    <row r="4061" spans="1:8" x14ac:dyDescent="0.25">
      <c r="A4061" s="1" t="s">
        <v>40</v>
      </c>
      <c r="B4061" s="1" t="s">
        <v>89</v>
      </c>
      <c r="C4061">
        <v>2013</v>
      </c>
      <c r="D4061" s="2">
        <v>10137737705.7729</v>
      </c>
      <c r="E4061" s="3">
        <v>10137.7377</v>
      </c>
      <c r="F4061" s="1" t="s">
        <v>87</v>
      </c>
      <c r="G4061" s="1" t="s">
        <v>41</v>
      </c>
      <c r="H4061" s="1" t="s">
        <v>39</v>
      </c>
    </row>
    <row r="4062" spans="1:8" x14ac:dyDescent="0.25">
      <c r="A4062" s="1" t="s">
        <v>40</v>
      </c>
      <c r="B4062" s="1" t="s">
        <v>89</v>
      </c>
      <c r="C4062">
        <v>2014</v>
      </c>
      <c r="D4062" s="2">
        <v>9676862770.3188</v>
      </c>
      <c r="E4062" s="3">
        <v>9676.8628000000008</v>
      </c>
      <c r="F4062" s="1" t="s">
        <v>87</v>
      </c>
      <c r="G4062" s="1" t="s">
        <v>41</v>
      </c>
      <c r="H4062" s="1" t="s">
        <v>39</v>
      </c>
    </row>
    <row r="4063" spans="1:8" x14ac:dyDescent="0.25">
      <c r="A4063" s="1" t="s">
        <v>40</v>
      </c>
      <c r="B4063" s="1" t="s">
        <v>89</v>
      </c>
      <c r="C4063">
        <v>2015</v>
      </c>
      <c r="D4063" s="2">
        <v>10025053934.936501</v>
      </c>
      <c r="E4063" s="3">
        <v>10025.053900000001</v>
      </c>
      <c r="F4063" s="1" t="s">
        <v>87</v>
      </c>
      <c r="G4063" s="1" t="s">
        <v>41</v>
      </c>
      <c r="H4063" s="1" t="s">
        <v>39</v>
      </c>
    </row>
    <row r="4064" spans="1:8" x14ac:dyDescent="0.25">
      <c r="A4064" s="1" t="s">
        <v>40</v>
      </c>
      <c r="B4064" s="1" t="s">
        <v>89</v>
      </c>
      <c r="C4064">
        <v>2016</v>
      </c>
      <c r="D4064" s="2">
        <v>10462720072.514601</v>
      </c>
      <c r="E4064" s="3">
        <v>10462.7201</v>
      </c>
      <c r="F4064" s="1" t="s">
        <v>87</v>
      </c>
      <c r="G4064" s="1" t="s">
        <v>41</v>
      </c>
      <c r="H4064" s="1" t="s">
        <v>39</v>
      </c>
    </row>
    <row r="4065" spans="1:8" x14ac:dyDescent="0.25">
      <c r="A4065" s="1" t="s">
        <v>40</v>
      </c>
      <c r="B4065" s="1" t="s">
        <v>89</v>
      </c>
      <c r="C4065">
        <v>2017</v>
      </c>
      <c r="D4065" s="2">
        <v>9652689845.2586994</v>
      </c>
      <c r="E4065" s="3">
        <v>9652.6898000000001</v>
      </c>
      <c r="F4065" s="1" t="s">
        <v>87</v>
      </c>
      <c r="G4065" s="1" t="s">
        <v>41</v>
      </c>
      <c r="H4065" s="1" t="s">
        <v>39</v>
      </c>
    </row>
    <row r="4066" spans="1:8" x14ac:dyDescent="0.25">
      <c r="A4066" s="1" t="s">
        <v>40</v>
      </c>
      <c r="B4066" s="1" t="s">
        <v>89</v>
      </c>
      <c r="C4066">
        <v>2018</v>
      </c>
      <c r="D4066" s="2">
        <v>9628494483.1348</v>
      </c>
      <c r="E4066" s="3">
        <v>9628.4945000000007</v>
      </c>
      <c r="F4066" s="1" t="s">
        <v>87</v>
      </c>
      <c r="G4066" s="1" t="s">
        <v>41</v>
      </c>
      <c r="H4066" s="1" t="s">
        <v>39</v>
      </c>
    </row>
    <row r="4067" spans="1:8" x14ac:dyDescent="0.25">
      <c r="A4067" s="1" t="s">
        <v>40</v>
      </c>
      <c r="B4067" s="1" t="s">
        <v>89</v>
      </c>
      <c r="C4067">
        <v>2019</v>
      </c>
      <c r="D4067" s="2">
        <v>10863865201.021999</v>
      </c>
      <c r="E4067" s="3">
        <v>10863.8652</v>
      </c>
      <c r="F4067" s="1" t="s">
        <v>87</v>
      </c>
      <c r="G4067" s="1" t="s">
        <v>41</v>
      </c>
      <c r="H4067" s="1" t="s">
        <v>39</v>
      </c>
    </row>
    <row r="4068" spans="1:8" x14ac:dyDescent="0.25">
      <c r="A4068" s="1" t="s">
        <v>40</v>
      </c>
      <c r="B4068" s="1" t="s">
        <v>89</v>
      </c>
      <c r="C4068">
        <v>2020</v>
      </c>
      <c r="D4068" s="2">
        <v>10611729659.518801</v>
      </c>
      <c r="E4068" s="3">
        <v>10611.7297</v>
      </c>
      <c r="F4068" s="1" t="s">
        <v>87</v>
      </c>
      <c r="G4068" s="1" t="s">
        <v>41</v>
      </c>
      <c r="H4068" s="1" t="s">
        <v>39</v>
      </c>
    </row>
    <row r="4069" spans="1:8" x14ac:dyDescent="0.25">
      <c r="A4069" s="1" t="s">
        <v>40</v>
      </c>
      <c r="B4069" s="1" t="s">
        <v>89</v>
      </c>
      <c r="C4069">
        <v>2021</v>
      </c>
      <c r="D4069" s="2">
        <v>12080722622.899401</v>
      </c>
      <c r="E4069" s="3">
        <v>12080.722599999999</v>
      </c>
      <c r="F4069" s="1" t="s">
        <v>87</v>
      </c>
      <c r="G4069" s="1" t="s">
        <v>41</v>
      </c>
      <c r="H4069" s="1" t="s">
        <v>39</v>
      </c>
    </row>
    <row r="4070" spans="1:8" x14ac:dyDescent="0.25">
      <c r="A4070" s="1" t="s">
        <v>42</v>
      </c>
      <c r="B4070" s="1" t="s">
        <v>89</v>
      </c>
      <c r="C4070">
        <v>2012</v>
      </c>
      <c r="D4070" s="2">
        <v>20273048273.061001</v>
      </c>
      <c r="E4070" s="3">
        <v>20273.048299999999</v>
      </c>
      <c r="F4070" s="1" t="s">
        <v>87</v>
      </c>
      <c r="G4070" s="1" t="s">
        <v>43</v>
      </c>
      <c r="H4070" s="1" t="s">
        <v>44</v>
      </c>
    </row>
    <row r="4071" spans="1:8" x14ac:dyDescent="0.25">
      <c r="A4071" s="1" t="s">
        <v>42</v>
      </c>
      <c r="B4071" s="1" t="s">
        <v>89</v>
      </c>
      <c r="C4071">
        <v>2013</v>
      </c>
      <c r="D4071" s="2">
        <v>24238815290.164902</v>
      </c>
      <c r="E4071" s="3">
        <v>24238.815299999998</v>
      </c>
      <c r="F4071" s="1" t="s">
        <v>87</v>
      </c>
      <c r="G4071" s="1" t="s">
        <v>43</v>
      </c>
      <c r="H4071" s="1" t="s">
        <v>44</v>
      </c>
    </row>
    <row r="4072" spans="1:8" x14ac:dyDescent="0.25">
      <c r="A4072" s="1" t="s">
        <v>42</v>
      </c>
      <c r="B4072" s="1" t="s">
        <v>89</v>
      </c>
      <c r="C4072">
        <v>2014</v>
      </c>
      <c r="D4072" s="2">
        <v>24550857432.235001</v>
      </c>
      <c r="E4072" s="3">
        <v>24550.857400000001</v>
      </c>
      <c r="F4072" s="1" t="s">
        <v>87</v>
      </c>
      <c r="G4072" s="1" t="s">
        <v>43</v>
      </c>
      <c r="H4072" s="1" t="s">
        <v>44</v>
      </c>
    </row>
    <row r="4073" spans="1:8" x14ac:dyDescent="0.25">
      <c r="A4073" s="1" t="s">
        <v>42</v>
      </c>
      <c r="B4073" s="1" t="s">
        <v>89</v>
      </c>
      <c r="C4073">
        <v>2015</v>
      </c>
      <c r="D4073" s="2">
        <v>26961352642.665401</v>
      </c>
      <c r="E4073" s="3">
        <v>26961.352599999998</v>
      </c>
      <c r="F4073" s="1" t="s">
        <v>87</v>
      </c>
      <c r="G4073" s="1" t="s">
        <v>43</v>
      </c>
      <c r="H4073" s="1" t="s">
        <v>44</v>
      </c>
    </row>
    <row r="4074" spans="1:8" x14ac:dyDescent="0.25">
      <c r="A4074" s="1" t="s">
        <v>42</v>
      </c>
      <c r="B4074" s="1" t="s">
        <v>89</v>
      </c>
      <c r="C4074">
        <v>2016</v>
      </c>
      <c r="D4074" s="2">
        <v>27977684076.0257</v>
      </c>
      <c r="E4074" s="3">
        <v>27977.684099999999</v>
      </c>
      <c r="F4074" s="1" t="s">
        <v>87</v>
      </c>
      <c r="G4074" s="1" t="s">
        <v>43</v>
      </c>
      <c r="H4074" s="1" t="s">
        <v>44</v>
      </c>
    </row>
    <row r="4075" spans="1:8" x14ac:dyDescent="0.25">
      <c r="A4075" s="1" t="s">
        <v>42</v>
      </c>
      <c r="B4075" s="1" t="s">
        <v>89</v>
      </c>
      <c r="C4075">
        <v>2017</v>
      </c>
      <c r="D4075" s="2">
        <v>26189085209.605301</v>
      </c>
      <c r="E4075" s="3">
        <v>26189.085200000001</v>
      </c>
      <c r="F4075" s="1" t="s">
        <v>87</v>
      </c>
      <c r="G4075" s="1" t="s">
        <v>43</v>
      </c>
      <c r="H4075" s="1" t="s">
        <v>44</v>
      </c>
    </row>
    <row r="4076" spans="1:8" x14ac:dyDescent="0.25">
      <c r="A4076" s="1" t="s">
        <v>42</v>
      </c>
      <c r="B4076" s="1" t="s">
        <v>89</v>
      </c>
      <c r="C4076">
        <v>2018</v>
      </c>
      <c r="D4076" s="2">
        <v>26149482644.495399</v>
      </c>
      <c r="E4076" s="3">
        <v>26149.482599999999</v>
      </c>
      <c r="F4076" s="1" t="s">
        <v>87</v>
      </c>
      <c r="G4076" s="1" t="s">
        <v>43</v>
      </c>
      <c r="H4076" s="1" t="s">
        <v>44</v>
      </c>
    </row>
    <row r="4077" spans="1:8" x14ac:dyDescent="0.25">
      <c r="A4077" s="1" t="s">
        <v>42</v>
      </c>
      <c r="B4077" s="1" t="s">
        <v>89</v>
      </c>
      <c r="C4077">
        <v>2019</v>
      </c>
      <c r="D4077" s="2">
        <v>30186949227.943298</v>
      </c>
      <c r="E4077" s="3">
        <v>30186.949199999999</v>
      </c>
      <c r="F4077" s="1" t="s">
        <v>87</v>
      </c>
      <c r="G4077" s="1" t="s">
        <v>43</v>
      </c>
      <c r="H4077" s="1" t="s">
        <v>44</v>
      </c>
    </row>
    <row r="4078" spans="1:8" x14ac:dyDescent="0.25">
      <c r="A4078" s="1" t="s">
        <v>42</v>
      </c>
      <c r="B4078" s="1" t="s">
        <v>89</v>
      </c>
      <c r="C4078">
        <v>2020</v>
      </c>
      <c r="D4078" s="2">
        <v>30203609387.537498</v>
      </c>
      <c r="E4078" s="3">
        <v>30203.609400000001</v>
      </c>
      <c r="F4078" s="1" t="s">
        <v>87</v>
      </c>
      <c r="G4078" s="1" t="s">
        <v>43</v>
      </c>
      <c r="H4078" s="1" t="s">
        <v>44</v>
      </c>
    </row>
    <row r="4079" spans="1:8" x14ac:dyDescent="0.25">
      <c r="A4079" s="1" t="s">
        <v>42</v>
      </c>
      <c r="B4079" s="1" t="s">
        <v>89</v>
      </c>
      <c r="C4079">
        <v>2021</v>
      </c>
      <c r="D4079" s="2">
        <v>36026333058.585701</v>
      </c>
      <c r="E4079" s="3">
        <v>36026.333100000003</v>
      </c>
      <c r="F4079" s="1" t="s">
        <v>87</v>
      </c>
      <c r="G4079" s="1" t="s">
        <v>43</v>
      </c>
      <c r="H4079" s="1" t="s">
        <v>44</v>
      </c>
    </row>
    <row r="4080" spans="1:8" x14ac:dyDescent="0.25">
      <c r="A4080" s="1" t="s">
        <v>61</v>
      </c>
      <c r="B4080" s="1" t="s">
        <v>89</v>
      </c>
      <c r="C4080">
        <v>2012</v>
      </c>
      <c r="D4080" s="2">
        <v>14361170272.855301</v>
      </c>
      <c r="E4080" s="3">
        <v>14361.1703</v>
      </c>
      <c r="F4080" s="1" t="s">
        <v>87</v>
      </c>
      <c r="G4080" s="1" t="s">
        <v>62</v>
      </c>
      <c r="H4080" s="1" t="s">
        <v>44</v>
      </c>
    </row>
    <row r="4081" spans="1:8" x14ac:dyDescent="0.25">
      <c r="A4081" s="1" t="s">
        <v>61</v>
      </c>
      <c r="B4081" s="1" t="s">
        <v>89</v>
      </c>
      <c r="C4081">
        <v>2013</v>
      </c>
      <c r="D4081" s="2">
        <v>15141960320.4202</v>
      </c>
      <c r="E4081" s="3">
        <v>15141.960300000001</v>
      </c>
      <c r="F4081" s="1" t="s">
        <v>87</v>
      </c>
      <c r="G4081" s="1" t="s">
        <v>62</v>
      </c>
      <c r="H4081" s="1" t="s">
        <v>44</v>
      </c>
    </row>
    <row r="4082" spans="1:8" x14ac:dyDescent="0.25">
      <c r="A4082" s="1" t="s">
        <v>61</v>
      </c>
      <c r="B4082" s="1" t="s">
        <v>89</v>
      </c>
      <c r="C4082">
        <v>2014</v>
      </c>
      <c r="D4082" s="2">
        <v>14652193421.1353</v>
      </c>
      <c r="E4082" s="3">
        <v>14652.1934</v>
      </c>
      <c r="F4082" s="1" t="s">
        <v>87</v>
      </c>
      <c r="G4082" s="1" t="s">
        <v>62</v>
      </c>
      <c r="H4082" s="1" t="s">
        <v>44</v>
      </c>
    </row>
    <row r="4083" spans="1:8" x14ac:dyDescent="0.25">
      <c r="A4083" s="1" t="s">
        <v>61</v>
      </c>
      <c r="B4083" s="1" t="s">
        <v>89</v>
      </c>
      <c r="C4083">
        <v>2015</v>
      </c>
      <c r="D4083" s="2">
        <v>14579056659.5196</v>
      </c>
      <c r="E4083" s="3">
        <v>14579.056699999999</v>
      </c>
      <c r="F4083" s="1" t="s">
        <v>87</v>
      </c>
      <c r="G4083" s="1" t="s">
        <v>62</v>
      </c>
      <c r="H4083" s="1" t="s">
        <v>44</v>
      </c>
    </row>
    <row r="4084" spans="1:8" x14ac:dyDescent="0.25">
      <c r="A4084" s="1" t="s">
        <v>61</v>
      </c>
      <c r="B4084" s="1" t="s">
        <v>89</v>
      </c>
      <c r="C4084">
        <v>2016</v>
      </c>
      <c r="D4084" s="2">
        <v>14491352374.329901</v>
      </c>
      <c r="E4084" s="3">
        <v>14491.3524</v>
      </c>
      <c r="F4084" s="1" t="s">
        <v>87</v>
      </c>
      <c r="G4084" s="1" t="s">
        <v>62</v>
      </c>
      <c r="H4084" s="1" t="s">
        <v>44</v>
      </c>
    </row>
    <row r="4085" spans="1:8" x14ac:dyDescent="0.25">
      <c r="A4085" s="1" t="s">
        <v>61</v>
      </c>
      <c r="B4085" s="1" t="s">
        <v>89</v>
      </c>
      <c r="C4085">
        <v>2017</v>
      </c>
      <c r="D4085" s="2">
        <v>12644878292.443001</v>
      </c>
      <c r="E4085" s="3">
        <v>12644.8783</v>
      </c>
      <c r="F4085" s="1" t="s">
        <v>87</v>
      </c>
      <c r="G4085" s="1" t="s">
        <v>62</v>
      </c>
      <c r="H4085" s="1" t="s">
        <v>44</v>
      </c>
    </row>
    <row r="4086" spans="1:8" x14ac:dyDescent="0.25">
      <c r="A4086" s="1" t="s">
        <v>61</v>
      </c>
      <c r="B4086" s="1" t="s">
        <v>89</v>
      </c>
      <c r="C4086">
        <v>2018</v>
      </c>
      <c r="D4086" s="2">
        <v>11345621075.565701</v>
      </c>
      <c r="E4086" s="3">
        <v>11345.6211</v>
      </c>
      <c r="F4086" s="1" t="s">
        <v>87</v>
      </c>
      <c r="G4086" s="1" t="s">
        <v>62</v>
      </c>
      <c r="H4086" s="1" t="s">
        <v>44</v>
      </c>
    </row>
    <row r="4087" spans="1:8" x14ac:dyDescent="0.25">
      <c r="A4087" s="1" t="s">
        <v>61</v>
      </c>
      <c r="B4087" s="1" t="s">
        <v>89</v>
      </c>
      <c r="C4087">
        <v>2019</v>
      </c>
      <c r="D4087" s="2">
        <v>13512689949.196199</v>
      </c>
      <c r="E4087" s="3">
        <v>13512.689899999999</v>
      </c>
      <c r="F4087" s="1" t="s">
        <v>87</v>
      </c>
      <c r="G4087" s="1" t="s">
        <v>62</v>
      </c>
      <c r="H4087" s="1" t="s">
        <v>44</v>
      </c>
    </row>
    <row r="4088" spans="1:8" x14ac:dyDescent="0.25">
      <c r="A4088" s="1" t="s">
        <v>61</v>
      </c>
      <c r="B4088" s="1" t="s">
        <v>89</v>
      </c>
      <c r="C4088">
        <v>2020</v>
      </c>
      <c r="D4088" s="2">
        <v>12787915836.6761</v>
      </c>
      <c r="E4088" s="3">
        <v>12787.915800000001</v>
      </c>
      <c r="F4088" s="1" t="s">
        <v>87</v>
      </c>
      <c r="G4088" s="1" t="s">
        <v>62</v>
      </c>
      <c r="H4088" s="1" t="s">
        <v>44</v>
      </c>
    </row>
    <row r="4089" spans="1:8" x14ac:dyDescent="0.25">
      <c r="A4089" s="1" t="s">
        <v>61</v>
      </c>
      <c r="B4089" s="1" t="s">
        <v>89</v>
      </c>
      <c r="C4089">
        <v>2021</v>
      </c>
      <c r="D4089" s="2">
        <v>14573325497.576401</v>
      </c>
      <c r="E4089" s="3">
        <v>14573.325500000001</v>
      </c>
      <c r="F4089" s="1" t="s">
        <v>87</v>
      </c>
      <c r="G4089" s="1" t="s">
        <v>62</v>
      </c>
      <c r="H4089" s="1" t="s">
        <v>44</v>
      </c>
    </row>
    <row r="4090" spans="1:8" x14ac:dyDescent="0.25">
      <c r="A4090" s="1" t="s">
        <v>63</v>
      </c>
      <c r="B4090" s="1" t="s">
        <v>89</v>
      </c>
      <c r="C4090">
        <v>2012</v>
      </c>
      <c r="D4090" s="2">
        <v>9632881060.9459991</v>
      </c>
      <c r="E4090" s="3">
        <v>9632.8811000000005</v>
      </c>
      <c r="F4090" s="1" t="s">
        <v>87</v>
      </c>
      <c r="G4090" s="1" t="s">
        <v>64</v>
      </c>
      <c r="H4090" s="1" t="s">
        <v>44</v>
      </c>
    </row>
    <row r="4091" spans="1:8" x14ac:dyDescent="0.25">
      <c r="A4091" s="1" t="s">
        <v>63</v>
      </c>
      <c r="B4091" s="1" t="s">
        <v>89</v>
      </c>
      <c r="C4091">
        <v>2013</v>
      </c>
      <c r="D4091" s="2">
        <v>11154183787.243099</v>
      </c>
      <c r="E4091" s="3">
        <v>11154.183800000001</v>
      </c>
      <c r="F4091" s="1" t="s">
        <v>87</v>
      </c>
      <c r="G4091" s="1" t="s">
        <v>64</v>
      </c>
      <c r="H4091" s="1" t="s">
        <v>44</v>
      </c>
    </row>
    <row r="4092" spans="1:8" x14ac:dyDescent="0.25">
      <c r="A4092" s="1" t="s">
        <v>63</v>
      </c>
      <c r="B4092" s="1" t="s">
        <v>89</v>
      </c>
      <c r="C4092">
        <v>2014</v>
      </c>
      <c r="D4092" s="2">
        <v>10899447460.455099</v>
      </c>
      <c r="E4092" s="3">
        <v>10899.4475</v>
      </c>
      <c r="F4092" s="1" t="s">
        <v>87</v>
      </c>
      <c r="G4092" s="1" t="s">
        <v>64</v>
      </c>
      <c r="H4092" s="1" t="s">
        <v>44</v>
      </c>
    </row>
    <row r="4093" spans="1:8" x14ac:dyDescent="0.25">
      <c r="A4093" s="1" t="s">
        <v>63</v>
      </c>
      <c r="B4093" s="1" t="s">
        <v>89</v>
      </c>
      <c r="C4093">
        <v>2015</v>
      </c>
      <c r="D4093" s="2">
        <v>10876030632.875099</v>
      </c>
      <c r="E4093" s="3">
        <v>10876.0306</v>
      </c>
      <c r="F4093" s="1" t="s">
        <v>87</v>
      </c>
      <c r="G4093" s="1" t="s">
        <v>64</v>
      </c>
      <c r="H4093" s="1" t="s">
        <v>44</v>
      </c>
    </row>
    <row r="4094" spans="1:8" x14ac:dyDescent="0.25">
      <c r="A4094" s="1" t="s">
        <v>63</v>
      </c>
      <c r="B4094" s="1" t="s">
        <v>89</v>
      </c>
      <c r="C4094">
        <v>2016</v>
      </c>
      <c r="D4094" s="2">
        <v>11053077560.178301</v>
      </c>
      <c r="E4094" s="3">
        <v>11053.077600000001</v>
      </c>
      <c r="F4094" s="1" t="s">
        <v>87</v>
      </c>
      <c r="G4094" s="1" t="s">
        <v>64</v>
      </c>
      <c r="H4094" s="1" t="s">
        <v>44</v>
      </c>
    </row>
    <row r="4095" spans="1:8" x14ac:dyDescent="0.25">
      <c r="A4095" s="1" t="s">
        <v>63</v>
      </c>
      <c r="B4095" s="1" t="s">
        <v>89</v>
      </c>
      <c r="C4095">
        <v>2017</v>
      </c>
      <c r="D4095" s="2">
        <v>10060175886.008101</v>
      </c>
      <c r="E4095" s="3">
        <v>10060.1759</v>
      </c>
      <c r="F4095" s="1" t="s">
        <v>87</v>
      </c>
      <c r="G4095" s="1" t="s">
        <v>64</v>
      </c>
      <c r="H4095" s="1" t="s">
        <v>44</v>
      </c>
    </row>
    <row r="4096" spans="1:8" x14ac:dyDescent="0.25">
      <c r="A4096" s="1" t="s">
        <v>63</v>
      </c>
      <c r="B4096" s="1" t="s">
        <v>89</v>
      </c>
      <c r="C4096">
        <v>2018</v>
      </c>
      <c r="D4096" s="2">
        <v>10253190500.6266</v>
      </c>
      <c r="E4096" s="3">
        <v>10253.190500000001</v>
      </c>
      <c r="F4096" s="1" t="s">
        <v>87</v>
      </c>
      <c r="G4096" s="1" t="s">
        <v>64</v>
      </c>
      <c r="H4096" s="1" t="s">
        <v>44</v>
      </c>
    </row>
    <row r="4097" spans="1:8" x14ac:dyDescent="0.25">
      <c r="A4097" s="1" t="s">
        <v>63</v>
      </c>
      <c r="B4097" s="1" t="s">
        <v>89</v>
      </c>
      <c r="C4097">
        <v>2019</v>
      </c>
      <c r="D4097" s="2">
        <v>11565141382.531</v>
      </c>
      <c r="E4097" s="3">
        <v>11565.1414</v>
      </c>
      <c r="F4097" s="1" t="s">
        <v>87</v>
      </c>
      <c r="G4097" s="1" t="s">
        <v>64</v>
      </c>
      <c r="H4097" s="1" t="s">
        <v>44</v>
      </c>
    </row>
    <row r="4098" spans="1:8" x14ac:dyDescent="0.25">
      <c r="A4098" s="1" t="s">
        <v>63</v>
      </c>
      <c r="B4098" s="1" t="s">
        <v>89</v>
      </c>
      <c r="C4098">
        <v>2020</v>
      </c>
      <c r="D4098" s="2">
        <v>11030127913.812</v>
      </c>
      <c r="E4098" s="3">
        <v>11030.127899999999</v>
      </c>
      <c r="F4098" s="1" t="s">
        <v>87</v>
      </c>
      <c r="G4098" s="1" t="s">
        <v>64</v>
      </c>
      <c r="H4098" s="1" t="s">
        <v>44</v>
      </c>
    </row>
    <row r="4099" spans="1:8" x14ac:dyDescent="0.25">
      <c r="A4099" s="1" t="s">
        <v>63</v>
      </c>
      <c r="B4099" s="1" t="s">
        <v>89</v>
      </c>
      <c r="C4099">
        <v>2021</v>
      </c>
      <c r="D4099" s="2">
        <v>12974530142.7283</v>
      </c>
      <c r="E4099" s="3">
        <v>12974.5301</v>
      </c>
      <c r="F4099" s="1" t="s">
        <v>87</v>
      </c>
      <c r="G4099" s="1" t="s">
        <v>64</v>
      </c>
      <c r="H4099" s="1" t="s">
        <v>44</v>
      </c>
    </row>
    <row r="4100" spans="1:8" x14ac:dyDescent="0.25">
      <c r="A4100" s="1" t="s">
        <v>45</v>
      </c>
      <c r="B4100" s="1" t="s">
        <v>89</v>
      </c>
      <c r="C4100">
        <v>2012</v>
      </c>
      <c r="D4100" s="2">
        <v>2426288240.8116999</v>
      </c>
      <c r="E4100" s="3">
        <v>2426.2882</v>
      </c>
      <c r="F4100" s="1" t="s">
        <v>87</v>
      </c>
      <c r="G4100" s="1" t="s">
        <v>46</v>
      </c>
      <c r="H4100" s="1" t="s">
        <v>47</v>
      </c>
    </row>
    <row r="4101" spans="1:8" x14ac:dyDescent="0.25">
      <c r="A4101" s="1" t="s">
        <v>45</v>
      </c>
      <c r="B4101" s="1" t="s">
        <v>89</v>
      </c>
      <c r="C4101">
        <v>2013</v>
      </c>
      <c r="D4101" s="2">
        <v>2679372611.3673</v>
      </c>
      <c r="E4101" s="3">
        <v>2679.3726000000001</v>
      </c>
      <c r="F4101" s="1" t="s">
        <v>87</v>
      </c>
      <c r="G4101" s="1" t="s">
        <v>46</v>
      </c>
      <c r="H4101" s="1" t="s">
        <v>47</v>
      </c>
    </row>
    <row r="4102" spans="1:8" x14ac:dyDescent="0.25">
      <c r="A4102" s="1" t="s">
        <v>45</v>
      </c>
      <c r="B4102" s="1" t="s">
        <v>89</v>
      </c>
      <c r="C4102">
        <v>2014</v>
      </c>
      <c r="D4102" s="2">
        <v>2656668309.0914001</v>
      </c>
      <c r="E4102" s="3">
        <v>2656.6682999999998</v>
      </c>
      <c r="F4102" s="1" t="s">
        <v>87</v>
      </c>
      <c r="G4102" s="1" t="s">
        <v>46</v>
      </c>
      <c r="H4102" s="1" t="s">
        <v>47</v>
      </c>
    </row>
    <row r="4103" spans="1:8" x14ac:dyDescent="0.25">
      <c r="A4103" s="1" t="s">
        <v>45</v>
      </c>
      <c r="B4103" s="1" t="s">
        <v>89</v>
      </c>
      <c r="C4103">
        <v>2015</v>
      </c>
      <c r="D4103" s="2">
        <v>2940381408.1392999</v>
      </c>
      <c r="E4103" s="3">
        <v>2940.3814000000002</v>
      </c>
      <c r="F4103" s="1" t="s">
        <v>87</v>
      </c>
      <c r="G4103" s="1" t="s">
        <v>46</v>
      </c>
      <c r="H4103" s="1" t="s">
        <v>47</v>
      </c>
    </row>
    <row r="4104" spans="1:8" x14ac:dyDescent="0.25">
      <c r="A4104" s="1" t="s">
        <v>45</v>
      </c>
      <c r="B4104" s="1" t="s">
        <v>89</v>
      </c>
      <c r="C4104">
        <v>2016</v>
      </c>
      <c r="D4104" s="2">
        <v>2958550068.0142999</v>
      </c>
      <c r="E4104" s="3">
        <v>2958.5500999999999</v>
      </c>
      <c r="F4104" s="1" t="s">
        <v>87</v>
      </c>
      <c r="G4104" s="1" t="s">
        <v>46</v>
      </c>
      <c r="H4104" s="1" t="s">
        <v>47</v>
      </c>
    </row>
    <row r="4105" spans="1:8" x14ac:dyDescent="0.25">
      <c r="A4105" s="1" t="s">
        <v>45</v>
      </c>
      <c r="B4105" s="1" t="s">
        <v>89</v>
      </c>
      <c r="C4105">
        <v>2017</v>
      </c>
      <c r="D4105" s="2">
        <v>2745550213.0633001</v>
      </c>
      <c r="E4105" s="3">
        <v>2745.5502000000001</v>
      </c>
      <c r="F4105" s="1" t="s">
        <v>87</v>
      </c>
      <c r="G4105" s="1" t="s">
        <v>46</v>
      </c>
      <c r="H4105" s="1" t="s">
        <v>47</v>
      </c>
    </row>
    <row r="4106" spans="1:8" x14ac:dyDescent="0.25">
      <c r="A4106" s="1" t="s">
        <v>45</v>
      </c>
      <c r="B4106" s="1" t="s">
        <v>89</v>
      </c>
      <c r="C4106">
        <v>2018</v>
      </c>
      <c r="D4106" s="2">
        <v>2739501688.4394002</v>
      </c>
      <c r="E4106" s="3">
        <v>2739.5016999999998</v>
      </c>
      <c r="F4106" s="1" t="s">
        <v>87</v>
      </c>
      <c r="G4106" s="1" t="s">
        <v>46</v>
      </c>
      <c r="H4106" s="1" t="s">
        <v>47</v>
      </c>
    </row>
    <row r="4107" spans="1:8" x14ac:dyDescent="0.25">
      <c r="A4107" s="1" t="s">
        <v>45</v>
      </c>
      <c r="B4107" s="1" t="s">
        <v>89</v>
      </c>
      <c r="C4107">
        <v>2019</v>
      </c>
      <c r="D4107" s="2">
        <v>2942266718.1918001</v>
      </c>
      <c r="E4107" s="3">
        <v>2942.2667000000001</v>
      </c>
      <c r="F4107" s="1" t="s">
        <v>87</v>
      </c>
      <c r="G4107" s="1" t="s">
        <v>46</v>
      </c>
      <c r="H4107" s="1" t="s">
        <v>47</v>
      </c>
    </row>
    <row r="4108" spans="1:8" x14ac:dyDescent="0.25">
      <c r="A4108" s="1" t="s">
        <v>45</v>
      </c>
      <c r="B4108" s="1" t="s">
        <v>89</v>
      </c>
      <c r="C4108">
        <v>2020</v>
      </c>
      <c r="D4108" s="2">
        <v>3113056748.6724</v>
      </c>
      <c r="E4108" s="3">
        <v>3113.0567000000001</v>
      </c>
      <c r="F4108" s="1" t="s">
        <v>87</v>
      </c>
      <c r="G4108" s="1" t="s">
        <v>46</v>
      </c>
      <c r="H4108" s="1" t="s">
        <v>47</v>
      </c>
    </row>
    <row r="4109" spans="1:8" x14ac:dyDescent="0.25">
      <c r="A4109" s="1" t="s">
        <v>45</v>
      </c>
      <c r="B4109" s="1" t="s">
        <v>89</v>
      </c>
      <c r="C4109">
        <v>2021</v>
      </c>
      <c r="D4109" s="2">
        <v>3716495739.5218</v>
      </c>
      <c r="E4109" s="3">
        <v>3716.4956999999999</v>
      </c>
      <c r="F4109" s="1" t="s">
        <v>87</v>
      </c>
      <c r="G4109" s="1" t="s">
        <v>46</v>
      </c>
      <c r="H4109" s="1" t="s">
        <v>47</v>
      </c>
    </row>
    <row r="4110" spans="1:8" x14ac:dyDescent="0.25">
      <c r="A4110" s="1" t="s">
        <v>48</v>
      </c>
      <c r="B4110" s="1" t="s">
        <v>89</v>
      </c>
      <c r="C4110">
        <v>2012</v>
      </c>
      <c r="D4110" s="2">
        <v>3989380327.8382001</v>
      </c>
      <c r="E4110" s="3">
        <v>3989.3802999999998</v>
      </c>
      <c r="F4110" s="1" t="s">
        <v>87</v>
      </c>
      <c r="G4110" s="1" t="s">
        <v>49</v>
      </c>
      <c r="H4110" s="1" t="s">
        <v>47</v>
      </c>
    </row>
    <row r="4111" spans="1:8" x14ac:dyDescent="0.25">
      <c r="A4111" s="1" t="s">
        <v>48</v>
      </c>
      <c r="B4111" s="1" t="s">
        <v>89</v>
      </c>
      <c r="C4111">
        <v>2013</v>
      </c>
      <c r="D4111" s="2">
        <v>4269000480.5167999</v>
      </c>
      <c r="E4111" s="3">
        <v>4269.0005000000001</v>
      </c>
      <c r="F4111" s="1" t="s">
        <v>87</v>
      </c>
      <c r="G4111" s="1" t="s">
        <v>49</v>
      </c>
      <c r="H4111" s="1" t="s">
        <v>47</v>
      </c>
    </row>
    <row r="4112" spans="1:8" x14ac:dyDescent="0.25">
      <c r="A4112" s="1" t="s">
        <v>48</v>
      </c>
      <c r="B4112" s="1" t="s">
        <v>89</v>
      </c>
      <c r="C4112">
        <v>2014</v>
      </c>
      <c r="D4112" s="2">
        <v>3746628174.0056</v>
      </c>
      <c r="E4112" s="3">
        <v>3746.6282000000001</v>
      </c>
      <c r="F4112" s="1" t="s">
        <v>87</v>
      </c>
      <c r="G4112" s="1" t="s">
        <v>49</v>
      </c>
      <c r="H4112" s="1" t="s">
        <v>47</v>
      </c>
    </row>
    <row r="4113" spans="1:8" x14ac:dyDescent="0.25">
      <c r="A4113" s="1" t="s">
        <v>48</v>
      </c>
      <c r="B4113" s="1" t="s">
        <v>89</v>
      </c>
      <c r="C4113">
        <v>2015</v>
      </c>
      <c r="D4113" s="2">
        <v>3795339142.0334001</v>
      </c>
      <c r="E4113" s="3">
        <v>3795.3391000000001</v>
      </c>
      <c r="F4113" s="1" t="s">
        <v>87</v>
      </c>
      <c r="G4113" s="1" t="s">
        <v>49</v>
      </c>
      <c r="H4113" s="1" t="s">
        <v>47</v>
      </c>
    </row>
    <row r="4114" spans="1:8" x14ac:dyDescent="0.25">
      <c r="A4114" s="1" t="s">
        <v>48</v>
      </c>
      <c r="B4114" s="1" t="s">
        <v>89</v>
      </c>
      <c r="C4114">
        <v>2016</v>
      </c>
      <c r="D4114" s="2">
        <v>3836461484.2033</v>
      </c>
      <c r="E4114" s="3">
        <v>3836.4614999999999</v>
      </c>
      <c r="F4114" s="1" t="s">
        <v>87</v>
      </c>
      <c r="G4114" s="1" t="s">
        <v>49</v>
      </c>
      <c r="H4114" s="1" t="s">
        <v>47</v>
      </c>
    </row>
    <row r="4115" spans="1:8" x14ac:dyDescent="0.25">
      <c r="A4115" s="1" t="s">
        <v>48</v>
      </c>
      <c r="B4115" s="1" t="s">
        <v>89</v>
      </c>
      <c r="C4115">
        <v>2017</v>
      </c>
      <c r="D4115" s="2">
        <v>2960132626.3755999</v>
      </c>
      <c r="E4115" s="3">
        <v>2960.1325999999999</v>
      </c>
      <c r="F4115" s="1" t="s">
        <v>87</v>
      </c>
      <c r="G4115" s="1" t="s">
        <v>49</v>
      </c>
      <c r="H4115" s="1" t="s">
        <v>47</v>
      </c>
    </row>
    <row r="4116" spans="1:8" x14ac:dyDescent="0.25">
      <c r="A4116" s="1" t="s">
        <v>48</v>
      </c>
      <c r="B4116" s="1" t="s">
        <v>89</v>
      </c>
      <c r="C4116">
        <v>2018</v>
      </c>
      <c r="D4116" s="2">
        <v>3170528006.4191999</v>
      </c>
      <c r="E4116" s="3">
        <v>3170.5279999999998</v>
      </c>
      <c r="F4116" s="1" t="s">
        <v>87</v>
      </c>
      <c r="G4116" s="1" t="s">
        <v>49</v>
      </c>
      <c r="H4116" s="1" t="s">
        <v>47</v>
      </c>
    </row>
    <row r="4117" spans="1:8" x14ac:dyDescent="0.25">
      <c r="A4117" s="1" t="s">
        <v>48</v>
      </c>
      <c r="B4117" s="1" t="s">
        <v>89</v>
      </c>
      <c r="C4117">
        <v>2019</v>
      </c>
      <c r="D4117" s="2">
        <v>3649735692.2364998</v>
      </c>
      <c r="E4117" s="3">
        <v>3649.7357000000002</v>
      </c>
      <c r="F4117" s="1" t="s">
        <v>87</v>
      </c>
      <c r="G4117" s="1" t="s">
        <v>49</v>
      </c>
      <c r="H4117" s="1" t="s">
        <v>47</v>
      </c>
    </row>
    <row r="4118" spans="1:8" x14ac:dyDescent="0.25">
      <c r="A4118" s="1" t="s">
        <v>48</v>
      </c>
      <c r="B4118" s="1" t="s">
        <v>89</v>
      </c>
      <c r="C4118">
        <v>2020</v>
      </c>
      <c r="D4118" s="2">
        <v>3291541797.4657998</v>
      </c>
      <c r="E4118" s="3">
        <v>3291.5418</v>
      </c>
      <c r="F4118" s="1" t="s">
        <v>87</v>
      </c>
      <c r="G4118" s="1" t="s">
        <v>49</v>
      </c>
      <c r="H4118" s="1" t="s">
        <v>47</v>
      </c>
    </row>
    <row r="4119" spans="1:8" x14ac:dyDescent="0.25">
      <c r="A4119" s="1" t="s">
        <v>48</v>
      </c>
      <c r="B4119" s="1" t="s">
        <v>89</v>
      </c>
      <c r="C4119">
        <v>2021</v>
      </c>
      <c r="D4119" s="2">
        <v>3580849128.5785999</v>
      </c>
      <c r="E4119" s="3">
        <v>3580.8490999999999</v>
      </c>
      <c r="F4119" s="1" t="s">
        <v>87</v>
      </c>
      <c r="G4119" s="1" t="s">
        <v>49</v>
      </c>
      <c r="H4119" s="1" t="s">
        <v>47</v>
      </c>
    </row>
    <row r="4120" spans="1:8" x14ac:dyDescent="0.25">
      <c r="A4120" s="1" t="s">
        <v>50</v>
      </c>
      <c r="B4120" s="1" t="s">
        <v>89</v>
      </c>
      <c r="C4120">
        <v>2012</v>
      </c>
      <c r="D4120" s="2">
        <v>4751522371.6604004</v>
      </c>
      <c r="E4120" s="3">
        <v>4751.5223999999998</v>
      </c>
      <c r="F4120" s="1" t="s">
        <v>87</v>
      </c>
      <c r="G4120" s="1" t="s">
        <v>51</v>
      </c>
      <c r="H4120" s="1" t="s">
        <v>47</v>
      </c>
    </row>
    <row r="4121" spans="1:8" x14ac:dyDescent="0.25">
      <c r="A4121" s="1" t="s">
        <v>50</v>
      </c>
      <c r="B4121" s="1" t="s">
        <v>89</v>
      </c>
      <c r="C4121">
        <v>2013</v>
      </c>
      <c r="D4121" s="2">
        <v>5472400767.3892002</v>
      </c>
      <c r="E4121" s="3">
        <v>5472.4008000000003</v>
      </c>
      <c r="F4121" s="1" t="s">
        <v>87</v>
      </c>
      <c r="G4121" s="1" t="s">
        <v>51</v>
      </c>
      <c r="H4121" s="1" t="s">
        <v>47</v>
      </c>
    </row>
    <row r="4122" spans="1:8" x14ac:dyDescent="0.25">
      <c r="A4122" s="1" t="s">
        <v>50</v>
      </c>
      <c r="B4122" s="1" t="s">
        <v>89</v>
      </c>
      <c r="C4122">
        <v>2014</v>
      </c>
      <c r="D4122" s="2">
        <v>5237502323.6041002</v>
      </c>
      <c r="E4122" s="3">
        <v>5237.5023000000001</v>
      </c>
      <c r="F4122" s="1" t="s">
        <v>87</v>
      </c>
      <c r="G4122" s="1" t="s">
        <v>51</v>
      </c>
      <c r="H4122" s="1" t="s">
        <v>47</v>
      </c>
    </row>
    <row r="4123" spans="1:8" x14ac:dyDescent="0.25">
      <c r="A4123" s="1" t="s">
        <v>50</v>
      </c>
      <c r="B4123" s="1" t="s">
        <v>89</v>
      </c>
      <c r="C4123">
        <v>2015</v>
      </c>
      <c r="D4123" s="2">
        <v>5703934011.0531998</v>
      </c>
      <c r="E4123" s="3">
        <v>5703.9340000000002</v>
      </c>
      <c r="F4123" s="1" t="s">
        <v>87</v>
      </c>
      <c r="G4123" s="1" t="s">
        <v>51</v>
      </c>
      <c r="H4123" s="1" t="s">
        <v>47</v>
      </c>
    </row>
    <row r="4124" spans="1:8" x14ac:dyDescent="0.25">
      <c r="A4124" s="1" t="s">
        <v>50</v>
      </c>
      <c r="B4124" s="1" t="s">
        <v>89</v>
      </c>
      <c r="C4124">
        <v>2016</v>
      </c>
      <c r="D4124" s="2">
        <v>5480524240.0628996</v>
      </c>
      <c r="E4124" s="3">
        <v>5480.5241999999998</v>
      </c>
      <c r="F4124" s="1" t="s">
        <v>87</v>
      </c>
      <c r="G4124" s="1" t="s">
        <v>51</v>
      </c>
      <c r="H4124" s="1" t="s">
        <v>47</v>
      </c>
    </row>
    <row r="4125" spans="1:8" x14ac:dyDescent="0.25">
      <c r="A4125" s="1" t="s">
        <v>50</v>
      </c>
      <c r="B4125" s="1" t="s">
        <v>89</v>
      </c>
      <c r="C4125">
        <v>2017</v>
      </c>
      <c r="D4125" s="2">
        <v>5423452227.9235001</v>
      </c>
      <c r="E4125" s="3">
        <v>5423.4521999999997</v>
      </c>
      <c r="F4125" s="1" t="s">
        <v>87</v>
      </c>
      <c r="G4125" s="1" t="s">
        <v>51</v>
      </c>
      <c r="H4125" s="1" t="s">
        <v>47</v>
      </c>
    </row>
    <row r="4126" spans="1:8" x14ac:dyDescent="0.25">
      <c r="A4126" s="1" t="s">
        <v>50</v>
      </c>
      <c r="B4126" s="1" t="s">
        <v>89</v>
      </c>
      <c r="C4126">
        <v>2018</v>
      </c>
      <c r="D4126" s="2">
        <v>5444673078.5332003</v>
      </c>
      <c r="E4126" s="3">
        <v>5444.6731</v>
      </c>
      <c r="F4126" s="1" t="s">
        <v>87</v>
      </c>
      <c r="G4126" s="1" t="s">
        <v>51</v>
      </c>
      <c r="H4126" s="1" t="s">
        <v>47</v>
      </c>
    </row>
    <row r="4127" spans="1:8" x14ac:dyDescent="0.25">
      <c r="A4127" s="1" t="s">
        <v>50</v>
      </c>
      <c r="B4127" s="1" t="s">
        <v>89</v>
      </c>
      <c r="C4127">
        <v>2019</v>
      </c>
      <c r="D4127" s="2">
        <v>6444203761.9052</v>
      </c>
      <c r="E4127" s="3">
        <v>6444.2038000000002</v>
      </c>
      <c r="F4127" s="1" t="s">
        <v>87</v>
      </c>
      <c r="G4127" s="1" t="s">
        <v>51</v>
      </c>
      <c r="H4127" s="1" t="s">
        <v>47</v>
      </c>
    </row>
    <row r="4128" spans="1:8" x14ac:dyDescent="0.25">
      <c r="A4128" s="1" t="s">
        <v>50</v>
      </c>
      <c r="B4128" s="1" t="s">
        <v>89</v>
      </c>
      <c r="C4128">
        <v>2020</v>
      </c>
      <c r="D4128" s="2">
        <v>6235683584.6660004</v>
      </c>
      <c r="E4128" s="3">
        <v>6235.6836000000003</v>
      </c>
      <c r="F4128" s="1" t="s">
        <v>87</v>
      </c>
      <c r="G4128" s="1" t="s">
        <v>51</v>
      </c>
      <c r="H4128" s="1" t="s">
        <v>47</v>
      </c>
    </row>
    <row r="4129" spans="1:8" x14ac:dyDescent="0.25">
      <c r="A4129" s="1" t="s">
        <v>50</v>
      </c>
      <c r="B4129" s="1" t="s">
        <v>89</v>
      </c>
      <c r="C4129">
        <v>2021</v>
      </c>
      <c r="D4129" s="2">
        <v>8266569624.5879002</v>
      </c>
      <c r="E4129" s="3">
        <v>8266.5696000000007</v>
      </c>
      <c r="F4129" s="1" t="s">
        <v>87</v>
      </c>
      <c r="G4129" s="1" t="s">
        <v>51</v>
      </c>
      <c r="H4129" s="1" t="s">
        <v>47</v>
      </c>
    </row>
    <row r="4130" spans="1:8" x14ac:dyDescent="0.25">
      <c r="A4130" s="1" t="s">
        <v>52</v>
      </c>
      <c r="B4130" s="1" t="s">
        <v>89</v>
      </c>
      <c r="C4130">
        <v>2013</v>
      </c>
      <c r="D4130" s="2">
        <v>303638288.88669997</v>
      </c>
      <c r="E4130" s="3">
        <v>303.63830000000002</v>
      </c>
      <c r="F4130" s="1" t="s">
        <v>87</v>
      </c>
      <c r="G4130" s="1" t="s">
        <v>53</v>
      </c>
      <c r="H4130" s="1" t="s">
        <v>47</v>
      </c>
    </row>
    <row r="4131" spans="1:8" x14ac:dyDescent="0.25">
      <c r="A4131" s="1" t="s">
        <v>52</v>
      </c>
      <c r="B4131" s="1" t="s">
        <v>89</v>
      </c>
      <c r="C4131">
        <v>2014</v>
      </c>
      <c r="D4131" s="2">
        <v>879604664.02849996</v>
      </c>
      <c r="E4131" s="3">
        <v>879.60469999999998</v>
      </c>
      <c r="F4131" s="1" t="s">
        <v>87</v>
      </c>
      <c r="G4131" s="1" t="s">
        <v>53</v>
      </c>
      <c r="H4131" s="1" t="s">
        <v>47</v>
      </c>
    </row>
    <row r="4132" spans="1:8" x14ac:dyDescent="0.25">
      <c r="A4132" s="1" t="s">
        <v>52</v>
      </c>
      <c r="B4132" s="1" t="s">
        <v>89</v>
      </c>
      <c r="C4132">
        <v>2015</v>
      </c>
      <c r="D4132" s="2">
        <v>1121100543.4346001</v>
      </c>
      <c r="E4132" s="3">
        <v>1121.1005</v>
      </c>
      <c r="F4132" s="1" t="s">
        <v>87</v>
      </c>
      <c r="G4132" s="1" t="s">
        <v>53</v>
      </c>
      <c r="H4132" s="1" t="s">
        <v>47</v>
      </c>
    </row>
    <row r="4133" spans="1:8" x14ac:dyDescent="0.25">
      <c r="A4133" s="1" t="s">
        <v>52</v>
      </c>
      <c r="B4133" s="1" t="s">
        <v>89</v>
      </c>
      <c r="C4133">
        <v>2016</v>
      </c>
      <c r="D4133" s="2">
        <v>976430217.73619998</v>
      </c>
      <c r="E4133" s="3">
        <v>976.43020000000001</v>
      </c>
      <c r="F4133" s="1" t="s">
        <v>87</v>
      </c>
      <c r="G4133" s="1" t="s">
        <v>53</v>
      </c>
      <c r="H4133" s="1" t="s">
        <v>47</v>
      </c>
    </row>
    <row r="4134" spans="1:8" x14ac:dyDescent="0.25">
      <c r="A4134" s="1" t="s">
        <v>52</v>
      </c>
      <c r="B4134" s="1" t="s">
        <v>89</v>
      </c>
      <c r="C4134">
        <v>2017</v>
      </c>
      <c r="D4134" s="2">
        <v>790061081.39230001</v>
      </c>
      <c r="E4134" s="3">
        <v>790.06110000000001</v>
      </c>
      <c r="F4134" s="1" t="s">
        <v>87</v>
      </c>
      <c r="G4134" s="1" t="s">
        <v>53</v>
      </c>
      <c r="H4134" s="1" t="s">
        <v>47</v>
      </c>
    </row>
    <row r="4135" spans="1:8" x14ac:dyDescent="0.25">
      <c r="A4135" s="1" t="s">
        <v>54</v>
      </c>
      <c r="B4135" s="1" t="s">
        <v>89</v>
      </c>
      <c r="C4135">
        <v>2012</v>
      </c>
      <c r="D4135" s="2">
        <v>77094708102.607101</v>
      </c>
      <c r="E4135" s="3">
        <v>77094.708100000003</v>
      </c>
      <c r="F4135" s="1" t="s">
        <v>87</v>
      </c>
      <c r="G4135" s="1" t="s">
        <v>55</v>
      </c>
      <c r="H4135" s="1" t="s">
        <v>55</v>
      </c>
    </row>
    <row r="4136" spans="1:8" x14ac:dyDescent="0.25">
      <c r="A4136" s="1" t="s">
        <v>54</v>
      </c>
      <c r="B4136" s="1" t="s">
        <v>89</v>
      </c>
      <c r="C4136">
        <v>2013</v>
      </c>
      <c r="D4136" s="2">
        <v>85807234893.6436</v>
      </c>
      <c r="E4136" s="3">
        <v>85807.234899999996</v>
      </c>
      <c r="F4136" s="1" t="s">
        <v>87</v>
      </c>
      <c r="G4136" s="1" t="s">
        <v>55</v>
      </c>
      <c r="H4136" s="1" t="s">
        <v>55</v>
      </c>
    </row>
    <row r="4137" spans="1:8" x14ac:dyDescent="0.25">
      <c r="A4137" s="1" t="s">
        <v>54</v>
      </c>
      <c r="B4137" s="1" t="s">
        <v>89</v>
      </c>
      <c r="C4137">
        <v>2014</v>
      </c>
      <c r="D4137" s="2">
        <v>84071770628.968201</v>
      </c>
      <c r="E4137" s="3">
        <v>84071.770600000003</v>
      </c>
      <c r="F4137" s="1" t="s">
        <v>87</v>
      </c>
      <c r="G4137" s="1" t="s">
        <v>55</v>
      </c>
      <c r="H4137" s="1" t="s">
        <v>55</v>
      </c>
    </row>
    <row r="4138" spans="1:8" x14ac:dyDescent="0.25">
      <c r="A4138" s="1" t="s">
        <v>54</v>
      </c>
      <c r="B4138" s="1" t="s">
        <v>89</v>
      </c>
      <c r="C4138">
        <v>2015</v>
      </c>
      <c r="D4138" s="2">
        <v>88753671212.758499</v>
      </c>
      <c r="E4138" s="3">
        <v>88753.671199999997</v>
      </c>
      <c r="F4138" s="1" t="s">
        <v>87</v>
      </c>
      <c r="G4138" s="1" t="s">
        <v>55</v>
      </c>
      <c r="H4138" s="1" t="s">
        <v>55</v>
      </c>
    </row>
    <row r="4139" spans="1:8" x14ac:dyDescent="0.25">
      <c r="A4139" s="1" t="s">
        <v>54</v>
      </c>
      <c r="B4139" s="1" t="s">
        <v>89</v>
      </c>
      <c r="C4139">
        <v>2016</v>
      </c>
      <c r="D4139" s="2">
        <v>90433873741.058502</v>
      </c>
      <c r="E4139" s="3">
        <v>90433.873699999996</v>
      </c>
      <c r="F4139" s="1" t="s">
        <v>87</v>
      </c>
      <c r="G4139" s="1" t="s">
        <v>55</v>
      </c>
      <c r="H4139" s="1" t="s">
        <v>55</v>
      </c>
    </row>
    <row r="4140" spans="1:8" x14ac:dyDescent="0.25">
      <c r="A4140" s="1" t="s">
        <v>54</v>
      </c>
      <c r="B4140" s="1" t="s">
        <v>89</v>
      </c>
      <c r="C4140">
        <v>2017</v>
      </c>
      <c r="D4140" s="2">
        <v>82369544839.620895</v>
      </c>
      <c r="E4140" s="3">
        <v>82369.544800000003</v>
      </c>
      <c r="F4140" s="1" t="s">
        <v>87</v>
      </c>
      <c r="G4140" s="1" t="s">
        <v>55</v>
      </c>
      <c r="H4140" s="1" t="s">
        <v>55</v>
      </c>
    </row>
    <row r="4141" spans="1:8" x14ac:dyDescent="0.25">
      <c r="A4141" s="1" t="s">
        <v>54</v>
      </c>
      <c r="B4141" s="1" t="s">
        <v>89</v>
      </c>
      <c r="C4141">
        <v>2018</v>
      </c>
      <c r="D4141" s="2">
        <v>81920560820.166</v>
      </c>
      <c r="E4141" s="3">
        <v>81920.560800000007</v>
      </c>
      <c r="F4141" s="1" t="s">
        <v>87</v>
      </c>
      <c r="G4141" s="1" t="s">
        <v>55</v>
      </c>
      <c r="H4141" s="1" t="s">
        <v>55</v>
      </c>
    </row>
    <row r="4142" spans="1:8" x14ac:dyDescent="0.25">
      <c r="A4142" s="1" t="s">
        <v>54</v>
      </c>
      <c r="B4142" s="1" t="s">
        <v>89</v>
      </c>
      <c r="C4142">
        <v>2019</v>
      </c>
      <c r="D4142" s="2">
        <v>94323076521.664902</v>
      </c>
      <c r="E4142" s="3">
        <v>94323.076499999996</v>
      </c>
      <c r="F4142" s="1" t="s">
        <v>87</v>
      </c>
      <c r="G4142" s="1" t="s">
        <v>55</v>
      </c>
      <c r="H4142" s="1" t="s">
        <v>55</v>
      </c>
    </row>
    <row r="4143" spans="1:8" x14ac:dyDescent="0.25">
      <c r="A4143" s="1" t="s">
        <v>54</v>
      </c>
      <c r="B4143" s="1" t="s">
        <v>89</v>
      </c>
      <c r="C4143">
        <v>2020</v>
      </c>
      <c r="D4143" s="2">
        <v>92282647282.217606</v>
      </c>
      <c r="E4143" s="3">
        <v>92282.647299999997</v>
      </c>
      <c r="F4143" s="1" t="s">
        <v>87</v>
      </c>
      <c r="G4143" s="1" t="s">
        <v>55</v>
      </c>
      <c r="H4143" s="1" t="s">
        <v>55</v>
      </c>
    </row>
    <row r="4144" spans="1:8" x14ac:dyDescent="0.25">
      <c r="A4144" s="1" t="s">
        <v>54</v>
      </c>
      <c r="B4144" s="1" t="s">
        <v>89</v>
      </c>
      <c r="C4144">
        <v>2021</v>
      </c>
      <c r="D4144" s="2">
        <v>108601356236.515</v>
      </c>
      <c r="E4144" s="3">
        <v>108601.35619999999</v>
      </c>
      <c r="F4144" s="1" t="s">
        <v>87</v>
      </c>
      <c r="G4144" s="1" t="s">
        <v>55</v>
      </c>
      <c r="H4144" s="1" t="s">
        <v>55</v>
      </c>
    </row>
    <row r="4145" spans="1:8" x14ac:dyDescent="0.25">
      <c r="A4145" s="1" t="s">
        <v>7</v>
      </c>
      <c r="B4145" s="1" t="s">
        <v>90</v>
      </c>
      <c r="C4145">
        <v>2012</v>
      </c>
      <c r="D4145" s="2">
        <v>1484449055.6263001</v>
      </c>
      <c r="E4145" s="3">
        <v>1484.4491</v>
      </c>
      <c r="F4145" s="1" t="s">
        <v>87</v>
      </c>
      <c r="G4145" s="1" t="s">
        <v>10</v>
      </c>
      <c r="H4145" s="1" t="s">
        <v>11</v>
      </c>
    </row>
    <row r="4146" spans="1:8" x14ac:dyDescent="0.25">
      <c r="A4146" s="1" t="s">
        <v>7</v>
      </c>
      <c r="B4146" s="1" t="s">
        <v>90</v>
      </c>
      <c r="C4146">
        <v>2013</v>
      </c>
      <c r="D4146" s="2">
        <v>1658424494.8578999</v>
      </c>
      <c r="E4146" s="3">
        <v>1658.4245000000001</v>
      </c>
      <c r="F4146" s="1" t="s">
        <v>87</v>
      </c>
      <c r="G4146" s="1" t="s">
        <v>10</v>
      </c>
      <c r="H4146" s="1" t="s">
        <v>11</v>
      </c>
    </row>
    <row r="4147" spans="1:8" x14ac:dyDescent="0.25">
      <c r="A4147" s="1" t="s">
        <v>7</v>
      </c>
      <c r="B4147" s="1" t="s">
        <v>90</v>
      </c>
      <c r="C4147">
        <v>2014</v>
      </c>
      <c r="D4147" s="2">
        <v>1655789408.7718999</v>
      </c>
      <c r="E4147" s="3">
        <v>1655.7893999999999</v>
      </c>
      <c r="F4147" s="1" t="s">
        <v>87</v>
      </c>
      <c r="G4147" s="1" t="s">
        <v>10</v>
      </c>
      <c r="H4147" s="1" t="s">
        <v>11</v>
      </c>
    </row>
    <row r="4148" spans="1:8" x14ac:dyDescent="0.25">
      <c r="A4148" s="1" t="s">
        <v>7</v>
      </c>
      <c r="B4148" s="1" t="s">
        <v>90</v>
      </c>
      <c r="C4148">
        <v>2015</v>
      </c>
      <c r="D4148" s="2">
        <v>1413437440.8524001</v>
      </c>
      <c r="E4148" s="3">
        <v>1413.4374</v>
      </c>
      <c r="F4148" s="1" t="s">
        <v>87</v>
      </c>
      <c r="G4148" s="1" t="s">
        <v>10</v>
      </c>
      <c r="H4148" s="1" t="s">
        <v>11</v>
      </c>
    </row>
    <row r="4149" spans="1:8" x14ac:dyDescent="0.25">
      <c r="A4149" s="1" t="s">
        <v>7</v>
      </c>
      <c r="B4149" s="1" t="s">
        <v>90</v>
      </c>
      <c r="C4149">
        <v>2016</v>
      </c>
      <c r="D4149" s="2">
        <v>1363408178.9992001</v>
      </c>
      <c r="E4149" s="3">
        <v>1363.4082000000001</v>
      </c>
      <c r="F4149" s="1" t="s">
        <v>87</v>
      </c>
      <c r="G4149" s="1" t="s">
        <v>10</v>
      </c>
      <c r="H4149" s="1" t="s">
        <v>11</v>
      </c>
    </row>
    <row r="4150" spans="1:8" x14ac:dyDescent="0.25">
      <c r="A4150" s="1" t="s">
        <v>7</v>
      </c>
      <c r="B4150" s="1" t="s">
        <v>90</v>
      </c>
      <c r="C4150">
        <v>2017</v>
      </c>
      <c r="D4150" s="2">
        <v>1072019084.6289001</v>
      </c>
      <c r="E4150" s="3">
        <v>1072.0191</v>
      </c>
      <c r="F4150" s="1" t="s">
        <v>87</v>
      </c>
      <c r="G4150" s="1" t="s">
        <v>10</v>
      </c>
      <c r="H4150" s="1" t="s">
        <v>11</v>
      </c>
    </row>
    <row r="4151" spans="1:8" x14ac:dyDescent="0.25">
      <c r="A4151" s="1" t="s">
        <v>7</v>
      </c>
      <c r="B4151" s="1" t="s">
        <v>90</v>
      </c>
      <c r="C4151">
        <v>2018</v>
      </c>
      <c r="D4151" s="2">
        <v>980278544.35679996</v>
      </c>
      <c r="E4151" s="3">
        <v>980.27850000000001</v>
      </c>
      <c r="F4151" s="1" t="s">
        <v>87</v>
      </c>
      <c r="G4151" s="1" t="s">
        <v>10</v>
      </c>
      <c r="H4151" s="1" t="s">
        <v>11</v>
      </c>
    </row>
    <row r="4152" spans="1:8" x14ac:dyDescent="0.25">
      <c r="A4152" s="1" t="s">
        <v>7</v>
      </c>
      <c r="B4152" s="1" t="s">
        <v>90</v>
      </c>
      <c r="C4152">
        <v>2019</v>
      </c>
      <c r="D4152" s="2">
        <v>956708148.12220001</v>
      </c>
      <c r="E4152" s="3">
        <v>956.70809999999994</v>
      </c>
      <c r="F4152" s="1" t="s">
        <v>87</v>
      </c>
      <c r="G4152" s="1" t="s">
        <v>10</v>
      </c>
      <c r="H4152" s="1" t="s">
        <v>11</v>
      </c>
    </row>
    <row r="4153" spans="1:8" x14ac:dyDescent="0.25">
      <c r="A4153" s="1" t="s">
        <v>7</v>
      </c>
      <c r="B4153" s="1" t="s">
        <v>90</v>
      </c>
      <c r="C4153">
        <v>2020</v>
      </c>
      <c r="D4153" s="2">
        <v>1056769167.9531</v>
      </c>
      <c r="E4153" s="3">
        <v>1056.7692</v>
      </c>
      <c r="F4153" s="1" t="s">
        <v>87</v>
      </c>
      <c r="G4153" s="1" t="s">
        <v>10</v>
      </c>
      <c r="H4153" s="1" t="s">
        <v>11</v>
      </c>
    </row>
    <row r="4154" spans="1:8" x14ac:dyDescent="0.25">
      <c r="A4154" s="1" t="s">
        <v>7</v>
      </c>
      <c r="B4154" s="1" t="s">
        <v>90</v>
      </c>
      <c r="C4154">
        <v>2021</v>
      </c>
      <c r="D4154" s="2">
        <v>1000821891.3777</v>
      </c>
      <c r="E4154" s="3">
        <v>1000.8219</v>
      </c>
      <c r="F4154" s="1" t="s">
        <v>87</v>
      </c>
      <c r="G4154" s="1" t="s">
        <v>10</v>
      </c>
      <c r="H4154" s="1" t="s">
        <v>11</v>
      </c>
    </row>
    <row r="4155" spans="1:8" x14ac:dyDescent="0.25">
      <c r="A4155" s="1" t="s">
        <v>12</v>
      </c>
      <c r="B4155" s="1" t="s">
        <v>90</v>
      </c>
      <c r="C4155">
        <v>2012</v>
      </c>
      <c r="D4155" s="2">
        <v>27707526.964200001</v>
      </c>
      <c r="E4155" s="3">
        <v>27.7075</v>
      </c>
      <c r="F4155" s="1" t="s">
        <v>87</v>
      </c>
      <c r="G4155" s="1" t="s">
        <v>13</v>
      </c>
      <c r="H4155" s="1" t="s">
        <v>11</v>
      </c>
    </row>
    <row r="4156" spans="1:8" x14ac:dyDescent="0.25">
      <c r="A4156" s="1" t="s">
        <v>12</v>
      </c>
      <c r="B4156" s="1" t="s">
        <v>90</v>
      </c>
      <c r="C4156">
        <v>2013</v>
      </c>
      <c r="D4156" s="2">
        <v>26528789.238699999</v>
      </c>
      <c r="E4156" s="3">
        <v>26.5288</v>
      </c>
      <c r="F4156" s="1" t="s">
        <v>87</v>
      </c>
      <c r="G4156" s="1" t="s">
        <v>13</v>
      </c>
      <c r="H4156" s="1" t="s">
        <v>11</v>
      </c>
    </row>
    <row r="4157" spans="1:8" x14ac:dyDescent="0.25">
      <c r="A4157" s="1" t="s">
        <v>12</v>
      </c>
      <c r="B4157" s="1" t="s">
        <v>90</v>
      </c>
      <c r="C4157">
        <v>2014</v>
      </c>
      <c r="D4157" s="2">
        <v>25762005.596900001</v>
      </c>
      <c r="E4157" s="3">
        <v>25.762</v>
      </c>
      <c r="F4157" s="1" t="s">
        <v>87</v>
      </c>
      <c r="G4157" s="1" t="s">
        <v>13</v>
      </c>
      <c r="H4157" s="1" t="s">
        <v>11</v>
      </c>
    </row>
    <row r="4158" spans="1:8" x14ac:dyDescent="0.25">
      <c r="A4158" s="1" t="s">
        <v>12</v>
      </c>
      <c r="B4158" s="1" t="s">
        <v>90</v>
      </c>
      <c r="C4158">
        <v>2015</v>
      </c>
      <c r="D4158" s="2">
        <v>25101459.158199999</v>
      </c>
      <c r="E4158" s="3">
        <v>25.101500000000001</v>
      </c>
      <c r="F4158" s="1" t="s">
        <v>87</v>
      </c>
      <c r="G4158" s="1" t="s">
        <v>13</v>
      </c>
      <c r="H4158" s="1" t="s">
        <v>11</v>
      </c>
    </row>
    <row r="4159" spans="1:8" x14ac:dyDescent="0.25">
      <c r="A4159" s="1" t="s">
        <v>12</v>
      </c>
      <c r="B4159" s="1" t="s">
        <v>90</v>
      </c>
      <c r="C4159">
        <v>2016</v>
      </c>
      <c r="D4159" s="2">
        <v>22612030.258099999</v>
      </c>
      <c r="E4159" s="3">
        <v>22.611999999999998</v>
      </c>
      <c r="F4159" s="1" t="s">
        <v>87</v>
      </c>
      <c r="G4159" s="1" t="s">
        <v>13</v>
      </c>
      <c r="H4159" s="1" t="s">
        <v>11</v>
      </c>
    </row>
    <row r="4160" spans="1:8" x14ac:dyDescent="0.25">
      <c r="A4160" s="1" t="s">
        <v>12</v>
      </c>
      <c r="B4160" s="1" t="s">
        <v>90</v>
      </c>
      <c r="C4160">
        <v>2017</v>
      </c>
      <c r="D4160" s="2">
        <v>19055003.1435</v>
      </c>
      <c r="E4160" s="3">
        <v>19.055</v>
      </c>
      <c r="F4160" s="1" t="s">
        <v>87</v>
      </c>
      <c r="G4160" s="1" t="s">
        <v>13</v>
      </c>
      <c r="H4160" s="1" t="s">
        <v>11</v>
      </c>
    </row>
    <row r="4161" spans="1:8" x14ac:dyDescent="0.25">
      <c r="A4161" s="1" t="s">
        <v>12</v>
      </c>
      <c r="B4161" s="1" t="s">
        <v>90</v>
      </c>
      <c r="C4161">
        <v>2018</v>
      </c>
      <c r="D4161" s="2">
        <v>18429389.202399999</v>
      </c>
      <c r="E4161" s="3">
        <v>18.429400000000001</v>
      </c>
      <c r="F4161" s="1" t="s">
        <v>87</v>
      </c>
      <c r="G4161" s="1" t="s">
        <v>13</v>
      </c>
      <c r="H4161" s="1" t="s">
        <v>11</v>
      </c>
    </row>
    <row r="4162" spans="1:8" x14ac:dyDescent="0.25">
      <c r="A4162" s="1" t="s">
        <v>12</v>
      </c>
      <c r="B4162" s="1" t="s">
        <v>90</v>
      </c>
      <c r="C4162">
        <v>2019</v>
      </c>
      <c r="D4162" s="2">
        <v>17935813.150400002</v>
      </c>
      <c r="E4162" s="3">
        <v>17.9358</v>
      </c>
      <c r="F4162" s="1" t="s">
        <v>87</v>
      </c>
      <c r="G4162" s="1" t="s">
        <v>13</v>
      </c>
      <c r="H4162" s="1" t="s">
        <v>11</v>
      </c>
    </row>
    <row r="4163" spans="1:8" x14ac:dyDescent="0.25">
      <c r="A4163" s="1" t="s">
        <v>12</v>
      </c>
      <c r="B4163" s="1" t="s">
        <v>90</v>
      </c>
      <c r="C4163">
        <v>2020</v>
      </c>
      <c r="D4163" s="2">
        <v>18524212.365600001</v>
      </c>
      <c r="E4163" s="3">
        <v>18.5242</v>
      </c>
      <c r="F4163" s="1" t="s">
        <v>87</v>
      </c>
      <c r="G4163" s="1" t="s">
        <v>13</v>
      </c>
      <c r="H4163" s="1" t="s">
        <v>11</v>
      </c>
    </row>
    <row r="4164" spans="1:8" x14ac:dyDescent="0.25">
      <c r="A4164" s="1" t="s">
        <v>12</v>
      </c>
      <c r="B4164" s="1" t="s">
        <v>90</v>
      </c>
      <c r="C4164">
        <v>2021</v>
      </c>
      <c r="D4164" s="2">
        <v>20416215.631700002</v>
      </c>
      <c r="E4164" s="3">
        <v>20.4162</v>
      </c>
      <c r="F4164" s="1" t="s">
        <v>87</v>
      </c>
      <c r="G4164" s="1" t="s">
        <v>13</v>
      </c>
      <c r="H4164" s="1" t="s">
        <v>11</v>
      </c>
    </row>
    <row r="4165" spans="1:8" x14ac:dyDescent="0.25">
      <c r="A4165" s="1" t="s">
        <v>66</v>
      </c>
      <c r="B4165" s="1" t="s">
        <v>90</v>
      </c>
      <c r="C4165">
        <v>2012</v>
      </c>
      <c r="D4165" s="2">
        <v>9797189.9553999994</v>
      </c>
      <c r="E4165" s="3">
        <v>9.7972000000000001</v>
      </c>
      <c r="F4165" s="1" t="s">
        <v>87</v>
      </c>
      <c r="G4165" s="1" t="s">
        <v>67</v>
      </c>
      <c r="H4165" s="1" t="s">
        <v>11</v>
      </c>
    </row>
    <row r="4166" spans="1:8" x14ac:dyDescent="0.25">
      <c r="A4166" s="1" t="s">
        <v>66</v>
      </c>
      <c r="B4166" s="1" t="s">
        <v>90</v>
      </c>
      <c r="C4166">
        <v>2013</v>
      </c>
      <c r="D4166" s="2">
        <v>11655625.7609</v>
      </c>
      <c r="E4166" s="3">
        <v>11.6556</v>
      </c>
      <c r="F4166" s="1" t="s">
        <v>87</v>
      </c>
      <c r="G4166" s="1" t="s">
        <v>67</v>
      </c>
      <c r="H4166" s="1" t="s">
        <v>11</v>
      </c>
    </row>
    <row r="4167" spans="1:8" x14ac:dyDescent="0.25">
      <c r="A4167" s="1" t="s">
        <v>66</v>
      </c>
      <c r="B4167" s="1" t="s">
        <v>90</v>
      </c>
      <c r="C4167">
        <v>2014</v>
      </c>
      <c r="D4167" s="2">
        <v>12310256.5219</v>
      </c>
      <c r="E4167" s="3">
        <v>12.3103</v>
      </c>
      <c r="F4167" s="1" t="s">
        <v>87</v>
      </c>
      <c r="G4167" s="1" t="s">
        <v>67</v>
      </c>
      <c r="H4167" s="1" t="s">
        <v>11</v>
      </c>
    </row>
    <row r="4168" spans="1:8" x14ac:dyDescent="0.25">
      <c r="A4168" s="1" t="s">
        <v>66</v>
      </c>
      <c r="B4168" s="1" t="s">
        <v>90</v>
      </c>
      <c r="C4168">
        <v>2015</v>
      </c>
      <c r="D4168" s="2">
        <v>5868871.6142999995</v>
      </c>
      <c r="E4168" s="3">
        <v>5.8689</v>
      </c>
      <c r="F4168" s="1" t="s">
        <v>87</v>
      </c>
      <c r="G4168" s="1" t="s">
        <v>67</v>
      </c>
      <c r="H4168" s="1" t="s">
        <v>11</v>
      </c>
    </row>
    <row r="4169" spans="1:8" x14ac:dyDescent="0.25">
      <c r="A4169" s="1" t="s">
        <v>66</v>
      </c>
      <c r="B4169" s="1" t="s">
        <v>90</v>
      </c>
      <c r="C4169">
        <v>2016</v>
      </c>
      <c r="D4169" s="2">
        <v>5713907.8443</v>
      </c>
      <c r="E4169" s="3">
        <v>5.7138999999999998</v>
      </c>
      <c r="F4169" s="1" t="s">
        <v>87</v>
      </c>
      <c r="G4169" s="1" t="s">
        <v>67</v>
      </c>
      <c r="H4169" s="1" t="s">
        <v>11</v>
      </c>
    </row>
    <row r="4170" spans="1:8" x14ac:dyDescent="0.25">
      <c r="A4170" s="1" t="s">
        <v>66</v>
      </c>
      <c r="B4170" s="1" t="s">
        <v>90</v>
      </c>
      <c r="C4170">
        <v>2017</v>
      </c>
      <c r="D4170" s="2">
        <v>14547432.942199999</v>
      </c>
      <c r="E4170" s="3">
        <v>14.5474</v>
      </c>
      <c r="F4170" s="1" t="s">
        <v>87</v>
      </c>
      <c r="G4170" s="1" t="s">
        <v>67</v>
      </c>
      <c r="H4170" s="1" t="s">
        <v>11</v>
      </c>
    </row>
    <row r="4171" spans="1:8" x14ac:dyDescent="0.25">
      <c r="A4171" s="1" t="s">
        <v>66</v>
      </c>
      <c r="B4171" s="1" t="s">
        <v>90</v>
      </c>
      <c r="C4171">
        <v>2018</v>
      </c>
      <c r="D4171" s="2">
        <v>18238580.267099999</v>
      </c>
      <c r="E4171" s="3">
        <v>18.238600000000002</v>
      </c>
      <c r="F4171" s="1" t="s">
        <v>87</v>
      </c>
      <c r="G4171" s="1" t="s">
        <v>67</v>
      </c>
      <c r="H4171" s="1" t="s">
        <v>11</v>
      </c>
    </row>
    <row r="4172" spans="1:8" x14ac:dyDescent="0.25">
      <c r="A4172" s="1" t="s">
        <v>66</v>
      </c>
      <c r="B4172" s="1" t="s">
        <v>90</v>
      </c>
      <c r="C4172">
        <v>2019</v>
      </c>
      <c r="D4172" s="2">
        <v>9459425.9024999999</v>
      </c>
      <c r="E4172" s="3">
        <v>9.4594000000000005</v>
      </c>
      <c r="F4172" s="1" t="s">
        <v>87</v>
      </c>
      <c r="G4172" s="1" t="s">
        <v>67</v>
      </c>
      <c r="H4172" s="1" t="s">
        <v>11</v>
      </c>
    </row>
    <row r="4173" spans="1:8" x14ac:dyDescent="0.25">
      <c r="A4173" s="1" t="s">
        <v>66</v>
      </c>
      <c r="B4173" s="1" t="s">
        <v>90</v>
      </c>
      <c r="C4173">
        <v>2020</v>
      </c>
      <c r="D4173" s="2">
        <v>20247661.495499998</v>
      </c>
      <c r="E4173" s="3">
        <v>20.247699999999998</v>
      </c>
      <c r="F4173" s="1" t="s">
        <v>87</v>
      </c>
      <c r="G4173" s="1" t="s">
        <v>67</v>
      </c>
      <c r="H4173" s="1" t="s">
        <v>11</v>
      </c>
    </row>
    <row r="4174" spans="1:8" x14ac:dyDescent="0.25">
      <c r="A4174" s="1" t="s">
        <v>66</v>
      </c>
      <c r="B4174" s="1" t="s">
        <v>90</v>
      </c>
      <c r="C4174">
        <v>2021</v>
      </c>
      <c r="D4174" s="2">
        <v>22744282.649700001</v>
      </c>
      <c r="E4174" s="3">
        <v>22.744299999999999</v>
      </c>
      <c r="F4174" s="1" t="s">
        <v>87</v>
      </c>
      <c r="G4174" s="1" t="s">
        <v>67</v>
      </c>
      <c r="H4174" s="1" t="s">
        <v>11</v>
      </c>
    </row>
    <row r="4175" spans="1:8" x14ac:dyDescent="0.25">
      <c r="A4175" s="1" t="s">
        <v>14</v>
      </c>
      <c r="B4175" s="1" t="s">
        <v>90</v>
      </c>
      <c r="C4175">
        <v>2012</v>
      </c>
      <c r="D4175" s="2">
        <v>2045185.1296999999</v>
      </c>
      <c r="E4175" s="3">
        <v>2.0451999999999999</v>
      </c>
      <c r="F4175" s="1" t="s">
        <v>87</v>
      </c>
      <c r="G4175" s="1" t="s">
        <v>15</v>
      </c>
      <c r="H4175" s="1" t="s">
        <v>11</v>
      </c>
    </row>
    <row r="4176" spans="1:8" x14ac:dyDescent="0.25">
      <c r="A4176" s="1" t="s">
        <v>14</v>
      </c>
      <c r="B4176" s="1" t="s">
        <v>90</v>
      </c>
      <c r="C4176">
        <v>2013</v>
      </c>
      <c r="D4176" s="2">
        <v>3418898.7729000002</v>
      </c>
      <c r="E4176" s="3">
        <v>3.4188999999999998</v>
      </c>
      <c r="F4176" s="1" t="s">
        <v>87</v>
      </c>
      <c r="G4176" s="1" t="s">
        <v>15</v>
      </c>
      <c r="H4176" s="1" t="s">
        <v>11</v>
      </c>
    </row>
    <row r="4177" spans="1:8" x14ac:dyDescent="0.25">
      <c r="A4177" s="1" t="s">
        <v>14</v>
      </c>
      <c r="B4177" s="1" t="s">
        <v>90</v>
      </c>
      <c r="C4177">
        <v>2014</v>
      </c>
      <c r="D4177" s="2">
        <v>3282880.3006000002</v>
      </c>
      <c r="E4177" s="3">
        <v>3.2829000000000002</v>
      </c>
      <c r="F4177" s="1" t="s">
        <v>87</v>
      </c>
      <c r="G4177" s="1" t="s">
        <v>15</v>
      </c>
      <c r="H4177" s="1" t="s">
        <v>11</v>
      </c>
    </row>
    <row r="4178" spans="1:8" x14ac:dyDescent="0.25">
      <c r="A4178" s="1" t="s">
        <v>14</v>
      </c>
      <c r="B4178" s="1" t="s">
        <v>90</v>
      </c>
      <c r="C4178">
        <v>2015</v>
      </c>
      <c r="D4178" s="2">
        <v>2301438.9720999999</v>
      </c>
      <c r="E4178" s="3">
        <v>2.3014000000000001</v>
      </c>
      <c r="F4178" s="1" t="s">
        <v>87</v>
      </c>
      <c r="G4178" s="1" t="s">
        <v>15</v>
      </c>
      <c r="H4178" s="1" t="s">
        <v>11</v>
      </c>
    </row>
    <row r="4179" spans="1:8" x14ac:dyDescent="0.25">
      <c r="A4179" s="1" t="s">
        <v>14</v>
      </c>
      <c r="B4179" s="1" t="s">
        <v>90</v>
      </c>
      <c r="C4179">
        <v>2016</v>
      </c>
      <c r="D4179" s="2">
        <v>779523.58039999998</v>
      </c>
      <c r="E4179" s="3">
        <v>0.77949999999999997</v>
      </c>
      <c r="F4179" s="1" t="s">
        <v>87</v>
      </c>
      <c r="G4179" s="1" t="s">
        <v>15</v>
      </c>
      <c r="H4179" s="1" t="s">
        <v>11</v>
      </c>
    </row>
    <row r="4180" spans="1:8" x14ac:dyDescent="0.25">
      <c r="A4180" s="1" t="s">
        <v>14</v>
      </c>
      <c r="B4180" s="1" t="s">
        <v>90</v>
      </c>
      <c r="C4180">
        <v>2017</v>
      </c>
      <c r="D4180" s="2">
        <v>1940855.5448</v>
      </c>
      <c r="E4180" s="3">
        <v>1.9409000000000001</v>
      </c>
      <c r="F4180" s="1" t="s">
        <v>87</v>
      </c>
      <c r="G4180" s="1" t="s">
        <v>15</v>
      </c>
      <c r="H4180" s="1" t="s">
        <v>11</v>
      </c>
    </row>
    <row r="4181" spans="1:8" x14ac:dyDescent="0.25">
      <c r="A4181" s="1" t="s">
        <v>14</v>
      </c>
      <c r="B4181" s="1" t="s">
        <v>90</v>
      </c>
      <c r="C4181">
        <v>2018</v>
      </c>
      <c r="D4181" s="2">
        <v>3226265.6702000001</v>
      </c>
      <c r="E4181" s="3">
        <v>3.2263000000000002</v>
      </c>
      <c r="F4181" s="1" t="s">
        <v>87</v>
      </c>
      <c r="G4181" s="1" t="s">
        <v>15</v>
      </c>
      <c r="H4181" s="1" t="s">
        <v>11</v>
      </c>
    </row>
    <row r="4182" spans="1:8" x14ac:dyDescent="0.25">
      <c r="A4182" s="1" t="s">
        <v>14</v>
      </c>
      <c r="B4182" s="1" t="s">
        <v>90</v>
      </c>
      <c r="C4182">
        <v>2019</v>
      </c>
      <c r="D4182" s="2">
        <v>850829.71490000002</v>
      </c>
      <c r="E4182" s="3">
        <v>0.8508</v>
      </c>
      <c r="F4182" s="1" t="s">
        <v>87</v>
      </c>
      <c r="G4182" s="1" t="s">
        <v>15</v>
      </c>
      <c r="H4182" s="1" t="s">
        <v>11</v>
      </c>
    </row>
    <row r="4183" spans="1:8" x14ac:dyDescent="0.25">
      <c r="A4183" s="1" t="s">
        <v>57</v>
      </c>
      <c r="B4183" s="1" t="s">
        <v>90</v>
      </c>
      <c r="C4183">
        <v>2012</v>
      </c>
      <c r="D4183" s="2">
        <v>750621008.52199996</v>
      </c>
      <c r="E4183" s="3">
        <v>750.62099999999998</v>
      </c>
      <c r="F4183" s="1" t="s">
        <v>87</v>
      </c>
      <c r="G4183" s="1" t="s">
        <v>58</v>
      </c>
      <c r="H4183" s="1" t="s">
        <v>11</v>
      </c>
    </row>
    <row r="4184" spans="1:8" x14ac:dyDescent="0.25">
      <c r="A4184" s="1" t="s">
        <v>57</v>
      </c>
      <c r="B4184" s="1" t="s">
        <v>90</v>
      </c>
      <c r="C4184">
        <v>2013</v>
      </c>
      <c r="D4184" s="2">
        <v>748839491.80320001</v>
      </c>
      <c r="E4184" s="3">
        <v>748.83950000000004</v>
      </c>
      <c r="F4184" s="1" t="s">
        <v>87</v>
      </c>
      <c r="G4184" s="1" t="s">
        <v>58</v>
      </c>
      <c r="H4184" s="1" t="s">
        <v>11</v>
      </c>
    </row>
    <row r="4185" spans="1:8" x14ac:dyDescent="0.25">
      <c r="A4185" s="1" t="s">
        <v>57</v>
      </c>
      <c r="B4185" s="1" t="s">
        <v>90</v>
      </c>
      <c r="C4185">
        <v>2014</v>
      </c>
      <c r="D4185" s="2">
        <v>796551732.96469998</v>
      </c>
      <c r="E4185" s="3">
        <v>796.55169999999998</v>
      </c>
      <c r="F4185" s="1" t="s">
        <v>87</v>
      </c>
      <c r="G4185" s="1" t="s">
        <v>58</v>
      </c>
      <c r="H4185" s="1" t="s">
        <v>11</v>
      </c>
    </row>
    <row r="4186" spans="1:8" x14ac:dyDescent="0.25">
      <c r="A4186" s="1" t="s">
        <v>57</v>
      </c>
      <c r="B4186" s="1" t="s">
        <v>90</v>
      </c>
      <c r="C4186">
        <v>2015</v>
      </c>
      <c r="D4186" s="2">
        <v>561887499.24370003</v>
      </c>
      <c r="E4186" s="3">
        <v>561.88750000000005</v>
      </c>
      <c r="F4186" s="1" t="s">
        <v>87</v>
      </c>
      <c r="G4186" s="1" t="s">
        <v>58</v>
      </c>
      <c r="H4186" s="1" t="s">
        <v>11</v>
      </c>
    </row>
    <row r="4187" spans="1:8" x14ac:dyDescent="0.25">
      <c r="A4187" s="1" t="s">
        <v>57</v>
      </c>
      <c r="B4187" s="1" t="s">
        <v>90</v>
      </c>
      <c r="C4187">
        <v>2016</v>
      </c>
      <c r="D4187" s="2">
        <v>603726677.84739995</v>
      </c>
      <c r="E4187" s="3">
        <v>603.72670000000005</v>
      </c>
      <c r="F4187" s="1" t="s">
        <v>87</v>
      </c>
      <c r="G4187" s="1" t="s">
        <v>58</v>
      </c>
      <c r="H4187" s="1" t="s">
        <v>11</v>
      </c>
    </row>
    <row r="4188" spans="1:8" x14ac:dyDescent="0.25">
      <c r="A4188" s="1" t="s">
        <v>57</v>
      </c>
      <c r="B4188" s="1" t="s">
        <v>90</v>
      </c>
      <c r="C4188">
        <v>2017</v>
      </c>
      <c r="D4188" s="2">
        <v>370523952.65380001</v>
      </c>
      <c r="E4188" s="3">
        <v>370.524</v>
      </c>
      <c r="F4188" s="1" t="s">
        <v>87</v>
      </c>
      <c r="G4188" s="1" t="s">
        <v>58</v>
      </c>
      <c r="H4188" s="1" t="s">
        <v>11</v>
      </c>
    </row>
    <row r="4189" spans="1:8" x14ac:dyDescent="0.25">
      <c r="A4189" s="1" t="s">
        <v>57</v>
      </c>
      <c r="B4189" s="1" t="s">
        <v>90</v>
      </c>
      <c r="C4189">
        <v>2018</v>
      </c>
      <c r="D4189" s="2">
        <v>329873267.44270003</v>
      </c>
      <c r="E4189" s="3">
        <v>329.87329999999997</v>
      </c>
      <c r="F4189" s="1" t="s">
        <v>87</v>
      </c>
      <c r="G4189" s="1" t="s">
        <v>58</v>
      </c>
      <c r="H4189" s="1" t="s">
        <v>11</v>
      </c>
    </row>
    <row r="4190" spans="1:8" x14ac:dyDescent="0.25">
      <c r="A4190" s="1" t="s">
        <v>57</v>
      </c>
      <c r="B4190" s="1" t="s">
        <v>90</v>
      </c>
      <c r="C4190">
        <v>2019</v>
      </c>
      <c r="D4190" s="2">
        <v>345406607.73470002</v>
      </c>
      <c r="E4190" s="3">
        <v>345.40660000000003</v>
      </c>
      <c r="F4190" s="1" t="s">
        <v>87</v>
      </c>
      <c r="G4190" s="1" t="s">
        <v>58</v>
      </c>
      <c r="H4190" s="1" t="s">
        <v>11</v>
      </c>
    </row>
    <row r="4191" spans="1:8" x14ac:dyDescent="0.25">
      <c r="A4191" s="1" t="s">
        <v>57</v>
      </c>
      <c r="B4191" s="1" t="s">
        <v>90</v>
      </c>
      <c r="C4191">
        <v>2020</v>
      </c>
      <c r="D4191" s="2">
        <v>293315477.92009997</v>
      </c>
      <c r="E4191" s="3">
        <v>293.31549999999999</v>
      </c>
      <c r="F4191" s="1" t="s">
        <v>87</v>
      </c>
      <c r="G4191" s="1" t="s">
        <v>58</v>
      </c>
      <c r="H4191" s="1" t="s">
        <v>11</v>
      </c>
    </row>
    <row r="4192" spans="1:8" x14ac:dyDescent="0.25">
      <c r="A4192" s="1" t="s">
        <v>57</v>
      </c>
      <c r="B4192" s="1" t="s">
        <v>90</v>
      </c>
      <c r="C4192">
        <v>2021</v>
      </c>
      <c r="D4192" s="2">
        <v>305761225.51849997</v>
      </c>
      <c r="E4192" s="3">
        <v>305.76119999999997</v>
      </c>
      <c r="F4192" s="1" t="s">
        <v>87</v>
      </c>
      <c r="G4192" s="1" t="s">
        <v>58</v>
      </c>
      <c r="H4192" s="1" t="s">
        <v>11</v>
      </c>
    </row>
    <row r="4193" spans="1:8" x14ac:dyDescent="0.25">
      <c r="A4193" s="1" t="s">
        <v>16</v>
      </c>
      <c r="B4193" s="1" t="s">
        <v>90</v>
      </c>
      <c r="C4193">
        <v>2012</v>
      </c>
      <c r="D4193" s="2">
        <v>225468624.6618</v>
      </c>
      <c r="E4193" s="3">
        <v>225.46860000000001</v>
      </c>
      <c r="F4193" s="1" t="s">
        <v>87</v>
      </c>
      <c r="G4193" s="1" t="s">
        <v>17</v>
      </c>
      <c r="H4193" s="1" t="s">
        <v>11</v>
      </c>
    </row>
    <row r="4194" spans="1:8" x14ac:dyDescent="0.25">
      <c r="A4194" s="1" t="s">
        <v>16</v>
      </c>
      <c r="B4194" s="1" t="s">
        <v>90</v>
      </c>
      <c r="C4194">
        <v>2013</v>
      </c>
      <c r="D4194" s="2">
        <v>288175225.89569998</v>
      </c>
      <c r="E4194" s="3">
        <v>288.17520000000002</v>
      </c>
      <c r="F4194" s="1" t="s">
        <v>87</v>
      </c>
      <c r="G4194" s="1" t="s">
        <v>17</v>
      </c>
      <c r="H4194" s="1" t="s">
        <v>11</v>
      </c>
    </row>
    <row r="4195" spans="1:8" x14ac:dyDescent="0.25">
      <c r="A4195" s="1" t="s">
        <v>16</v>
      </c>
      <c r="B4195" s="1" t="s">
        <v>90</v>
      </c>
      <c r="C4195">
        <v>2014</v>
      </c>
      <c r="D4195" s="2">
        <v>278720240.83389997</v>
      </c>
      <c r="E4195" s="3">
        <v>278.72019999999998</v>
      </c>
      <c r="F4195" s="1" t="s">
        <v>87</v>
      </c>
      <c r="G4195" s="1" t="s">
        <v>17</v>
      </c>
      <c r="H4195" s="1" t="s">
        <v>11</v>
      </c>
    </row>
    <row r="4196" spans="1:8" x14ac:dyDescent="0.25">
      <c r="A4196" s="1" t="s">
        <v>16</v>
      </c>
      <c r="B4196" s="1" t="s">
        <v>90</v>
      </c>
      <c r="C4196">
        <v>2015</v>
      </c>
      <c r="D4196" s="2">
        <v>220543782.27329999</v>
      </c>
      <c r="E4196" s="3">
        <v>220.5438</v>
      </c>
      <c r="F4196" s="1" t="s">
        <v>87</v>
      </c>
      <c r="G4196" s="1" t="s">
        <v>17</v>
      </c>
      <c r="H4196" s="1" t="s">
        <v>11</v>
      </c>
    </row>
    <row r="4197" spans="1:8" x14ac:dyDescent="0.25">
      <c r="A4197" s="1" t="s">
        <v>16</v>
      </c>
      <c r="B4197" s="1" t="s">
        <v>90</v>
      </c>
      <c r="C4197">
        <v>2016</v>
      </c>
      <c r="D4197" s="2">
        <v>242915138.12090001</v>
      </c>
      <c r="E4197" s="3">
        <v>242.9151</v>
      </c>
      <c r="F4197" s="1" t="s">
        <v>87</v>
      </c>
      <c r="G4197" s="1" t="s">
        <v>17</v>
      </c>
      <c r="H4197" s="1" t="s">
        <v>11</v>
      </c>
    </row>
    <row r="4198" spans="1:8" x14ac:dyDescent="0.25">
      <c r="A4198" s="1" t="s">
        <v>16</v>
      </c>
      <c r="B4198" s="1" t="s">
        <v>90</v>
      </c>
      <c r="C4198">
        <v>2017</v>
      </c>
      <c r="D4198" s="2">
        <v>226967965.54899999</v>
      </c>
      <c r="E4198" s="3">
        <v>226.96799999999999</v>
      </c>
      <c r="F4198" s="1" t="s">
        <v>87</v>
      </c>
      <c r="G4198" s="1" t="s">
        <v>17</v>
      </c>
      <c r="H4198" s="1" t="s">
        <v>11</v>
      </c>
    </row>
    <row r="4199" spans="1:8" x14ac:dyDescent="0.25">
      <c r="A4199" s="1" t="s">
        <v>16</v>
      </c>
      <c r="B4199" s="1" t="s">
        <v>90</v>
      </c>
      <c r="C4199">
        <v>2018</v>
      </c>
      <c r="D4199" s="2">
        <v>208323679.5327</v>
      </c>
      <c r="E4199" s="3">
        <v>208.3237</v>
      </c>
      <c r="F4199" s="1" t="s">
        <v>87</v>
      </c>
      <c r="G4199" s="1" t="s">
        <v>17</v>
      </c>
      <c r="H4199" s="1" t="s">
        <v>11</v>
      </c>
    </row>
    <row r="4200" spans="1:8" x14ac:dyDescent="0.25">
      <c r="A4200" s="1" t="s">
        <v>16</v>
      </c>
      <c r="B4200" s="1" t="s">
        <v>90</v>
      </c>
      <c r="C4200">
        <v>2019</v>
      </c>
      <c r="D4200" s="2">
        <v>199667362.91159999</v>
      </c>
      <c r="E4200" s="3">
        <v>199.66739999999999</v>
      </c>
      <c r="F4200" s="1" t="s">
        <v>87</v>
      </c>
      <c r="G4200" s="1" t="s">
        <v>17</v>
      </c>
      <c r="H4200" s="1" t="s">
        <v>11</v>
      </c>
    </row>
    <row r="4201" spans="1:8" x14ac:dyDescent="0.25">
      <c r="A4201" s="1" t="s">
        <v>16</v>
      </c>
      <c r="B4201" s="1" t="s">
        <v>90</v>
      </c>
      <c r="C4201">
        <v>2020</v>
      </c>
      <c r="D4201" s="2">
        <v>188853460.12979999</v>
      </c>
      <c r="E4201" s="3">
        <v>188.8535</v>
      </c>
      <c r="F4201" s="1" t="s">
        <v>87</v>
      </c>
      <c r="G4201" s="1" t="s">
        <v>17</v>
      </c>
      <c r="H4201" s="1" t="s">
        <v>11</v>
      </c>
    </row>
    <row r="4202" spans="1:8" x14ac:dyDescent="0.25">
      <c r="A4202" s="1" t="s">
        <v>16</v>
      </c>
      <c r="B4202" s="1" t="s">
        <v>90</v>
      </c>
      <c r="C4202">
        <v>2021</v>
      </c>
      <c r="D4202" s="2">
        <v>182978618.5916</v>
      </c>
      <c r="E4202" s="3">
        <v>182.9786</v>
      </c>
      <c r="F4202" s="1" t="s">
        <v>87</v>
      </c>
      <c r="G4202" s="1" t="s">
        <v>17</v>
      </c>
      <c r="H4202" s="1" t="s">
        <v>11</v>
      </c>
    </row>
    <row r="4203" spans="1:8" x14ac:dyDescent="0.25">
      <c r="A4203" s="1" t="s">
        <v>18</v>
      </c>
      <c r="B4203" s="1" t="s">
        <v>90</v>
      </c>
      <c r="C4203">
        <v>2012</v>
      </c>
      <c r="D4203" s="2">
        <v>134847031.62689999</v>
      </c>
      <c r="E4203" s="3">
        <v>134.84700000000001</v>
      </c>
      <c r="F4203" s="1" t="s">
        <v>87</v>
      </c>
      <c r="G4203" s="1" t="s">
        <v>19</v>
      </c>
      <c r="H4203" s="1" t="s">
        <v>20</v>
      </c>
    </row>
    <row r="4204" spans="1:8" x14ac:dyDescent="0.25">
      <c r="A4204" s="1" t="s">
        <v>18</v>
      </c>
      <c r="B4204" s="1" t="s">
        <v>90</v>
      </c>
      <c r="C4204">
        <v>2013</v>
      </c>
      <c r="D4204" s="2">
        <v>165243241.3748</v>
      </c>
      <c r="E4204" s="3">
        <v>165.2432</v>
      </c>
      <c r="F4204" s="1" t="s">
        <v>87</v>
      </c>
      <c r="G4204" s="1" t="s">
        <v>19</v>
      </c>
      <c r="H4204" s="1" t="s">
        <v>20</v>
      </c>
    </row>
    <row r="4205" spans="1:8" x14ac:dyDescent="0.25">
      <c r="A4205" s="1" t="s">
        <v>18</v>
      </c>
      <c r="B4205" s="1" t="s">
        <v>90</v>
      </c>
      <c r="C4205">
        <v>2014</v>
      </c>
      <c r="D4205" s="2">
        <v>183967645.24430001</v>
      </c>
      <c r="E4205" s="3">
        <v>183.9676</v>
      </c>
      <c r="F4205" s="1" t="s">
        <v>87</v>
      </c>
      <c r="G4205" s="1" t="s">
        <v>19</v>
      </c>
      <c r="H4205" s="1" t="s">
        <v>20</v>
      </c>
    </row>
    <row r="4206" spans="1:8" x14ac:dyDescent="0.25">
      <c r="A4206" s="1" t="s">
        <v>18</v>
      </c>
      <c r="B4206" s="1" t="s">
        <v>90</v>
      </c>
      <c r="C4206">
        <v>2015</v>
      </c>
      <c r="D4206" s="2">
        <v>130680477.59289999</v>
      </c>
      <c r="E4206" s="3">
        <v>130.68049999999999</v>
      </c>
      <c r="F4206" s="1" t="s">
        <v>87</v>
      </c>
      <c r="G4206" s="1" t="s">
        <v>19</v>
      </c>
      <c r="H4206" s="1" t="s">
        <v>20</v>
      </c>
    </row>
    <row r="4207" spans="1:8" x14ac:dyDescent="0.25">
      <c r="A4207" s="1" t="s">
        <v>18</v>
      </c>
      <c r="B4207" s="1" t="s">
        <v>90</v>
      </c>
      <c r="C4207">
        <v>2016</v>
      </c>
      <c r="D4207" s="2">
        <v>99794608.761399999</v>
      </c>
      <c r="E4207" s="3">
        <v>99.794600000000003</v>
      </c>
      <c r="F4207" s="1" t="s">
        <v>87</v>
      </c>
      <c r="G4207" s="1" t="s">
        <v>19</v>
      </c>
      <c r="H4207" s="1" t="s">
        <v>20</v>
      </c>
    </row>
    <row r="4208" spans="1:8" x14ac:dyDescent="0.25">
      <c r="A4208" s="1" t="s">
        <v>18</v>
      </c>
      <c r="B4208" s="1" t="s">
        <v>90</v>
      </c>
      <c r="C4208">
        <v>2017</v>
      </c>
      <c r="D4208" s="2">
        <v>110092178.6021</v>
      </c>
      <c r="E4208" s="3">
        <v>110.09220000000001</v>
      </c>
      <c r="F4208" s="1" t="s">
        <v>87</v>
      </c>
      <c r="G4208" s="1" t="s">
        <v>19</v>
      </c>
      <c r="H4208" s="1" t="s">
        <v>20</v>
      </c>
    </row>
    <row r="4209" spans="1:8" x14ac:dyDescent="0.25">
      <c r="A4209" s="1" t="s">
        <v>18</v>
      </c>
      <c r="B4209" s="1" t="s">
        <v>90</v>
      </c>
      <c r="C4209">
        <v>2018</v>
      </c>
      <c r="D4209" s="2">
        <v>102489183.72319999</v>
      </c>
      <c r="E4209" s="3">
        <v>102.4892</v>
      </c>
      <c r="F4209" s="1" t="s">
        <v>87</v>
      </c>
      <c r="G4209" s="1" t="s">
        <v>19</v>
      </c>
      <c r="H4209" s="1" t="s">
        <v>20</v>
      </c>
    </row>
    <row r="4210" spans="1:8" x14ac:dyDescent="0.25">
      <c r="A4210" s="1" t="s">
        <v>18</v>
      </c>
      <c r="B4210" s="1" t="s">
        <v>90</v>
      </c>
      <c r="C4210">
        <v>2019</v>
      </c>
      <c r="D4210" s="2">
        <v>120786676.32870001</v>
      </c>
      <c r="E4210" s="3">
        <v>120.7867</v>
      </c>
      <c r="F4210" s="1" t="s">
        <v>87</v>
      </c>
      <c r="G4210" s="1" t="s">
        <v>19</v>
      </c>
      <c r="H4210" s="1" t="s">
        <v>20</v>
      </c>
    </row>
    <row r="4211" spans="1:8" x14ac:dyDescent="0.25">
      <c r="A4211" s="1" t="s">
        <v>18</v>
      </c>
      <c r="B4211" s="1" t="s">
        <v>90</v>
      </c>
      <c r="C4211">
        <v>2020</v>
      </c>
      <c r="D4211" s="2">
        <v>111532212.2828</v>
      </c>
      <c r="E4211" s="3">
        <v>111.5322</v>
      </c>
      <c r="F4211" s="1" t="s">
        <v>87</v>
      </c>
      <c r="G4211" s="1" t="s">
        <v>19</v>
      </c>
      <c r="H4211" s="1" t="s">
        <v>20</v>
      </c>
    </row>
    <row r="4212" spans="1:8" x14ac:dyDescent="0.25">
      <c r="A4212" s="1" t="s">
        <v>18</v>
      </c>
      <c r="B4212" s="1" t="s">
        <v>90</v>
      </c>
      <c r="C4212">
        <v>2021</v>
      </c>
      <c r="D4212" s="2">
        <v>100929520.85789999</v>
      </c>
      <c r="E4212" s="3">
        <v>100.9295</v>
      </c>
      <c r="F4212" s="1" t="s">
        <v>87</v>
      </c>
      <c r="G4212" s="1" t="s">
        <v>19</v>
      </c>
      <c r="H4212" s="1" t="s">
        <v>20</v>
      </c>
    </row>
    <row r="4213" spans="1:8" x14ac:dyDescent="0.25">
      <c r="A4213" s="1" t="s">
        <v>21</v>
      </c>
      <c r="B4213" s="1" t="s">
        <v>90</v>
      </c>
      <c r="C4213">
        <v>2012</v>
      </c>
      <c r="D4213" s="2">
        <v>25519429.936999999</v>
      </c>
      <c r="E4213" s="3">
        <v>25.519400000000001</v>
      </c>
      <c r="F4213" s="1" t="s">
        <v>87</v>
      </c>
      <c r="G4213" s="1" t="s">
        <v>22</v>
      </c>
      <c r="H4213" s="1" t="s">
        <v>20</v>
      </c>
    </row>
    <row r="4214" spans="1:8" x14ac:dyDescent="0.25">
      <c r="A4214" s="1" t="s">
        <v>21</v>
      </c>
      <c r="B4214" s="1" t="s">
        <v>90</v>
      </c>
      <c r="C4214">
        <v>2013</v>
      </c>
      <c r="D4214" s="2">
        <v>33531914.809500001</v>
      </c>
      <c r="E4214" s="3">
        <v>33.5319</v>
      </c>
      <c r="F4214" s="1" t="s">
        <v>87</v>
      </c>
      <c r="G4214" s="1" t="s">
        <v>22</v>
      </c>
      <c r="H4214" s="1" t="s">
        <v>20</v>
      </c>
    </row>
    <row r="4215" spans="1:8" x14ac:dyDescent="0.25">
      <c r="A4215" s="1" t="s">
        <v>21</v>
      </c>
      <c r="B4215" s="1" t="s">
        <v>90</v>
      </c>
      <c r="C4215">
        <v>2014</v>
      </c>
      <c r="D4215" s="2">
        <v>41718938.710199997</v>
      </c>
      <c r="E4215" s="3">
        <v>41.718899999999998</v>
      </c>
      <c r="F4215" s="1" t="s">
        <v>87</v>
      </c>
      <c r="G4215" s="1" t="s">
        <v>22</v>
      </c>
      <c r="H4215" s="1" t="s">
        <v>20</v>
      </c>
    </row>
    <row r="4216" spans="1:8" x14ac:dyDescent="0.25">
      <c r="A4216" s="1" t="s">
        <v>21</v>
      </c>
      <c r="B4216" s="1" t="s">
        <v>90</v>
      </c>
      <c r="C4216">
        <v>2015</v>
      </c>
      <c r="D4216" s="2">
        <v>35437710.991700001</v>
      </c>
      <c r="E4216" s="3">
        <v>35.4377</v>
      </c>
      <c r="F4216" s="1" t="s">
        <v>87</v>
      </c>
      <c r="G4216" s="1" t="s">
        <v>22</v>
      </c>
      <c r="H4216" s="1" t="s">
        <v>20</v>
      </c>
    </row>
    <row r="4217" spans="1:8" x14ac:dyDescent="0.25">
      <c r="A4217" s="1" t="s">
        <v>21</v>
      </c>
      <c r="B4217" s="1" t="s">
        <v>90</v>
      </c>
      <c r="C4217">
        <v>2016</v>
      </c>
      <c r="D4217" s="2">
        <v>30342955.366599999</v>
      </c>
      <c r="E4217" s="3">
        <v>30.343</v>
      </c>
      <c r="F4217" s="1" t="s">
        <v>87</v>
      </c>
      <c r="G4217" s="1" t="s">
        <v>22</v>
      </c>
      <c r="H4217" s="1" t="s">
        <v>20</v>
      </c>
    </row>
    <row r="4218" spans="1:8" x14ac:dyDescent="0.25">
      <c r="A4218" s="1" t="s">
        <v>21</v>
      </c>
      <c r="B4218" s="1" t="s">
        <v>90</v>
      </c>
      <c r="C4218">
        <v>2017</v>
      </c>
      <c r="D4218" s="2">
        <v>35740095.035499997</v>
      </c>
      <c r="E4218" s="3">
        <v>35.740099999999998</v>
      </c>
      <c r="F4218" s="1" t="s">
        <v>87</v>
      </c>
      <c r="G4218" s="1" t="s">
        <v>22</v>
      </c>
      <c r="H4218" s="1" t="s">
        <v>20</v>
      </c>
    </row>
    <row r="4219" spans="1:8" x14ac:dyDescent="0.25">
      <c r="A4219" s="1" t="s">
        <v>21</v>
      </c>
      <c r="B4219" s="1" t="s">
        <v>90</v>
      </c>
      <c r="C4219">
        <v>2018</v>
      </c>
      <c r="D4219" s="2">
        <v>34394618.047399998</v>
      </c>
      <c r="E4219" s="3">
        <v>34.394599999999997</v>
      </c>
      <c r="F4219" s="1" t="s">
        <v>87</v>
      </c>
      <c r="G4219" s="1" t="s">
        <v>22</v>
      </c>
      <c r="H4219" s="1" t="s">
        <v>20</v>
      </c>
    </row>
    <row r="4220" spans="1:8" x14ac:dyDescent="0.25">
      <c r="A4220" s="1" t="s">
        <v>21</v>
      </c>
      <c r="B4220" s="1" t="s">
        <v>90</v>
      </c>
      <c r="C4220">
        <v>2019</v>
      </c>
      <c r="D4220" s="2">
        <v>35461796.024599999</v>
      </c>
      <c r="E4220" s="3">
        <v>35.461799999999997</v>
      </c>
      <c r="F4220" s="1" t="s">
        <v>87</v>
      </c>
      <c r="G4220" s="1" t="s">
        <v>22</v>
      </c>
      <c r="H4220" s="1" t="s">
        <v>20</v>
      </c>
    </row>
    <row r="4221" spans="1:8" x14ac:dyDescent="0.25">
      <c r="A4221" s="1" t="s">
        <v>21</v>
      </c>
      <c r="B4221" s="1" t="s">
        <v>90</v>
      </c>
      <c r="C4221">
        <v>2020</v>
      </c>
      <c r="D4221" s="2">
        <v>33353243.048300002</v>
      </c>
      <c r="E4221" s="3">
        <v>33.353200000000001</v>
      </c>
      <c r="F4221" s="1" t="s">
        <v>87</v>
      </c>
      <c r="G4221" s="1" t="s">
        <v>22</v>
      </c>
      <c r="H4221" s="1" t="s">
        <v>20</v>
      </c>
    </row>
    <row r="4222" spans="1:8" x14ac:dyDescent="0.25">
      <c r="A4222" s="1" t="s">
        <v>21</v>
      </c>
      <c r="B4222" s="1" t="s">
        <v>90</v>
      </c>
      <c r="C4222">
        <v>2021</v>
      </c>
      <c r="D4222" s="2">
        <v>27740876.450100001</v>
      </c>
      <c r="E4222" s="3">
        <v>27.7409</v>
      </c>
      <c r="F4222" s="1" t="s">
        <v>87</v>
      </c>
      <c r="G4222" s="1" t="s">
        <v>22</v>
      </c>
      <c r="H4222" s="1" t="s">
        <v>20</v>
      </c>
    </row>
    <row r="4223" spans="1:8" x14ac:dyDescent="0.25">
      <c r="A4223" s="1" t="s">
        <v>23</v>
      </c>
      <c r="B4223" s="1" t="s">
        <v>90</v>
      </c>
      <c r="C4223">
        <v>2012</v>
      </c>
      <c r="D4223" s="2">
        <v>622787144.29050004</v>
      </c>
      <c r="E4223" s="3">
        <v>622.78710000000001</v>
      </c>
      <c r="F4223" s="1" t="s">
        <v>87</v>
      </c>
      <c r="G4223" s="1" t="s">
        <v>24</v>
      </c>
      <c r="H4223" s="1" t="s">
        <v>20</v>
      </c>
    </row>
    <row r="4224" spans="1:8" x14ac:dyDescent="0.25">
      <c r="A4224" s="1" t="s">
        <v>23</v>
      </c>
      <c r="B4224" s="1" t="s">
        <v>90</v>
      </c>
      <c r="C4224">
        <v>2013</v>
      </c>
      <c r="D4224" s="2">
        <v>749608240.5158</v>
      </c>
      <c r="E4224" s="3">
        <v>749.60820000000001</v>
      </c>
      <c r="F4224" s="1" t="s">
        <v>87</v>
      </c>
      <c r="G4224" s="1" t="s">
        <v>24</v>
      </c>
      <c r="H4224" s="1" t="s">
        <v>20</v>
      </c>
    </row>
    <row r="4225" spans="1:8" x14ac:dyDescent="0.25">
      <c r="A4225" s="1" t="s">
        <v>23</v>
      </c>
      <c r="B4225" s="1" t="s">
        <v>90</v>
      </c>
      <c r="C4225">
        <v>2014</v>
      </c>
      <c r="D4225" s="2">
        <v>768982644.71290004</v>
      </c>
      <c r="E4225" s="3">
        <v>768.98260000000005</v>
      </c>
      <c r="F4225" s="1" t="s">
        <v>87</v>
      </c>
      <c r="G4225" s="1" t="s">
        <v>24</v>
      </c>
      <c r="H4225" s="1" t="s">
        <v>20</v>
      </c>
    </row>
    <row r="4226" spans="1:8" x14ac:dyDescent="0.25">
      <c r="A4226" s="1" t="s">
        <v>23</v>
      </c>
      <c r="B4226" s="1" t="s">
        <v>90</v>
      </c>
      <c r="C4226">
        <v>2015</v>
      </c>
      <c r="D4226" s="2">
        <v>716606579.30379999</v>
      </c>
      <c r="E4226" s="3">
        <v>716.60659999999996</v>
      </c>
      <c r="F4226" s="1" t="s">
        <v>87</v>
      </c>
      <c r="G4226" s="1" t="s">
        <v>24</v>
      </c>
      <c r="H4226" s="1" t="s">
        <v>20</v>
      </c>
    </row>
    <row r="4227" spans="1:8" x14ac:dyDescent="0.25">
      <c r="A4227" s="1" t="s">
        <v>23</v>
      </c>
      <c r="B4227" s="1" t="s">
        <v>90</v>
      </c>
      <c r="C4227">
        <v>2016</v>
      </c>
      <c r="D4227" s="2">
        <v>562742331.7622</v>
      </c>
      <c r="E4227" s="3">
        <v>562.7423</v>
      </c>
      <c r="F4227" s="1" t="s">
        <v>87</v>
      </c>
      <c r="G4227" s="1" t="s">
        <v>24</v>
      </c>
      <c r="H4227" s="1" t="s">
        <v>20</v>
      </c>
    </row>
    <row r="4228" spans="1:8" x14ac:dyDescent="0.25">
      <c r="A4228" s="1" t="s">
        <v>23</v>
      </c>
      <c r="B4228" s="1" t="s">
        <v>90</v>
      </c>
      <c r="C4228">
        <v>2017</v>
      </c>
      <c r="D4228" s="2">
        <v>482524898.7913</v>
      </c>
      <c r="E4228" s="3">
        <v>482.5249</v>
      </c>
      <c r="F4228" s="1" t="s">
        <v>87</v>
      </c>
      <c r="G4228" s="1" t="s">
        <v>24</v>
      </c>
      <c r="H4228" s="1" t="s">
        <v>20</v>
      </c>
    </row>
    <row r="4229" spans="1:8" x14ac:dyDescent="0.25">
      <c r="A4229" s="1" t="s">
        <v>23</v>
      </c>
      <c r="B4229" s="1" t="s">
        <v>90</v>
      </c>
      <c r="C4229">
        <v>2018</v>
      </c>
      <c r="D4229" s="2">
        <v>491509244.92570001</v>
      </c>
      <c r="E4229" s="3">
        <v>491.50920000000002</v>
      </c>
      <c r="F4229" s="1" t="s">
        <v>87</v>
      </c>
      <c r="G4229" s="1" t="s">
        <v>24</v>
      </c>
      <c r="H4229" s="1" t="s">
        <v>20</v>
      </c>
    </row>
    <row r="4230" spans="1:8" x14ac:dyDescent="0.25">
      <c r="A4230" s="1" t="s">
        <v>23</v>
      </c>
      <c r="B4230" s="1" t="s">
        <v>90</v>
      </c>
      <c r="C4230">
        <v>2019</v>
      </c>
      <c r="D4230" s="2">
        <v>544552097.09329998</v>
      </c>
      <c r="E4230" s="3">
        <v>544.5521</v>
      </c>
      <c r="F4230" s="1" t="s">
        <v>87</v>
      </c>
      <c r="G4230" s="1" t="s">
        <v>24</v>
      </c>
      <c r="H4230" s="1" t="s">
        <v>20</v>
      </c>
    </row>
    <row r="4231" spans="1:8" x14ac:dyDescent="0.25">
      <c r="A4231" s="1" t="s">
        <v>23</v>
      </c>
      <c r="B4231" s="1" t="s">
        <v>90</v>
      </c>
      <c r="C4231">
        <v>2020</v>
      </c>
      <c r="D4231" s="2">
        <v>591935794.4598</v>
      </c>
      <c r="E4231" s="3">
        <v>591.93579999999997</v>
      </c>
      <c r="F4231" s="1" t="s">
        <v>87</v>
      </c>
      <c r="G4231" s="1" t="s">
        <v>24</v>
      </c>
      <c r="H4231" s="1" t="s">
        <v>20</v>
      </c>
    </row>
    <row r="4232" spans="1:8" x14ac:dyDescent="0.25">
      <c r="A4232" s="1" t="s">
        <v>23</v>
      </c>
      <c r="B4232" s="1" t="s">
        <v>90</v>
      </c>
      <c r="C4232">
        <v>2021</v>
      </c>
      <c r="D4232" s="2">
        <v>641849250.57130003</v>
      </c>
      <c r="E4232" s="3">
        <v>641.84929999999997</v>
      </c>
      <c r="F4232" s="1" t="s">
        <v>87</v>
      </c>
      <c r="G4232" s="1" t="s">
        <v>24</v>
      </c>
      <c r="H4232" s="1" t="s">
        <v>20</v>
      </c>
    </row>
    <row r="4233" spans="1:8" x14ac:dyDescent="0.25">
      <c r="A4233" s="1" t="s">
        <v>25</v>
      </c>
      <c r="B4233" s="1" t="s">
        <v>90</v>
      </c>
      <c r="C4233">
        <v>2012</v>
      </c>
      <c r="D4233" s="2">
        <v>113512602.8004</v>
      </c>
      <c r="E4233" s="3">
        <v>113.51260000000001</v>
      </c>
      <c r="F4233" s="1" t="s">
        <v>87</v>
      </c>
      <c r="G4233" s="1" t="s">
        <v>26</v>
      </c>
      <c r="H4233" s="1" t="s">
        <v>20</v>
      </c>
    </row>
    <row r="4234" spans="1:8" x14ac:dyDescent="0.25">
      <c r="A4234" s="1" t="s">
        <v>25</v>
      </c>
      <c r="B4234" s="1" t="s">
        <v>90</v>
      </c>
      <c r="C4234">
        <v>2013</v>
      </c>
      <c r="D4234" s="2">
        <v>100464329.84450001</v>
      </c>
      <c r="E4234" s="3">
        <v>100.46429999999999</v>
      </c>
      <c r="F4234" s="1" t="s">
        <v>87</v>
      </c>
      <c r="G4234" s="1" t="s">
        <v>26</v>
      </c>
      <c r="H4234" s="1" t="s">
        <v>20</v>
      </c>
    </row>
    <row r="4235" spans="1:8" x14ac:dyDescent="0.25">
      <c r="A4235" s="1" t="s">
        <v>25</v>
      </c>
      <c r="B4235" s="1" t="s">
        <v>90</v>
      </c>
      <c r="C4235">
        <v>2014</v>
      </c>
      <c r="D4235" s="2">
        <v>105803724.82969999</v>
      </c>
      <c r="E4235" s="3">
        <v>105.80370000000001</v>
      </c>
      <c r="F4235" s="1" t="s">
        <v>87</v>
      </c>
      <c r="G4235" s="1" t="s">
        <v>26</v>
      </c>
      <c r="H4235" s="1" t="s">
        <v>20</v>
      </c>
    </row>
    <row r="4236" spans="1:8" x14ac:dyDescent="0.25">
      <c r="A4236" s="1" t="s">
        <v>25</v>
      </c>
      <c r="B4236" s="1" t="s">
        <v>90</v>
      </c>
      <c r="C4236">
        <v>2015</v>
      </c>
      <c r="D4236" s="2">
        <v>93412536.135700002</v>
      </c>
      <c r="E4236" s="3">
        <v>93.412499999999994</v>
      </c>
      <c r="F4236" s="1" t="s">
        <v>87</v>
      </c>
      <c r="G4236" s="1" t="s">
        <v>26</v>
      </c>
      <c r="H4236" s="1" t="s">
        <v>20</v>
      </c>
    </row>
    <row r="4237" spans="1:8" x14ac:dyDescent="0.25">
      <c r="A4237" s="1" t="s">
        <v>25</v>
      </c>
      <c r="B4237" s="1" t="s">
        <v>90</v>
      </c>
      <c r="C4237">
        <v>2016</v>
      </c>
      <c r="D4237" s="2">
        <v>101780445.0825</v>
      </c>
      <c r="E4237" s="3">
        <v>101.7804</v>
      </c>
      <c r="F4237" s="1" t="s">
        <v>87</v>
      </c>
      <c r="G4237" s="1" t="s">
        <v>26</v>
      </c>
      <c r="H4237" s="1" t="s">
        <v>20</v>
      </c>
    </row>
    <row r="4238" spans="1:8" x14ac:dyDescent="0.25">
      <c r="A4238" s="1" t="s">
        <v>25</v>
      </c>
      <c r="B4238" s="1" t="s">
        <v>90</v>
      </c>
      <c r="C4238">
        <v>2017</v>
      </c>
      <c r="D4238" s="2">
        <v>165965237.68430001</v>
      </c>
      <c r="E4238" s="3">
        <v>165.96520000000001</v>
      </c>
      <c r="F4238" s="1" t="s">
        <v>87</v>
      </c>
      <c r="G4238" s="1" t="s">
        <v>26</v>
      </c>
      <c r="H4238" s="1" t="s">
        <v>20</v>
      </c>
    </row>
    <row r="4239" spans="1:8" x14ac:dyDescent="0.25">
      <c r="A4239" s="1" t="s">
        <v>25</v>
      </c>
      <c r="B4239" s="1" t="s">
        <v>90</v>
      </c>
      <c r="C4239">
        <v>2018</v>
      </c>
      <c r="D4239" s="2">
        <v>164027465.20840001</v>
      </c>
      <c r="E4239" s="3">
        <v>164.0275</v>
      </c>
      <c r="F4239" s="1" t="s">
        <v>87</v>
      </c>
      <c r="G4239" s="1" t="s">
        <v>26</v>
      </c>
      <c r="H4239" s="1" t="s">
        <v>20</v>
      </c>
    </row>
    <row r="4240" spans="1:8" x14ac:dyDescent="0.25">
      <c r="A4240" s="1" t="s">
        <v>25</v>
      </c>
      <c r="B4240" s="1" t="s">
        <v>90</v>
      </c>
      <c r="C4240">
        <v>2019</v>
      </c>
      <c r="D4240" s="2">
        <v>157907515.1724</v>
      </c>
      <c r="E4240" s="3">
        <v>157.9075</v>
      </c>
      <c r="F4240" s="1" t="s">
        <v>87</v>
      </c>
      <c r="G4240" s="1" t="s">
        <v>26</v>
      </c>
      <c r="H4240" s="1" t="s">
        <v>20</v>
      </c>
    </row>
    <row r="4241" spans="1:8" x14ac:dyDescent="0.25">
      <c r="A4241" s="1" t="s">
        <v>25</v>
      </c>
      <c r="B4241" s="1" t="s">
        <v>90</v>
      </c>
      <c r="C4241">
        <v>2020</v>
      </c>
      <c r="D4241" s="2">
        <v>142939270.52669999</v>
      </c>
      <c r="E4241" s="3">
        <v>142.9393</v>
      </c>
      <c r="F4241" s="1" t="s">
        <v>87</v>
      </c>
      <c r="G4241" s="1" t="s">
        <v>26</v>
      </c>
      <c r="H4241" s="1" t="s">
        <v>20</v>
      </c>
    </row>
    <row r="4242" spans="1:8" x14ac:dyDescent="0.25">
      <c r="A4242" s="1" t="s">
        <v>25</v>
      </c>
      <c r="B4242" s="1" t="s">
        <v>90</v>
      </c>
      <c r="C4242">
        <v>2021</v>
      </c>
      <c r="D4242" s="2">
        <v>130875638.38680001</v>
      </c>
      <c r="E4242" s="3">
        <v>130.87559999999999</v>
      </c>
      <c r="F4242" s="1" t="s">
        <v>87</v>
      </c>
      <c r="G4242" s="1" t="s">
        <v>26</v>
      </c>
      <c r="H4242" s="1" t="s">
        <v>20</v>
      </c>
    </row>
    <row r="4243" spans="1:8" x14ac:dyDescent="0.25">
      <c r="A4243" s="1" t="s">
        <v>27</v>
      </c>
      <c r="B4243" s="1" t="s">
        <v>90</v>
      </c>
      <c r="C4243">
        <v>2012</v>
      </c>
      <c r="D4243" s="2">
        <v>92774927.7086</v>
      </c>
      <c r="E4243" s="3">
        <v>92.774900000000002</v>
      </c>
      <c r="F4243" s="1" t="s">
        <v>87</v>
      </c>
      <c r="G4243" s="1" t="s">
        <v>28</v>
      </c>
      <c r="H4243" s="1" t="s">
        <v>20</v>
      </c>
    </row>
    <row r="4244" spans="1:8" x14ac:dyDescent="0.25">
      <c r="A4244" s="1" t="s">
        <v>27</v>
      </c>
      <c r="B4244" s="1" t="s">
        <v>90</v>
      </c>
      <c r="C4244">
        <v>2013</v>
      </c>
      <c r="D4244" s="2">
        <v>87545428.405599996</v>
      </c>
      <c r="E4244" s="3">
        <v>87.545400000000001</v>
      </c>
      <c r="F4244" s="1" t="s">
        <v>87</v>
      </c>
      <c r="G4244" s="1" t="s">
        <v>28</v>
      </c>
      <c r="H4244" s="1" t="s">
        <v>20</v>
      </c>
    </row>
    <row r="4245" spans="1:8" x14ac:dyDescent="0.25">
      <c r="A4245" s="1" t="s">
        <v>27</v>
      </c>
      <c r="B4245" s="1" t="s">
        <v>90</v>
      </c>
      <c r="C4245">
        <v>2014</v>
      </c>
      <c r="D4245" s="2">
        <v>117689189.2756</v>
      </c>
      <c r="E4245" s="3">
        <v>117.6892</v>
      </c>
      <c r="F4245" s="1" t="s">
        <v>87</v>
      </c>
      <c r="G4245" s="1" t="s">
        <v>28</v>
      </c>
      <c r="H4245" s="1" t="s">
        <v>20</v>
      </c>
    </row>
    <row r="4246" spans="1:8" x14ac:dyDescent="0.25">
      <c r="A4246" s="1" t="s">
        <v>27</v>
      </c>
      <c r="B4246" s="1" t="s">
        <v>90</v>
      </c>
      <c r="C4246">
        <v>2015</v>
      </c>
      <c r="D4246" s="2">
        <v>104402008.3453</v>
      </c>
      <c r="E4246" s="3">
        <v>104.402</v>
      </c>
      <c r="F4246" s="1" t="s">
        <v>87</v>
      </c>
      <c r="G4246" s="1" t="s">
        <v>28</v>
      </c>
      <c r="H4246" s="1" t="s">
        <v>20</v>
      </c>
    </row>
    <row r="4247" spans="1:8" x14ac:dyDescent="0.25">
      <c r="A4247" s="1" t="s">
        <v>27</v>
      </c>
      <c r="B4247" s="1" t="s">
        <v>90</v>
      </c>
      <c r="C4247">
        <v>2016</v>
      </c>
      <c r="D4247" s="2">
        <v>88054983.640799999</v>
      </c>
      <c r="E4247" s="3">
        <v>88.055000000000007</v>
      </c>
      <c r="F4247" s="1" t="s">
        <v>87</v>
      </c>
      <c r="G4247" s="1" t="s">
        <v>28</v>
      </c>
      <c r="H4247" s="1" t="s">
        <v>20</v>
      </c>
    </row>
    <row r="4248" spans="1:8" x14ac:dyDescent="0.25">
      <c r="A4248" s="1" t="s">
        <v>27</v>
      </c>
      <c r="B4248" s="1" t="s">
        <v>90</v>
      </c>
      <c r="C4248">
        <v>2017</v>
      </c>
      <c r="D4248" s="2">
        <v>122890914.94140001</v>
      </c>
      <c r="E4248" s="3">
        <v>122.8909</v>
      </c>
      <c r="F4248" s="1" t="s">
        <v>87</v>
      </c>
      <c r="G4248" s="1" t="s">
        <v>28</v>
      </c>
      <c r="H4248" s="1" t="s">
        <v>20</v>
      </c>
    </row>
    <row r="4249" spans="1:8" x14ac:dyDescent="0.25">
      <c r="A4249" s="1" t="s">
        <v>27</v>
      </c>
      <c r="B4249" s="1" t="s">
        <v>90</v>
      </c>
      <c r="C4249">
        <v>2018</v>
      </c>
      <c r="D4249" s="2">
        <v>131437827.5614</v>
      </c>
      <c r="E4249" s="3">
        <v>131.43780000000001</v>
      </c>
      <c r="F4249" s="1" t="s">
        <v>87</v>
      </c>
      <c r="G4249" s="1" t="s">
        <v>28</v>
      </c>
      <c r="H4249" s="1" t="s">
        <v>20</v>
      </c>
    </row>
    <row r="4250" spans="1:8" x14ac:dyDescent="0.25">
      <c r="A4250" s="1" t="s">
        <v>27</v>
      </c>
      <c r="B4250" s="1" t="s">
        <v>90</v>
      </c>
      <c r="C4250">
        <v>2019</v>
      </c>
      <c r="D4250" s="2">
        <v>125124809.13259999</v>
      </c>
      <c r="E4250" s="3">
        <v>125.12479999999999</v>
      </c>
      <c r="F4250" s="1" t="s">
        <v>87</v>
      </c>
      <c r="G4250" s="1" t="s">
        <v>28</v>
      </c>
      <c r="H4250" s="1" t="s">
        <v>20</v>
      </c>
    </row>
    <row r="4251" spans="1:8" x14ac:dyDescent="0.25">
      <c r="A4251" s="1" t="s">
        <v>27</v>
      </c>
      <c r="B4251" s="1" t="s">
        <v>90</v>
      </c>
      <c r="C4251">
        <v>2020</v>
      </c>
      <c r="D4251" s="2">
        <v>120101402.29979999</v>
      </c>
      <c r="E4251" s="3">
        <v>120.1014</v>
      </c>
      <c r="F4251" s="1" t="s">
        <v>87</v>
      </c>
      <c r="G4251" s="1" t="s">
        <v>28</v>
      </c>
      <c r="H4251" s="1" t="s">
        <v>20</v>
      </c>
    </row>
    <row r="4252" spans="1:8" x14ac:dyDescent="0.25">
      <c r="A4252" s="1" t="s">
        <v>27</v>
      </c>
      <c r="B4252" s="1" t="s">
        <v>90</v>
      </c>
      <c r="C4252">
        <v>2021</v>
      </c>
      <c r="D4252" s="2">
        <v>121659519.4764</v>
      </c>
      <c r="E4252" s="3">
        <v>121.65949999999999</v>
      </c>
      <c r="F4252" s="1" t="s">
        <v>87</v>
      </c>
      <c r="G4252" s="1" t="s">
        <v>28</v>
      </c>
      <c r="H4252" s="1" t="s">
        <v>20</v>
      </c>
    </row>
    <row r="4253" spans="1:8" x14ac:dyDescent="0.25">
      <c r="A4253" s="1" t="s">
        <v>29</v>
      </c>
      <c r="B4253" s="1" t="s">
        <v>90</v>
      </c>
      <c r="C4253">
        <v>2012</v>
      </c>
      <c r="D4253" s="2">
        <v>604932881.54390001</v>
      </c>
      <c r="E4253" s="3">
        <v>604.93290000000002</v>
      </c>
      <c r="F4253" s="1" t="s">
        <v>87</v>
      </c>
      <c r="G4253" s="1" t="s">
        <v>30</v>
      </c>
      <c r="H4253" s="1" t="s">
        <v>20</v>
      </c>
    </row>
    <row r="4254" spans="1:8" x14ac:dyDescent="0.25">
      <c r="A4254" s="1" t="s">
        <v>29</v>
      </c>
      <c r="B4254" s="1" t="s">
        <v>90</v>
      </c>
      <c r="C4254">
        <v>2013</v>
      </c>
      <c r="D4254" s="2">
        <v>464315521.48089999</v>
      </c>
      <c r="E4254" s="3">
        <v>464.31549999999999</v>
      </c>
      <c r="F4254" s="1" t="s">
        <v>87</v>
      </c>
      <c r="G4254" s="1" t="s">
        <v>30</v>
      </c>
      <c r="H4254" s="1" t="s">
        <v>20</v>
      </c>
    </row>
    <row r="4255" spans="1:8" x14ac:dyDescent="0.25">
      <c r="A4255" s="1" t="s">
        <v>29</v>
      </c>
      <c r="B4255" s="1" t="s">
        <v>90</v>
      </c>
      <c r="C4255">
        <v>2014</v>
      </c>
      <c r="D4255" s="2">
        <v>495882663.7956</v>
      </c>
      <c r="E4255" s="3">
        <v>495.8827</v>
      </c>
      <c r="F4255" s="1" t="s">
        <v>87</v>
      </c>
      <c r="G4255" s="1" t="s">
        <v>30</v>
      </c>
      <c r="H4255" s="1" t="s">
        <v>20</v>
      </c>
    </row>
    <row r="4256" spans="1:8" x14ac:dyDescent="0.25">
      <c r="A4256" s="1" t="s">
        <v>29</v>
      </c>
      <c r="B4256" s="1" t="s">
        <v>90</v>
      </c>
      <c r="C4256">
        <v>2015</v>
      </c>
      <c r="D4256" s="2">
        <v>488305488.20310003</v>
      </c>
      <c r="E4256" s="3">
        <v>488.30549999999999</v>
      </c>
      <c r="F4256" s="1" t="s">
        <v>87</v>
      </c>
      <c r="G4256" s="1" t="s">
        <v>30</v>
      </c>
      <c r="H4256" s="1" t="s">
        <v>20</v>
      </c>
    </row>
    <row r="4257" spans="1:8" x14ac:dyDescent="0.25">
      <c r="A4257" s="1" t="s">
        <v>29</v>
      </c>
      <c r="B4257" s="1" t="s">
        <v>90</v>
      </c>
      <c r="C4257">
        <v>2016</v>
      </c>
      <c r="D4257" s="2">
        <v>472878491.95359999</v>
      </c>
      <c r="E4257" s="3">
        <v>472.87849999999997</v>
      </c>
      <c r="F4257" s="1" t="s">
        <v>87</v>
      </c>
      <c r="G4257" s="1" t="s">
        <v>30</v>
      </c>
      <c r="H4257" s="1" t="s">
        <v>20</v>
      </c>
    </row>
    <row r="4258" spans="1:8" x14ac:dyDescent="0.25">
      <c r="A4258" s="1" t="s">
        <v>29</v>
      </c>
      <c r="B4258" s="1" t="s">
        <v>90</v>
      </c>
      <c r="C4258">
        <v>2017</v>
      </c>
      <c r="D4258" s="2">
        <v>492599304.2938</v>
      </c>
      <c r="E4258" s="3">
        <v>492.59930000000003</v>
      </c>
      <c r="F4258" s="1" t="s">
        <v>87</v>
      </c>
      <c r="G4258" s="1" t="s">
        <v>30</v>
      </c>
      <c r="H4258" s="1" t="s">
        <v>20</v>
      </c>
    </row>
    <row r="4259" spans="1:8" x14ac:dyDescent="0.25">
      <c r="A4259" s="1" t="s">
        <v>29</v>
      </c>
      <c r="B4259" s="1" t="s">
        <v>90</v>
      </c>
      <c r="C4259">
        <v>2018</v>
      </c>
      <c r="D4259" s="2">
        <v>472999226.81770003</v>
      </c>
      <c r="E4259" s="3">
        <v>472.99919999999997</v>
      </c>
      <c r="F4259" s="1" t="s">
        <v>87</v>
      </c>
      <c r="G4259" s="1" t="s">
        <v>30</v>
      </c>
      <c r="H4259" s="1" t="s">
        <v>20</v>
      </c>
    </row>
    <row r="4260" spans="1:8" x14ac:dyDescent="0.25">
      <c r="A4260" s="1" t="s">
        <v>29</v>
      </c>
      <c r="B4260" s="1" t="s">
        <v>90</v>
      </c>
      <c r="C4260">
        <v>2019</v>
      </c>
      <c r="D4260" s="2">
        <v>386200605.92309999</v>
      </c>
      <c r="E4260" s="3">
        <v>386.20060000000001</v>
      </c>
      <c r="F4260" s="1" t="s">
        <v>87</v>
      </c>
      <c r="G4260" s="1" t="s">
        <v>30</v>
      </c>
      <c r="H4260" s="1" t="s">
        <v>20</v>
      </c>
    </row>
    <row r="4261" spans="1:8" x14ac:dyDescent="0.25">
      <c r="A4261" s="1" t="s">
        <v>29</v>
      </c>
      <c r="B4261" s="1" t="s">
        <v>90</v>
      </c>
      <c r="C4261">
        <v>2020</v>
      </c>
      <c r="D4261" s="2">
        <v>600379975.29159999</v>
      </c>
      <c r="E4261" s="3">
        <v>600.38</v>
      </c>
      <c r="F4261" s="1" t="s">
        <v>87</v>
      </c>
      <c r="G4261" s="1" t="s">
        <v>30</v>
      </c>
      <c r="H4261" s="1" t="s">
        <v>20</v>
      </c>
    </row>
    <row r="4262" spans="1:8" x14ac:dyDescent="0.25">
      <c r="A4262" s="1" t="s">
        <v>29</v>
      </c>
      <c r="B4262" s="1" t="s">
        <v>90</v>
      </c>
      <c r="C4262">
        <v>2021</v>
      </c>
      <c r="D4262" s="2">
        <v>502784896.53869998</v>
      </c>
      <c r="E4262" s="3">
        <v>502.78489999999999</v>
      </c>
      <c r="F4262" s="1" t="s">
        <v>87</v>
      </c>
      <c r="G4262" s="1" t="s">
        <v>30</v>
      </c>
      <c r="H4262" s="1" t="s">
        <v>20</v>
      </c>
    </row>
    <row r="4263" spans="1:8" x14ac:dyDescent="0.25">
      <c r="A4263" s="1" t="s">
        <v>31</v>
      </c>
      <c r="B4263" s="1" t="s">
        <v>90</v>
      </c>
      <c r="C4263">
        <v>2012</v>
      </c>
      <c r="D4263" s="2">
        <v>152960384.17590001</v>
      </c>
      <c r="E4263" s="3">
        <v>152.96039999999999</v>
      </c>
      <c r="F4263" s="1" t="s">
        <v>87</v>
      </c>
      <c r="G4263" s="1" t="s">
        <v>32</v>
      </c>
      <c r="H4263" s="1" t="s">
        <v>20</v>
      </c>
    </row>
    <row r="4264" spans="1:8" x14ac:dyDescent="0.25">
      <c r="A4264" s="1" t="s">
        <v>31</v>
      </c>
      <c r="B4264" s="1" t="s">
        <v>90</v>
      </c>
      <c r="C4264">
        <v>2013</v>
      </c>
      <c r="D4264" s="2">
        <v>156578537.4765</v>
      </c>
      <c r="E4264" s="3">
        <v>156.57849999999999</v>
      </c>
      <c r="F4264" s="1" t="s">
        <v>87</v>
      </c>
      <c r="G4264" s="1" t="s">
        <v>32</v>
      </c>
      <c r="H4264" s="1" t="s">
        <v>20</v>
      </c>
    </row>
    <row r="4265" spans="1:8" x14ac:dyDescent="0.25">
      <c r="A4265" s="1" t="s">
        <v>31</v>
      </c>
      <c r="B4265" s="1" t="s">
        <v>90</v>
      </c>
      <c r="C4265">
        <v>2014</v>
      </c>
      <c r="D4265" s="2">
        <v>173626951.07870001</v>
      </c>
      <c r="E4265" s="3">
        <v>173.62700000000001</v>
      </c>
      <c r="F4265" s="1" t="s">
        <v>87</v>
      </c>
      <c r="G4265" s="1" t="s">
        <v>32</v>
      </c>
      <c r="H4265" s="1" t="s">
        <v>20</v>
      </c>
    </row>
    <row r="4266" spans="1:8" x14ac:dyDescent="0.25">
      <c r="A4266" s="1" t="s">
        <v>31</v>
      </c>
      <c r="B4266" s="1" t="s">
        <v>90</v>
      </c>
      <c r="C4266">
        <v>2015</v>
      </c>
      <c r="D4266" s="2">
        <v>141637592.13679999</v>
      </c>
      <c r="E4266" s="3">
        <v>141.63759999999999</v>
      </c>
      <c r="F4266" s="1" t="s">
        <v>87</v>
      </c>
      <c r="G4266" s="1" t="s">
        <v>32</v>
      </c>
      <c r="H4266" s="1" t="s">
        <v>20</v>
      </c>
    </row>
    <row r="4267" spans="1:8" x14ac:dyDescent="0.25">
      <c r="A4267" s="1" t="s">
        <v>31</v>
      </c>
      <c r="B4267" s="1" t="s">
        <v>90</v>
      </c>
      <c r="C4267">
        <v>2016</v>
      </c>
      <c r="D4267" s="2">
        <v>103123174.4497</v>
      </c>
      <c r="E4267" s="3">
        <v>103.1232</v>
      </c>
      <c r="F4267" s="1" t="s">
        <v>87</v>
      </c>
      <c r="G4267" s="1" t="s">
        <v>32</v>
      </c>
      <c r="H4267" s="1" t="s">
        <v>20</v>
      </c>
    </row>
    <row r="4268" spans="1:8" x14ac:dyDescent="0.25">
      <c r="A4268" s="1" t="s">
        <v>31</v>
      </c>
      <c r="B4268" s="1" t="s">
        <v>90</v>
      </c>
      <c r="C4268">
        <v>2017</v>
      </c>
      <c r="D4268" s="2">
        <v>108128254.7703</v>
      </c>
      <c r="E4268" s="3">
        <v>108.1283</v>
      </c>
      <c r="F4268" s="1" t="s">
        <v>87</v>
      </c>
      <c r="G4268" s="1" t="s">
        <v>32</v>
      </c>
      <c r="H4268" s="1" t="s">
        <v>20</v>
      </c>
    </row>
    <row r="4269" spans="1:8" x14ac:dyDescent="0.25">
      <c r="A4269" s="1" t="s">
        <v>31</v>
      </c>
      <c r="B4269" s="1" t="s">
        <v>90</v>
      </c>
      <c r="C4269">
        <v>2018</v>
      </c>
      <c r="D4269" s="2">
        <v>129680504.92640001</v>
      </c>
      <c r="E4269" s="3">
        <v>129.68049999999999</v>
      </c>
      <c r="F4269" s="1" t="s">
        <v>87</v>
      </c>
      <c r="G4269" s="1" t="s">
        <v>32</v>
      </c>
      <c r="H4269" s="1" t="s">
        <v>20</v>
      </c>
    </row>
    <row r="4270" spans="1:8" x14ac:dyDescent="0.25">
      <c r="A4270" s="1" t="s">
        <v>31</v>
      </c>
      <c r="B4270" s="1" t="s">
        <v>90</v>
      </c>
      <c r="C4270">
        <v>2019</v>
      </c>
      <c r="D4270" s="2">
        <v>127281241.5433</v>
      </c>
      <c r="E4270" s="3">
        <v>127.2812</v>
      </c>
      <c r="F4270" s="1" t="s">
        <v>87</v>
      </c>
      <c r="G4270" s="1" t="s">
        <v>32</v>
      </c>
      <c r="H4270" s="1" t="s">
        <v>20</v>
      </c>
    </row>
    <row r="4271" spans="1:8" x14ac:dyDescent="0.25">
      <c r="A4271" s="1" t="s">
        <v>31</v>
      </c>
      <c r="B4271" s="1" t="s">
        <v>90</v>
      </c>
      <c r="C4271">
        <v>2020</v>
      </c>
      <c r="D4271" s="2">
        <v>119845070.85349999</v>
      </c>
      <c r="E4271" s="3">
        <v>119.8451</v>
      </c>
      <c r="F4271" s="1" t="s">
        <v>87</v>
      </c>
      <c r="G4271" s="1" t="s">
        <v>32</v>
      </c>
      <c r="H4271" s="1" t="s">
        <v>20</v>
      </c>
    </row>
    <row r="4272" spans="1:8" x14ac:dyDescent="0.25">
      <c r="A4272" s="1" t="s">
        <v>31</v>
      </c>
      <c r="B4272" s="1" t="s">
        <v>90</v>
      </c>
      <c r="C4272">
        <v>2021</v>
      </c>
      <c r="D4272" s="2">
        <v>133312488.9033</v>
      </c>
      <c r="E4272" s="3">
        <v>133.3125</v>
      </c>
      <c r="F4272" s="1" t="s">
        <v>87</v>
      </c>
      <c r="G4272" s="1" t="s">
        <v>32</v>
      </c>
      <c r="H4272" s="1" t="s">
        <v>20</v>
      </c>
    </row>
    <row r="4273" spans="1:8" x14ac:dyDescent="0.25">
      <c r="A4273" s="1" t="s">
        <v>33</v>
      </c>
      <c r="B4273" s="1" t="s">
        <v>90</v>
      </c>
      <c r="C4273">
        <v>2012</v>
      </c>
      <c r="D4273" s="2">
        <v>230399902.2649</v>
      </c>
      <c r="E4273" s="3">
        <v>230.3999</v>
      </c>
      <c r="F4273" s="1" t="s">
        <v>87</v>
      </c>
      <c r="G4273" s="1" t="s">
        <v>34</v>
      </c>
      <c r="H4273" s="1" t="s">
        <v>20</v>
      </c>
    </row>
    <row r="4274" spans="1:8" x14ac:dyDescent="0.25">
      <c r="A4274" s="1" t="s">
        <v>33</v>
      </c>
      <c r="B4274" s="1" t="s">
        <v>90</v>
      </c>
      <c r="C4274">
        <v>2013</v>
      </c>
      <c r="D4274" s="2">
        <v>327661943.80790001</v>
      </c>
      <c r="E4274" s="3">
        <v>327.6619</v>
      </c>
      <c r="F4274" s="1" t="s">
        <v>87</v>
      </c>
      <c r="G4274" s="1" t="s">
        <v>34</v>
      </c>
      <c r="H4274" s="1" t="s">
        <v>20</v>
      </c>
    </row>
    <row r="4275" spans="1:8" x14ac:dyDescent="0.25">
      <c r="A4275" s="1" t="s">
        <v>33</v>
      </c>
      <c r="B4275" s="1" t="s">
        <v>90</v>
      </c>
      <c r="C4275">
        <v>2014</v>
      </c>
      <c r="D4275" s="2">
        <v>385757635.12660003</v>
      </c>
      <c r="E4275" s="3">
        <v>385.75760000000002</v>
      </c>
      <c r="F4275" s="1" t="s">
        <v>87</v>
      </c>
      <c r="G4275" s="1" t="s">
        <v>34</v>
      </c>
      <c r="H4275" s="1" t="s">
        <v>20</v>
      </c>
    </row>
    <row r="4276" spans="1:8" x14ac:dyDescent="0.25">
      <c r="A4276" s="1" t="s">
        <v>33</v>
      </c>
      <c r="B4276" s="1" t="s">
        <v>90</v>
      </c>
      <c r="C4276">
        <v>2015</v>
      </c>
      <c r="D4276" s="2">
        <v>291669157.96139997</v>
      </c>
      <c r="E4276" s="3">
        <v>291.66919999999999</v>
      </c>
      <c r="F4276" s="1" t="s">
        <v>87</v>
      </c>
      <c r="G4276" s="1" t="s">
        <v>34</v>
      </c>
      <c r="H4276" s="1" t="s">
        <v>20</v>
      </c>
    </row>
    <row r="4277" spans="1:8" x14ac:dyDescent="0.25">
      <c r="A4277" s="1" t="s">
        <v>33</v>
      </c>
      <c r="B4277" s="1" t="s">
        <v>90</v>
      </c>
      <c r="C4277">
        <v>2016</v>
      </c>
      <c r="D4277" s="2">
        <v>325041935.99860001</v>
      </c>
      <c r="E4277" s="3">
        <v>325.0419</v>
      </c>
      <c r="F4277" s="1" t="s">
        <v>87</v>
      </c>
      <c r="G4277" s="1" t="s">
        <v>34</v>
      </c>
      <c r="H4277" s="1" t="s">
        <v>20</v>
      </c>
    </row>
    <row r="4278" spans="1:8" x14ac:dyDescent="0.25">
      <c r="A4278" s="1" t="s">
        <v>33</v>
      </c>
      <c r="B4278" s="1" t="s">
        <v>90</v>
      </c>
      <c r="C4278">
        <v>2017</v>
      </c>
      <c r="D4278" s="2">
        <v>300869562.296</v>
      </c>
      <c r="E4278" s="3">
        <v>300.86959999999999</v>
      </c>
      <c r="F4278" s="1" t="s">
        <v>87</v>
      </c>
      <c r="G4278" s="1" t="s">
        <v>34</v>
      </c>
      <c r="H4278" s="1" t="s">
        <v>20</v>
      </c>
    </row>
    <row r="4279" spans="1:8" x14ac:dyDescent="0.25">
      <c r="A4279" s="1" t="s">
        <v>33</v>
      </c>
      <c r="B4279" s="1" t="s">
        <v>90</v>
      </c>
      <c r="C4279">
        <v>2018</v>
      </c>
      <c r="D4279" s="2">
        <v>347691852.9824</v>
      </c>
      <c r="E4279" s="3">
        <v>347.69189999999998</v>
      </c>
      <c r="F4279" s="1" t="s">
        <v>87</v>
      </c>
      <c r="G4279" s="1" t="s">
        <v>34</v>
      </c>
      <c r="H4279" s="1" t="s">
        <v>20</v>
      </c>
    </row>
    <row r="4280" spans="1:8" x14ac:dyDescent="0.25">
      <c r="A4280" s="1" t="s">
        <v>33</v>
      </c>
      <c r="B4280" s="1" t="s">
        <v>90</v>
      </c>
      <c r="C4280">
        <v>2019</v>
      </c>
      <c r="D4280" s="2">
        <v>343224817.0679</v>
      </c>
      <c r="E4280" s="3">
        <v>343.22480000000002</v>
      </c>
      <c r="F4280" s="1" t="s">
        <v>87</v>
      </c>
      <c r="G4280" s="1" t="s">
        <v>34</v>
      </c>
      <c r="H4280" s="1" t="s">
        <v>20</v>
      </c>
    </row>
    <row r="4281" spans="1:8" x14ac:dyDescent="0.25">
      <c r="A4281" s="1" t="s">
        <v>33</v>
      </c>
      <c r="B4281" s="1" t="s">
        <v>90</v>
      </c>
      <c r="C4281">
        <v>2020</v>
      </c>
      <c r="D4281" s="2">
        <v>516528760.08530003</v>
      </c>
      <c r="E4281" s="3">
        <v>516.52880000000005</v>
      </c>
      <c r="F4281" s="1" t="s">
        <v>87</v>
      </c>
      <c r="G4281" s="1" t="s">
        <v>34</v>
      </c>
      <c r="H4281" s="1" t="s">
        <v>20</v>
      </c>
    </row>
    <row r="4282" spans="1:8" x14ac:dyDescent="0.25">
      <c r="A4282" s="1" t="s">
        <v>33</v>
      </c>
      <c r="B4282" s="1" t="s">
        <v>90</v>
      </c>
      <c r="C4282">
        <v>2021</v>
      </c>
      <c r="D4282" s="2">
        <v>544685077.55180001</v>
      </c>
      <c r="E4282" s="3">
        <v>544.68510000000003</v>
      </c>
      <c r="F4282" s="1" t="s">
        <v>87</v>
      </c>
      <c r="G4282" s="1" t="s">
        <v>34</v>
      </c>
      <c r="H4282" s="1" t="s">
        <v>20</v>
      </c>
    </row>
    <row r="4283" spans="1:8" x14ac:dyDescent="0.25">
      <c r="A4283" s="1" t="s">
        <v>35</v>
      </c>
      <c r="B4283" s="1" t="s">
        <v>90</v>
      </c>
      <c r="C4283">
        <v>2012</v>
      </c>
      <c r="D4283" s="2">
        <v>665254776.50230002</v>
      </c>
      <c r="E4283" s="3">
        <v>665.25480000000005</v>
      </c>
      <c r="F4283" s="1" t="s">
        <v>87</v>
      </c>
      <c r="G4283" s="1" t="s">
        <v>36</v>
      </c>
      <c r="H4283" s="1" t="s">
        <v>20</v>
      </c>
    </row>
    <row r="4284" spans="1:8" x14ac:dyDescent="0.25">
      <c r="A4284" s="1" t="s">
        <v>35</v>
      </c>
      <c r="B4284" s="1" t="s">
        <v>90</v>
      </c>
      <c r="C4284">
        <v>2013</v>
      </c>
      <c r="D4284" s="2">
        <v>658615438.84430003</v>
      </c>
      <c r="E4284" s="3">
        <v>658.61540000000002</v>
      </c>
      <c r="F4284" s="1" t="s">
        <v>87</v>
      </c>
      <c r="G4284" s="1" t="s">
        <v>36</v>
      </c>
      <c r="H4284" s="1" t="s">
        <v>20</v>
      </c>
    </row>
    <row r="4285" spans="1:8" x14ac:dyDescent="0.25">
      <c r="A4285" s="1" t="s">
        <v>35</v>
      </c>
      <c r="B4285" s="1" t="s">
        <v>90</v>
      </c>
      <c r="C4285">
        <v>2014</v>
      </c>
      <c r="D4285" s="2">
        <v>634909819.17879999</v>
      </c>
      <c r="E4285" s="3">
        <v>634.90980000000002</v>
      </c>
      <c r="F4285" s="1" t="s">
        <v>87</v>
      </c>
      <c r="G4285" s="1" t="s">
        <v>36</v>
      </c>
      <c r="H4285" s="1" t="s">
        <v>20</v>
      </c>
    </row>
    <row r="4286" spans="1:8" x14ac:dyDescent="0.25">
      <c r="A4286" s="1" t="s">
        <v>35</v>
      </c>
      <c r="B4286" s="1" t="s">
        <v>90</v>
      </c>
      <c r="C4286">
        <v>2015</v>
      </c>
      <c r="D4286" s="2">
        <v>458313231.17110002</v>
      </c>
      <c r="E4286" s="3">
        <v>458.31319999999999</v>
      </c>
      <c r="F4286" s="1" t="s">
        <v>87</v>
      </c>
      <c r="G4286" s="1" t="s">
        <v>36</v>
      </c>
      <c r="H4286" s="1" t="s">
        <v>20</v>
      </c>
    </row>
    <row r="4287" spans="1:8" x14ac:dyDescent="0.25">
      <c r="A4287" s="1" t="s">
        <v>35</v>
      </c>
      <c r="B4287" s="1" t="s">
        <v>90</v>
      </c>
      <c r="C4287">
        <v>2016</v>
      </c>
      <c r="D4287" s="2">
        <v>621405499.29149997</v>
      </c>
      <c r="E4287" s="3">
        <v>621.40549999999996</v>
      </c>
      <c r="F4287" s="1" t="s">
        <v>87</v>
      </c>
      <c r="G4287" s="1" t="s">
        <v>36</v>
      </c>
      <c r="H4287" s="1" t="s">
        <v>20</v>
      </c>
    </row>
    <row r="4288" spans="1:8" x14ac:dyDescent="0.25">
      <c r="A4288" s="1" t="s">
        <v>35</v>
      </c>
      <c r="B4288" s="1" t="s">
        <v>90</v>
      </c>
      <c r="C4288">
        <v>2017</v>
      </c>
      <c r="D4288" s="2">
        <v>730799224.8915</v>
      </c>
      <c r="E4288" s="3">
        <v>730.79920000000004</v>
      </c>
      <c r="F4288" s="1" t="s">
        <v>87</v>
      </c>
      <c r="G4288" s="1" t="s">
        <v>36</v>
      </c>
      <c r="H4288" s="1" t="s">
        <v>20</v>
      </c>
    </row>
    <row r="4289" spans="1:8" x14ac:dyDescent="0.25">
      <c r="A4289" s="1" t="s">
        <v>35</v>
      </c>
      <c r="B4289" s="1" t="s">
        <v>90</v>
      </c>
      <c r="C4289">
        <v>2018</v>
      </c>
      <c r="D4289" s="2">
        <v>830599061.29139996</v>
      </c>
      <c r="E4289" s="3">
        <v>830.59910000000002</v>
      </c>
      <c r="F4289" s="1" t="s">
        <v>87</v>
      </c>
      <c r="G4289" s="1" t="s">
        <v>36</v>
      </c>
      <c r="H4289" s="1" t="s">
        <v>20</v>
      </c>
    </row>
    <row r="4290" spans="1:8" x14ac:dyDescent="0.25">
      <c r="A4290" s="1" t="s">
        <v>35</v>
      </c>
      <c r="B4290" s="1" t="s">
        <v>90</v>
      </c>
      <c r="C4290">
        <v>2019</v>
      </c>
      <c r="D4290" s="2">
        <v>888673099.61389995</v>
      </c>
      <c r="E4290" s="3">
        <v>888.67309999999998</v>
      </c>
      <c r="F4290" s="1" t="s">
        <v>87</v>
      </c>
      <c r="G4290" s="1" t="s">
        <v>36</v>
      </c>
      <c r="H4290" s="1" t="s">
        <v>20</v>
      </c>
    </row>
    <row r="4291" spans="1:8" x14ac:dyDescent="0.25">
      <c r="A4291" s="1" t="s">
        <v>35</v>
      </c>
      <c r="B4291" s="1" t="s">
        <v>90</v>
      </c>
      <c r="C4291">
        <v>2020</v>
      </c>
      <c r="D4291" s="2">
        <v>1142484868.4052999</v>
      </c>
      <c r="E4291" s="3">
        <v>1142.4848999999999</v>
      </c>
      <c r="F4291" s="1" t="s">
        <v>87</v>
      </c>
      <c r="G4291" s="1" t="s">
        <v>36</v>
      </c>
      <c r="H4291" s="1" t="s">
        <v>20</v>
      </c>
    </row>
    <row r="4292" spans="1:8" x14ac:dyDescent="0.25">
      <c r="A4292" s="1" t="s">
        <v>35</v>
      </c>
      <c r="B4292" s="1" t="s">
        <v>90</v>
      </c>
      <c r="C4292">
        <v>2021</v>
      </c>
      <c r="D4292" s="2">
        <v>1156281516.1266</v>
      </c>
      <c r="E4292" s="3">
        <v>1156.2815000000001</v>
      </c>
      <c r="F4292" s="1" t="s">
        <v>87</v>
      </c>
      <c r="G4292" s="1" t="s">
        <v>36</v>
      </c>
      <c r="H4292" s="1" t="s">
        <v>20</v>
      </c>
    </row>
    <row r="4293" spans="1:8" x14ac:dyDescent="0.25">
      <c r="A4293" s="1" t="s">
        <v>37</v>
      </c>
      <c r="B4293" s="1" t="s">
        <v>90</v>
      </c>
      <c r="C4293">
        <v>2012</v>
      </c>
      <c r="D4293" s="2">
        <v>10712245179.7073</v>
      </c>
      <c r="E4293" s="3">
        <v>10712.245199999999</v>
      </c>
      <c r="F4293" s="1" t="s">
        <v>87</v>
      </c>
      <c r="G4293" s="1" t="s">
        <v>38</v>
      </c>
      <c r="H4293" s="1" t="s">
        <v>39</v>
      </c>
    </row>
    <row r="4294" spans="1:8" x14ac:dyDescent="0.25">
      <c r="A4294" s="1" t="s">
        <v>37</v>
      </c>
      <c r="B4294" s="1" t="s">
        <v>90</v>
      </c>
      <c r="C4294">
        <v>2013</v>
      </c>
      <c r="D4294" s="2">
        <v>13079992403.371599</v>
      </c>
      <c r="E4294" s="3">
        <v>13079.992399999999</v>
      </c>
      <c r="F4294" s="1" t="s">
        <v>87</v>
      </c>
      <c r="G4294" s="1" t="s">
        <v>38</v>
      </c>
      <c r="H4294" s="1" t="s">
        <v>39</v>
      </c>
    </row>
    <row r="4295" spans="1:8" x14ac:dyDescent="0.25">
      <c r="A4295" s="1" t="s">
        <v>37</v>
      </c>
      <c r="B4295" s="1" t="s">
        <v>90</v>
      </c>
      <c r="C4295">
        <v>2014</v>
      </c>
      <c r="D4295" s="2">
        <v>14354728501.850401</v>
      </c>
      <c r="E4295" s="3">
        <v>14354.728499999999</v>
      </c>
      <c r="F4295" s="1" t="s">
        <v>87</v>
      </c>
      <c r="G4295" s="1" t="s">
        <v>38</v>
      </c>
      <c r="H4295" s="1" t="s">
        <v>39</v>
      </c>
    </row>
    <row r="4296" spans="1:8" x14ac:dyDescent="0.25">
      <c r="A4296" s="1" t="s">
        <v>37</v>
      </c>
      <c r="B4296" s="1" t="s">
        <v>90</v>
      </c>
      <c r="C4296">
        <v>2015</v>
      </c>
      <c r="D4296" s="2">
        <v>13028878804.9711</v>
      </c>
      <c r="E4296" s="3">
        <v>13028.8788</v>
      </c>
      <c r="F4296" s="1" t="s">
        <v>87</v>
      </c>
      <c r="G4296" s="1" t="s">
        <v>38</v>
      </c>
      <c r="H4296" s="1" t="s">
        <v>39</v>
      </c>
    </row>
    <row r="4297" spans="1:8" x14ac:dyDescent="0.25">
      <c r="A4297" s="1" t="s">
        <v>37</v>
      </c>
      <c r="B4297" s="1" t="s">
        <v>90</v>
      </c>
      <c r="C4297">
        <v>2016</v>
      </c>
      <c r="D4297" s="2">
        <v>11900004302.0905</v>
      </c>
      <c r="E4297" s="3">
        <v>11900.004300000001</v>
      </c>
      <c r="F4297" s="1" t="s">
        <v>87</v>
      </c>
      <c r="G4297" s="1" t="s">
        <v>38</v>
      </c>
      <c r="H4297" s="1" t="s">
        <v>39</v>
      </c>
    </row>
    <row r="4298" spans="1:8" x14ac:dyDescent="0.25">
      <c r="A4298" s="1" t="s">
        <v>37</v>
      </c>
      <c r="B4298" s="1" t="s">
        <v>90</v>
      </c>
      <c r="C4298">
        <v>2017</v>
      </c>
      <c r="D4298" s="2">
        <v>13017122710.530899</v>
      </c>
      <c r="E4298" s="3">
        <v>13017.1227</v>
      </c>
      <c r="F4298" s="1" t="s">
        <v>87</v>
      </c>
      <c r="G4298" s="1" t="s">
        <v>38</v>
      </c>
      <c r="H4298" s="1" t="s">
        <v>39</v>
      </c>
    </row>
    <row r="4299" spans="1:8" x14ac:dyDescent="0.25">
      <c r="A4299" s="1" t="s">
        <v>37</v>
      </c>
      <c r="B4299" s="1" t="s">
        <v>90</v>
      </c>
      <c r="C4299">
        <v>2018</v>
      </c>
      <c r="D4299" s="2">
        <v>13162580688.543301</v>
      </c>
      <c r="E4299" s="3">
        <v>13162.5807</v>
      </c>
      <c r="F4299" s="1" t="s">
        <v>87</v>
      </c>
      <c r="G4299" s="1" t="s">
        <v>38</v>
      </c>
      <c r="H4299" s="1" t="s">
        <v>39</v>
      </c>
    </row>
    <row r="4300" spans="1:8" x14ac:dyDescent="0.25">
      <c r="A4300" s="1" t="s">
        <v>37</v>
      </c>
      <c r="B4300" s="1" t="s">
        <v>90</v>
      </c>
      <c r="C4300">
        <v>2019</v>
      </c>
      <c r="D4300" s="2">
        <v>13485183883.4186</v>
      </c>
      <c r="E4300" s="3">
        <v>13485.1839</v>
      </c>
      <c r="F4300" s="1" t="s">
        <v>87</v>
      </c>
      <c r="G4300" s="1" t="s">
        <v>38</v>
      </c>
      <c r="H4300" s="1" t="s">
        <v>39</v>
      </c>
    </row>
    <row r="4301" spans="1:8" x14ac:dyDescent="0.25">
      <c r="A4301" s="1" t="s">
        <v>37</v>
      </c>
      <c r="B4301" s="1" t="s">
        <v>90</v>
      </c>
      <c r="C4301">
        <v>2020</v>
      </c>
      <c r="D4301" s="2">
        <v>15020687789.145399</v>
      </c>
      <c r="E4301" s="3">
        <v>15020.6878</v>
      </c>
      <c r="F4301" s="1" t="s">
        <v>87</v>
      </c>
      <c r="G4301" s="1" t="s">
        <v>38</v>
      </c>
      <c r="H4301" s="1" t="s">
        <v>39</v>
      </c>
    </row>
    <row r="4302" spans="1:8" x14ac:dyDescent="0.25">
      <c r="A4302" s="1" t="s">
        <v>37</v>
      </c>
      <c r="B4302" s="1" t="s">
        <v>90</v>
      </c>
      <c r="C4302">
        <v>2021</v>
      </c>
      <c r="D4302" s="2">
        <v>14492400206.9676</v>
      </c>
      <c r="E4302" s="3">
        <v>14492.4002</v>
      </c>
      <c r="F4302" s="1" t="s">
        <v>87</v>
      </c>
      <c r="G4302" s="1" t="s">
        <v>38</v>
      </c>
      <c r="H4302" s="1" t="s">
        <v>39</v>
      </c>
    </row>
    <row r="4303" spans="1:8" x14ac:dyDescent="0.25">
      <c r="A4303" s="1" t="s">
        <v>59</v>
      </c>
      <c r="B4303" s="1" t="s">
        <v>90</v>
      </c>
      <c r="C4303">
        <v>2012</v>
      </c>
      <c r="D4303" s="2">
        <v>553384934.44350004</v>
      </c>
      <c r="E4303" s="3">
        <v>553.38490000000002</v>
      </c>
      <c r="F4303" s="1" t="s">
        <v>87</v>
      </c>
      <c r="G4303" s="1" t="s">
        <v>60</v>
      </c>
      <c r="H4303" s="1" t="s">
        <v>39</v>
      </c>
    </row>
    <row r="4304" spans="1:8" x14ac:dyDescent="0.25">
      <c r="A4304" s="1" t="s">
        <v>59</v>
      </c>
      <c r="B4304" s="1" t="s">
        <v>90</v>
      </c>
      <c r="C4304">
        <v>2013</v>
      </c>
      <c r="D4304" s="2">
        <v>543960625.6631</v>
      </c>
      <c r="E4304" s="3">
        <v>543.9606</v>
      </c>
      <c r="F4304" s="1" t="s">
        <v>87</v>
      </c>
      <c r="G4304" s="1" t="s">
        <v>60</v>
      </c>
      <c r="H4304" s="1" t="s">
        <v>39</v>
      </c>
    </row>
    <row r="4305" spans="1:8" x14ac:dyDescent="0.25">
      <c r="A4305" s="1" t="s">
        <v>59</v>
      </c>
      <c r="B4305" s="1" t="s">
        <v>90</v>
      </c>
      <c r="C4305">
        <v>2014</v>
      </c>
      <c r="D4305" s="2">
        <v>557247394.36049998</v>
      </c>
      <c r="E4305" s="3">
        <v>557.24739999999997</v>
      </c>
      <c r="F4305" s="1" t="s">
        <v>87</v>
      </c>
      <c r="G4305" s="1" t="s">
        <v>60</v>
      </c>
      <c r="H4305" s="1" t="s">
        <v>39</v>
      </c>
    </row>
    <row r="4306" spans="1:8" x14ac:dyDescent="0.25">
      <c r="A4306" s="1" t="s">
        <v>59</v>
      </c>
      <c r="B4306" s="1" t="s">
        <v>90</v>
      </c>
      <c r="C4306">
        <v>2015</v>
      </c>
      <c r="D4306" s="2">
        <v>456541036.09329998</v>
      </c>
      <c r="E4306" s="3">
        <v>456.541</v>
      </c>
      <c r="F4306" s="1" t="s">
        <v>87</v>
      </c>
      <c r="G4306" s="1" t="s">
        <v>60</v>
      </c>
      <c r="H4306" s="1" t="s">
        <v>39</v>
      </c>
    </row>
    <row r="4307" spans="1:8" x14ac:dyDescent="0.25">
      <c r="A4307" s="1" t="s">
        <v>59</v>
      </c>
      <c r="B4307" s="1" t="s">
        <v>90</v>
      </c>
      <c r="C4307">
        <v>2016</v>
      </c>
      <c r="D4307" s="2">
        <v>449486670.52160001</v>
      </c>
      <c r="E4307" s="3">
        <v>449.48669999999998</v>
      </c>
      <c r="F4307" s="1" t="s">
        <v>87</v>
      </c>
      <c r="G4307" s="1" t="s">
        <v>60</v>
      </c>
      <c r="H4307" s="1" t="s">
        <v>39</v>
      </c>
    </row>
    <row r="4308" spans="1:8" x14ac:dyDescent="0.25">
      <c r="A4308" s="1" t="s">
        <v>59</v>
      </c>
      <c r="B4308" s="1" t="s">
        <v>90</v>
      </c>
      <c r="C4308">
        <v>2017</v>
      </c>
      <c r="D4308" s="2">
        <v>512975984.01560003</v>
      </c>
      <c r="E4308" s="3">
        <v>512.976</v>
      </c>
      <c r="F4308" s="1" t="s">
        <v>87</v>
      </c>
      <c r="G4308" s="1" t="s">
        <v>60</v>
      </c>
      <c r="H4308" s="1" t="s">
        <v>39</v>
      </c>
    </row>
    <row r="4309" spans="1:8" x14ac:dyDescent="0.25">
      <c r="A4309" s="1" t="s">
        <v>59</v>
      </c>
      <c r="B4309" s="1" t="s">
        <v>90</v>
      </c>
      <c r="C4309">
        <v>2018</v>
      </c>
      <c r="D4309" s="2">
        <v>589137010.39909995</v>
      </c>
      <c r="E4309" s="3">
        <v>589.13699999999994</v>
      </c>
      <c r="F4309" s="1" t="s">
        <v>87</v>
      </c>
      <c r="G4309" s="1" t="s">
        <v>60</v>
      </c>
      <c r="H4309" s="1" t="s">
        <v>39</v>
      </c>
    </row>
    <row r="4310" spans="1:8" x14ac:dyDescent="0.25">
      <c r="A4310" s="1" t="s">
        <v>59</v>
      </c>
      <c r="B4310" s="1" t="s">
        <v>90</v>
      </c>
      <c r="C4310">
        <v>2019</v>
      </c>
      <c r="D4310" s="2">
        <v>474334682.88700002</v>
      </c>
      <c r="E4310" s="3">
        <v>474.3347</v>
      </c>
      <c r="F4310" s="1" t="s">
        <v>87</v>
      </c>
      <c r="G4310" s="1" t="s">
        <v>60</v>
      </c>
      <c r="H4310" s="1" t="s">
        <v>39</v>
      </c>
    </row>
    <row r="4311" spans="1:8" x14ac:dyDescent="0.25">
      <c r="A4311" s="1" t="s">
        <v>59</v>
      </c>
      <c r="B4311" s="1" t="s">
        <v>90</v>
      </c>
      <c r="C4311">
        <v>2020</v>
      </c>
      <c r="D4311" s="2">
        <v>503202063.55199999</v>
      </c>
      <c r="E4311" s="3">
        <v>503.20209999999997</v>
      </c>
      <c r="F4311" s="1" t="s">
        <v>87</v>
      </c>
      <c r="G4311" s="1" t="s">
        <v>60</v>
      </c>
      <c r="H4311" s="1" t="s">
        <v>39</v>
      </c>
    </row>
    <row r="4312" spans="1:8" x14ac:dyDescent="0.25">
      <c r="A4312" s="1" t="s">
        <v>59</v>
      </c>
      <c r="B4312" s="1" t="s">
        <v>90</v>
      </c>
      <c r="C4312">
        <v>2021</v>
      </c>
      <c r="D4312" s="2">
        <v>526470836.87730002</v>
      </c>
      <c r="E4312" s="3">
        <v>526.47080000000005</v>
      </c>
      <c r="F4312" s="1" t="s">
        <v>87</v>
      </c>
      <c r="G4312" s="1" t="s">
        <v>60</v>
      </c>
      <c r="H4312" s="1" t="s">
        <v>39</v>
      </c>
    </row>
    <row r="4313" spans="1:8" x14ac:dyDescent="0.25">
      <c r="A4313" s="1" t="s">
        <v>70</v>
      </c>
      <c r="B4313" s="1" t="s">
        <v>90</v>
      </c>
      <c r="C4313">
        <v>2012</v>
      </c>
      <c r="D4313" s="2">
        <v>761336988.17560005</v>
      </c>
      <c r="E4313" s="3">
        <v>761.33699999999999</v>
      </c>
      <c r="F4313" s="1" t="s">
        <v>87</v>
      </c>
      <c r="G4313" s="1" t="s">
        <v>71</v>
      </c>
      <c r="H4313" s="1" t="s">
        <v>39</v>
      </c>
    </row>
    <row r="4314" spans="1:8" x14ac:dyDescent="0.25">
      <c r="A4314" s="1" t="s">
        <v>70</v>
      </c>
      <c r="B4314" s="1" t="s">
        <v>90</v>
      </c>
      <c r="C4314">
        <v>2013</v>
      </c>
      <c r="D4314" s="2">
        <v>966616531.21710002</v>
      </c>
      <c r="E4314" s="3">
        <v>966.61649999999997</v>
      </c>
      <c r="F4314" s="1" t="s">
        <v>87</v>
      </c>
      <c r="G4314" s="1" t="s">
        <v>71</v>
      </c>
      <c r="H4314" s="1" t="s">
        <v>39</v>
      </c>
    </row>
    <row r="4315" spans="1:8" x14ac:dyDescent="0.25">
      <c r="A4315" s="1" t="s">
        <v>70</v>
      </c>
      <c r="B4315" s="1" t="s">
        <v>90</v>
      </c>
      <c r="C4315">
        <v>2014</v>
      </c>
      <c r="D4315" s="2">
        <v>1145983608.7224</v>
      </c>
      <c r="E4315" s="3">
        <v>1145.9836</v>
      </c>
      <c r="F4315" s="1" t="s">
        <v>87</v>
      </c>
      <c r="G4315" s="1" t="s">
        <v>71</v>
      </c>
      <c r="H4315" s="1" t="s">
        <v>39</v>
      </c>
    </row>
    <row r="4316" spans="1:8" x14ac:dyDescent="0.25">
      <c r="A4316" s="1" t="s">
        <v>70</v>
      </c>
      <c r="B4316" s="1" t="s">
        <v>90</v>
      </c>
      <c r="C4316">
        <v>2015</v>
      </c>
      <c r="D4316" s="2">
        <v>1072458354.3273</v>
      </c>
      <c r="E4316" s="3">
        <v>1072.4584</v>
      </c>
      <c r="F4316" s="1" t="s">
        <v>87</v>
      </c>
      <c r="G4316" s="1" t="s">
        <v>71</v>
      </c>
      <c r="H4316" s="1" t="s">
        <v>39</v>
      </c>
    </row>
    <row r="4317" spans="1:8" x14ac:dyDescent="0.25">
      <c r="A4317" s="1" t="s">
        <v>70</v>
      </c>
      <c r="B4317" s="1" t="s">
        <v>90</v>
      </c>
      <c r="C4317">
        <v>2016</v>
      </c>
      <c r="D4317" s="2">
        <v>1021075696.8719</v>
      </c>
      <c r="E4317" s="3">
        <v>1021.0757</v>
      </c>
      <c r="F4317" s="1" t="s">
        <v>87</v>
      </c>
      <c r="G4317" s="1" t="s">
        <v>71</v>
      </c>
      <c r="H4317" s="1" t="s">
        <v>39</v>
      </c>
    </row>
    <row r="4318" spans="1:8" x14ac:dyDescent="0.25">
      <c r="A4318" s="1" t="s">
        <v>70</v>
      </c>
      <c r="B4318" s="1" t="s">
        <v>90</v>
      </c>
      <c r="C4318">
        <v>2017</v>
      </c>
      <c r="D4318" s="2">
        <v>1192671673.5801001</v>
      </c>
      <c r="E4318" s="3">
        <v>1192.6717000000001</v>
      </c>
      <c r="F4318" s="1" t="s">
        <v>87</v>
      </c>
      <c r="G4318" s="1" t="s">
        <v>71</v>
      </c>
      <c r="H4318" s="1" t="s">
        <v>39</v>
      </c>
    </row>
    <row r="4319" spans="1:8" x14ac:dyDescent="0.25">
      <c r="A4319" s="1" t="s">
        <v>70</v>
      </c>
      <c r="B4319" s="1" t="s">
        <v>90</v>
      </c>
      <c r="C4319">
        <v>2018</v>
      </c>
      <c r="D4319" s="2">
        <v>1004770423.8965</v>
      </c>
      <c r="E4319" s="3">
        <v>1004.7704</v>
      </c>
      <c r="F4319" s="1" t="s">
        <v>87</v>
      </c>
      <c r="G4319" s="1" t="s">
        <v>71</v>
      </c>
      <c r="H4319" s="1" t="s">
        <v>39</v>
      </c>
    </row>
    <row r="4320" spans="1:8" x14ac:dyDescent="0.25">
      <c r="A4320" s="1" t="s">
        <v>70</v>
      </c>
      <c r="B4320" s="1" t="s">
        <v>90</v>
      </c>
      <c r="C4320">
        <v>2019</v>
      </c>
      <c r="D4320" s="2">
        <v>979335889.11150002</v>
      </c>
      <c r="E4320" s="3">
        <v>979.33590000000004</v>
      </c>
      <c r="F4320" s="1" t="s">
        <v>87</v>
      </c>
      <c r="G4320" s="1" t="s">
        <v>71</v>
      </c>
      <c r="H4320" s="1" t="s">
        <v>39</v>
      </c>
    </row>
    <row r="4321" spans="1:8" x14ac:dyDescent="0.25">
      <c r="A4321" s="1" t="s">
        <v>70</v>
      </c>
      <c r="B4321" s="1" t="s">
        <v>90</v>
      </c>
      <c r="C4321">
        <v>2020</v>
      </c>
      <c r="D4321" s="2">
        <v>1036620257.3364</v>
      </c>
      <c r="E4321" s="3">
        <v>1036.6203</v>
      </c>
      <c r="F4321" s="1" t="s">
        <v>87</v>
      </c>
      <c r="G4321" s="1" t="s">
        <v>71</v>
      </c>
      <c r="H4321" s="1" t="s">
        <v>39</v>
      </c>
    </row>
    <row r="4322" spans="1:8" x14ac:dyDescent="0.25">
      <c r="A4322" s="1" t="s">
        <v>70</v>
      </c>
      <c r="B4322" s="1" t="s">
        <v>90</v>
      </c>
      <c r="C4322">
        <v>2021</v>
      </c>
      <c r="D4322" s="2">
        <v>1055490807.3200999</v>
      </c>
      <c r="E4322" s="3">
        <v>1055.4908</v>
      </c>
      <c r="F4322" s="1" t="s">
        <v>87</v>
      </c>
      <c r="G4322" s="1" t="s">
        <v>71</v>
      </c>
      <c r="H4322" s="1" t="s">
        <v>39</v>
      </c>
    </row>
    <row r="4323" spans="1:8" x14ac:dyDescent="0.25">
      <c r="A4323" s="1" t="s">
        <v>40</v>
      </c>
      <c r="B4323" s="1" t="s">
        <v>90</v>
      </c>
      <c r="C4323">
        <v>2012</v>
      </c>
      <c r="D4323" s="2">
        <v>4503721679.5530005</v>
      </c>
      <c r="E4323" s="3">
        <v>4503.7217000000001</v>
      </c>
      <c r="F4323" s="1" t="s">
        <v>87</v>
      </c>
      <c r="G4323" s="1" t="s">
        <v>41</v>
      </c>
      <c r="H4323" s="1" t="s">
        <v>39</v>
      </c>
    </row>
    <row r="4324" spans="1:8" x14ac:dyDescent="0.25">
      <c r="A4324" s="1" t="s">
        <v>40</v>
      </c>
      <c r="B4324" s="1" t="s">
        <v>90</v>
      </c>
      <c r="C4324">
        <v>2013</v>
      </c>
      <c r="D4324" s="2">
        <v>5365763442.4398003</v>
      </c>
      <c r="E4324" s="3">
        <v>5365.7633999999998</v>
      </c>
      <c r="F4324" s="1" t="s">
        <v>87</v>
      </c>
      <c r="G4324" s="1" t="s">
        <v>41</v>
      </c>
      <c r="H4324" s="1" t="s">
        <v>39</v>
      </c>
    </row>
    <row r="4325" spans="1:8" x14ac:dyDescent="0.25">
      <c r="A4325" s="1" t="s">
        <v>40</v>
      </c>
      <c r="B4325" s="1" t="s">
        <v>90</v>
      </c>
      <c r="C4325">
        <v>2014</v>
      </c>
      <c r="D4325" s="2">
        <v>5500061846.5274</v>
      </c>
      <c r="E4325" s="3">
        <v>5500.0618000000004</v>
      </c>
      <c r="F4325" s="1" t="s">
        <v>87</v>
      </c>
      <c r="G4325" s="1" t="s">
        <v>41</v>
      </c>
      <c r="H4325" s="1" t="s">
        <v>39</v>
      </c>
    </row>
    <row r="4326" spans="1:8" x14ac:dyDescent="0.25">
      <c r="A4326" s="1" t="s">
        <v>40</v>
      </c>
      <c r="B4326" s="1" t="s">
        <v>90</v>
      </c>
      <c r="C4326">
        <v>2015</v>
      </c>
      <c r="D4326" s="2">
        <v>5273243838.4492998</v>
      </c>
      <c r="E4326" s="3">
        <v>5273.2438000000002</v>
      </c>
      <c r="F4326" s="1" t="s">
        <v>87</v>
      </c>
      <c r="G4326" s="1" t="s">
        <v>41</v>
      </c>
      <c r="H4326" s="1" t="s">
        <v>39</v>
      </c>
    </row>
    <row r="4327" spans="1:8" x14ac:dyDescent="0.25">
      <c r="A4327" s="1" t="s">
        <v>40</v>
      </c>
      <c r="B4327" s="1" t="s">
        <v>90</v>
      </c>
      <c r="C4327">
        <v>2016</v>
      </c>
      <c r="D4327" s="2">
        <v>4986185554.5894003</v>
      </c>
      <c r="E4327" s="3">
        <v>4986.1855999999998</v>
      </c>
      <c r="F4327" s="1" t="s">
        <v>87</v>
      </c>
      <c r="G4327" s="1" t="s">
        <v>41</v>
      </c>
      <c r="H4327" s="1" t="s">
        <v>39</v>
      </c>
    </row>
    <row r="4328" spans="1:8" x14ac:dyDescent="0.25">
      <c r="A4328" s="1" t="s">
        <v>40</v>
      </c>
      <c r="B4328" s="1" t="s">
        <v>90</v>
      </c>
      <c r="C4328">
        <v>2017</v>
      </c>
      <c r="D4328" s="2">
        <v>6399617094.5334997</v>
      </c>
      <c r="E4328" s="3">
        <v>6399.6171000000004</v>
      </c>
      <c r="F4328" s="1" t="s">
        <v>87</v>
      </c>
      <c r="G4328" s="1" t="s">
        <v>41</v>
      </c>
      <c r="H4328" s="1" t="s">
        <v>39</v>
      </c>
    </row>
    <row r="4329" spans="1:8" x14ac:dyDescent="0.25">
      <c r="A4329" s="1" t="s">
        <v>40</v>
      </c>
      <c r="B4329" s="1" t="s">
        <v>90</v>
      </c>
      <c r="C4329">
        <v>2018</v>
      </c>
      <c r="D4329" s="2">
        <v>5845017336.5369997</v>
      </c>
      <c r="E4329" s="3">
        <v>5845.0173000000004</v>
      </c>
      <c r="F4329" s="1" t="s">
        <v>87</v>
      </c>
      <c r="G4329" s="1" t="s">
        <v>41</v>
      </c>
      <c r="H4329" s="1" t="s">
        <v>39</v>
      </c>
    </row>
    <row r="4330" spans="1:8" x14ac:dyDescent="0.25">
      <c r="A4330" s="1" t="s">
        <v>40</v>
      </c>
      <c r="B4330" s="1" t="s">
        <v>90</v>
      </c>
      <c r="C4330">
        <v>2019</v>
      </c>
      <c r="D4330" s="2">
        <v>6133430556.0223999</v>
      </c>
      <c r="E4330" s="3">
        <v>6133.4305999999997</v>
      </c>
      <c r="F4330" s="1" t="s">
        <v>87</v>
      </c>
      <c r="G4330" s="1" t="s">
        <v>41</v>
      </c>
      <c r="H4330" s="1" t="s">
        <v>39</v>
      </c>
    </row>
    <row r="4331" spans="1:8" x14ac:dyDescent="0.25">
      <c r="A4331" s="1" t="s">
        <v>40</v>
      </c>
      <c r="B4331" s="1" t="s">
        <v>90</v>
      </c>
      <c r="C4331">
        <v>2020</v>
      </c>
      <c r="D4331" s="2">
        <v>5987597969.8285999</v>
      </c>
      <c r="E4331" s="3">
        <v>5987.598</v>
      </c>
      <c r="F4331" s="1" t="s">
        <v>87</v>
      </c>
      <c r="G4331" s="1" t="s">
        <v>41</v>
      </c>
      <c r="H4331" s="1" t="s">
        <v>39</v>
      </c>
    </row>
    <row r="4332" spans="1:8" x14ac:dyDescent="0.25">
      <c r="A4332" s="1" t="s">
        <v>40</v>
      </c>
      <c r="B4332" s="1" t="s">
        <v>90</v>
      </c>
      <c r="C4332">
        <v>2021</v>
      </c>
      <c r="D4332" s="2">
        <v>5858862568.6393995</v>
      </c>
      <c r="E4332" s="3">
        <v>5858.8626000000004</v>
      </c>
      <c r="F4332" s="1" t="s">
        <v>87</v>
      </c>
      <c r="G4332" s="1" t="s">
        <v>41</v>
      </c>
      <c r="H4332" s="1" t="s">
        <v>39</v>
      </c>
    </row>
    <row r="4333" spans="1:8" x14ac:dyDescent="0.25">
      <c r="A4333" s="1" t="s">
        <v>42</v>
      </c>
      <c r="B4333" s="1" t="s">
        <v>90</v>
      </c>
      <c r="C4333">
        <v>2012</v>
      </c>
      <c r="D4333" s="2">
        <v>4408419820.5539999</v>
      </c>
      <c r="E4333" s="3">
        <v>4408.4197999999997</v>
      </c>
      <c r="F4333" s="1" t="s">
        <v>87</v>
      </c>
      <c r="G4333" s="1" t="s">
        <v>43</v>
      </c>
      <c r="H4333" s="1" t="s">
        <v>44</v>
      </c>
    </row>
    <row r="4334" spans="1:8" x14ac:dyDescent="0.25">
      <c r="A4334" s="1" t="s">
        <v>42</v>
      </c>
      <c r="B4334" s="1" t="s">
        <v>90</v>
      </c>
      <c r="C4334">
        <v>2013</v>
      </c>
      <c r="D4334" s="2">
        <v>5125931239.0071001</v>
      </c>
      <c r="E4334" s="3">
        <v>5125.9312</v>
      </c>
      <c r="F4334" s="1" t="s">
        <v>87</v>
      </c>
      <c r="G4334" s="1" t="s">
        <v>43</v>
      </c>
      <c r="H4334" s="1" t="s">
        <v>44</v>
      </c>
    </row>
    <row r="4335" spans="1:8" x14ac:dyDescent="0.25">
      <c r="A4335" s="1" t="s">
        <v>42</v>
      </c>
      <c r="B4335" s="1" t="s">
        <v>90</v>
      </c>
      <c r="C4335">
        <v>2014</v>
      </c>
      <c r="D4335" s="2">
        <v>5537616628.0613003</v>
      </c>
      <c r="E4335" s="3">
        <v>5537.6166000000003</v>
      </c>
      <c r="F4335" s="1" t="s">
        <v>87</v>
      </c>
      <c r="G4335" s="1" t="s">
        <v>43</v>
      </c>
      <c r="H4335" s="1" t="s">
        <v>44</v>
      </c>
    </row>
    <row r="4336" spans="1:8" x14ac:dyDescent="0.25">
      <c r="A4336" s="1" t="s">
        <v>42</v>
      </c>
      <c r="B4336" s="1" t="s">
        <v>90</v>
      </c>
      <c r="C4336">
        <v>2015</v>
      </c>
      <c r="D4336" s="2">
        <v>4723419703.0581999</v>
      </c>
      <c r="E4336" s="3">
        <v>4723.4197000000004</v>
      </c>
      <c r="F4336" s="1" t="s">
        <v>87</v>
      </c>
      <c r="G4336" s="1" t="s">
        <v>43</v>
      </c>
      <c r="H4336" s="1" t="s">
        <v>44</v>
      </c>
    </row>
    <row r="4337" spans="1:8" x14ac:dyDescent="0.25">
      <c r="A4337" s="1" t="s">
        <v>42</v>
      </c>
      <c r="B4337" s="1" t="s">
        <v>90</v>
      </c>
      <c r="C4337">
        <v>2016</v>
      </c>
      <c r="D4337" s="2">
        <v>5409097026.3591003</v>
      </c>
      <c r="E4337" s="3">
        <v>5409.0969999999998</v>
      </c>
      <c r="F4337" s="1" t="s">
        <v>87</v>
      </c>
      <c r="G4337" s="1" t="s">
        <v>43</v>
      </c>
      <c r="H4337" s="1" t="s">
        <v>44</v>
      </c>
    </row>
    <row r="4338" spans="1:8" x14ac:dyDescent="0.25">
      <c r="A4338" s="1" t="s">
        <v>42</v>
      </c>
      <c r="B4338" s="1" t="s">
        <v>90</v>
      </c>
      <c r="C4338">
        <v>2017</v>
      </c>
      <c r="D4338" s="2">
        <v>6128820756.0594997</v>
      </c>
      <c r="E4338" s="3">
        <v>6128.8208000000004</v>
      </c>
      <c r="F4338" s="1" t="s">
        <v>87</v>
      </c>
      <c r="G4338" s="1" t="s">
        <v>43</v>
      </c>
      <c r="H4338" s="1" t="s">
        <v>44</v>
      </c>
    </row>
    <row r="4339" spans="1:8" x14ac:dyDescent="0.25">
      <c r="A4339" s="1" t="s">
        <v>42</v>
      </c>
      <c r="B4339" s="1" t="s">
        <v>90</v>
      </c>
      <c r="C4339">
        <v>2018</v>
      </c>
      <c r="D4339" s="2">
        <v>6454531815.3718996</v>
      </c>
      <c r="E4339" s="3">
        <v>6454.5317999999997</v>
      </c>
      <c r="F4339" s="1" t="s">
        <v>87</v>
      </c>
      <c r="G4339" s="1" t="s">
        <v>43</v>
      </c>
      <c r="H4339" s="1" t="s">
        <v>44</v>
      </c>
    </row>
    <row r="4340" spans="1:8" x14ac:dyDescent="0.25">
      <c r="A4340" s="1" t="s">
        <v>42</v>
      </c>
      <c r="B4340" s="1" t="s">
        <v>90</v>
      </c>
      <c r="C4340">
        <v>2019</v>
      </c>
      <c r="D4340" s="2">
        <v>7088996626.7093</v>
      </c>
      <c r="E4340" s="3">
        <v>7088.9966000000004</v>
      </c>
      <c r="F4340" s="1" t="s">
        <v>87</v>
      </c>
      <c r="G4340" s="1" t="s">
        <v>43</v>
      </c>
      <c r="H4340" s="1" t="s">
        <v>44</v>
      </c>
    </row>
    <row r="4341" spans="1:8" x14ac:dyDescent="0.25">
      <c r="A4341" s="1" t="s">
        <v>42</v>
      </c>
      <c r="B4341" s="1" t="s">
        <v>90</v>
      </c>
      <c r="C4341">
        <v>2020</v>
      </c>
      <c r="D4341" s="2">
        <v>7685813290.5957003</v>
      </c>
      <c r="E4341" s="3">
        <v>7685.8132999999998</v>
      </c>
      <c r="F4341" s="1" t="s">
        <v>87</v>
      </c>
      <c r="G4341" s="1" t="s">
        <v>43</v>
      </c>
      <c r="H4341" s="1" t="s">
        <v>44</v>
      </c>
    </row>
    <row r="4342" spans="1:8" x14ac:dyDescent="0.25">
      <c r="A4342" s="1" t="s">
        <v>42</v>
      </c>
      <c r="B4342" s="1" t="s">
        <v>90</v>
      </c>
      <c r="C4342">
        <v>2021</v>
      </c>
      <c r="D4342" s="2">
        <v>7897419762.8565998</v>
      </c>
      <c r="E4342" s="3">
        <v>7897.4197999999997</v>
      </c>
      <c r="F4342" s="1" t="s">
        <v>87</v>
      </c>
      <c r="G4342" s="1" t="s">
        <v>43</v>
      </c>
      <c r="H4342" s="1" t="s">
        <v>44</v>
      </c>
    </row>
    <row r="4343" spans="1:8" x14ac:dyDescent="0.25">
      <c r="A4343" s="1" t="s">
        <v>61</v>
      </c>
      <c r="B4343" s="1" t="s">
        <v>90</v>
      </c>
      <c r="C4343">
        <v>2012</v>
      </c>
      <c r="D4343" s="2">
        <v>3946567334.2684999</v>
      </c>
      <c r="E4343" s="3">
        <v>3946.5673000000002</v>
      </c>
      <c r="F4343" s="1" t="s">
        <v>87</v>
      </c>
      <c r="G4343" s="1" t="s">
        <v>62</v>
      </c>
      <c r="H4343" s="1" t="s">
        <v>44</v>
      </c>
    </row>
    <row r="4344" spans="1:8" x14ac:dyDescent="0.25">
      <c r="A4344" s="1" t="s">
        <v>61</v>
      </c>
      <c r="B4344" s="1" t="s">
        <v>90</v>
      </c>
      <c r="C4344">
        <v>2013</v>
      </c>
      <c r="D4344" s="2">
        <v>4488581692.4816999</v>
      </c>
      <c r="E4344" s="3">
        <v>4488.5816999999997</v>
      </c>
      <c r="F4344" s="1" t="s">
        <v>87</v>
      </c>
      <c r="G4344" s="1" t="s">
        <v>62</v>
      </c>
      <c r="H4344" s="1" t="s">
        <v>44</v>
      </c>
    </row>
    <row r="4345" spans="1:8" x14ac:dyDescent="0.25">
      <c r="A4345" s="1" t="s">
        <v>61</v>
      </c>
      <c r="B4345" s="1" t="s">
        <v>90</v>
      </c>
      <c r="C4345">
        <v>2014</v>
      </c>
      <c r="D4345" s="2">
        <v>5096901490.04</v>
      </c>
      <c r="E4345" s="3">
        <v>5096.9014999999999</v>
      </c>
      <c r="F4345" s="1" t="s">
        <v>87</v>
      </c>
      <c r="G4345" s="1" t="s">
        <v>62</v>
      </c>
      <c r="H4345" s="1" t="s">
        <v>44</v>
      </c>
    </row>
    <row r="4346" spans="1:8" x14ac:dyDescent="0.25">
      <c r="A4346" s="1" t="s">
        <v>61</v>
      </c>
      <c r="B4346" s="1" t="s">
        <v>90</v>
      </c>
      <c r="C4346">
        <v>2015</v>
      </c>
      <c r="D4346" s="2">
        <v>4749278180.3029003</v>
      </c>
      <c r="E4346" s="3">
        <v>4749.2781999999997</v>
      </c>
      <c r="F4346" s="1" t="s">
        <v>87</v>
      </c>
      <c r="G4346" s="1" t="s">
        <v>62</v>
      </c>
      <c r="H4346" s="1" t="s">
        <v>44</v>
      </c>
    </row>
    <row r="4347" spans="1:8" x14ac:dyDescent="0.25">
      <c r="A4347" s="1" t="s">
        <v>61</v>
      </c>
      <c r="B4347" s="1" t="s">
        <v>90</v>
      </c>
      <c r="C4347">
        <v>2016</v>
      </c>
      <c r="D4347" s="2">
        <v>4751508031.9042997</v>
      </c>
      <c r="E4347" s="3">
        <v>4751.5079999999998</v>
      </c>
      <c r="F4347" s="1" t="s">
        <v>87</v>
      </c>
      <c r="G4347" s="1" t="s">
        <v>62</v>
      </c>
      <c r="H4347" s="1" t="s">
        <v>44</v>
      </c>
    </row>
    <row r="4348" spans="1:8" x14ac:dyDescent="0.25">
      <c r="A4348" s="1" t="s">
        <v>61</v>
      </c>
      <c r="B4348" s="1" t="s">
        <v>90</v>
      </c>
      <c r="C4348">
        <v>2017</v>
      </c>
      <c r="D4348" s="2">
        <v>5300552912.0193005</v>
      </c>
      <c r="E4348" s="3">
        <v>5300.5528999999997</v>
      </c>
      <c r="F4348" s="1" t="s">
        <v>87</v>
      </c>
      <c r="G4348" s="1" t="s">
        <v>62</v>
      </c>
      <c r="H4348" s="1" t="s">
        <v>44</v>
      </c>
    </row>
    <row r="4349" spans="1:8" x14ac:dyDescent="0.25">
      <c r="A4349" s="1" t="s">
        <v>61</v>
      </c>
      <c r="B4349" s="1" t="s">
        <v>90</v>
      </c>
      <c r="C4349">
        <v>2018</v>
      </c>
      <c r="D4349" s="2">
        <v>5225137136.7219</v>
      </c>
      <c r="E4349" s="3">
        <v>5225.1370999999999</v>
      </c>
      <c r="F4349" s="1" t="s">
        <v>87</v>
      </c>
      <c r="G4349" s="1" t="s">
        <v>62</v>
      </c>
      <c r="H4349" s="1" t="s">
        <v>44</v>
      </c>
    </row>
    <row r="4350" spans="1:8" x14ac:dyDescent="0.25">
      <c r="A4350" s="1" t="s">
        <v>61</v>
      </c>
      <c r="B4350" s="1" t="s">
        <v>90</v>
      </c>
      <c r="C4350">
        <v>2019</v>
      </c>
      <c r="D4350" s="2">
        <v>5236917936.5804005</v>
      </c>
      <c r="E4350" s="3">
        <v>5236.9179000000004</v>
      </c>
      <c r="F4350" s="1" t="s">
        <v>87</v>
      </c>
      <c r="G4350" s="1" t="s">
        <v>62</v>
      </c>
      <c r="H4350" s="1" t="s">
        <v>44</v>
      </c>
    </row>
    <row r="4351" spans="1:8" x14ac:dyDescent="0.25">
      <c r="A4351" s="1" t="s">
        <v>61</v>
      </c>
      <c r="B4351" s="1" t="s">
        <v>90</v>
      </c>
      <c r="C4351">
        <v>2020</v>
      </c>
      <c r="D4351" s="2">
        <v>6169648787.0865002</v>
      </c>
      <c r="E4351" s="3">
        <v>6169.6487999999999</v>
      </c>
      <c r="F4351" s="1" t="s">
        <v>87</v>
      </c>
      <c r="G4351" s="1" t="s">
        <v>62</v>
      </c>
      <c r="H4351" s="1" t="s">
        <v>44</v>
      </c>
    </row>
    <row r="4352" spans="1:8" x14ac:dyDescent="0.25">
      <c r="A4352" s="1" t="s">
        <v>61</v>
      </c>
      <c r="B4352" s="1" t="s">
        <v>90</v>
      </c>
      <c r="C4352">
        <v>2021</v>
      </c>
      <c r="D4352" s="2">
        <v>6210905978.066</v>
      </c>
      <c r="E4352" s="3">
        <v>6210.9059999999999</v>
      </c>
      <c r="F4352" s="1" t="s">
        <v>87</v>
      </c>
      <c r="G4352" s="1" t="s">
        <v>62</v>
      </c>
      <c r="H4352" s="1" t="s">
        <v>44</v>
      </c>
    </row>
    <row r="4353" spans="1:8" x14ac:dyDescent="0.25">
      <c r="A4353" s="1" t="s">
        <v>63</v>
      </c>
      <c r="B4353" s="1" t="s">
        <v>90</v>
      </c>
      <c r="C4353">
        <v>2012</v>
      </c>
      <c r="D4353" s="2">
        <v>6859015970.8631001</v>
      </c>
      <c r="E4353" s="3">
        <v>6859.0159999999996</v>
      </c>
      <c r="F4353" s="1" t="s">
        <v>87</v>
      </c>
      <c r="G4353" s="1" t="s">
        <v>64</v>
      </c>
      <c r="H4353" s="1" t="s">
        <v>44</v>
      </c>
    </row>
    <row r="4354" spans="1:8" x14ac:dyDescent="0.25">
      <c r="A4354" s="1" t="s">
        <v>63</v>
      </c>
      <c r="B4354" s="1" t="s">
        <v>90</v>
      </c>
      <c r="C4354">
        <v>2013</v>
      </c>
      <c r="D4354" s="2">
        <v>7333709554.7261</v>
      </c>
      <c r="E4354" s="3">
        <v>7333.7096000000001</v>
      </c>
      <c r="F4354" s="1" t="s">
        <v>87</v>
      </c>
      <c r="G4354" s="1" t="s">
        <v>64</v>
      </c>
      <c r="H4354" s="1" t="s">
        <v>44</v>
      </c>
    </row>
    <row r="4355" spans="1:8" x14ac:dyDescent="0.25">
      <c r="A4355" s="1" t="s">
        <v>63</v>
      </c>
      <c r="B4355" s="1" t="s">
        <v>90</v>
      </c>
      <c r="C4355">
        <v>2014</v>
      </c>
      <c r="D4355" s="2">
        <v>7473610977.1328001</v>
      </c>
      <c r="E4355" s="3">
        <v>7473.6109999999999</v>
      </c>
      <c r="F4355" s="1" t="s">
        <v>87</v>
      </c>
      <c r="G4355" s="1" t="s">
        <v>64</v>
      </c>
      <c r="H4355" s="1" t="s">
        <v>44</v>
      </c>
    </row>
    <row r="4356" spans="1:8" x14ac:dyDescent="0.25">
      <c r="A4356" s="1" t="s">
        <v>63</v>
      </c>
      <c r="B4356" s="1" t="s">
        <v>90</v>
      </c>
      <c r="C4356">
        <v>2015</v>
      </c>
      <c r="D4356" s="2">
        <v>7054620295.8502998</v>
      </c>
      <c r="E4356" s="3">
        <v>7054.6202999999996</v>
      </c>
      <c r="F4356" s="1" t="s">
        <v>87</v>
      </c>
      <c r="G4356" s="1" t="s">
        <v>64</v>
      </c>
      <c r="H4356" s="1" t="s">
        <v>44</v>
      </c>
    </row>
    <row r="4357" spans="1:8" x14ac:dyDescent="0.25">
      <c r="A4357" s="1" t="s">
        <v>63</v>
      </c>
      <c r="B4357" s="1" t="s">
        <v>90</v>
      </c>
      <c r="C4357">
        <v>2016</v>
      </c>
      <c r="D4357" s="2">
        <v>6332900236.1145</v>
      </c>
      <c r="E4357" s="3">
        <v>6332.9002</v>
      </c>
      <c r="F4357" s="1" t="s">
        <v>87</v>
      </c>
      <c r="G4357" s="1" t="s">
        <v>64</v>
      </c>
      <c r="H4357" s="1" t="s">
        <v>44</v>
      </c>
    </row>
    <row r="4358" spans="1:8" x14ac:dyDescent="0.25">
      <c r="A4358" s="1" t="s">
        <v>63</v>
      </c>
      <c r="B4358" s="1" t="s">
        <v>90</v>
      </c>
      <c r="C4358">
        <v>2017</v>
      </c>
      <c r="D4358" s="2">
        <v>6237424754.0074997</v>
      </c>
      <c r="E4358" s="3">
        <v>6237.4247999999998</v>
      </c>
      <c r="F4358" s="1" t="s">
        <v>87</v>
      </c>
      <c r="G4358" s="1" t="s">
        <v>64</v>
      </c>
      <c r="H4358" s="1" t="s">
        <v>44</v>
      </c>
    </row>
    <row r="4359" spans="1:8" x14ac:dyDescent="0.25">
      <c r="A4359" s="1" t="s">
        <v>63</v>
      </c>
      <c r="B4359" s="1" t="s">
        <v>90</v>
      </c>
      <c r="C4359">
        <v>2018</v>
      </c>
      <c r="D4359" s="2">
        <v>5888168507.0965004</v>
      </c>
      <c r="E4359" s="3">
        <v>5888.1684999999998</v>
      </c>
      <c r="F4359" s="1" t="s">
        <v>87</v>
      </c>
      <c r="G4359" s="1" t="s">
        <v>64</v>
      </c>
      <c r="H4359" s="1" t="s">
        <v>44</v>
      </c>
    </row>
    <row r="4360" spans="1:8" x14ac:dyDescent="0.25">
      <c r="A4360" s="1" t="s">
        <v>63</v>
      </c>
      <c r="B4360" s="1" t="s">
        <v>90</v>
      </c>
      <c r="C4360">
        <v>2019</v>
      </c>
      <c r="D4360" s="2">
        <v>5748735547.3978004</v>
      </c>
      <c r="E4360" s="3">
        <v>5748.7354999999998</v>
      </c>
      <c r="F4360" s="1" t="s">
        <v>87</v>
      </c>
      <c r="G4360" s="1" t="s">
        <v>64</v>
      </c>
      <c r="H4360" s="1" t="s">
        <v>44</v>
      </c>
    </row>
    <row r="4361" spans="1:8" x14ac:dyDescent="0.25">
      <c r="A4361" s="1" t="s">
        <v>63</v>
      </c>
      <c r="B4361" s="1" t="s">
        <v>90</v>
      </c>
      <c r="C4361">
        <v>2020</v>
      </c>
      <c r="D4361" s="2">
        <v>6553487949.5326996</v>
      </c>
      <c r="E4361" s="3">
        <v>6553.4879000000001</v>
      </c>
      <c r="F4361" s="1" t="s">
        <v>87</v>
      </c>
      <c r="G4361" s="1" t="s">
        <v>64</v>
      </c>
      <c r="H4361" s="1" t="s">
        <v>44</v>
      </c>
    </row>
    <row r="4362" spans="1:8" x14ac:dyDescent="0.25">
      <c r="A4362" s="1" t="s">
        <v>63</v>
      </c>
      <c r="B4362" s="1" t="s">
        <v>90</v>
      </c>
      <c r="C4362">
        <v>2021</v>
      </c>
      <c r="D4362" s="2">
        <v>7034560467.1528997</v>
      </c>
      <c r="E4362" s="3">
        <v>7034.5604999999996</v>
      </c>
      <c r="F4362" s="1" t="s">
        <v>87</v>
      </c>
      <c r="G4362" s="1" t="s">
        <v>64</v>
      </c>
      <c r="H4362" s="1" t="s">
        <v>44</v>
      </c>
    </row>
    <row r="4363" spans="1:8" x14ac:dyDescent="0.25">
      <c r="A4363" s="1" t="s">
        <v>45</v>
      </c>
      <c r="B4363" s="1" t="s">
        <v>90</v>
      </c>
      <c r="C4363">
        <v>2012</v>
      </c>
      <c r="D4363" s="2">
        <v>405444916.07130003</v>
      </c>
      <c r="E4363" s="3">
        <v>405.44490000000002</v>
      </c>
      <c r="F4363" s="1" t="s">
        <v>87</v>
      </c>
      <c r="G4363" s="1" t="s">
        <v>46</v>
      </c>
      <c r="H4363" s="1" t="s">
        <v>47</v>
      </c>
    </row>
    <row r="4364" spans="1:8" x14ac:dyDescent="0.25">
      <c r="A4364" s="1" t="s">
        <v>45</v>
      </c>
      <c r="B4364" s="1" t="s">
        <v>90</v>
      </c>
      <c r="C4364">
        <v>2013</v>
      </c>
      <c r="D4364" s="2">
        <v>419280349.70270002</v>
      </c>
      <c r="E4364" s="3">
        <v>419.28030000000001</v>
      </c>
      <c r="F4364" s="1" t="s">
        <v>87</v>
      </c>
      <c r="G4364" s="1" t="s">
        <v>46</v>
      </c>
      <c r="H4364" s="1" t="s">
        <v>47</v>
      </c>
    </row>
    <row r="4365" spans="1:8" x14ac:dyDescent="0.25">
      <c r="A4365" s="1" t="s">
        <v>45</v>
      </c>
      <c r="B4365" s="1" t="s">
        <v>90</v>
      </c>
      <c r="C4365">
        <v>2014</v>
      </c>
      <c r="D4365" s="2">
        <v>449754601.17809999</v>
      </c>
      <c r="E4365" s="3">
        <v>449.75459999999998</v>
      </c>
      <c r="F4365" s="1" t="s">
        <v>87</v>
      </c>
      <c r="G4365" s="1" t="s">
        <v>46</v>
      </c>
      <c r="H4365" s="1" t="s">
        <v>47</v>
      </c>
    </row>
    <row r="4366" spans="1:8" x14ac:dyDescent="0.25">
      <c r="A4366" s="1" t="s">
        <v>45</v>
      </c>
      <c r="B4366" s="1" t="s">
        <v>90</v>
      </c>
      <c r="C4366">
        <v>2015</v>
      </c>
      <c r="D4366" s="2">
        <v>383652707.94880003</v>
      </c>
      <c r="E4366" s="3">
        <v>383.65269999999998</v>
      </c>
      <c r="F4366" s="1" t="s">
        <v>87</v>
      </c>
      <c r="G4366" s="1" t="s">
        <v>46</v>
      </c>
      <c r="H4366" s="1" t="s">
        <v>47</v>
      </c>
    </row>
    <row r="4367" spans="1:8" x14ac:dyDescent="0.25">
      <c r="A4367" s="1" t="s">
        <v>45</v>
      </c>
      <c r="B4367" s="1" t="s">
        <v>90</v>
      </c>
      <c r="C4367">
        <v>2016</v>
      </c>
      <c r="D4367" s="2">
        <v>293619249.4073</v>
      </c>
      <c r="E4367" s="3">
        <v>293.61919999999998</v>
      </c>
      <c r="F4367" s="1" t="s">
        <v>87</v>
      </c>
      <c r="G4367" s="1" t="s">
        <v>46</v>
      </c>
      <c r="H4367" s="1" t="s">
        <v>47</v>
      </c>
    </row>
    <row r="4368" spans="1:8" x14ac:dyDescent="0.25">
      <c r="A4368" s="1" t="s">
        <v>45</v>
      </c>
      <c r="B4368" s="1" t="s">
        <v>90</v>
      </c>
      <c r="C4368">
        <v>2017</v>
      </c>
      <c r="D4368" s="2">
        <v>199376828.93239999</v>
      </c>
      <c r="E4368" s="3">
        <v>199.3768</v>
      </c>
      <c r="F4368" s="1" t="s">
        <v>87</v>
      </c>
      <c r="G4368" s="1" t="s">
        <v>46</v>
      </c>
      <c r="H4368" s="1" t="s">
        <v>47</v>
      </c>
    </row>
    <row r="4369" spans="1:8" x14ac:dyDescent="0.25">
      <c r="A4369" s="1" t="s">
        <v>45</v>
      </c>
      <c r="B4369" s="1" t="s">
        <v>90</v>
      </c>
      <c r="C4369">
        <v>2018</v>
      </c>
      <c r="D4369" s="2">
        <v>179510969.0291</v>
      </c>
      <c r="E4369" s="3">
        <v>179.511</v>
      </c>
      <c r="F4369" s="1" t="s">
        <v>87</v>
      </c>
      <c r="G4369" s="1" t="s">
        <v>46</v>
      </c>
      <c r="H4369" s="1" t="s">
        <v>47</v>
      </c>
    </row>
    <row r="4370" spans="1:8" x14ac:dyDescent="0.25">
      <c r="A4370" s="1" t="s">
        <v>45</v>
      </c>
      <c r="B4370" s="1" t="s">
        <v>90</v>
      </c>
      <c r="C4370">
        <v>2019</v>
      </c>
      <c r="D4370" s="2">
        <v>192590031.43520001</v>
      </c>
      <c r="E4370" s="3">
        <v>192.59</v>
      </c>
      <c r="F4370" s="1" t="s">
        <v>87</v>
      </c>
      <c r="G4370" s="1" t="s">
        <v>46</v>
      </c>
      <c r="H4370" s="1" t="s">
        <v>47</v>
      </c>
    </row>
    <row r="4371" spans="1:8" x14ac:dyDescent="0.25">
      <c r="A4371" s="1" t="s">
        <v>45</v>
      </c>
      <c r="B4371" s="1" t="s">
        <v>90</v>
      </c>
      <c r="C4371">
        <v>2020</v>
      </c>
      <c r="D4371" s="2">
        <v>233798492.92860001</v>
      </c>
      <c r="E4371" s="3">
        <v>233.79849999999999</v>
      </c>
      <c r="F4371" s="1" t="s">
        <v>87</v>
      </c>
      <c r="G4371" s="1" t="s">
        <v>46</v>
      </c>
      <c r="H4371" s="1" t="s">
        <v>47</v>
      </c>
    </row>
    <row r="4372" spans="1:8" x14ac:dyDescent="0.25">
      <c r="A4372" s="1" t="s">
        <v>45</v>
      </c>
      <c r="B4372" s="1" t="s">
        <v>90</v>
      </c>
      <c r="C4372">
        <v>2021</v>
      </c>
      <c r="D4372" s="2">
        <v>243393656.18380001</v>
      </c>
      <c r="E4372" s="3">
        <v>243.3937</v>
      </c>
      <c r="F4372" s="1" t="s">
        <v>87</v>
      </c>
      <c r="G4372" s="1" t="s">
        <v>46</v>
      </c>
      <c r="H4372" s="1" t="s">
        <v>47</v>
      </c>
    </row>
    <row r="4373" spans="1:8" x14ac:dyDescent="0.25">
      <c r="A4373" s="1" t="s">
        <v>48</v>
      </c>
      <c r="B4373" s="1" t="s">
        <v>90</v>
      </c>
      <c r="C4373">
        <v>2012</v>
      </c>
      <c r="D4373" s="2">
        <v>1128567530.648</v>
      </c>
      <c r="E4373" s="3">
        <v>1128.5675000000001</v>
      </c>
      <c r="F4373" s="1" t="s">
        <v>87</v>
      </c>
      <c r="G4373" s="1" t="s">
        <v>49</v>
      </c>
      <c r="H4373" s="1" t="s">
        <v>47</v>
      </c>
    </row>
    <row r="4374" spans="1:8" x14ac:dyDescent="0.25">
      <c r="A4374" s="1" t="s">
        <v>48</v>
      </c>
      <c r="B4374" s="1" t="s">
        <v>90</v>
      </c>
      <c r="C4374">
        <v>2013</v>
      </c>
      <c r="D4374" s="2">
        <v>1261164566.3282001</v>
      </c>
      <c r="E4374" s="3">
        <v>1261.1646000000001</v>
      </c>
      <c r="F4374" s="1" t="s">
        <v>87</v>
      </c>
      <c r="G4374" s="1" t="s">
        <v>49</v>
      </c>
      <c r="H4374" s="1" t="s">
        <v>47</v>
      </c>
    </row>
    <row r="4375" spans="1:8" x14ac:dyDescent="0.25">
      <c r="A4375" s="1" t="s">
        <v>48</v>
      </c>
      <c r="B4375" s="1" t="s">
        <v>90</v>
      </c>
      <c r="C4375">
        <v>2014</v>
      </c>
      <c r="D4375" s="2">
        <v>1346264117.951</v>
      </c>
      <c r="E4375" s="3">
        <v>1346.2641000000001</v>
      </c>
      <c r="F4375" s="1" t="s">
        <v>87</v>
      </c>
      <c r="G4375" s="1" t="s">
        <v>49</v>
      </c>
      <c r="H4375" s="1" t="s">
        <v>47</v>
      </c>
    </row>
    <row r="4376" spans="1:8" x14ac:dyDescent="0.25">
      <c r="A4376" s="1" t="s">
        <v>48</v>
      </c>
      <c r="B4376" s="1" t="s">
        <v>90</v>
      </c>
      <c r="C4376">
        <v>2015</v>
      </c>
      <c r="D4376" s="2">
        <v>1108832487.8276</v>
      </c>
      <c r="E4376" s="3">
        <v>1108.8325</v>
      </c>
      <c r="F4376" s="1" t="s">
        <v>87</v>
      </c>
      <c r="G4376" s="1" t="s">
        <v>49</v>
      </c>
      <c r="H4376" s="1" t="s">
        <v>47</v>
      </c>
    </row>
    <row r="4377" spans="1:8" x14ac:dyDescent="0.25">
      <c r="A4377" s="1" t="s">
        <v>48</v>
      </c>
      <c r="B4377" s="1" t="s">
        <v>90</v>
      </c>
      <c r="C4377">
        <v>2016</v>
      </c>
      <c r="D4377" s="2">
        <v>1017171087.9155999</v>
      </c>
      <c r="E4377" s="3">
        <v>1017.1711</v>
      </c>
      <c r="F4377" s="1" t="s">
        <v>87</v>
      </c>
      <c r="G4377" s="1" t="s">
        <v>49</v>
      </c>
      <c r="H4377" s="1" t="s">
        <v>47</v>
      </c>
    </row>
    <row r="4378" spans="1:8" x14ac:dyDescent="0.25">
      <c r="A4378" s="1" t="s">
        <v>48</v>
      </c>
      <c r="B4378" s="1" t="s">
        <v>90</v>
      </c>
      <c r="C4378">
        <v>2017</v>
      </c>
      <c r="D4378" s="2">
        <v>953969726.33360004</v>
      </c>
      <c r="E4378" s="3">
        <v>953.96969999999999</v>
      </c>
      <c r="F4378" s="1" t="s">
        <v>87</v>
      </c>
      <c r="G4378" s="1" t="s">
        <v>49</v>
      </c>
      <c r="H4378" s="1" t="s">
        <v>47</v>
      </c>
    </row>
    <row r="4379" spans="1:8" x14ac:dyDescent="0.25">
      <c r="A4379" s="1" t="s">
        <v>48</v>
      </c>
      <c r="B4379" s="1" t="s">
        <v>90</v>
      </c>
      <c r="C4379">
        <v>2018</v>
      </c>
      <c r="D4379" s="2">
        <v>842515536.73889995</v>
      </c>
      <c r="E4379" s="3">
        <v>842.51549999999997</v>
      </c>
      <c r="F4379" s="1" t="s">
        <v>87</v>
      </c>
      <c r="G4379" s="1" t="s">
        <v>49</v>
      </c>
      <c r="H4379" s="1" t="s">
        <v>47</v>
      </c>
    </row>
    <row r="4380" spans="1:8" x14ac:dyDescent="0.25">
      <c r="A4380" s="1" t="s">
        <v>48</v>
      </c>
      <c r="B4380" s="1" t="s">
        <v>90</v>
      </c>
      <c r="C4380">
        <v>2019</v>
      </c>
      <c r="D4380" s="2">
        <v>827592591.78729999</v>
      </c>
      <c r="E4380" s="3">
        <v>827.59259999999995</v>
      </c>
      <c r="F4380" s="1" t="s">
        <v>87</v>
      </c>
      <c r="G4380" s="1" t="s">
        <v>49</v>
      </c>
      <c r="H4380" s="1" t="s">
        <v>47</v>
      </c>
    </row>
    <row r="4381" spans="1:8" x14ac:dyDescent="0.25">
      <c r="A4381" s="1" t="s">
        <v>48</v>
      </c>
      <c r="B4381" s="1" t="s">
        <v>90</v>
      </c>
      <c r="C4381">
        <v>2020</v>
      </c>
      <c r="D4381" s="2">
        <v>825622009.17180002</v>
      </c>
      <c r="E4381" s="3">
        <v>825.62199999999996</v>
      </c>
      <c r="F4381" s="1" t="s">
        <v>87</v>
      </c>
      <c r="G4381" s="1" t="s">
        <v>49</v>
      </c>
      <c r="H4381" s="1" t="s">
        <v>47</v>
      </c>
    </row>
    <row r="4382" spans="1:8" x14ac:dyDescent="0.25">
      <c r="A4382" s="1" t="s">
        <v>48</v>
      </c>
      <c r="B4382" s="1" t="s">
        <v>90</v>
      </c>
      <c r="C4382">
        <v>2021</v>
      </c>
      <c r="D4382" s="2">
        <v>793346189.73150003</v>
      </c>
      <c r="E4382" s="3">
        <v>793.34619999999995</v>
      </c>
      <c r="F4382" s="1" t="s">
        <v>87</v>
      </c>
      <c r="G4382" s="1" t="s">
        <v>49</v>
      </c>
      <c r="H4382" s="1" t="s">
        <v>47</v>
      </c>
    </row>
    <row r="4383" spans="1:8" x14ac:dyDescent="0.25">
      <c r="A4383" s="1" t="s">
        <v>50</v>
      </c>
      <c r="B4383" s="1" t="s">
        <v>90</v>
      </c>
      <c r="C4383">
        <v>2012</v>
      </c>
      <c r="D4383" s="2">
        <v>3815290051.0444002</v>
      </c>
      <c r="E4383" s="3">
        <v>3815.2901000000002</v>
      </c>
      <c r="F4383" s="1" t="s">
        <v>87</v>
      </c>
      <c r="G4383" s="1" t="s">
        <v>51</v>
      </c>
      <c r="H4383" s="1" t="s">
        <v>47</v>
      </c>
    </row>
    <row r="4384" spans="1:8" x14ac:dyDescent="0.25">
      <c r="A4384" s="1" t="s">
        <v>50</v>
      </c>
      <c r="B4384" s="1" t="s">
        <v>90</v>
      </c>
      <c r="C4384">
        <v>2013</v>
      </c>
      <c r="D4384" s="2">
        <v>4661126083.5275002</v>
      </c>
      <c r="E4384" s="3">
        <v>4661.1261000000004</v>
      </c>
      <c r="F4384" s="1" t="s">
        <v>87</v>
      </c>
      <c r="G4384" s="1" t="s">
        <v>51</v>
      </c>
      <c r="H4384" s="1" t="s">
        <v>47</v>
      </c>
    </row>
    <row r="4385" spans="1:8" x14ac:dyDescent="0.25">
      <c r="A4385" s="1" t="s">
        <v>50</v>
      </c>
      <c r="B4385" s="1" t="s">
        <v>90</v>
      </c>
      <c r="C4385">
        <v>2014</v>
      </c>
      <c r="D4385" s="2">
        <v>6106375838.1732998</v>
      </c>
      <c r="E4385" s="3">
        <v>6106.3757999999998</v>
      </c>
      <c r="F4385" s="1" t="s">
        <v>87</v>
      </c>
      <c r="G4385" s="1" t="s">
        <v>51</v>
      </c>
      <c r="H4385" s="1" t="s">
        <v>47</v>
      </c>
    </row>
    <row r="4386" spans="1:8" x14ac:dyDescent="0.25">
      <c r="A4386" s="1" t="s">
        <v>50</v>
      </c>
      <c r="B4386" s="1" t="s">
        <v>90</v>
      </c>
      <c r="C4386">
        <v>2015</v>
      </c>
      <c r="D4386" s="2">
        <v>5237560820.5360003</v>
      </c>
      <c r="E4386" s="3">
        <v>5237.5608000000002</v>
      </c>
      <c r="F4386" s="1" t="s">
        <v>87</v>
      </c>
      <c r="G4386" s="1" t="s">
        <v>51</v>
      </c>
      <c r="H4386" s="1" t="s">
        <v>47</v>
      </c>
    </row>
    <row r="4387" spans="1:8" x14ac:dyDescent="0.25">
      <c r="A4387" s="1" t="s">
        <v>50</v>
      </c>
      <c r="B4387" s="1" t="s">
        <v>90</v>
      </c>
      <c r="C4387">
        <v>2016</v>
      </c>
      <c r="D4387" s="2">
        <v>4756235542.6026001</v>
      </c>
      <c r="E4387" s="3">
        <v>4756.2354999999998</v>
      </c>
      <c r="F4387" s="1" t="s">
        <v>87</v>
      </c>
      <c r="G4387" s="1" t="s">
        <v>51</v>
      </c>
      <c r="H4387" s="1" t="s">
        <v>47</v>
      </c>
    </row>
    <row r="4388" spans="1:8" x14ac:dyDescent="0.25">
      <c r="A4388" s="1" t="s">
        <v>50</v>
      </c>
      <c r="B4388" s="1" t="s">
        <v>90</v>
      </c>
      <c r="C4388">
        <v>2017</v>
      </c>
      <c r="D4388" s="2">
        <v>4734860334.6595001</v>
      </c>
      <c r="E4388" s="3">
        <v>4734.8603000000003</v>
      </c>
      <c r="F4388" s="1" t="s">
        <v>87</v>
      </c>
      <c r="G4388" s="1" t="s">
        <v>51</v>
      </c>
      <c r="H4388" s="1" t="s">
        <v>47</v>
      </c>
    </row>
    <row r="4389" spans="1:8" x14ac:dyDescent="0.25">
      <c r="A4389" s="1" t="s">
        <v>50</v>
      </c>
      <c r="B4389" s="1" t="s">
        <v>90</v>
      </c>
      <c r="C4389">
        <v>2018</v>
      </c>
      <c r="D4389" s="2">
        <v>4895734716.2271996</v>
      </c>
      <c r="E4389" s="3">
        <v>4895.7347</v>
      </c>
      <c r="F4389" s="1" t="s">
        <v>87</v>
      </c>
      <c r="G4389" s="1" t="s">
        <v>51</v>
      </c>
      <c r="H4389" s="1" t="s">
        <v>47</v>
      </c>
    </row>
    <row r="4390" spans="1:8" x14ac:dyDescent="0.25">
      <c r="A4390" s="1" t="s">
        <v>50</v>
      </c>
      <c r="B4390" s="1" t="s">
        <v>90</v>
      </c>
      <c r="C4390">
        <v>2019</v>
      </c>
      <c r="D4390" s="2">
        <v>5085854756.4394999</v>
      </c>
      <c r="E4390" s="3">
        <v>5085.8548000000001</v>
      </c>
      <c r="F4390" s="1" t="s">
        <v>87</v>
      </c>
      <c r="G4390" s="1" t="s">
        <v>51</v>
      </c>
      <c r="H4390" s="1" t="s">
        <v>47</v>
      </c>
    </row>
    <row r="4391" spans="1:8" x14ac:dyDescent="0.25">
      <c r="A4391" s="1" t="s">
        <v>50</v>
      </c>
      <c r="B4391" s="1" t="s">
        <v>90</v>
      </c>
      <c r="C4391">
        <v>2020</v>
      </c>
      <c r="D4391" s="2">
        <v>5579456412.2466002</v>
      </c>
      <c r="E4391" s="3">
        <v>5579.4564</v>
      </c>
      <c r="F4391" s="1" t="s">
        <v>87</v>
      </c>
      <c r="G4391" s="1" t="s">
        <v>51</v>
      </c>
      <c r="H4391" s="1" t="s">
        <v>47</v>
      </c>
    </row>
    <row r="4392" spans="1:8" x14ac:dyDescent="0.25">
      <c r="A4392" s="1" t="s">
        <v>50</v>
      </c>
      <c r="B4392" s="1" t="s">
        <v>90</v>
      </c>
      <c r="C4392">
        <v>2021</v>
      </c>
      <c r="D4392" s="2">
        <v>5570067314.4685001</v>
      </c>
      <c r="E4392" s="3">
        <v>5570.0672999999997</v>
      </c>
      <c r="F4392" s="1" t="s">
        <v>87</v>
      </c>
      <c r="G4392" s="1" t="s">
        <v>51</v>
      </c>
      <c r="H4392" s="1" t="s">
        <v>47</v>
      </c>
    </row>
    <row r="4393" spans="1:8" x14ac:dyDescent="0.25">
      <c r="A4393" s="1" t="s">
        <v>52</v>
      </c>
      <c r="B4393" s="1" t="s">
        <v>90</v>
      </c>
      <c r="C4393">
        <v>2012</v>
      </c>
      <c r="D4393" s="2">
        <v>38812470.966899998</v>
      </c>
      <c r="E4393" s="3">
        <v>38.8125</v>
      </c>
      <c r="F4393" s="1" t="s">
        <v>87</v>
      </c>
      <c r="G4393" s="1" t="s">
        <v>53</v>
      </c>
      <c r="H4393" s="1" t="s">
        <v>47</v>
      </c>
    </row>
    <row r="4394" spans="1:8" x14ac:dyDescent="0.25">
      <c r="A4394" s="1" t="s">
        <v>52</v>
      </c>
      <c r="B4394" s="1" t="s">
        <v>90</v>
      </c>
      <c r="C4394">
        <v>2013</v>
      </c>
      <c r="D4394" s="2">
        <v>25779859.876200002</v>
      </c>
      <c r="E4394" s="3">
        <v>25.779900000000001</v>
      </c>
      <c r="F4394" s="1" t="s">
        <v>87</v>
      </c>
      <c r="G4394" s="1" t="s">
        <v>53</v>
      </c>
      <c r="H4394" s="1" t="s">
        <v>47</v>
      </c>
    </row>
    <row r="4395" spans="1:8" x14ac:dyDescent="0.25">
      <c r="A4395" s="1" t="s">
        <v>52</v>
      </c>
      <c r="B4395" s="1" t="s">
        <v>90</v>
      </c>
      <c r="C4395">
        <v>2014</v>
      </c>
      <c r="D4395" s="2">
        <v>26359948.603599999</v>
      </c>
      <c r="E4395" s="3">
        <v>26.3599</v>
      </c>
      <c r="F4395" s="1" t="s">
        <v>87</v>
      </c>
      <c r="G4395" s="1" t="s">
        <v>53</v>
      </c>
      <c r="H4395" s="1" t="s">
        <v>47</v>
      </c>
    </row>
    <row r="4396" spans="1:8" x14ac:dyDescent="0.25">
      <c r="A4396" s="1" t="s">
        <v>52</v>
      </c>
      <c r="B4396" s="1" t="s">
        <v>90</v>
      </c>
      <c r="C4396">
        <v>2015</v>
      </c>
      <c r="D4396" s="2">
        <v>22951696.743999999</v>
      </c>
      <c r="E4396" s="3">
        <v>22.951699999999999</v>
      </c>
      <c r="F4396" s="1" t="s">
        <v>87</v>
      </c>
      <c r="G4396" s="1" t="s">
        <v>53</v>
      </c>
      <c r="H4396" s="1" t="s">
        <v>47</v>
      </c>
    </row>
    <row r="4397" spans="1:8" x14ac:dyDescent="0.25">
      <c r="A4397" s="1" t="s">
        <v>52</v>
      </c>
      <c r="B4397" s="1" t="s">
        <v>90</v>
      </c>
      <c r="C4397">
        <v>2016</v>
      </c>
      <c r="D4397" s="2">
        <v>16607749.8802</v>
      </c>
      <c r="E4397" s="3">
        <v>16.607700000000001</v>
      </c>
      <c r="F4397" s="1" t="s">
        <v>87</v>
      </c>
      <c r="G4397" s="1" t="s">
        <v>53</v>
      </c>
      <c r="H4397" s="1" t="s">
        <v>47</v>
      </c>
    </row>
    <row r="4398" spans="1:8" x14ac:dyDescent="0.25">
      <c r="A4398" s="1" t="s">
        <v>52</v>
      </c>
      <c r="B4398" s="1" t="s">
        <v>90</v>
      </c>
      <c r="C4398">
        <v>2017</v>
      </c>
      <c r="D4398" s="2">
        <v>16154554.5945</v>
      </c>
      <c r="E4398" s="3">
        <v>16.154599999999999</v>
      </c>
      <c r="F4398" s="1" t="s">
        <v>87</v>
      </c>
      <c r="G4398" s="1" t="s">
        <v>53</v>
      </c>
      <c r="H4398" s="1" t="s">
        <v>47</v>
      </c>
    </row>
    <row r="4399" spans="1:8" x14ac:dyDescent="0.25">
      <c r="A4399" s="1" t="s">
        <v>52</v>
      </c>
      <c r="B4399" s="1" t="s">
        <v>90</v>
      </c>
      <c r="C4399">
        <v>2018</v>
      </c>
      <c r="D4399" s="2">
        <v>19796555.5502</v>
      </c>
      <c r="E4399" s="3">
        <v>19.796600000000002</v>
      </c>
      <c r="F4399" s="1" t="s">
        <v>87</v>
      </c>
      <c r="G4399" s="1" t="s">
        <v>53</v>
      </c>
      <c r="H4399" s="1" t="s">
        <v>47</v>
      </c>
    </row>
    <row r="4400" spans="1:8" x14ac:dyDescent="0.25">
      <c r="A4400" s="1" t="s">
        <v>52</v>
      </c>
      <c r="B4400" s="1" t="s">
        <v>90</v>
      </c>
      <c r="C4400">
        <v>2019</v>
      </c>
      <c r="D4400" s="2">
        <v>21734912.9767</v>
      </c>
      <c r="E4400" s="3">
        <v>21.7349</v>
      </c>
      <c r="F4400" s="1" t="s">
        <v>87</v>
      </c>
      <c r="G4400" s="1" t="s">
        <v>53</v>
      </c>
      <c r="H4400" s="1" t="s">
        <v>47</v>
      </c>
    </row>
    <row r="4401" spans="1:8" x14ac:dyDescent="0.25">
      <c r="A4401" s="1" t="s">
        <v>54</v>
      </c>
      <c r="B4401" s="1" t="s">
        <v>90</v>
      </c>
      <c r="C4401">
        <v>2012</v>
      </c>
      <c r="D4401" s="2">
        <v>43140723770.397598</v>
      </c>
      <c r="E4401" s="3">
        <v>43140.7238</v>
      </c>
      <c r="F4401" s="1" t="s">
        <v>87</v>
      </c>
      <c r="G4401" s="1" t="s">
        <v>55</v>
      </c>
      <c r="H4401" s="1" t="s">
        <v>55</v>
      </c>
    </row>
    <row r="4402" spans="1:8" x14ac:dyDescent="0.25">
      <c r="A4402" s="1" t="s">
        <v>54</v>
      </c>
      <c r="B4402" s="1" t="s">
        <v>90</v>
      </c>
      <c r="C4402">
        <v>2013</v>
      </c>
      <c r="D4402" s="2">
        <v>49922344442.644501</v>
      </c>
      <c r="E4402" s="3">
        <v>49922.344400000002</v>
      </c>
      <c r="F4402" s="1" t="s">
        <v>87</v>
      </c>
      <c r="G4402" s="1" t="s">
        <v>55</v>
      </c>
      <c r="H4402" s="1" t="s">
        <v>55</v>
      </c>
    </row>
    <row r="4403" spans="1:8" x14ac:dyDescent="0.25">
      <c r="A4403" s="1" t="s">
        <v>54</v>
      </c>
      <c r="B4403" s="1" t="s">
        <v>90</v>
      </c>
      <c r="C4403">
        <v>2014</v>
      </c>
      <c r="D4403" s="2">
        <v>53909464862.411499</v>
      </c>
      <c r="E4403" s="3">
        <v>53909.464899999999</v>
      </c>
      <c r="F4403" s="1" t="s">
        <v>87</v>
      </c>
      <c r="G4403" s="1" t="s">
        <v>55</v>
      </c>
      <c r="H4403" s="1" t="s">
        <v>55</v>
      </c>
    </row>
    <row r="4404" spans="1:8" x14ac:dyDescent="0.25">
      <c r="A4404" s="1" t="s">
        <v>54</v>
      </c>
      <c r="B4404" s="1" t="s">
        <v>90</v>
      </c>
      <c r="C4404">
        <v>2015</v>
      </c>
      <c r="D4404" s="2">
        <v>48662507372.974602</v>
      </c>
      <c r="E4404" s="3">
        <v>48662.507400000002</v>
      </c>
      <c r="F4404" s="1" t="s">
        <v>87</v>
      </c>
      <c r="G4404" s="1" t="s">
        <v>55</v>
      </c>
      <c r="H4404" s="1" t="s">
        <v>55</v>
      </c>
    </row>
    <row r="4405" spans="1:8" x14ac:dyDescent="0.25">
      <c r="A4405" s="1" t="s">
        <v>54</v>
      </c>
      <c r="B4405" s="1" t="s">
        <v>90</v>
      </c>
      <c r="C4405">
        <v>2016</v>
      </c>
      <c r="D4405" s="2">
        <v>45153229106.146896</v>
      </c>
      <c r="E4405" s="3">
        <v>45153.229099999997</v>
      </c>
      <c r="F4405" s="1" t="s">
        <v>87</v>
      </c>
      <c r="G4405" s="1" t="s">
        <v>55</v>
      </c>
      <c r="H4405" s="1" t="s">
        <v>55</v>
      </c>
    </row>
    <row r="4406" spans="1:8" x14ac:dyDescent="0.25">
      <c r="A4406" s="1" t="s">
        <v>54</v>
      </c>
      <c r="B4406" s="1" t="s">
        <v>90</v>
      </c>
      <c r="C4406">
        <v>2017</v>
      </c>
      <c r="D4406" s="2">
        <v>50309992450.089203</v>
      </c>
      <c r="E4406" s="3">
        <v>50309.9925</v>
      </c>
      <c r="F4406" s="1" t="s">
        <v>87</v>
      </c>
      <c r="G4406" s="1" t="s">
        <v>55</v>
      </c>
      <c r="H4406" s="1" t="s">
        <v>55</v>
      </c>
    </row>
    <row r="4407" spans="1:8" x14ac:dyDescent="0.25">
      <c r="A4407" s="1" t="s">
        <v>54</v>
      </c>
      <c r="B4407" s="1" t="s">
        <v>90</v>
      </c>
      <c r="C4407">
        <v>2018</v>
      </c>
      <c r="D4407" s="2">
        <v>49562178838.768501</v>
      </c>
      <c r="E4407" s="3">
        <v>49562.178800000002</v>
      </c>
      <c r="F4407" s="1" t="s">
        <v>87</v>
      </c>
      <c r="G4407" s="1" t="s">
        <v>55</v>
      </c>
      <c r="H4407" s="1" t="s">
        <v>55</v>
      </c>
    </row>
    <row r="4408" spans="1:8" x14ac:dyDescent="0.25">
      <c r="A4408" s="1" t="s">
        <v>54</v>
      </c>
      <c r="B4408" s="1" t="s">
        <v>90</v>
      </c>
      <c r="C4408">
        <v>2019</v>
      </c>
      <c r="D4408" s="2">
        <v>49102872418.308998</v>
      </c>
      <c r="E4408" s="3">
        <v>49102.8724</v>
      </c>
      <c r="F4408" s="1" t="s">
        <v>87</v>
      </c>
      <c r="G4408" s="1" t="s">
        <v>55</v>
      </c>
      <c r="H4408" s="1" t="s">
        <v>55</v>
      </c>
    </row>
    <row r="4409" spans="1:8" x14ac:dyDescent="0.25">
      <c r="A4409" s="1" t="s">
        <v>54</v>
      </c>
      <c r="B4409" s="1" t="s">
        <v>90</v>
      </c>
      <c r="C4409">
        <v>2020</v>
      </c>
      <c r="D4409" s="2">
        <v>50484590379.890099</v>
      </c>
      <c r="E4409" s="3">
        <v>50484.590400000001</v>
      </c>
      <c r="F4409" s="1" t="s">
        <v>87</v>
      </c>
      <c r="G4409" s="1" t="s">
        <v>55</v>
      </c>
      <c r="H4409" s="1" t="s">
        <v>55</v>
      </c>
    </row>
    <row r="4410" spans="1:8" x14ac:dyDescent="0.25">
      <c r="A4410" s="1" t="s">
        <v>54</v>
      </c>
      <c r="B4410" s="1" t="s">
        <v>90</v>
      </c>
      <c r="C4410">
        <v>2021</v>
      </c>
      <c r="D4410" s="2">
        <v>51037419002.055496</v>
      </c>
      <c r="E4410" s="3">
        <v>51037.419000000002</v>
      </c>
      <c r="F4410" s="1" t="s">
        <v>87</v>
      </c>
      <c r="G4410" s="1" t="s">
        <v>55</v>
      </c>
      <c r="H4410" s="1" t="s">
        <v>55</v>
      </c>
    </row>
    <row r="4411" spans="1:8" x14ac:dyDescent="0.25">
      <c r="A4411" s="1" t="s">
        <v>7</v>
      </c>
      <c r="B4411" s="1" t="s">
        <v>91</v>
      </c>
      <c r="C4411">
        <v>2012</v>
      </c>
      <c r="D4411" s="2">
        <v>25622215.5352</v>
      </c>
      <c r="E4411" s="3">
        <v>25.622199999999999</v>
      </c>
      <c r="F4411" s="1" t="s">
        <v>87</v>
      </c>
      <c r="G4411" s="1" t="s">
        <v>10</v>
      </c>
      <c r="H4411" s="1" t="s">
        <v>11</v>
      </c>
    </row>
    <row r="4412" spans="1:8" x14ac:dyDescent="0.25">
      <c r="A4412" s="1" t="s">
        <v>7</v>
      </c>
      <c r="B4412" s="1" t="s">
        <v>91</v>
      </c>
      <c r="C4412">
        <v>2013</v>
      </c>
      <c r="D4412" s="2">
        <v>28455129.721099999</v>
      </c>
      <c r="E4412" s="3">
        <v>28.455100000000002</v>
      </c>
      <c r="F4412" s="1" t="s">
        <v>87</v>
      </c>
      <c r="G4412" s="1" t="s">
        <v>10</v>
      </c>
      <c r="H4412" s="1" t="s">
        <v>11</v>
      </c>
    </row>
    <row r="4413" spans="1:8" x14ac:dyDescent="0.25">
      <c r="A4413" s="1" t="s">
        <v>7</v>
      </c>
      <c r="B4413" s="1" t="s">
        <v>91</v>
      </c>
      <c r="C4413">
        <v>2014</v>
      </c>
      <c r="D4413" s="2">
        <v>32100137.716899998</v>
      </c>
      <c r="E4413" s="3">
        <v>32.100099999999998</v>
      </c>
      <c r="F4413" s="1" t="s">
        <v>87</v>
      </c>
      <c r="G4413" s="1" t="s">
        <v>10</v>
      </c>
      <c r="H4413" s="1" t="s">
        <v>11</v>
      </c>
    </row>
    <row r="4414" spans="1:8" x14ac:dyDescent="0.25">
      <c r="A4414" s="1" t="s">
        <v>7</v>
      </c>
      <c r="B4414" s="1" t="s">
        <v>91</v>
      </c>
      <c r="C4414">
        <v>2015</v>
      </c>
      <c r="D4414" s="2">
        <v>37710037.327399999</v>
      </c>
      <c r="E4414" s="3">
        <v>37.71</v>
      </c>
      <c r="F4414" s="1" t="s">
        <v>87</v>
      </c>
      <c r="G4414" s="1" t="s">
        <v>10</v>
      </c>
      <c r="H4414" s="1" t="s">
        <v>11</v>
      </c>
    </row>
    <row r="4415" spans="1:8" x14ac:dyDescent="0.25">
      <c r="A4415" s="1" t="s">
        <v>7</v>
      </c>
      <c r="B4415" s="1" t="s">
        <v>91</v>
      </c>
      <c r="C4415">
        <v>2016</v>
      </c>
      <c r="D4415" s="2">
        <v>50968748.614100002</v>
      </c>
      <c r="E4415" s="3">
        <v>50.968699999999998</v>
      </c>
      <c r="F4415" s="1" t="s">
        <v>87</v>
      </c>
      <c r="G4415" s="1" t="s">
        <v>10</v>
      </c>
      <c r="H4415" s="1" t="s">
        <v>11</v>
      </c>
    </row>
    <row r="4416" spans="1:8" x14ac:dyDescent="0.25">
      <c r="A4416" s="1" t="s">
        <v>7</v>
      </c>
      <c r="B4416" s="1" t="s">
        <v>91</v>
      </c>
      <c r="C4416">
        <v>2017</v>
      </c>
      <c r="D4416" s="2">
        <v>41660388.650799997</v>
      </c>
      <c r="E4416" s="3">
        <v>41.660400000000003</v>
      </c>
      <c r="F4416" s="1" t="s">
        <v>87</v>
      </c>
      <c r="G4416" s="1" t="s">
        <v>10</v>
      </c>
      <c r="H4416" s="1" t="s">
        <v>11</v>
      </c>
    </row>
    <row r="4417" spans="1:8" x14ac:dyDescent="0.25">
      <c r="A4417" s="1" t="s">
        <v>7</v>
      </c>
      <c r="B4417" s="1" t="s">
        <v>91</v>
      </c>
      <c r="C4417">
        <v>2018</v>
      </c>
      <c r="D4417" s="2">
        <v>28896325.470699999</v>
      </c>
      <c r="E4417" s="3">
        <v>28.8963</v>
      </c>
      <c r="F4417" s="1" t="s">
        <v>87</v>
      </c>
      <c r="G4417" s="1" t="s">
        <v>10</v>
      </c>
      <c r="H4417" s="1" t="s">
        <v>11</v>
      </c>
    </row>
    <row r="4418" spans="1:8" x14ac:dyDescent="0.25">
      <c r="A4418" s="1" t="s">
        <v>7</v>
      </c>
      <c r="B4418" s="1" t="s">
        <v>91</v>
      </c>
      <c r="C4418">
        <v>2019</v>
      </c>
      <c r="D4418" s="2">
        <v>39633673.097400002</v>
      </c>
      <c r="E4418" s="3">
        <v>39.633699999999997</v>
      </c>
      <c r="F4418" s="1" t="s">
        <v>87</v>
      </c>
      <c r="G4418" s="1" t="s">
        <v>10</v>
      </c>
      <c r="H4418" s="1" t="s">
        <v>11</v>
      </c>
    </row>
    <row r="4419" spans="1:8" x14ac:dyDescent="0.25">
      <c r="A4419" s="1" t="s">
        <v>7</v>
      </c>
      <c r="B4419" s="1" t="s">
        <v>91</v>
      </c>
      <c r="C4419">
        <v>2020</v>
      </c>
      <c r="D4419" s="2">
        <v>57487061.694799997</v>
      </c>
      <c r="E4419" s="3">
        <v>57.487099999999998</v>
      </c>
      <c r="F4419" s="1" t="s">
        <v>87</v>
      </c>
      <c r="G4419" s="1" t="s">
        <v>10</v>
      </c>
      <c r="H4419" s="1" t="s">
        <v>11</v>
      </c>
    </row>
    <row r="4420" spans="1:8" x14ac:dyDescent="0.25">
      <c r="A4420" s="1" t="s">
        <v>7</v>
      </c>
      <c r="B4420" s="1" t="s">
        <v>91</v>
      </c>
      <c r="C4420">
        <v>2021</v>
      </c>
      <c r="D4420" s="2">
        <v>59748058.158699997</v>
      </c>
      <c r="E4420" s="3">
        <v>59.748100000000001</v>
      </c>
      <c r="F4420" s="1" t="s">
        <v>87</v>
      </c>
      <c r="G4420" s="1" t="s">
        <v>10</v>
      </c>
      <c r="H4420" s="1" t="s">
        <v>11</v>
      </c>
    </row>
    <row r="4421" spans="1:8" x14ac:dyDescent="0.25">
      <c r="A4421" s="1" t="s">
        <v>12</v>
      </c>
      <c r="B4421" s="1" t="s">
        <v>91</v>
      </c>
      <c r="C4421">
        <v>2012</v>
      </c>
      <c r="D4421" s="2">
        <v>16992611.6149</v>
      </c>
      <c r="E4421" s="3">
        <v>16.992599999999999</v>
      </c>
      <c r="F4421" s="1" t="s">
        <v>87</v>
      </c>
      <c r="G4421" s="1" t="s">
        <v>13</v>
      </c>
      <c r="H4421" s="1" t="s">
        <v>11</v>
      </c>
    </row>
    <row r="4422" spans="1:8" x14ac:dyDescent="0.25">
      <c r="A4422" s="1" t="s">
        <v>12</v>
      </c>
      <c r="B4422" s="1" t="s">
        <v>91</v>
      </c>
      <c r="C4422">
        <v>2013</v>
      </c>
      <c r="D4422" s="2">
        <v>19577987.461300001</v>
      </c>
      <c r="E4422" s="3">
        <v>19.577999999999999</v>
      </c>
      <c r="F4422" s="1" t="s">
        <v>87</v>
      </c>
      <c r="G4422" s="1" t="s">
        <v>13</v>
      </c>
      <c r="H4422" s="1" t="s">
        <v>11</v>
      </c>
    </row>
    <row r="4423" spans="1:8" x14ac:dyDescent="0.25">
      <c r="A4423" s="1" t="s">
        <v>12</v>
      </c>
      <c r="B4423" s="1" t="s">
        <v>91</v>
      </c>
      <c r="C4423">
        <v>2014</v>
      </c>
      <c r="D4423" s="2">
        <v>17852495.963799998</v>
      </c>
      <c r="E4423" s="3">
        <v>17.852499999999999</v>
      </c>
      <c r="F4423" s="1" t="s">
        <v>87</v>
      </c>
      <c r="G4423" s="1" t="s">
        <v>13</v>
      </c>
      <c r="H4423" s="1" t="s">
        <v>11</v>
      </c>
    </row>
    <row r="4424" spans="1:8" x14ac:dyDescent="0.25">
      <c r="A4424" s="1" t="s">
        <v>12</v>
      </c>
      <c r="B4424" s="1" t="s">
        <v>91</v>
      </c>
      <c r="C4424">
        <v>2015</v>
      </c>
      <c r="D4424" s="2">
        <v>21353703.543699998</v>
      </c>
      <c r="E4424" s="3">
        <v>21.3537</v>
      </c>
      <c r="F4424" s="1" t="s">
        <v>87</v>
      </c>
      <c r="G4424" s="1" t="s">
        <v>13</v>
      </c>
      <c r="H4424" s="1" t="s">
        <v>11</v>
      </c>
    </row>
    <row r="4425" spans="1:8" x14ac:dyDescent="0.25">
      <c r="A4425" s="1" t="s">
        <v>12</v>
      </c>
      <c r="B4425" s="1" t="s">
        <v>91</v>
      </c>
      <c r="C4425">
        <v>2016</v>
      </c>
      <c r="D4425" s="2">
        <v>21497869.1413</v>
      </c>
      <c r="E4425" s="3">
        <v>21.497900000000001</v>
      </c>
      <c r="F4425" s="1" t="s">
        <v>87</v>
      </c>
      <c r="G4425" s="1" t="s">
        <v>13</v>
      </c>
      <c r="H4425" s="1" t="s">
        <v>11</v>
      </c>
    </row>
    <row r="4426" spans="1:8" x14ac:dyDescent="0.25">
      <c r="A4426" s="1" t="s">
        <v>12</v>
      </c>
      <c r="B4426" s="1" t="s">
        <v>91</v>
      </c>
      <c r="C4426">
        <v>2017</v>
      </c>
      <c r="D4426" s="2">
        <v>21747777.4406</v>
      </c>
      <c r="E4426" s="3">
        <v>21.747800000000002</v>
      </c>
      <c r="F4426" s="1" t="s">
        <v>87</v>
      </c>
      <c r="G4426" s="1" t="s">
        <v>13</v>
      </c>
      <c r="H4426" s="1" t="s">
        <v>11</v>
      </c>
    </row>
    <row r="4427" spans="1:8" x14ac:dyDescent="0.25">
      <c r="A4427" s="1" t="s">
        <v>12</v>
      </c>
      <c r="B4427" s="1" t="s">
        <v>91</v>
      </c>
      <c r="C4427">
        <v>2018</v>
      </c>
      <c r="D4427" s="2">
        <v>26288889.241099998</v>
      </c>
      <c r="E4427" s="3">
        <v>26.288900000000002</v>
      </c>
      <c r="F4427" s="1" t="s">
        <v>87</v>
      </c>
      <c r="G4427" s="1" t="s">
        <v>13</v>
      </c>
      <c r="H4427" s="1" t="s">
        <v>11</v>
      </c>
    </row>
    <row r="4428" spans="1:8" x14ac:dyDescent="0.25">
      <c r="A4428" s="1" t="s">
        <v>12</v>
      </c>
      <c r="B4428" s="1" t="s">
        <v>91</v>
      </c>
      <c r="C4428">
        <v>2019</v>
      </c>
      <c r="D4428" s="2">
        <v>12877374.049699999</v>
      </c>
      <c r="E4428" s="3">
        <v>12.8774</v>
      </c>
      <c r="F4428" s="1" t="s">
        <v>87</v>
      </c>
      <c r="G4428" s="1" t="s">
        <v>13</v>
      </c>
      <c r="H4428" s="1" t="s">
        <v>11</v>
      </c>
    </row>
    <row r="4429" spans="1:8" x14ac:dyDescent="0.25">
      <c r="A4429" s="1" t="s">
        <v>12</v>
      </c>
      <c r="B4429" s="1" t="s">
        <v>91</v>
      </c>
      <c r="C4429">
        <v>2020</v>
      </c>
      <c r="D4429" s="2">
        <v>16019334.677200001</v>
      </c>
      <c r="E4429" s="3">
        <v>16.019300000000001</v>
      </c>
      <c r="F4429" s="1" t="s">
        <v>87</v>
      </c>
      <c r="G4429" s="1" t="s">
        <v>13</v>
      </c>
      <c r="H4429" s="1" t="s">
        <v>11</v>
      </c>
    </row>
    <row r="4430" spans="1:8" x14ac:dyDescent="0.25">
      <c r="A4430" s="1" t="s">
        <v>66</v>
      </c>
      <c r="B4430" s="1" t="s">
        <v>91</v>
      </c>
      <c r="C4430">
        <v>2012</v>
      </c>
      <c r="D4430" s="2">
        <v>238099407.56259999</v>
      </c>
      <c r="E4430" s="3">
        <v>238.0994</v>
      </c>
      <c r="F4430" s="1" t="s">
        <v>87</v>
      </c>
      <c r="G4430" s="1" t="s">
        <v>67</v>
      </c>
      <c r="H4430" s="1" t="s">
        <v>11</v>
      </c>
    </row>
    <row r="4431" spans="1:8" x14ac:dyDescent="0.25">
      <c r="A4431" s="1" t="s">
        <v>66</v>
      </c>
      <c r="B4431" s="1" t="s">
        <v>91</v>
      </c>
      <c r="C4431">
        <v>2013</v>
      </c>
      <c r="D4431" s="2">
        <v>285302233.71640003</v>
      </c>
      <c r="E4431" s="3">
        <v>285.30220000000003</v>
      </c>
      <c r="F4431" s="1" t="s">
        <v>87</v>
      </c>
      <c r="G4431" s="1" t="s">
        <v>67</v>
      </c>
      <c r="H4431" s="1" t="s">
        <v>11</v>
      </c>
    </row>
    <row r="4432" spans="1:8" x14ac:dyDescent="0.25">
      <c r="A4432" s="1" t="s">
        <v>66</v>
      </c>
      <c r="B4432" s="1" t="s">
        <v>91</v>
      </c>
      <c r="C4432">
        <v>2014</v>
      </c>
      <c r="D4432" s="2">
        <v>298720560.78869998</v>
      </c>
      <c r="E4432" s="3">
        <v>298.72059999999999</v>
      </c>
      <c r="F4432" s="1" t="s">
        <v>87</v>
      </c>
      <c r="G4432" s="1" t="s">
        <v>67</v>
      </c>
      <c r="H4432" s="1" t="s">
        <v>11</v>
      </c>
    </row>
    <row r="4433" spans="1:8" x14ac:dyDescent="0.25">
      <c r="A4433" s="1" t="s">
        <v>66</v>
      </c>
      <c r="B4433" s="1" t="s">
        <v>91</v>
      </c>
      <c r="C4433">
        <v>2015</v>
      </c>
      <c r="D4433" s="2">
        <v>298880048.32239997</v>
      </c>
      <c r="E4433" s="3">
        <v>298.88</v>
      </c>
      <c r="F4433" s="1" t="s">
        <v>87</v>
      </c>
      <c r="G4433" s="1" t="s">
        <v>67</v>
      </c>
      <c r="H4433" s="1" t="s">
        <v>11</v>
      </c>
    </row>
    <row r="4434" spans="1:8" x14ac:dyDescent="0.25">
      <c r="A4434" s="1" t="s">
        <v>66</v>
      </c>
      <c r="B4434" s="1" t="s">
        <v>91</v>
      </c>
      <c r="C4434">
        <v>2016</v>
      </c>
      <c r="D4434" s="2">
        <v>272947596.80449998</v>
      </c>
      <c r="E4434" s="3">
        <v>272.94760000000002</v>
      </c>
      <c r="F4434" s="1" t="s">
        <v>87</v>
      </c>
      <c r="G4434" s="1" t="s">
        <v>67</v>
      </c>
      <c r="H4434" s="1" t="s">
        <v>11</v>
      </c>
    </row>
    <row r="4435" spans="1:8" x14ac:dyDescent="0.25">
      <c r="A4435" s="1" t="s">
        <v>66</v>
      </c>
      <c r="B4435" s="1" t="s">
        <v>91</v>
      </c>
      <c r="C4435">
        <v>2017</v>
      </c>
      <c r="D4435" s="2">
        <v>263707980.3515</v>
      </c>
      <c r="E4435" s="3">
        <v>263.70800000000003</v>
      </c>
      <c r="F4435" s="1" t="s">
        <v>87</v>
      </c>
      <c r="G4435" s="1" t="s">
        <v>67</v>
      </c>
      <c r="H4435" s="1" t="s">
        <v>11</v>
      </c>
    </row>
    <row r="4436" spans="1:8" x14ac:dyDescent="0.25">
      <c r="A4436" s="1" t="s">
        <v>66</v>
      </c>
      <c r="B4436" s="1" t="s">
        <v>91</v>
      </c>
      <c r="C4436">
        <v>2018</v>
      </c>
      <c r="D4436" s="2">
        <v>261991970.29069999</v>
      </c>
      <c r="E4436" s="3">
        <v>261.99200000000002</v>
      </c>
      <c r="F4436" s="1" t="s">
        <v>87</v>
      </c>
      <c r="G4436" s="1" t="s">
        <v>67</v>
      </c>
      <c r="H4436" s="1" t="s">
        <v>11</v>
      </c>
    </row>
    <row r="4437" spans="1:8" x14ac:dyDescent="0.25">
      <c r="A4437" s="1" t="s">
        <v>66</v>
      </c>
      <c r="B4437" s="1" t="s">
        <v>91</v>
      </c>
      <c r="C4437">
        <v>2019</v>
      </c>
      <c r="D4437" s="2">
        <v>261512066.99970001</v>
      </c>
      <c r="E4437" s="3">
        <v>261.51209999999998</v>
      </c>
      <c r="F4437" s="1" t="s">
        <v>87</v>
      </c>
      <c r="G4437" s="1" t="s">
        <v>67</v>
      </c>
      <c r="H4437" s="1" t="s">
        <v>11</v>
      </c>
    </row>
    <row r="4438" spans="1:8" x14ac:dyDescent="0.25">
      <c r="A4438" s="1" t="s">
        <v>66</v>
      </c>
      <c r="B4438" s="1" t="s">
        <v>91</v>
      </c>
      <c r="C4438">
        <v>2020</v>
      </c>
      <c r="D4438" s="2">
        <v>339856843.74919999</v>
      </c>
      <c r="E4438" s="3">
        <v>339.85680000000002</v>
      </c>
      <c r="F4438" s="1" t="s">
        <v>87</v>
      </c>
      <c r="G4438" s="1" t="s">
        <v>67</v>
      </c>
      <c r="H4438" s="1" t="s">
        <v>11</v>
      </c>
    </row>
    <row r="4439" spans="1:8" x14ac:dyDescent="0.25">
      <c r="A4439" s="1" t="s">
        <v>66</v>
      </c>
      <c r="B4439" s="1" t="s">
        <v>91</v>
      </c>
      <c r="C4439">
        <v>2021</v>
      </c>
      <c r="D4439" s="2">
        <v>308169314.39859998</v>
      </c>
      <c r="E4439" s="3">
        <v>308.16930000000002</v>
      </c>
      <c r="F4439" s="1" t="s">
        <v>87</v>
      </c>
      <c r="G4439" s="1" t="s">
        <v>67</v>
      </c>
      <c r="H4439" s="1" t="s">
        <v>11</v>
      </c>
    </row>
    <row r="4440" spans="1:8" x14ac:dyDescent="0.25">
      <c r="A4440" s="1" t="s">
        <v>14</v>
      </c>
      <c r="B4440" s="1" t="s">
        <v>91</v>
      </c>
      <c r="C4440">
        <v>2012</v>
      </c>
      <c r="D4440" s="2">
        <v>17867742.7042</v>
      </c>
      <c r="E4440" s="3">
        <v>17.867699999999999</v>
      </c>
      <c r="F4440" s="1" t="s">
        <v>87</v>
      </c>
      <c r="G4440" s="1" t="s">
        <v>15</v>
      </c>
      <c r="H4440" s="1" t="s">
        <v>11</v>
      </c>
    </row>
    <row r="4441" spans="1:8" x14ac:dyDescent="0.25">
      <c r="A4441" s="1" t="s">
        <v>14</v>
      </c>
      <c r="B4441" s="1" t="s">
        <v>91</v>
      </c>
      <c r="C4441">
        <v>2013</v>
      </c>
      <c r="D4441" s="2">
        <v>30312356.6138</v>
      </c>
      <c r="E4441" s="3">
        <v>30.3124</v>
      </c>
      <c r="F4441" s="1" t="s">
        <v>87</v>
      </c>
      <c r="G4441" s="1" t="s">
        <v>15</v>
      </c>
      <c r="H4441" s="1" t="s">
        <v>11</v>
      </c>
    </row>
    <row r="4442" spans="1:8" x14ac:dyDescent="0.25">
      <c r="A4442" s="1" t="s">
        <v>14</v>
      </c>
      <c r="B4442" s="1" t="s">
        <v>91</v>
      </c>
      <c r="C4442">
        <v>2014</v>
      </c>
      <c r="D4442" s="2">
        <v>31378885.660399999</v>
      </c>
      <c r="E4442" s="3">
        <v>31.378900000000002</v>
      </c>
      <c r="F4442" s="1" t="s">
        <v>87</v>
      </c>
      <c r="G4442" s="1" t="s">
        <v>15</v>
      </c>
      <c r="H4442" s="1" t="s">
        <v>11</v>
      </c>
    </row>
    <row r="4443" spans="1:8" x14ac:dyDescent="0.25">
      <c r="A4443" s="1" t="s">
        <v>14</v>
      </c>
      <c r="B4443" s="1" t="s">
        <v>91</v>
      </c>
      <c r="C4443">
        <v>2015</v>
      </c>
      <c r="D4443" s="2">
        <v>27708117.678300001</v>
      </c>
      <c r="E4443" s="3">
        <v>27.708100000000002</v>
      </c>
      <c r="F4443" s="1" t="s">
        <v>87</v>
      </c>
      <c r="G4443" s="1" t="s">
        <v>15</v>
      </c>
      <c r="H4443" s="1" t="s">
        <v>11</v>
      </c>
    </row>
    <row r="4444" spans="1:8" x14ac:dyDescent="0.25">
      <c r="A4444" s="1" t="s">
        <v>14</v>
      </c>
      <c r="B4444" s="1" t="s">
        <v>91</v>
      </c>
      <c r="C4444">
        <v>2016</v>
      </c>
      <c r="D4444" s="2">
        <v>26545004.121800002</v>
      </c>
      <c r="E4444" s="3">
        <v>26.545000000000002</v>
      </c>
      <c r="F4444" s="1" t="s">
        <v>87</v>
      </c>
      <c r="G4444" s="1" t="s">
        <v>15</v>
      </c>
      <c r="H4444" s="1" t="s">
        <v>11</v>
      </c>
    </row>
    <row r="4445" spans="1:8" x14ac:dyDescent="0.25">
      <c r="A4445" s="1" t="s">
        <v>14</v>
      </c>
      <c r="B4445" s="1" t="s">
        <v>91</v>
      </c>
      <c r="C4445">
        <v>2017</v>
      </c>
      <c r="D4445" s="2">
        <v>20221833.668400001</v>
      </c>
      <c r="E4445" s="3">
        <v>20.221800000000002</v>
      </c>
      <c r="F4445" s="1" t="s">
        <v>87</v>
      </c>
      <c r="G4445" s="1" t="s">
        <v>15</v>
      </c>
      <c r="H4445" s="1" t="s">
        <v>11</v>
      </c>
    </row>
    <row r="4446" spans="1:8" x14ac:dyDescent="0.25">
      <c r="A4446" s="1" t="s">
        <v>14</v>
      </c>
      <c r="B4446" s="1" t="s">
        <v>91</v>
      </c>
      <c r="C4446">
        <v>2018</v>
      </c>
      <c r="D4446" s="2">
        <v>24986084.098900001</v>
      </c>
      <c r="E4446" s="3">
        <v>24.9861</v>
      </c>
      <c r="F4446" s="1" t="s">
        <v>87</v>
      </c>
      <c r="G4446" s="1" t="s">
        <v>15</v>
      </c>
      <c r="H4446" s="1" t="s">
        <v>11</v>
      </c>
    </row>
    <row r="4447" spans="1:8" x14ac:dyDescent="0.25">
      <c r="A4447" s="1" t="s">
        <v>14</v>
      </c>
      <c r="B4447" s="1" t="s">
        <v>91</v>
      </c>
      <c r="C4447">
        <v>2019</v>
      </c>
      <c r="D4447" s="2">
        <v>30362217.878199998</v>
      </c>
      <c r="E4447" s="3">
        <v>30.362200000000001</v>
      </c>
      <c r="F4447" s="1" t="s">
        <v>87</v>
      </c>
      <c r="G4447" s="1" t="s">
        <v>15</v>
      </c>
      <c r="H4447" s="1" t="s">
        <v>11</v>
      </c>
    </row>
    <row r="4448" spans="1:8" x14ac:dyDescent="0.25">
      <c r="A4448" s="1" t="s">
        <v>14</v>
      </c>
      <c r="B4448" s="1" t="s">
        <v>91</v>
      </c>
      <c r="C4448">
        <v>2020</v>
      </c>
      <c r="D4448" s="2">
        <v>35250069.401000001</v>
      </c>
      <c r="E4448" s="3">
        <v>35.250100000000003</v>
      </c>
      <c r="F4448" s="1" t="s">
        <v>87</v>
      </c>
      <c r="G4448" s="1" t="s">
        <v>15</v>
      </c>
      <c r="H4448" s="1" t="s">
        <v>11</v>
      </c>
    </row>
    <row r="4449" spans="1:8" x14ac:dyDescent="0.25">
      <c r="A4449" s="1" t="s">
        <v>14</v>
      </c>
      <c r="B4449" s="1" t="s">
        <v>91</v>
      </c>
      <c r="C4449">
        <v>2021</v>
      </c>
      <c r="D4449" s="2">
        <v>33672152.871600002</v>
      </c>
      <c r="E4449" s="3">
        <v>33.672199999999997</v>
      </c>
      <c r="F4449" s="1" t="s">
        <v>87</v>
      </c>
      <c r="G4449" s="1" t="s">
        <v>15</v>
      </c>
      <c r="H4449" s="1" t="s">
        <v>11</v>
      </c>
    </row>
    <row r="4450" spans="1:8" x14ac:dyDescent="0.25">
      <c r="A4450" s="1" t="s">
        <v>57</v>
      </c>
      <c r="B4450" s="1" t="s">
        <v>91</v>
      </c>
      <c r="C4450">
        <v>2012</v>
      </c>
      <c r="D4450" s="2">
        <v>94972007.685200006</v>
      </c>
      <c r="E4450" s="3">
        <v>94.971999999999994</v>
      </c>
      <c r="F4450" s="1" t="s">
        <v>87</v>
      </c>
      <c r="G4450" s="1" t="s">
        <v>58</v>
      </c>
      <c r="H4450" s="1" t="s">
        <v>11</v>
      </c>
    </row>
    <row r="4451" spans="1:8" x14ac:dyDescent="0.25">
      <c r="A4451" s="1" t="s">
        <v>57</v>
      </c>
      <c r="B4451" s="1" t="s">
        <v>91</v>
      </c>
      <c r="C4451">
        <v>2013</v>
      </c>
      <c r="D4451" s="2">
        <v>113290840.45649999</v>
      </c>
      <c r="E4451" s="3">
        <v>113.2908</v>
      </c>
      <c r="F4451" s="1" t="s">
        <v>87</v>
      </c>
      <c r="G4451" s="1" t="s">
        <v>58</v>
      </c>
      <c r="H4451" s="1" t="s">
        <v>11</v>
      </c>
    </row>
    <row r="4452" spans="1:8" x14ac:dyDescent="0.25">
      <c r="A4452" s="1" t="s">
        <v>57</v>
      </c>
      <c r="B4452" s="1" t="s">
        <v>91</v>
      </c>
      <c r="C4452">
        <v>2014</v>
      </c>
      <c r="D4452" s="2">
        <v>130777023.2368</v>
      </c>
      <c r="E4452" s="3">
        <v>130.77699999999999</v>
      </c>
      <c r="F4452" s="1" t="s">
        <v>87</v>
      </c>
      <c r="G4452" s="1" t="s">
        <v>58</v>
      </c>
      <c r="H4452" s="1" t="s">
        <v>11</v>
      </c>
    </row>
    <row r="4453" spans="1:8" x14ac:dyDescent="0.25">
      <c r="A4453" s="1" t="s">
        <v>57</v>
      </c>
      <c r="B4453" s="1" t="s">
        <v>91</v>
      </c>
      <c r="C4453">
        <v>2015</v>
      </c>
      <c r="D4453" s="2">
        <v>146783376.44389999</v>
      </c>
      <c r="E4453" s="3">
        <v>146.7834</v>
      </c>
      <c r="F4453" s="1" t="s">
        <v>87</v>
      </c>
      <c r="G4453" s="1" t="s">
        <v>58</v>
      </c>
      <c r="H4453" s="1" t="s">
        <v>11</v>
      </c>
    </row>
    <row r="4454" spans="1:8" x14ac:dyDescent="0.25">
      <c r="A4454" s="1" t="s">
        <v>57</v>
      </c>
      <c r="B4454" s="1" t="s">
        <v>91</v>
      </c>
      <c r="C4454">
        <v>2016</v>
      </c>
      <c r="D4454" s="2">
        <v>174733275.9605</v>
      </c>
      <c r="E4454" s="3">
        <v>174.73330000000001</v>
      </c>
      <c r="F4454" s="1" t="s">
        <v>87</v>
      </c>
      <c r="G4454" s="1" t="s">
        <v>58</v>
      </c>
      <c r="H4454" s="1" t="s">
        <v>11</v>
      </c>
    </row>
    <row r="4455" spans="1:8" x14ac:dyDescent="0.25">
      <c r="A4455" s="1" t="s">
        <v>57</v>
      </c>
      <c r="B4455" s="1" t="s">
        <v>91</v>
      </c>
      <c r="C4455">
        <v>2017</v>
      </c>
      <c r="D4455" s="2">
        <v>153036126.1142</v>
      </c>
      <c r="E4455" s="3">
        <v>153.0361</v>
      </c>
      <c r="F4455" s="1" t="s">
        <v>87</v>
      </c>
      <c r="G4455" s="1" t="s">
        <v>58</v>
      </c>
      <c r="H4455" s="1" t="s">
        <v>11</v>
      </c>
    </row>
    <row r="4456" spans="1:8" x14ac:dyDescent="0.25">
      <c r="A4456" s="1" t="s">
        <v>57</v>
      </c>
      <c r="B4456" s="1" t="s">
        <v>91</v>
      </c>
      <c r="C4456">
        <v>2018</v>
      </c>
      <c r="D4456" s="2">
        <v>118373260.41339999</v>
      </c>
      <c r="E4456" s="3">
        <v>118.3733</v>
      </c>
      <c r="F4456" s="1" t="s">
        <v>87</v>
      </c>
      <c r="G4456" s="1" t="s">
        <v>58</v>
      </c>
      <c r="H4456" s="1" t="s">
        <v>11</v>
      </c>
    </row>
    <row r="4457" spans="1:8" x14ac:dyDescent="0.25">
      <c r="A4457" s="1" t="s">
        <v>57</v>
      </c>
      <c r="B4457" s="1" t="s">
        <v>91</v>
      </c>
      <c r="C4457">
        <v>2019</v>
      </c>
      <c r="D4457" s="2">
        <v>129077270.3889</v>
      </c>
      <c r="E4457" s="3">
        <v>129.07730000000001</v>
      </c>
      <c r="F4457" s="1" t="s">
        <v>87</v>
      </c>
      <c r="G4457" s="1" t="s">
        <v>58</v>
      </c>
      <c r="H4457" s="1" t="s">
        <v>11</v>
      </c>
    </row>
    <row r="4458" spans="1:8" x14ac:dyDescent="0.25">
      <c r="A4458" s="1" t="s">
        <v>57</v>
      </c>
      <c r="B4458" s="1" t="s">
        <v>91</v>
      </c>
      <c r="C4458">
        <v>2020</v>
      </c>
      <c r="D4458" s="2">
        <v>147311177.41839999</v>
      </c>
      <c r="E4458" s="3">
        <v>147.31120000000001</v>
      </c>
      <c r="F4458" s="1" t="s">
        <v>87</v>
      </c>
      <c r="G4458" s="1" t="s">
        <v>58</v>
      </c>
      <c r="H4458" s="1" t="s">
        <v>11</v>
      </c>
    </row>
    <row r="4459" spans="1:8" x14ac:dyDescent="0.25">
      <c r="A4459" s="1" t="s">
        <v>57</v>
      </c>
      <c r="B4459" s="1" t="s">
        <v>91</v>
      </c>
      <c r="C4459">
        <v>2021</v>
      </c>
      <c r="D4459" s="2">
        <v>142529593.2976</v>
      </c>
      <c r="E4459" s="3">
        <v>142.52959999999999</v>
      </c>
      <c r="F4459" s="1" t="s">
        <v>87</v>
      </c>
      <c r="G4459" s="1" t="s">
        <v>58</v>
      </c>
      <c r="H4459" s="1" t="s">
        <v>11</v>
      </c>
    </row>
    <row r="4460" spans="1:8" x14ac:dyDescent="0.25">
      <c r="A4460" s="1" t="s">
        <v>16</v>
      </c>
      <c r="B4460" s="1" t="s">
        <v>91</v>
      </c>
      <c r="C4460">
        <v>2019</v>
      </c>
      <c r="D4460" s="2">
        <v>84165393.115700006</v>
      </c>
      <c r="E4460" s="3">
        <v>84.165400000000005</v>
      </c>
      <c r="F4460" s="1" t="s">
        <v>87</v>
      </c>
      <c r="G4460" s="1" t="s">
        <v>17</v>
      </c>
      <c r="H4460" s="1" t="s">
        <v>11</v>
      </c>
    </row>
    <row r="4461" spans="1:8" x14ac:dyDescent="0.25">
      <c r="A4461" s="1" t="s">
        <v>16</v>
      </c>
      <c r="B4461" s="1" t="s">
        <v>91</v>
      </c>
      <c r="C4461">
        <v>2020</v>
      </c>
      <c r="D4461" s="2">
        <v>173698133.4161</v>
      </c>
      <c r="E4461" s="3">
        <v>173.69810000000001</v>
      </c>
      <c r="F4461" s="1" t="s">
        <v>87</v>
      </c>
      <c r="G4461" s="1" t="s">
        <v>17</v>
      </c>
      <c r="H4461" s="1" t="s">
        <v>11</v>
      </c>
    </row>
    <row r="4462" spans="1:8" x14ac:dyDescent="0.25">
      <c r="A4462" s="1" t="s">
        <v>16</v>
      </c>
      <c r="B4462" s="1" t="s">
        <v>91</v>
      </c>
      <c r="C4462">
        <v>2021</v>
      </c>
      <c r="D4462" s="2">
        <v>157786075.3369</v>
      </c>
      <c r="E4462" s="3">
        <v>157.7861</v>
      </c>
      <c r="F4462" s="1" t="s">
        <v>87</v>
      </c>
      <c r="G4462" s="1" t="s">
        <v>17</v>
      </c>
      <c r="H4462" s="1" t="s">
        <v>11</v>
      </c>
    </row>
    <row r="4463" spans="1:8" x14ac:dyDescent="0.25">
      <c r="A4463" s="1" t="s">
        <v>21</v>
      </c>
      <c r="B4463" s="1" t="s">
        <v>91</v>
      </c>
      <c r="C4463">
        <v>2012</v>
      </c>
      <c r="D4463" s="2">
        <v>40557399.754699998</v>
      </c>
      <c r="E4463" s="3">
        <v>40.557400000000001</v>
      </c>
      <c r="F4463" s="1" t="s">
        <v>87</v>
      </c>
      <c r="G4463" s="1" t="s">
        <v>22</v>
      </c>
      <c r="H4463" s="1" t="s">
        <v>20</v>
      </c>
    </row>
    <row r="4464" spans="1:8" x14ac:dyDescent="0.25">
      <c r="A4464" s="1" t="s">
        <v>21</v>
      </c>
      <c r="B4464" s="1" t="s">
        <v>91</v>
      </c>
      <c r="C4464">
        <v>2013</v>
      </c>
      <c r="D4464" s="2">
        <v>55622939.718699999</v>
      </c>
      <c r="E4464" s="3">
        <v>55.622900000000001</v>
      </c>
      <c r="F4464" s="1" t="s">
        <v>87</v>
      </c>
      <c r="G4464" s="1" t="s">
        <v>22</v>
      </c>
      <c r="H4464" s="1" t="s">
        <v>20</v>
      </c>
    </row>
    <row r="4465" spans="1:8" x14ac:dyDescent="0.25">
      <c r="A4465" s="1" t="s">
        <v>21</v>
      </c>
      <c r="B4465" s="1" t="s">
        <v>91</v>
      </c>
      <c r="C4465">
        <v>2014</v>
      </c>
      <c r="D4465" s="2">
        <v>74435335.197300002</v>
      </c>
      <c r="E4465" s="3">
        <v>74.435299999999998</v>
      </c>
      <c r="F4465" s="1" t="s">
        <v>87</v>
      </c>
      <c r="G4465" s="1" t="s">
        <v>22</v>
      </c>
      <c r="H4465" s="1" t="s">
        <v>20</v>
      </c>
    </row>
    <row r="4466" spans="1:8" x14ac:dyDescent="0.25">
      <c r="A4466" s="1" t="s">
        <v>21</v>
      </c>
      <c r="B4466" s="1" t="s">
        <v>91</v>
      </c>
      <c r="C4466">
        <v>2015</v>
      </c>
      <c r="D4466" s="2">
        <v>81300600.277600005</v>
      </c>
      <c r="E4466" s="3">
        <v>81.300600000000003</v>
      </c>
      <c r="F4466" s="1" t="s">
        <v>87</v>
      </c>
      <c r="G4466" s="1" t="s">
        <v>22</v>
      </c>
      <c r="H4466" s="1" t="s">
        <v>20</v>
      </c>
    </row>
    <row r="4467" spans="1:8" x14ac:dyDescent="0.25">
      <c r="A4467" s="1" t="s">
        <v>21</v>
      </c>
      <c r="B4467" s="1" t="s">
        <v>91</v>
      </c>
      <c r="C4467">
        <v>2016</v>
      </c>
      <c r="D4467" s="2">
        <v>95749270.860799998</v>
      </c>
      <c r="E4467" s="3">
        <v>95.749300000000005</v>
      </c>
      <c r="F4467" s="1" t="s">
        <v>87</v>
      </c>
      <c r="G4467" s="1" t="s">
        <v>22</v>
      </c>
      <c r="H4467" s="1" t="s">
        <v>20</v>
      </c>
    </row>
    <row r="4468" spans="1:8" x14ac:dyDescent="0.25">
      <c r="A4468" s="1" t="s">
        <v>21</v>
      </c>
      <c r="B4468" s="1" t="s">
        <v>91</v>
      </c>
      <c r="C4468">
        <v>2017</v>
      </c>
      <c r="D4468" s="2">
        <v>72902200.515100002</v>
      </c>
      <c r="E4468" s="3">
        <v>72.902199999999993</v>
      </c>
      <c r="F4468" s="1" t="s">
        <v>87</v>
      </c>
      <c r="G4468" s="1" t="s">
        <v>22</v>
      </c>
      <c r="H4468" s="1" t="s">
        <v>20</v>
      </c>
    </row>
    <row r="4469" spans="1:8" x14ac:dyDescent="0.25">
      <c r="A4469" s="1" t="s">
        <v>21</v>
      </c>
      <c r="B4469" s="1" t="s">
        <v>91</v>
      </c>
      <c r="C4469">
        <v>2018</v>
      </c>
      <c r="D4469" s="2">
        <v>81507167.229000002</v>
      </c>
      <c r="E4469" s="3">
        <v>81.507199999999997</v>
      </c>
      <c r="F4469" s="1" t="s">
        <v>87</v>
      </c>
      <c r="G4469" s="1" t="s">
        <v>22</v>
      </c>
      <c r="H4469" s="1" t="s">
        <v>20</v>
      </c>
    </row>
    <row r="4470" spans="1:8" x14ac:dyDescent="0.25">
      <c r="A4470" s="1" t="s">
        <v>21</v>
      </c>
      <c r="B4470" s="1" t="s">
        <v>91</v>
      </c>
      <c r="C4470">
        <v>2019</v>
      </c>
      <c r="D4470" s="2">
        <v>75325459.081499994</v>
      </c>
      <c r="E4470" s="3">
        <v>75.325500000000005</v>
      </c>
      <c r="F4470" s="1" t="s">
        <v>87</v>
      </c>
      <c r="G4470" s="1" t="s">
        <v>22</v>
      </c>
      <c r="H4470" s="1" t="s">
        <v>20</v>
      </c>
    </row>
    <row r="4471" spans="1:8" x14ac:dyDescent="0.25">
      <c r="A4471" s="1" t="s">
        <v>21</v>
      </c>
      <c r="B4471" s="1" t="s">
        <v>91</v>
      </c>
      <c r="C4471">
        <v>2020</v>
      </c>
      <c r="D4471" s="2">
        <v>78520228.546800002</v>
      </c>
      <c r="E4471" s="3">
        <v>78.520200000000003</v>
      </c>
      <c r="F4471" s="1" t="s">
        <v>87</v>
      </c>
      <c r="G4471" s="1" t="s">
        <v>22</v>
      </c>
      <c r="H4471" s="1" t="s">
        <v>20</v>
      </c>
    </row>
    <row r="4472" spans="1:8" x14ac:dyDescent="0.25">
      <c r="A4472" s="1" t="s">
        <v>21</v>
      </c>
      <c r="B4472" s="1" t="s">
        <v>91</v>
      </c>
      <c r="C4472">
        <v>2021</v>
      </c>
      <c r="D4472" s="2">
        <v>69889338.082900003</v>
      </c>
      <c r="E4472" s="3">
        <v>69.889300000000006</v>
      </c>
      <c r="F4472" s="1" t="s">
        <v>87</v>
      </c>
      <c r="G4472" s="1" t="s">
        <v>22</v>
      </c>
      <c r="H4472" s="1" t="s">
        <v>20</v>
      </c>
    </row>
    <row r="4473" spans="1:8" x14ac:dyDescent="0.25">
      <c r="A4473" s="1" t="s">
        <v>23</v>
      </c>
      <c r="B4473" s="1" t="s">
        <v>91</v>
      </c>
      <c r="C4473">
        <v>2012</v>
      </c>
      <c r="D4473" s="2">
        <v>853540290.42830002</v>
      </c>
      <c r="E4473" s="3">
        <v>853.5403</v>
      </c>
      <c r="F4473" s="1" t="s">
        <v>87</v>
      </c>
      <c r="G4473" s="1" t="s">
        <v>24</v>
      </c>
      <c r="H4473" s="1" t="s">
        <v>20</v>
      </c>
    </row>
    <row r="4474" spans="1:8" x14ac:dyDescent="0.25">
      <c r="A4474" s="1" t="s">
        <v>23</v>
      </c>
      <c r="B4474" s="1" t="s">
        <v>91</v>
      </c>
      <c r="C4474">
        <v>2013</v>
      </c>
      <c r="D4474" s="2">
        <v>913995786.51540005</v>
      </c>
      <c r="E4474" s="3">
        <v>913.99580000000003</v>
      </c>
      <c r="F4474" s="1" t="s">
        <v>87</v>
      </c>
      <c r="G4474" s="1" t="s">
        <v>24</v>
      </c>
      <c r="H4474" s="1" t="s">
        <v>20</v>
      </c>
    </row>
    <row r="4475" spans="1:8" x14ac:dyDescent="0.25">
      <c r="A4475" s="1" t="s">
        <v>23</v>
      </c>
      <c r="B4475" s="1" t="s">
        <v>91</v>
      </c>
      <c r="C4475">
        <v>2014</v>
      </c>
      <c r="D4475" s="2">
        <v>1255530906.9654</v>
      </c>
      <c r="E4475" s="3">
        <v>1255.5309</v>
      </c>
      <c r="F4475" s="1" t="s">
        <v>87</v>
      </c>
      <c r="G4475" s="1" t="s">
        <v>24</v>
      </c>
      <c r="H4475" s="1" t="s">
        <v>20</v>
      </c>
    </row>
    <row r="4476" spans="1:8" x14ac:dyDescent="0.25">
      <c r="A4476" s="1" t="s">
        <v>23</v>
      </c>
      <c r="B4476" s="1" t="s">
        <v>91</v>
      </c>
      <c r="C4476">
        <v>2015</v>
      </c>
      <c r="D4476" s="2">
        <v>1177647362.5446</v>
      </c>
      <c r="E4476" s="3">
        <v>1177.6474000000001</v>
      </c>
      <c r="F4476" s="1" t="s">
        <v>87</v>
      </c>
      <c r="G4476" s="1" t="s">
        <v>24</v>
      </c>
      <c r="H4476" s="1" t="s">
        <v>20</v>
      </c>
    </row>
    <row r="4477" spans="1:8" x14ac:dyDescent="0.25">
      <c r="A4477" s="1" t="s">
        <v>23</v>
      </c>
      <c r="B4477" s="1" t="s">
        <v>91</v>
      </c>
      <c r="C4477">
        <v>2016</v>
      </c>
      <c r="D4477" s="2">
        <v>1474141015.2864001</v>
      </c>
      <c r="E4477" s="3">
        <v>1474.1410000000001</v>
      </c>
      <c r="F4477" s="1" t="s">
        <v>87</v>
      </c>
      <c r="G4477" s="1" t="s">
        <v>24</v>
      </c>
      <c r="H4477" s="1" t="s">
        <v>20</v>
      </c>
    </row>
    <row r="4478" spans="1:8" x14ac:dyDescent="0.25">
      <c r="A4478" s="1" t="s">
        <v>23</v>
      </c>
      <c r="B4478" s="1" t="s">
        <v>91</v>
      </c>
      <c r="C4478">
        <v>2017</v>
      </c>
      <c r="D4478" s="2">
        <v>976031453.94640005</v>
      </c>
      <c r="E4478" s="3">
        <v>976.03150000000005</v>
      </c>
      <c r="F4478" s="1" t="s">
        <v>87</v>
      </c>
      <c r="G4478" s="1" t="s">
        <v>24</v>
      </c>
      <c r="H4478" s="1" t="s">
        <v>20</v>
      </c>
    </row>
    <row r="4479" spans="1:8" x14ac:dyDescent="0.25">
      <c r="A4479" s="1" t="s">
        <v>23</v>
      </c>
      <c r="B4479" s="1" t="s">
        <v>91</v>
      </c>
      <c r="C4479">
        <v>2018</v>
      </c>
      <c r="D4479" s="2">
        <v>990101290.77550006</v>
      </c>
      <c r="E4479" s="3">
        <v>990.10130000000004</v>
      </c>
      <c r="F4479" s="1" t="s">
        <v>87</v>
      </c>
      <c r="G4479" s="1" t="s">
        <v>24</v>
      </c>
      <c r="H4479" s="1" t="s">
        <v>20</v>
      </c>
    </row>
    <row r="4480" spans="1:8" x14ac:dyDescent="0.25">
      <c r="A4480" s="1" t="s">
        <v>23</v>
      </c>
      <c r="B4480" s="1" t="s">
        <v>91</v>
      </c>
      <c r="C4480">
        <v>2019</v>
      </c>
      <c r="D4480" s="2">
        <v>1013460063.7157</v>
      </c>
      <c r="E4480" s="3">
        <v>1013.4601</v>
      </c>
      <c r="F4480" s="1" t="s">
        <v>87</v>
      </c>
      <c r="G4480" s="1" t="s">
        <v>24</v>
      </c>
      <c r="H4480" s="1" t="s">
        <v>20</v>
      </c>
    </row>
    <row r="4481" spans="1:8" x14ac:dyDescent="0.25">
      <c r="A4481" s="1" t="s">
        <v>23</v>
      </c>
      <c r="B4481" s="1" t="s">
        <v>91</v>
      </c>
      <c r="C4481">
        <v>2020</v>
      </c>
      <c r="D4481" s="2">
        <v>1004799058.4794</v>
      </c>
      <c r="E4481" s="3">
        <v>1004.7991</v>
      </c>
      <c r="F4481" s="1" t="s">
        <v>87</v>
      </c>
      <c r="G4481" s="1" t="s">
        <v>24</v>
      </c>
      <c r="H4481" s="1" t="s">
        <v>20</v>
      </c>
    </row>
    <row r="4482" spans="1:8" x14ac:dyDescent="0.25">
      <c r="A4482" s="1" t="s">
        <v>23</v>
      </c>
      <c r="B4482" s="1" t="s">
        <v>91</v>
      </c>
      <c r="C4482">
        <v>2021</v>
      </c>
      <c r="D4482" s="2">
        <v>874829880.96280003</v>
      </c>
      <c r="E4482" s="3">
        <v>874.82989999999995</v>
      </c>
      <c r="F4482" s="1" t="s">
        <v>87</v>
      </c>
      <c r="G4482" s="1" t="s">
        <v>24</v>
      </c>
      <c r="H4482" s="1" t="s">
        <v>20</v>
      </c>
    </row>
    <row r="4483" spans="1:8" x14ac:dyDescent="0.25">
      <c r="A4483" s="1" t="s">
        <v>25</v>
      </c>
      <c r="B4483" s="1" t="s">
        <v>91</v>
      </c>
      <c r="C4483">
        <v>2012</v>
      </c>
      <c r="D4483" s="2">
        <v>143620023.33840001</v>
      </c>
      <c r="E4483" s="3">
        <v>143.62</v>
      </c>
      <c r="F4483" s="1" t="s">
        <v>87</v>
      </c>
      <c r="G4483" s="1" t="s">
        <v>26</v>
      </c>
      <c r="H4483" s="1" t="s">
        <v>20</v>
      </c>
    </row>
    <row r="4484" spans="1:8" x14ac:dyDescent="0.25">
      <c r="A4484" s="1" t="s">
        <v>25</v>
      </c>
      <c r="B4484" s="1" t="s">
        <v>91</v>
      </c>
      <c r="C4484">
        <v>2013</v>
      </c>
      <c r="D4484" s="2">
        <v>172802558.50659999</v>
      </c>
      <c r="E4484" s="3">
        <v>172.80260000000001</v>
      </c>
      <c r="F4484" s="1" t="s">
        <v>87</v>
      </c>
      <c r="G4484" s="1" t="s">
        <v>26</v>
      </c>
      <c r="H4484" s="1" t="s">
        <v>20</v>
      </c>
    </row>
    <row r="4485" spans="1:8" x14ac:dyDescent="0.25">
      <c r="A4485" s="1" t="s">
        <v>25</v>
      </c>
      <c r="B4485" s="1" t="s">
        <v>91</v>
      </c>
      <c r="C4485">
        <v>2014</v>
      </c>
      <c r="D4485" s="2">
        <v>200360104.10749999</v>
      </c>
      <c r="E4485" s="3">
        <v>200.36009999999999</v>
      </c>
      <c r="F4485" s="1" t="s">
        <v>87</v>
      </c>
      <c r="G4485" s="1" t="s">
        <v>26</v>
      </c>
      <c r="H4485" s="1" t="s">
        <v>20</v>
      </c>
    </row>
    <row r="4486" spans="1:8" x14ac:dyDescent="0.25">
      <c r="A4486" s="1" t="s">
        <v>25</v>
      </c>
      <c r="B4486" s="1" t="s">
        <v>91</v>
      </c>
      <c r="C4486">
        <v>2015</v>
      </c>
      <c r="D4486" s="2">
        <v>193052127.49829999</v>
      </c>
      <c r="E4486" s="3">
        <v>193.0521</v>
      </c>
      <c r="F4486" s="1" t="s">
        <v>87</v>
      </c>
      <c r="G4486" s="1" t="s">
        <v>26</v>
      </c>
      <c r="H4486" s="1" t="s">
        <v>20</v>
      </c>
    </row>
    <row r="4487" spans="1:8" x14ac:dyDescent="0.25">
      <c r="A4487" s="1" t="s">
        <v>25</v>
      </c>
      <c r="B4487" s="1" t="s">
        <v>91</v>
      </c>
      <c r="C4487">
        <v>2016</v>
      </c>
      <c r="D4487" s="2">
        <v>227706249.19</v>
      </c>
      <c r="E4487" s="3">
        <v>227.7062</v>
      </c>
      <c r="F4487" s="1" t="s">
        <v>87</v>
      </c>
      <c r="G4487" s="1" t="s">
        <v>26</v>
      </c>
      <c r="H4487" s="1" t="s">
        <v>20</v>
      </c>
    </row>
    <row r="4488" spans="1:8" x14ac:dyDescent="0.25">
      <c r="A4488" s="1" t="s">
        <v>25</v>
      </c>
      <c r="B4488" s="1" t="s">
        <v>91</v>
      </c>
      <c r="C4488">
        <v>2017</v>
      </c>
      <c r="D4488" s="2">
        <v>204641403.1929</v>
      </c>
      <c r="E4488" s="3">
        <v>204.6414</v>
      </c>
      <c r="F4488" s="1" t="s">
        <v>87</v>
      </c>
      <c r="G4488" s="1" t="s">
        <v>26</v>
      </c>
      <c r="H4488" s="1" t="s">
        <v>20</v>
      </c>
    </row>
    <row r="4489" spans="1:8" x14ac:dyDescent="0.25">
      <c r="A4489" s="1" t="s">
        <v>25</v>
      </c>
      <c r="B4489" s="1" t="s">
        <v>91</v>
      </c>
      <c r="C4489">
        <v>2018</v>
      </c>
      <c r="D4489" s="2">
        <v>168587786.8118</v>
      </c>
      <c r="E4489" s="3">
        <v>168.58779999999999</v>
      </c>
      <c r="F4489" s="1" t="s">
        <v>87</v>
      </c>
      <c r="G4489" s="1" t="s">
        <v>26</v>
      </c>
      <c r="H4489" s="1" t="s">
        <v>20</v>
      </c>
    </row>
    <row r="4490" spans="1:8" x14ac:dyDescent="0.25">
      <c r="A4490" s="1" t="s">
        <v>25</v>
      </c>
      <c r="B4490" s="1" t="s">
        <v>91</v>
      </c>
      <c r="C4490">
        <v>2019</v>
      </c>
      <c r="D4490" s="2">
        <v>153243691.8272</v>
      </c>
      <c r="E4490" s="3">
        <v>153.24369999999999</v>
      </c>
      <c r="F4490" s="1" t="s">
        <v>87</v>
      </c>
      <c r="G4490" s="1" t="s">
        <v>26</v>
      </c>
      <c r="H4490" s="1" t="s">
        <v>20</v>
      </c>
    </row>
    <row r="4491" spans="1:8" x14ac:dyDescent="0.25">
      <c r="A4491" s="1" t="s">
        <v>25</v>
      </c>
      <c r="B4491" s="1" t="s">
        <v>91</v>
      </c>
      <c r="C4491">
        <v>2020</v>
      </c>
      <c r="D4491" s="2">
        <v>167703288.43759999</v>
      </c>
      <c r="E4491" s="3">
        <v>167.70330000000001</v>
      </c>
      <c r="F4491" s="1" t="s">
        <v>87</v>
      </c>
      <c r="G4491" s="1" t="s">
        <v>26</v>
      </c>
      <c r="H4491" s="1" t="s">
        <v>20</v>
      </c>
    </row>
    <row r="4492" spans="1:8" x14ac:dyDescent="0.25">
      <c r="A4492" s="1" t="s">
        <v>25</v>
      </c>
      <c r="B4492" s="1" t="s">
        <v>91</v>
      </c>
      <c r="C4492">
        <v>2021</v>
      </c>
      <c r="D4492" s="2">
        <v>173317511.16330001</v>
      </c>
      <c r="E4492" s="3">
        <v>173.3175</v>
      </c>
      <c r="F4492" s="1" t="s">
        <v>87</v>
      </c>
      <c r="G4492" s="1" t="s">
        <v>26</v>
      </c>
      <c r="H4492" s="1" t="s">
        <v>20</v>
      </c>
    </row>
    <row r="4493" spans="1:8" x14ac:dyDescent="0.25">
      <c r="A4493" s="1" t="s">
        <v>27</v>
      </c>
      <c r="B4493" s="1" t="s">
        <v>91</v>
      </c>
      <c r="C4493">
        <v>2012</v>
      </c>
      <c r="D4493" s="2">
        <v>131814446.9879</v>
      </c>
      <c r="E4493" s="3">
        <v>131.81440000000001</v>
      </c>
      <c r="F4493" s="1" t="s">
        <v>87</v>
      </c>
      <c r="G4493" s="1" t="s">
        <v>28</v>
      </c>
      <c r="H4493" s="1" t="s">
        <v>20</v>
      </c>
    </row>
    <row r="4494" spans="1:8" x14ac:dyDescent="0.25">
      <c r="A4494" s="1" t="s">
        <v>27</v>
      </c>
      <c r="B4494" s="1" t="s">
        <v>91</v>
      </c>
      <c r="C4494">
        <v>2013</v>
      </c>
      <c r="D4494" s="2">
        <v>153452533.91299999</v>
      </c>
      <c r="E4494" s="3">
        <v>153.45249999999999</v>
      </c>
      <c r="F4494" s="1" t="s">
        <v>87</v>
      </c>
      <c r="G4494" s="1" t="s">
        <v>28</v>
      </c>
      <c r="H4494" s="1" t="s">
        <v>20</v>
      </c>
    </row>
    <row r="4495" spans="1:8" x14ac:dyDescent="0.25">
      <c r="A4495" s="1" t="s">
        <v>27</v>
      </c>
      <c r="B4495" s="1" t="s">
        <v>91</v>
      </c>
      <c r="C4495">
        <v>2014</v>
      </c>
      <c r="D4495" s="2">
        <v>170895812.77469999</v>
      </c>
      <c r="E4495" s="3">
        <v>170.89580000000001</v>
      </c>
      <c r="F4495" s="1" t="s">
        <v>87</v>
      </c>
      <c r="G4495" s="1" t="s">
        <v>28</v>
      </c>
      <c r="H4495" s="1" t="s">
        <v>20</v>
      </c>
    </row>
    <row r="4496" spans="1:8" x14ac:dyDescent="0.25">
      <c r="A4496" s="1" t="s">
        <v>27</v>
      </c>
      <c r="B4496" s="1" t="s">
        <v>91</v>
      </c>
      <c r="C4496">
        <v>2015</v>
      </c>
      <c r="D4496" s="2">
        <v>181556741.02430001</v>
      </c>
      <c r="E4496" s="3">
        <v>181.55670000000001</v>
      </c>
      <c r="F4496" s="1" t="s">
        <v>87</v>
      </c>
      <c r="G4496" s="1" t="s">
        <v>28</v>
      </c>
      <c r="H4496" s="1" t="s">
        <v>20</v>
      </c>
    </row>
    <row r="4497" spans="1:8" x14ac:dyDescent="0.25">
      <c r="A4497" s="1" t="s">
        <v>27</v>
      </c>
      <c r="B4497" s="1" t="s">
        <v>91</v>
      </c>
      <c r="C4497">
        <v>2016</v>
      </c>
      <c r="D4497" s="2">
        <v>196165312.9064</v>
      </c>
      <c r="E4497" s="3">
        <v>196.1653</v>
      </c>
      <c r="F4497" s="1" t="s">
        <v>87</v>
      </c>
      <c r="G4497" s="1" t="s">
        <v>28</v>
      </c>
      <c r="H4497" s="1" t="s">
        <v>20</v>
      </c>
    </row>
    <row r="4498" spans="1:8" x14ac:dyDescent="0.25">
      <c r="A4498" s="1" t="s">
        <v>27</v>
      </c>
      <c r="B4498" s="1" t="s">
        <v>91</v>
      </c>
      <c r="C4498">
        <v>2017</v>
      </c>
      <c r="D4498" s="2">
        <v>172849922.42609999</v>
      </c>
      <c r="E4498" s="3">
        <v>172.84989999999999</v>
      </c>
      <c r="F4498" s="1" t="s">
        <v>87</v>
      </c>
      <c r="G4498" s="1" t="s">
        <v>28</v>
      </c>
      <c r="H4498" s="1" t="s">
        <v>20</v>
      </c>
    </row>
    <row r="4499" spans="1:8" x14ac:dyDescent="0.25">
      <c r="A4499" s="1" t="s">
        <v>27</v>
      </c>
      <c r="B4499" s="1" t="s">
        <v>91</v>
      </c>
      <c r="C4499">
        <v>2018</v>
      </c>
      <c r="D4499" s="2">
        <v>162519859.55000001</v>
      </c>
      <c r="E4499" s="3">
        <v>162.51990000000001</v>
      </c>
      <c r="F4499" s="1" t="s">
        <v>87</v>
      </c>
      <c r="G4499" s="1" t="s">
        <v>28</v>
      </c>
      <c r="H4499" s="1" t="s">
        <v>20</v>
      </c>
    </row>
    <row r="4500" spans="1:8" x14ac:dyDescent="0.25">
      <c r="A4500" s="1" t="s">
        <v>27</v>
      </c>
      <c r="B4500" s="1" t="s">
        <v>91</v>
      </c>
      <c r="C4500">
        <v>2019</v>
      </c>
      <c r="D4500" s="2">
        <v>140131036.35640001</v>
      </c>
      <c r="E4500" s="3">
        <v>140.131</v>
      </c>
      <c r="F4500" s="1" t="s">
        <v>87</v>
      </c>
      <c r="G4500" s="1" t="s">
        <v>28</v>
      </c>
      <c r="H4500" s="1" t="s">
        <v>20</v>
      </c>
    </row>
    <row r="4501" spans="1:8" x14ac:dyDescent="0.25">
      <c r="A4501" s="1" t="s">
        <v>27</v>
      </c>
      <c r="B4501" s="1" t="s">
        <v>91</v>
      </c>
      <c r="C4501">
        <v>2020</v>
      </c>
      <c r="D4501" s="2">
        <v>165801826.32139999</v>
      </c>
      <c r="E4501" s="3">
        <v>165.80179999999999</v>
      </c>
      <c r="F4501" s="1" t="s">
        <v>87</v>
      </c>
      <c r="G4501" s="1" t="s">
        <v>28</v>
      </c>
      <c r="H4501" s="1" t="s">
        <v>20</v>
      </c>
    </row>
    <row r="4502" spans="1:8" x14ac:dyDescent="0.25">
      <c r="A4502" s="1" t="s">
        <v>27</v>
      </c>
      <c r="B4502" s="1" t="s">
        <v>91</v>
      </c>
      <c r="C4502">
        <v>2021</v>
      </c>
      <c r="D4502" s="2">
        <v>178506192.1313</v>
      </c>
      <c r="E4502" s="3">
        <v>178.50620000000001</v>
      </c>
      <c r="F4502" s="1" t="s">
        <v>87</v>
      </c>
      <c r="G4502" s="1" t="s">
        <v>28</v>
      </c>
      <c r="H4502" s="1" t="s">
        <v>20</v>
      </c>
    </row>
    <row r="4503" spans="1:8" x14ac:dyDescent="0.25">
      <c r="A4503" s="1" t="s">
        <v>29</v>
      </c>
      <c r="B4503" s="1" t="s">
        <v>91</v>
      </c>
      <c r="C4503">
        <v>2012</v>
      </c>
      <c r="D4503" s="2">
        <v>819294806.99539995</v>
      </c>
      <c r="E4503" s="3">
        <v>819.29480000000001</v>
      </c>
      <c r="F4503" s="1" t="s">
        <v>87</v>
      </c>
      <c r="G4503" s="1" t="s">
        <v>30</v>
      </c>
      <c r="H4503" s="1" t="s">
        <v>20</v>
      </c>
    </row>
    <row r="4504" spans="1:8" x14ac:dyDescent="0.25">
      <c r="A4504" s="1" t="s">
        <v>29</v>
      </c>
      <c r="B4504" s="1" t="s">
        <v>91</v>
      </c>
      <c r="C4504">
        <v>2013</v>
      </c>
      <c r="D4504" s="2">
        <v>916923319.45070004</v>
      </c>
      <c r="E4504" s="3">
        <v>916.92330000000004</v>
      </c>
      <c r="F4504" s="1" t="s">
        <v>87</v>
      </c>
      <c r="G4504" s="1" t="s">
        <v>30</v>
      </c>
      <c r="H4504" s="1" t="s">
        <v>20</v>
      </c>
    </row>
    <row r="4505" spans="1:8" x14ac:dyDescent="0.25">
      <c r="A4505" s="1" t="s">
        <v>29</v>
      </c>
      <c r="B4505" s="1" t="s">
        <v>91</v>
      </c>
      <c r="C4505">
        <v>2014</v>
      </c>
      <c r="D4505" s="2">
        <v>1003917203.0115</v>
      </c>
      <c r="E4505" s="3">
        <v>1003.9172</v>
      </c>
      <c r="F4505" s="1" t="s">
        <v>87</v>
      </c>
      <c r="G4505" s="1" t="s">
        <v>30</v>
      </c>
      <c r="H4505" s="1" t="s">
        <v>20</v>
      </c>
    </row>
    <row r="4506" spans="1:8" x14ac:dyDescent="0.25">
      <c r="A4506" s="1" t="s">
        <v>29</v>
      </c>
      <c r="B4506" s="1" t="s">
        <v>91</v>
      </c>
      <c r="C4506">
        <v>2015</v>
      </c>
      <c r="D4506" s="2">
        <v>1096888047.6591001</v>
      </c>
      <c r="E4506" s="3">
        <v>1096.8879999999999</v>
      </c>
      <c r="F4506" s="1" t="s">
        <v>87</v>
      </c>
      <c r="G4506" s="1" t="s">
        <v>30</v>
      </c>
      <c r="H4506" s="1" t="s">
        <v>20</v>
      </c>
    </row>
    <row r="4507" spans="1:8" x14ac:dyDescent="0.25">
      <c r="A4507" s="1" t="s">
        <v>29</v>
      </c>
      <c r="B4507" s="1" t="s">
        <v>91</v>
      </c>
      <c r="C4507">
        <v>2016</v>
      </c>
      <c r="D4507" s="2">
        <v>1116687465.3211999</v>
      </c>
      <c r="E4507" s="3">
        <v>1116.6875</v>
      </c>
      <c r="F4507" s="1" t="s">
        <v>87</v>
      </c>
      <c r="G4507" s="1" t="s">
        <v>30</v>
      </c>
      <c r="H4507" s="1" t="s">
        <v>20</v>
      </c>
    </row>
    <row r="4508" spans="1:8" x14ac:dyDescent="0.25">
      <c r="A4508" s="1" t="s">
        <v>29</v>
      </c>
      <c r="B4508" s="1" t="s">
        <v>91</v>
      </c>
      <c r="C4508">
        <v>2017</v>
      </c>
      <c r="D4508" s="2">
        <v>965517860.34130001</v>
      </c>
      <c r="E4508" s="3">
        <v>965.51790000000005</v>
      </c>
      <c r="F4508" s="1" t="s">
        <v>87</v>
      </c>
      <c r="G4508" s="1" t="s">
        <v>30</v>
      </c>
      <c r="H4508" s="1" t="s">
        <v>20</v>
      </c>
    </row>
    <row r="4509" spans="1:8" x14ac:dyDescent="0.25">
      <c r="A4509" s="1" t="s">
        <v>29</v>
      </c>
      <c r="B4509" s="1" t="s">
        <v>91</v>
      </c>
      <c r="C4509">
        <v>2018</v>
      </c>
      <c r="D4509" s="2">
        <v>919512381.76549995</v>
      </c>
      <c r="E4509" s="3">
        <v>919.51239999999996</v>
      </c>
      <c r="F4509" s="1" t="s">
        <v>87</v>
      </c>
      <c r="G4509" s="1" t="s">
        <v>30</v>
      </c>
      <c r="H4509" s="1" t="s">
        <v>20</v>
      </c>
    </row>
    <row r="4510" spans="1:8" x14ac:dyDescent="0.25">
      <c r="A4510" s="1" t="s">
        <v>29</v>
      </c>
      <c r="B4510" s="1" t="s">
        <v>91</v>
      </c>
      <c r="C4510">
        <v>2019</v>
      </c>
      <c r="D4510" s="2">
        <v>945638483.5984</v>
      </c>
      <c r="E4510" s="3">
        <v>945.63850000000002</v>
      </c>
      <c r="F4510" s="1" t="s">
        <v>87</v>
      </c>
      <c r="G4510" s="1" t="s">
        <v>30</v>
      </c>
      <c r="H4510" s="1" t="s">
        <v>20</v>
      </c>
    </row>
    <row r="4511" spans="1:8" x14ac:dyDescent="0.25">
      <c r="A4511" s="1" t="s">
        <v>29</v>
      </c>
      <c r="B4511" s="1" t="s">
        <v>91</v>
      </c>
      <c r="C4511">
        <v>2020</v>
      </c>
      <c r="D4511" s="2">
        <v>976078124.17139995</v>
      </c>
      <c r="E4511" s="3">
        <v>976.07809999999995</v>
      </c>
      <c r="F4511" s="1" t="s">
        <v>87</v>
      </c>
      <c r="G4511" s="1" t="s">
        <v>30</v>
      </c>
      <c r="H4511" s="1" t="s">
        <v>20</v>
      </c>
    </row>
    <row r="4512" spans="1:8" x14ac:dyDescent="0.25">
      <c r="A4512" s="1" t="s">
        <v>29</v>
      </c>
      <c r="B4512" s="1" t="s">
        <v>91</v>
      </c>
      <c r="C4512">
        <v>2021</v>
      </c>
      <c r="D4512" s="2">
        <v>990044720.42410004</v>
      </c>
      <c r="E4512" s="3">
        <v>990.04470000000003</v>
      </c>
      <c r="F4512" s="1" t="s">
        <v>87</v>
      </c>
      <c r="G4512" s="1" t="s">
        <v>30</v>
      </c>
      <c r="H4512" s="1" t="s">
        <v>20</v>
      </c>
    </row>
    <row r="4513" spans="1:8" x14ac:dyDescent="0.25">
      <c r="A4513" s="1" t="s">
        <v>31</v>
      </c>
      <c r="B4513" s="1" t="s">
        <v>91</v>
      </c>
      <c r="C4513">
        <v>2012</v>
      </c>
      <c r="D4513" s="2">
        <v>142217495.36739999</v>
      </c>
      <c r="E4513" s="3">
        <v>142.2175</v>
      </c>
      <c r="F4513" s="1" t="s">
        <v>87</v>
      </c>
      <c r="G4513" s="1" t="s">
        <v>32</v>
      </c>
      <c r="H4513" s="1" t="s">
        <v>20</v>
      </c>
    </row>
    <row r="4514" spans="1:8" x14ac:dyDescent="0.25">
      <c r="A4514" s="1" t="s">
        <v>31</v>
      </c>
      <c r="B4514" s="1" t="s">
        <v>91</v>
      </c>
      <c r="C4514">
        <v>2013</v>
      </c>
      <c r="D4514" s="2">
        <v>160539497.18239999</v>
      </c>
      <c r="E4514" s="3">
        <v>160.5395</v>
      </c>
      <c r="F4514" s="1" t="s">
        <v>87</v>
      </c>
      <c r="G4514" s="1" t="s">
        <v>32</v>
      </c>
      <c r="H4514" s="1" t="s">
        <v>20</v>
      </c>
    </row>
    <row r="4515" spans="1:8" x14ac:dyDescent="0.25">
      <c r="A4515" s="1" t="s">
        <v>31</v>
      </c>
      <c r="B4515" s="1" t="s">
        <v>91</v>
      </c>
      <c r="C4515">
        <v>2014</v>
      </c>
      <c r="D4515" s="2">
        <v>174593464.4152</v>
      </c>
      <c r="E4515" s="3">
        <v>174.59350000000001</v>
      </c>
      <c r="F4515" s="1" t="s">
        <v>87</v>
      </c>
      <c r="G4515" s="1" t="s">
        <v>32</v>
      </c>
      <c r="H4515" s="1" t="s">
        <v>20</v>
      </c>
    </row>
    <row r="4516" spans="1:8" x14ac:dyDescent="0.25">
      <c r="A4516" s="1" t="s">
        <v>31</v>
      </c>
      <c r="B4516" s="1" t="s">
        <v>91</v>
      </c>
      <c r="C4516">
        <v>2015</v>
      </c>
      <c r="D4516" s="2">
        <v>158695210.3978</v>
      </c>
      <c r="E4516" s="3">
        <v>158.6952</v>
      </c>
      <c r="F4516" s="1" t="s">
        <v>87</v>
      </c>
      <c r="G4516" s="1" t="s">
        <v>32</v>
      </c>
      <c r="H4516" s="1" t="s">
        <v>20</v>
      </c>
    </row>
    <row r="4517" spans="1:8" x14ac:dyDescent="0.25">
      <c r="A4517" s="1" t="s">
        <v>31</v>
      </c>
      <c r="B4517" s="1" t="s">
        <v>91</v>
      </c>
      <c r="C4517">
        <v>2016</v>
      </c>
      <c r="D4517" s="2">
        <v>158757996.54409999</v>
      </c>
      <c r="E4517" s="3">
        <v>158.75800000000001</v>
      </c>
      <c r="F4517" s="1" t="s">
        <v>87</v>
      </c>
      <c r="G4517" s="1" t="s">
        <v>32</v>
      </c>
      <c r="H4517" s="1" t="s">
        <v>20</v>
      </c>
    </row>
    <row r="4518" spans="1:8" x14ac:dyDescent="0.25">
      <c r="A4518" s="1" t="s">
        <v>31</v>
      </c>
      <c r="B4518" s="1" t="s">
        <v>91</v>
      </c>
      <c r="C4518">
        <v>2017</v>
      </c>
      <c r="D4518" s="2">
        <v>145830161.6349</v>
      </c>
      <c r="E4518" s="3">
        <v>145.83019999999999</v>
      </c>
      <c r="F4518" s="1" t="s">
        <v>87</v>
      </c>
      <c r="G4518" s="1" t="s">
        <v>32</v>
      </c>
      <c r="H4518" s="1" t="s">
        <v>20</v>
      </c>
    </row>
    <row r="4519" spans="1:8" x14ac:dyDescent="0.25">
      <c r="A4519" s="1" t="s">
        <v>31</v>
      </c>
      <c r="B4519" s="1" t="s">
        <v>91</v>
      </c>
      <c r="C4519">
        <v>2018</v>
      </c>
      <c r="D4519" s="2">
        <v>119328523.5487</v>
      </c>
      <c r="E4519" s="3">
        <v>119.32850000000001</v>
      </c>
      <c r="F4519" s="1" t="s">
        <v>87</v>
      </c>
      <c r="G4519" s="1" t="s">
        <v>32</v>
      </c>
      <c r="H4519" s="1" t="s">
        <v>20</v>
      </c>
    </row>
    <row r="4520" spans="1:8" x14ac:dyDescent="0.25">
      <c r="A4520" s="1" t="s">
        <v>31</v>
      </c>
      <c r="B4520" s="1" t="s">
        <v>91</v>
      </c>
      <c r="C4520">
        <v>2019</v>
      </c>
      <c r="D4520" s="2">
        <v>104289379.44320001</v>
      </c>
      <c r="E4520" s="3">
        <v>104.2894</v>
      </c>
      <c r="F4520" s="1" t="s">
        <v>87</v>
      </c>
      <c r="G4520" s="1" t="s">
        <v>32</v>
      </c>
      <c r="H4520" s="1" t="s">
        <v>20</v>
      </c>
    </row>
    <row r="4521" spans="1:8" x14ac:dyDescent="0.25">
      <c r="A4521" s="1" t="s">
        <v>31</v>
      </c>
      <c r="B4521" s="1" t="s">
        <v>91</v>
      </c>
      <c r="C4521">
        <v>2020</v>
      </c>
      <c r="D4521" s="2">
        <v>113355928.5554</v>
      </c>
      <c r="E4521" s="3">
        <v>113.35590000000001</v>
      </c>
      <c r="F4521" s="1" t="s">
        <v>87</v>
      </c>
      <c r="G4521" s="1" t="s">
        <v>32</v>
      </c>
      <c r="H4521" s="1" t="s">
        <v>20</v>
      </c>
    </row>
    <row r="4522" spans="1:8" x14ac:dyDescent="0.25">
      <c r="A4522" s="1" t="s">
        <v>31</v>
      </c>
      <c r="B4522" s="1" t="s">
        <v>91</v>
      </c>
      <c r="C4522">
        <v>2021</v>
      </c>
      <c r="D4522" s="2">
        <v>97863304.706499994</v>
      </c>
      <c r="E4522" s="3">
        <v>97.863299999999995</v>
      </c>
      <c r="F4522" s="1" t="s">
        <v>87</v>
      </c>
      <c r="G4522" s="1" t="s">
        <v>32</v>
      </c>
      <c r="H4522" s="1" t="s">
        <v>20</v>
      </c>
    </row>
    <row r="4523" spans="1:8" x14ac:dyDescent="0.25">
      <c r="A4523" s="1" t="s">
        <v>33</v>
      </c>
      <c r="B4523" s="1" t="s">
        <v>91</v>
      </c>
      <c r="C4523">
        <v>2012</v>
      </c>
      <c r="D4523" s="2">
        <v>93969374.053000003</v>
      </c>
      <c r="E4523" s="3">
        <v>93.969399999999993</v>
      </c>
      <c r="F4523" s="1" t="s">
        <v>87</v>
      </c>
      <c r="G4523" s="1" t="s">
        <v>34</v>
      </c>
      <c r="H4523" s="1" t="s">
        <v>20</v>
      </c>
    </row>
    <row r="4524" spans="1:8" x14ac:dyDescent="0.25">
      <c r="A4524" s="1" t="s">
        <v>33</v>
      </c>
      <c r="B4524" s="1" t="s">
        <v>91</v>
      </c>
      <c r="C4524">
        <v>2013</v>
      </c>
      <c r="D4524" s="2">
        <v>99606363.604300007</v>
      </c>
      <c r="E4524" s="3">
        <v>99.606399999999994</v>
      </c>
      <c r="F4524" s="1" t="s">
        <v>87</v>
      </c>
      <c r="G4524" s="1" t="s">
        <v>34</v>
      </c>
      <c r="H4524" s="1" t="s">
        <v>20</v>
      </c>
    </row>
    <row r="4525" spans="1:8" x14ac:dyDescent="0.25">
      <c r="A4525" s="1" t="s">
        <v>33</v>
      </c>
      <c r="B4525" s="1" t="s">
        <v>91</v>
      </c>
      <c r="C4525">
        <v>2014</v>
      </c>
      <c r="D4525" s="2">
        <v>110081866.22930001</v>
      </c>
      <c r="E4525" s="3">
        <v>110.0819</v>
      </c>
      <c r="F4525" s="1" t="s">
        <v>87</v>
      </c>
      <c r="G4525" s="1" t="s">
        <v>34</v>
      </c>
      <c r="H4525" s="1" t="s">
        <v>20</v>
      </c>
    </row>
    <row r="4526" spans="1:8" x14ac:dyDescent="0.25">
      <c r="A4526" s="1" t="s">
        <v>33</v>
      </c>
      <c r="B4526" s="1" t="s">
        <v>91</v>
      </c>
      <c r="C4526">
        <v>2015</v>
      </c>
      <c r="D4526" s="2">
        <v>117639232.9725</v>
      </c>
      <c r="E4526" s="3">
        <v>117.6392</v>
      </c>
      <c r="F4526" s="1" t="s">
        <v>87</v>
      </c>
      <c r="G4526" s="1" t="s">
        <v>34</v>
      </c>
      <c r="H4526" s="1" t="s">
        <v>20</v>
      </c>
    </row>
    <row r="4527" spans="1:8" x14ac:dyDescent="0.25">
      <c r="A4527" s="1" t="s">
        <v>33</v>
      </c>
      <c r="B4527" s="1" t="s">
        <v>91</v>
      </c>
      <c r="C4527">
        <v>2016</v>
      </c>
      <c r="D4527" s="2">
        <v>123091576.0157</v>
      </c>
      <c r="E4527" s="3">
        <v>123.0916</v>
      </c>
      <c r="F4527" s="1" t="s">
        <v>87</v>
      </c>
      <c r="G4527" s="1" t="s">
        <v>34</v>
      </c>
      <c r="H4527" s="1" t="s">
        <v>20</v>
      </c>
    </row>
    <row r="4528" spans="1:8" x14ac:dyDescent="0.25">
      <c r="A4528" s="1" t="s">
        <v>33</v>
      </c>
      <c r="B4528" s="1" t="s">
        <v>91</v>
      </c>
      <c r="C4528">
        <v>2017</v>
      </c>
      <c r="D4528" s="2">
        <v>94231377.1303</v>
      </c>
      <c r="E4528" s="3">
        <v>94.231399999999994</v>
      </c>
      <c r="F4528" s="1" t="s">
        <v>87</v>
      </c>
      <c r="G4528" s="1" t="s">
        <v>34</v>
      </c>
      <c r="H4528" s="1" t="s">
        <v>20</v>
      </c>
    </row>
    <row r="4529" spans="1:8" x14ac:dyDescent="0.25">
      <c r="A4529" s="1" t="s">
        <v>33</v>
      </c>
      <c r="B4529" s="1" t="s">
        <v>91</v>
      </c>
      <c r="C4529">
        <v>2018</v>
      </c>
      <c r="D4529" s="2">
        <v>81988825.903699994</v>
      </c>
      <c r="E4529" s="3">
        <v>81.988799999999998</v>
      </c>
      <c r="F4529" s="1" t="s">
        <v>87</v>
      </c>
      <c r="G4529" s="1" t="s">
        <v>34</v>
      </c>
      <c r="H4529" s="1" t="s">
        <v>20</v>
      </c>
    </row>
    <row r="4530" spans="1:8" x14ac:dyDescent="0.25">
      <c r="A4530" s="1" t="s">
        <v>33</v>
      </c>
      <c r="B4530" s="1" t="s">
        <v>91</v>
      </c>
      <c r="C4530">
        <v>2019</v>
      </c>
      <c r="D4530" s="2">
        <v>88879550.506699994</v>
      </c>
      <c r="E4530" s="3">
        <v>88.879599999999996</v>
      </c>
      <c r="F4530" s="1" t="s">
        <v>87</v>
      </c>
      <c r="G4530" s="1" t="s">
        <v>34</v>
      </c>
      <c r="H4530" s="1" t="s">
        <v>20</v>
      </c>
    </row>
    <row r="4531" spans="1:8" x14ac:dyDescent="0.25">
      <c r="A4531" s="1" t="s">
        <v>33</v>
      </c>
      <c r="B4531" s="1" t="s">
        <v>91</v>
      </c>
      <c r="C4531">
        <v>2020</v>
      </c>
      <c r="D4531" s="2">
        <v>102050450.8176</v>
      </c>
      <c r="E4531" s="3">
        <v>102.0505</v>
      </c>
      <c r="F4531" s="1" t="s">
        <v>87</v>
      </c>
      <c r="G4531" s="1" t="s">
        <v>34</v>
      </c>
      <c r="H4531" s="1" t="s">
        <v>20</v>
      </c>
    </row>
    <row r="4532" spans="1:8" x14ac:dyDescent="0.25">
      <c r="A4532" s="1" t="s">
        <v>33</v>
      </c>
      <c r="B4532" s="1" t="s">
        <v>91</v>
      </c>
      <c r="C4532">
        <v>2021</v>
      </c>
      <c r="D4532" s="2">
        <v>96925034.662900001</v>
      </c>
      <c r="E4532" s="3">
        <v>96.924999999999997</v>
      </c>
      <c r="F4532" s="1" t="s">
        <v>87</v>
      </c>
      <c r="G4532" s="1" t="s">
        <v>34</v>
      </c>
      <c r="H4532" s="1" t="s">
        <v>20</v>
      </c>
    </row>
    <row r="4533" spans="1:8" x14ac:dyDescent="0.25">
      <c r="A4533" s="1" t="s">
        <v>35</v>
      </c>
      <c r="B4533" s="1" t="s">
        <v>91</v>
      </c>
      <c r="C4533">
        <v>2012</v>
      </c>
      <c r="D4533" s="2">
        <v>356546812.89770001</v>
      </c>
      <c r="E4533" s="3">
        <v>356.54680000000002</v>
      </c>
      <c r="F4533" s="1" t="s">
        <v>87</v>
      </c>
      <c r="G4533" s="1" t="s">
        <v>36</v>
      </c>
      <c r="H4533" s="1" t="s">
        <v>20</v>
      </c>
    </row>
    <row r="4534" spans="1:8" x14ac:dyDescent="0.25">
      <c r="A4534" s="1" t="s">
        <v>35</v>
      </c>
      <c r="B4534" s="1" t="s">
        <v>91</v>
      </c>
      <c r="C4534">
        <v>2013</v>
      </c>
      <c r="D4534" s="2">
        <v>402042167.10619998</v>
      </c>
      <c r="E4534" s="3">
        <v>402.04219999999998</v>
      </c>
      <c r="F4534" s="1" t="s">
        <v>87</v>
      </c>
      <c r="G4534" s="1" t="s">
        <v>36</v>
      </c>
      <c r="H4534" s="1" t="s">
        <v>20</v>
      </c>
    </row>
    <row r="4535" spans="1:8" x14ac:dyDescent="0.25">
      <c r="A4535" s="1" t="s">
        <v>35</v>
      </c>
      <c r="B4535" s="1" t="s">
        <v>91</v>
      </c>
      <c r="C4535">
        <v>2014</v>
      </c>
      <c r="D4535" s="2">
        <v>371933273.75749999</v>
      </c>
      <c r="E4535" s="3">
        <v>371.93329999999997</v>
      </c>
      <c r="F4535" s="1" t="s">
        <v>87</v>
      </c>
      <c r="G4535" s="1" t="s">
        <v>36</v>
      </c>
      <c r="H4535" s="1" t="s">
        <v>20</v>
      </c>
    </row>
    <row r="4536" spans="1:8" x14ac:dyDescent="0.25">
      <c r="A4536" s="1" t="s">
        <v>35</v>
      </c>
      <c r="B4536" s="1" t="s">
        <v>91</v>
      </c>
      <c r="C4536">
        <v>2015</v>
      </c>
      <c r="D4536" s="2">
        <v>420659969.50559998</v>
      </c>
      <c r="E4536" s="3">
        <v>420.66</v>
      </c>
      <c r="F4536" s="1" t="s">
        <v>87</v>
      </c>
      <c r="G4536" s="1" t="s">
        <v>36</v>
      </c>
      <c r="H4536" s="1" t="s">
        <v>20</v>
      </c>
    </row>
    <row r="4537" spans="1:8" x14ac:dyDescent="0.25">
      <c r="A4537" s="1" t="s">
        <v>35</v>
      </c>
      <c r="B4537" s="1" t="s">
        <v>91</v>
      </c>
      <c r="C4537">
        <v>2016</v>
      </c>
      <c r="D4537" s="2">
        <v>383056542.43089998</v>
      </c>
      <c r="E4537" s="3">
        <v>383.05650000000003</v>
      </c>
      <c r="F4537" s="1" t="s">
        <v>87</v>
      </c>
      <c r="G4537" s="1" t="s">
        <v>36</v>
      </c>
      <c r="H4537" s="1" t="s">
        <v>20</v>
      </c>
    </row>
    <row r="4538" spans="1:8" x14ac:dyDescent="0.25">
      <c r="A4538" s="1" t="s">
        <v>35</v>
      </c>
      <c r="B4538" s="1" t="s">
        <v>91</v>
      </c>
      <c r="C4538">
        <v>2017</v>
      </c>
      <c r="D4538" s="2">
        <v>262483572.7902</v>
      </c>
      <c r="E4538" s="3">
        <v>262.48360000000002</v>
      </c>
      <c r="F4538" s="1" t="s">
        <v>87</v>
      </c>
      <c r="G4538" s="1" t="s">
        <v>36</v>
      </c>
      <c r="H4538" s="1" t="s">
        <v>20</v>
      </c>
    </row>
    <row r="4539" spans="1:8" x14ac:dyDescent="0.25">
      <c r="A4539" s="1" t="s">
        <v>35</v>
      </c>
      <c r="B4539" s="1" t="s">
        <v>91</v>
      </c>
      <c r="C4539">
        <v>2018</v>
      </c>
      <c r="D4539" s="2">
        <v>216078299.08790001</v>
      </c>
      <c r="E4539" s="3">
        <v>216.07830000000001</v>
      </c>
      <c r="F4539" s="1" t="s">
        <v>87</v>
      </c>
      <c r="G4539" s="1" t="s">
        <v>36</v>
      </c>
      <c r="H4539" s="1" t="s">
        <v>20</v>
      </c>
    </row>
    <row r="4540" spans="1:8" x14ac:dyDescent="0.25">
      <c r="A4540" s="1" t="s">
        <v>35</v>
      </c>
      <c r="B4540" s="1" t="s">
        <v>91</v>
      </c>
      <c r="C4540">
        <v>2019</v>
      </c>
      <c r="D4540" s="2">
        <v>199351105.85370001</v>
      </c>
      <c r="E4540" s="3">
        <v>199.3511</v>
      </c>
      <c r="F4540" s="1" t="s">
        <v>87</v>
      </c>
      <c r="G4540" s="1" t="s">
        <v>36</v>
      </c>
      <c r="H4540" s="1" t="s">
        <v>20</v>
      </c>
    </row>
    <row r="4541" spans="1:8" x14ac:dyDescent="0.25">
      <c r="A4541" s="1" t="s">
        <v>35</v>
      </c>
      <c r="B4541" s="1" t="s">
        <v>91</v>
      </c>
      <c r="C4541">
        <v>2020</v>
      </c>
      <c r="D4541" s="2">
        <v>277729406.72070003</v>
      </c>
      <c r="E4541" s="3">
        <v>277.7294</v>
      </c>
      <c r="F4541" s="1" t="s">
        <v>87</v>
      </c>
      <c r="G4541" s="1" t="s">
        <v>36</v>
      </c>
      <c r="H4541" s="1" t="s">
        <v>20</v>
      </c>
    </row>
    <row r="4542" spans="1:8" x14ac:dyDescent="0.25">
      <c r="A4542" s="1" t="s">
        <v>35</v>
      </c>
      <c r="B4542" s="1" t="s">
        <v>91</v>
      </c>
      <c r="C4542">
        <v>2021</v>
      </c>
      <c r="D4542" s="2">
        <v>313641815.0783</v>
      </c>
      <c r="E4542" s="3">
        <v>313.64179999999999</v>
      </c>
      <c r="F4542" s="1" t="s">
        <v>87</v>
      </c>
      <c r="G4542" s="1" t="s">
        <v>36</v>
      </c>
      <c r="H4542" s="1" t="s">
        <v>20</v>
      </c>
    </row>
    <row r="4543" spans="1:8" x14ac:dyDescent="0.25">
      <c r="A4543" s="1" t="s">
        <v>37</v>
      </c>
      <c r="B4543" s="1" t="s">
        <v>91</v>
      </c>
      <c r="C4543">
        <v>2012</v>
      </c>
      <c r="D4543" s="2">
        <v>1252544797.1126001</v>
      </c>
      <c r="E4543" s="3">
        <v>1252.5447999999999</v>
      </c>
      <c r="F4543" s="1" t="s">
        <v>87</v>
      </c>
      <c r="G4543" s="1" t="s">
        <v>38</v>
      </c>
      <c r="H4543" s="1" t="s">
        <v>39</v>
      </c>
    </row>
    <row r="4544" spans="1:8" x14ac:dyDescent="0.25">
      <c r="A4544" s="1" t="s">
        <v>37</v>
      </c>
      <c r="B4544" s="1" t="s">
        <v>91</v>
      </c>
      <c r="C4544">
        <v>2013</v>
      </c>
      <c r="D4544" s="2">
        <v>1684562843.0875001</v>
      </c>
      <c r="E4544" s="3">
        <v>1684.5627999999999</v>
      </c>
      <c r="F4544" s="1" t="s">
        <v>87</v>
      </c>
      <c r="G4544" s="1" t="s">
        <v>38</v>
      </c>
      <c r="H4544" s="1" t="s">
        <v>39</v>
      </c>
    </row>
    <row r="4545" spans="1:8" x14ac:dyDescent="0.25">
      <c r="A4545" s="1" t="s">
        <v>37</v>
      </c>
      <c r="B4545" s="1" t="s">
        <v>91</v>
      </c>
      <c r="C4545">
        <v>2014</v>
      </c>
      <c r="D4545" s="2">
        <v>2082255898.3455999</v>
      </c>
      <c r="E4545" s="3">
        <v>2082.2559000000001</v>
      </c>
      <c r="F4545" s="1" t="s">
        <v>87</v>
      </c>
      <c r="G4545" s="1" t="s">
        <v>38</v>
      </c>
      <c r="H4545" s="1" t="s">
        <v>39</v>
      </c>
    </row>
    <row r="4546" spans="1:8" x14ac:dyDescent="0.25">
      <c r="A4546" s="1" t="s">
        <v>37</v>
      </c>
      <c r="B4546" s="1" t="s">
        <v>91</v>
      </c>
      <c r="C4546">
        <v>2015</v>
      </c>
      <c r="D4546" s="2">
        <v>2054867075.6909001</v>
      </c>
      <c r="E4546" s="3">
        <v>2054.8670999999999</v>
      </c>
      <c r="F4546" s="1" t="s">
        <v>87</v>
      </c>
      <c r="G4546" s="1" t="s">
        <v>38</v>
      </c>
      <c r="H4546" s="1" t="s">
        <v>39</v>
      </c>
    </row>
    <row r="4547" spans="1:8" x14ac:dyDescent="0.25">
      <c r="A4547" s="1" t="s">
        <v>37</v>
      </c>
      <c r="B4547" s="1" t="s">
        <v>91</v>
      </c>
      <c r="C4547">
        <v>2016</v>
      </c>
      <c r="D4547" s="2">
        <v>2129491958.8738999</v>
      </c>
      <c r="E4547" s="3">
        <v>2129.4920000000002</v>
      </c>
      <c r="F4547" s="1" t="s">
        <v>87</v>
      </c>
      <c r="G4547" s="1" t="s">
        <v>38</v>
      </c>
      <c r="H4547" s="1" t="s">
        <v>39</v>
      </c>
    </row>
    <row r="4548" spans="1:8" x14ac:dyDescent="0.25">
      <c r="A4548" s="1" t="s">
        <v>37</v>
      </c>
      <c r="B4548" s="1" t="s">
        <v>91</v>
      </c>
      <c r="C4548">
        <v>2017</v>
      </c>
      <c r="D4548" s="2">
        <v>1787475922.9784</v>
      </c>
      <c r="E4548" s="3">
        <v>1787.4758999999999</v>
      </c>
      <c r="F4548" s="1" t="s">
        <v>87</v>
      </c>
      <c r="G4548" s="1" t="s">
        <v>38</v>
      </c>
      <c r="H4548" s="1" t="s">
        <v>39</v>
      </c>
    </row>
    <row r="4549" spans="1:8" x14ac:dyDescent="0.25">
      <c r="A4549" s="1" t="s">
        <v>37</v>
      </c>
      <c r="B4549" s="1" t="s">
        <v>91</v>
      </c>
      <c r="C4549">
        <v>2018</v>
      </c>
      <c r="D4549" s="2">
        <v>1544310463.997</v>
      </c>
      <c r="E4549" s="3">
        <v>1544.3105</v>
      </c>
      <c r="F4549" s="1" t="s">
        <v>87</v>
      </c>
      <c r="G4549" s="1" t="s">
        <v>38</v>
      </c>
      <c r="H4549" s="1" t="s">
        <v>39</v>
      </c>
    </row>
    <row r="4550" spans="1:8" x14ac:dyDescent="0.25">
      <c r="A4550" s="1" t="s">
        <v>37</v>
      </c>
      <c r="B4550" s="1" t="s">
        <v>91</v>
      </c>
      <c r="C4550">
        <v>2019</v>
      </c>
      <c r="D4550" s="2">
        <v>1602509084.9230001</v>
      </c>
      <c r="E4550" s="3">
        <v>1602.5091</v>
      </c>
      <c r="F4550" s="1" t="s">
        <v>87</v>
      </c>
      <c r="G4550" s="1" t="s">
        <v>38</v>
      </c>
      <c r="H4550" s="1" t="s">
        <v>39</v>
      </c>
    </row>
    <row r="4551" spans="1:8" x14ac:dyDescent="0.25">
      <c r="A4551" s="1" t="s">
        <v>37</v>
      </c>
      <c r="B4551" s="1" t="s">
        <v>91</v>
      </c>
      <c r="C4551">
        <v>2020</v>
      </c>
      <c r="D4551" s="2">
        <v>1674747319.9684</v>
      </c>
      <c r="E4551" s="3">
        <v>1674.7473</v>
      </c>
      <c r="F4551" s="1" t="s">
        <v>87</v>
      </c>
      <c r="G4551" s="1" t="s">
        <v>38</v>
      </c>
      <c r="H4551" s="1" t="s">
        <v>39</v>
      </c>
    </row>
    <row r="4552" spans="1:8" x14ac:dyDescent="0.25">
      <c r="A4552" s="1" t="s">
        <v>37</v>
      </c>
      <c r="B4552" s="1" t="s">
        <v>91</v>
      </c>
      <c r="C4552">
        <v>2021</v>
      </c>
      <c r="D4552" s="2">
        <v>1551559376.1854999</v>
      </c>
      <c r="E4552" s="3">
        <v>1551.5594000000001</v>
      </c>
      <c r="F4552" s="1" t="s">
        <v>87</v>
      </c>
      <c r="G4552" s="1" t="s">
        <v>38</v>
      </c>
      <c r="H4552" s="1" t="s">
        <v>39</v>
      </c>
    </row>
    <row r="4553" spans="1:8" x14ac:dyDescent="0.25">
      <c r="A4553" s="1" t="s">
        <v>59</v>
      </c>
      <c r="B4553" s="1" t="s">
        <v>91</v>
      </c>
      <c r="C4553">
        <v>2012</v>
      </c>
      <c r="D4553" s="2">
        <v>1121663051.4047</v>
      </c>
      <c r="E4553" s="3">
        <v>1121.6631</v>
      </c>
      <c r="F4553" s="1" t="s">
        <v>87</v>
      </c>
      <c r="G4553" s="1" t="s">
        <v>60</v>
      </c>
      <c r="H4553" s="1" t="s">
        <v>39</v>
      </c>
    </row>
    <row r="4554" spans="1:8" x14ac:dyDescent="0.25">
      <c r="A4554" s="1" t="s">
        <v>59</v>
      </c>
      <c r="B4554" s="1" t="s">
        <v>91</v>
      </c>
      <c r="C4554">
        <v>2013</v>
      </c>
      <c r="D4554" s="2">
        <v>1344183049.3914001</v>
      </c>
      <c r="E4554" s="3">
        <v>1344.183</v>
      </c>
      <c r="F4554" s="1" t="s">
        <v>87</v>
      </c>
      <c r="G4554" s="1" t="s">
        <v>60</v>
      </c>
      <c r="H4554" s="1" t="s">
        <v>39</v>
      </c>
    </row>
    <row r="4555" spans="1:8" x14ac:dyDescent="0.25">
      <c r="A4555" s="1" t="s">
        <v>59</v>
      </c>
      <c r="B4555" s="1" t="s">
        <v>91</v>
      </c>
      <c r="C4555">
        <v>2014</v>
      </c>
      <c r="D4555" s="2">
        <v>1690206795.5151999</v>
      </c>
      <c r="E4555" s="3">
        <v>1690.2067999999999</v>
      </c>
      <c r="F4555" s="1" t="s">
        <v>87</v>
      </c>
      <c r="G4555" s="1" t="s">
        <v>60</v>
      </c>
      <c r="H4555" s="1" t="s">
        <v>39</v>
      </c>
    </row>
    <row r="4556" spans="1:8" x14ac:dyDescent="0.25">
      <c r="A4556" s="1" t="s">
        <v>59</v>
      </c>
      <c r="B4556" s="1" t="s">
        <v>91</v>
      </c>
      <c r="C4556">
        <v>2015</v>
      </c>
      <c r="D4556" s="2">
        <v>1760452740.3034</v>
      </c>
      <c r="E4556" s="3">
        <v>1760.4527</v>
      </c>
      <c r="F4556" s="1" t="s">
        <v>87</v>
      </c>
      <c r="G4556" s="1" t="s">
        <v>60</v>
      </c>
      <c r="H4556" s="1" t="s">
        <v>39</v>
      </c>
    </row>
    <row r="4557" spans="1:8" x14ac:dyDescent="0.25">
      <c r="A4557" s="1" t="s">
        <v>59</v>
      </c>
      <c r="B4557" s="1" t="s">
        <v>91</v>
      </c>
      <c r="C4557">
        <v>2016</v>
      </c>
      <c r="D4557" s="2">
        <v>1934969145.8629999</v>
      </c>
      <c r="E4557" s="3">
        <v>1934.9691</v>
      </c>
      <c r="F4557" s="1" t="s">
        <v>87</v>
      </c>
      <c r="G4557" s="1" t="s">
        <v>60</v>
      </c>
      <c r="H4557" s="1" t="s">
        <v>39</v>
      </c>
    </row>
    <row r="4558" spans="1:8" x14ac:dyDescent="0.25">
      <c r="A4558" s="1" t="s">
        <v>59</v>
      </c>
      <c r="B4558" s="1" t="s">
        <v>91</v>
      </c>
      <c r="C4558">
        <v>2017</v>
      </c>
      <c r="D4558" s="2">
        <v>1410679960.2595999</v>
      </c>
      <c r="E4558" s="3">
        <v>1410.68</v>
      </c>
      <c r="F4558" s="1" t="s">
        <v>87</v>
      </c>
      <c r="G4558" s="1" t="s">
        <v>60</v>
      </c>
      <c r="H4558" s="1" t="s">
        <v>39</v>
      </c>
    </row>
    <row r="4559" spans="1:8" x14ac:dyDescent="0.25">
      <c r="A4559" s="1" t="s">
        <v>59</v>
      </c>
      <c r="B4559" s="1" t="s">
        <v>91</v>
      </c>
      <c r="C4559">
        <v>2018</v>
      </c>
      <c r="D4559" s="2">
        <v>1319197647.7056999</v>
      </c>
      <c r="E4559" s="3">
        <v>1319.1976</v>
      </c>
      <c r="F4559" s="1" t="s">
        <v>87</v>
      </c>
      <c r="G4559" s="1" t="s">
        <v>60</v>
      </c>
      <c r="H4559" s="1" t="s">
        <v>39</v>
      </c>
    </row>
    <row r="4560" spans="1:8" x14ac:dyDescent="0.25">
      <c r="A4560" s="1" t="s">
        <v>59</v>
      </c>
      <c r="B4560" s="1" t="s">
        <v>91</v>
      </c>
      <c r="C4560">
        <v>2019</v>
      </c>
      <c r="D4560" s="2">
        <v>1409159133.8505001</v>
      </c>
      <c r="E4560" s="3">
        <v>1409.1591000000001</v>
      </c>
      <c r="F4560" s="1" t="s">
        <v>87</v>
      </c>
      <c r="G4560" s="1" t="s">
        <v>60</v>
      </c>
      <c r="H4560" s="1" t="s">
        <v>39</v>
      </c>
    </row>
    <row r="4561" spans="1:8" x14ac:dyDescent="0.25">
      <c r="A4561" s="1" t="s">
        <v>59</v>
      </c>
      <c r="B4561" s="1" t="s">
        <v>91</v>
      </c>
      <c r="C4561">
        <v>2020</v>
      </c>
      <c r="D4561" s="2">
        <v>1524325814.3176</v>
      </c>
      <c r="E4561" s="3">
        <v>1524.3258000000001</v>
      </c>
      <c r="F4561" s="1" t="s">
        <v>87</v>
      </c>
      <c r="G4561" s="1" t="s">
        <v>60</v>
      </c>
      <c r="H4561" s="1" t="s">
        <v>39</v>
      </c>
    </row>
    <row r="4562" spans="1:8" x14ac:dyDescent="0.25">
      <c r="A4562" s="1" t="s">
        <v>59</v>
      </c>
      <c r="B4562" s="1" t="s">
        <v>91</v>
      </c>
      <c r="C4562">
        <v>2021</v>
      </c>
      <c r="D4562" s="2">
        <v>1451288502.3703001</v>
      </c>
      <c r="E4562" s="3">
        <v>1451.2885000000001</v>
      </c>
      <c r="F4562" s="1" t="s">
        <v>87</v>
      </c>
      <c r="G4562" s="1" t="s">
        <v>60</v>
      </c>
      <c r="H4562" s="1" t="s">
        <v>39</v>
      </c>
    </row>
    <row r="4563" spans="1:8" x14ac:dyDescent="0.25">
      <c r="A4563" s="1" t="s">
        <v>70</v>
      </c>
      <c r="B4563" s="1" t="s">
        <v>91</v>
      </c>
      <c r="C4563">
        <v>2012</v>
      </c>
      <c r="D4563" s="2">
        <v>32055298.3772</v>
      </c>
      <c r="E4563" s="3">
        <v>32.055300000000003</v>
      </c>
      <c r="F4563" s="1" t="s">
        <v>87</v>
      </c>
      <c r="G4563" s="1" t="s">
        <v>71</v>
      </c>
      <c r="H4563" s="1" t="s">
        <v>39</v>
      </c>
    </row>
    <row r="4564" spans="1:8" x14ac:dyDescent="0.25">
      <c r="A4564" s="1" t="s">
        <v>70</v>
      </c>
      <c r="B4564" s="1" t="s">
        <v>91</v>
      </c>
      <c r="C4564">
        <v>2013</v>
      </c>
      <c r="D4564" s="2">
        <v>37359091.141800001</v>
      </c>
      <c r="E4564" s="3">
        <v>37.359099999999998</v>
      </c>
      <c r="F4564" s="1" t="s">
        <v>87</v>
      </c>
      <c r="G4564" s="1" t="s">
        <v>71</v>
      </c>
      <c r="H4564" s="1" t="s">
        <v>39</v>
      </c>
    </row>
    <row r="4565" spans="1:8" x14ac:dyDescent="0.25">
      <c r="A4565" s="1" t="s">
        <v>70</v>
      </c>
      <c r="B4565" s="1" t="s">
        <v>91</v>
      </c>
      <c r="C4565">
        <v>2014</v>
      </c>
      <c r="D4565" s="2">
        <v>48493312.818499997</v>
      </c>
      <c r="E4565" s="3">
        <v>48.493299999999998</v>
      </c>
      <c r="F4565" s="1" t="s">
        <v>87</v>
      </c>
      <c r="G4565" s="1" t="s">
        <v>71</v>
      </c>
      <c r="H4565" s="1" t="s">
        <v>39</v>
      </c>
    </row>
    <row r="4566" spans="1:8" x14ac:dyDescent="0.25">
      <c r="A4566" s="1" t="s">
        <v>70</v>
      </c>
      <c r="B4566" s="1" t="s">
        <v>91</v>
      </c>
      <c r="C4566">
        <v>2015</v>
      </c>
      <c r="D4566" s="2">
        <v>50411685.467500001</v>
      </c>
      <c r="E4566" s="3">
        <v>50.411700000000003</v>
      </c>
      <c r="F4566" s="1" t="s">
        <v>87</v>
      </c>
      <c r="G4566" s="1" t="s">
        <v>71</v>
      </c>
      <c r="H4566" s="1" t="s">
        <v>39</v>
      </c>
    </row>
    <row r="4567" spans="1:8" x14ac:dyDescent="0.25">
      <c r="A4567" s="1" t="s">
        <v>70</v>
      </c>
      <c r="B4567" s="1" t="s">
        <v>91</v>
      </c>
      <c r="C4567">
        <v>2016</v>
      </c>
      <c r="D4567" s="2">
        <v>49140076.519699998</v>
      </c>
      <c r="E4567" s="3">
        <v>49.140099999999997</v>
      </c>
      <c r="F4567" s="1" t="s">
        <v>87</v>
      </c>
      <c r="G4567" s="1" t="s">
        <v>71</v>
      </c>
      <c r="H4567" s="1" t="s">
        <v>39</v>
      </c>
    </row>
    <row r="4568" spans="1:8" x14ac:dyDescent="0.25">
      <c r="A4568" s="1" t="s">
        <v>70</v>
      </c>
      <c r="B4568" s="1" t="s">
        <v>91</v>
      </c>
      <c r="C4568">
        <v>2017</v>
      </c>
      <c r="D4568" s="2">
        <v>37692550.8521</v>
      </c>
      <c r="E4568" s="3">
        <v>37.692599999999999</v>
      </c>
      <c r="F4568" s="1" t="s">
        <v>87</v>
      </c>
      <c r="G4568" s="1" t="s">
        <v>71</v>
      </c>
      <c r="H4568" s="1" t="s">
        <v>39</v>
      </c>
    </row>
    <row r="4569" spans="1:8" x14ac:dyDescent="0.25">
      <c r="A4569" s="1" t="s">
        <v>70</v>
      </c>
      <c r="B4569" s="1" t="s">
        <v>91</v>
      </c>
      <c r="C4569">
        <v>2018</v>
      </c>
      <c r="D4569" s="2">
        <v>52642185.100100003</v>
      </c>
      <c r="E4569" s="3">
        <v>52.642200000000003</v>
      </c>
      <c r="F4569" s="1" t="s">
        <v>87</v>
      </c>
      <c r="G4569" s="1" t="s">
        <v>71</v>
      </c>
      <c r="H4569" s="1" t="s">
        <v>39</v>
      </c>
    </row>
    <row r="4570" spans="1:8" x14ac:dyDescent="0.25">
      <c r="A4570" s="1" t="s">
        <v>70</v>
      </c>
      <c r="B4570" s="1" t="s">
        <v>91</v>
      </c>
      <c r="C4570">
        <v>2019</v>
      </c>
      <c r="D4570" s="2">
        <v>58647162.224200003</v>
      </c>
      <c r="E4570" s="3">
        <v>58.647199999999998</v>
      </c>
      <c r="F4570" s="1" t="s">
        <v>87</v>
      </c>
      <c r="G4570" s="1" t="s">
        <v>71</v>
      </c>
      <c r="H4570" s="1" t="s">
        <v>39</v>
      </c>
    </row>
    <row r="4571" spans="1:8" x14ac:dyDescent="0.25">
      <c r="A4571" s="1" t="s">
        <v>70</v>
      </c>
      <c r="B4571" s="1" t="s">
        <v>91</v>
      </c>
      <c r="C4571">
        <v>2020</v>
      </c>
      <c r="D4571" s="2">
        <v>18451171.0022</v>
      </c>
      <c r="E4571" s="3">
        <v>18.4512</v>
      </c>
      <c r="F4571" s="1" t="s">
        <v>87</v>
      </c>
      <c r="G4571" s="1" t="s">
        <v>71</v>
      </c>
      <c r="H4571" s="1" t="s">
        <v>39</v>
      </c>
    </row>
    <row r="4572" spans="1:8" x14ac:dyDescent="0.25">
      <c r="A4572" s="1" t="s">
        <v>70</v>
      </c>
      <c r="B4572" s="1" t="s">
        <v>91</v>
      </c>
      <c r="C4572">
        <v>2021</v>
      </c>
      <c r="D4572" s="2">
        <v>27299826.629700001</v>
      </c>
      <c r="E4572" s="3">
        <v>27.299800000000001</v>
      </c>
      <c r="F4572" s="1" t="s">
        <v>87</v>
      </c>
      <c r="G4572" s="1" t="s">
        <v>71</v>
      </c>
      <c r="H4572" s="1" t="s">
        <v>39</v>
      </c>
    </row>
    <row r="4573" spans="1:8" x14ac:dyDescent="0.25">
      <c r="A4573" s="1" t="s">
        <v>40</v>
      </c>
      <c r="B4573" s="1" t="s">
        <v>91</v>
      </c>
      <c r="C4573">
        <v>2012</v>
      </c>
      <c r="D4573" s="2">
        <v>4574165314.5495005</v>
      </c>
      <c r="E4573" s="3">
        <v>4574.1652999999997</v>
      </c>
      <c r="F4573" s="1" t="s">
        <v>87</v>
      </c>
      <c r="G4573" s="1" t="s">
        <v>41</v>
      </c>
      <c r="H4573" s="1" t="s">
        <v>39</v>
      </c>
    </row>
    <row r="4574" spans="1:8" x14ac:dyDescent="0.25">
      <c r="A4574" s="1" t="s">
        <v>40</v>
      </c>
      <c r="B4574" s="1" t="s">
        <v>91</v>
      </c>
      <c r="C4574">
        <v>2013</v>
      </c>
      <c r="D4574" s="2">
        <v>5492215504.4261999</v>
      </c>
      <c r="E4574" s="3">
        <v>5492.2155000000002</v>
      </c>
      <c r="F4574" s="1" t="s">
        <v>87</v>
      </c>
      <c r="G4574" s="1" t="s">
        <v>41</v>
      </c>
      <c r="H4574" s="1" t="s">
        <v>39</v>
      </c>
    </row>
    <row r="4575" spans="1:8" x14ac:dyDescent="0.25">
      <c r="A4575" s="1" t="s">
        <v>40</v>
      </c>
      <c r="B4575" s="1" t="s">
        <v>91</v>
      </c>
      <c r="C4575">
        <v>2014</v>
      </c>
      <c r="D4575" s="2">
        <v>6204856758.2299004</v>
      </c>
      <c r="E4575" s="3">
        <v>6204.8567999999996</v>
      </c>
      <c r="F4575" s="1" t="s">
        <v>87</v>
      </c>
      <c r="G4575" s="1" t="s">
        <v>41</v>
      </c>
      <c r="H4575" s="1" t="s">
        <v>39</v>
      </c>
    </row>
    <row r="4576" spans="1:8" x14ac:dyDescent="0.25">
      <c r="A4576" s="1" t="s">
        <v>40</v>
      </c>
      <c r="B4576" s="1" t="s">
        <v>91</v>
      </c>
      <c r="C4576">
        <v>2015</v>
      </c>
      <c r="D4576" s="2">
        <v>6206201912.4540997</v>
      </c>
      <c r="E4576" s="3">
        <v>6206.2019</v>
      </c>
      <c r="F4576" s="1" t="s">
        <v>87</v>
      </c>
      <c r="G4576" s="1" t="s">
        <v>41</v>
      </c>
      <c r="H4576" s="1" t="s">
        <v>39</v>
      </c>
    </row>
    <row r="4577" spans="1:8" x14ac:dyDescent="0.25">
      <c r="A4577" s="1" t="s">
        <v>40</v>
      </c>
      <c r="B4577" s="1" t="s">
        <v>91</v>
      </c>
      <c r="C4577">
        <v>2016</v>
      </c>
      <c r="D4577" s="2">
        <v>6687790324.7469997</v>
      </c>
      <c r="E4577" s="3">
        <v>6687.7902999999997</v>
      </c>
      <c r="F4577" s="1" t="s">
        <v>87</v>
      </c>
      <c r="G4577" s="1" t="s">
        <v>41</v>
      </c>
      <c r="H4577" s="1" t="s">
        <v>39</v>
      </c>
    </row>
    <row r="4578" spans="1:8" x14ac:dyDescent="0.25">
      <c r="A4578" s="1" t="s">
        <v>40</v>
      </c>
      <c r="B4578" s="1" t="s">
        <v>91</v>
      </c>
      <c r="C4578">
        <v>2017</v>
      </c>
      <c r="D4578" s="2">
        <v>4542772991.4482002</v>
      </c>
      <c r="E4578" s="3">
        <v>4542.7730000000001</v>
      </c>
      <c r="F4578" s="1" t="s">
        <v>87</v>
      </c>
      <c r="G4578" s="1" t="s">
        <v>41</v>
      </c>
      <c r="H4578" s="1" t="s">
        <v>39</v>
      </c>
    </row>
    <row r="4579" spans="1:8" x14ac:dyDescent="0.25">
      <c r="A4579" s="1" t="s">
        <v>40</v>
      </c>
      <c r="B4579" s="1" t="s">
        <v>91</v>
      </c>
      <c r="C4579">
        <v>2018</v>
      </c>
      <c r="D4579" s="2">
        <v>3885667815.8076</v>
      </c>
      <c r="E4579" s="3">
        <v>3885.6678000000002</v>
      </c>
      <c r="F4579" s="1" t="s">
        <v>87</v>
      </c>
      <c r="G4579" s="1" t="s">
        <v>41</v>
      </c>
      <c r="H4579" s="1" t="s">
        <v>39</v>
      </c>
    </row>
    <row r="4580" spans="1:8" x14ac:dyDescent="0.25">
      <c r="A4580" s="1" t="s">
        <v>40</v>
      </c>
      <c r="B4580" s="1" t="s">
        <v>91</v>
      </c>
      <c r="C4580">
        <v>2019</v>
      </c>
      <c r="D4580" s="2">
        <v>4254055916.9566998</v>
      </c>
      <c r="E4580" s="3">
        <v>4254.0559000000003</v>
      </c>
      <c r="F4580" s="1" t="s">
        <v>87</v>
      </c>
      <c r="G4580" s="1" t="s">
        <v>41</v>
      </c>
      <c r="H4580" s="1" t="s">
        <v>39</v>
      </c>
    </row>
    <row r="4581" spans="1:8" x14ac:dyDescent="0.25">
      <c r="A4581" s="1" t="s">
        <v>40</v>
      </c>
      <c r="B4581" s="1" t="s">
        <v>91</v>
      </c>
      <c r="C4581">
        <v>2020</v>
      </c>
      <c r="D4581" s="2">
        <v>4757995123.8935003</v>
      </c>
      <c r="E4581" s="3">
        <v>4757.9951000000001</v>
      </c>
      <c r="F4581" s="1" t="s">
        <v>87</v>
      </c>
      <c r="G4581" s="1" t="s">
        <v>41</v>
      </c>
      <c r="H4581" s="1" t="s">
        <v>39</v>
      </c>
    </row>
    <row r="4582" spans="1:8" x14ac:dyDescent="0.25">
      <c r="A4582" s="1" t="s">
        <v>40</v>
      </c>
      <c r="B4582" s="1" t="s">
        <v>91</v>
      </c>
      <c r="C4582">
        <v>2021</v>
      </c>
      <c r="D4582" s="2">
        <v>4510559510.2868004</v>
      </c>
      <c r="E4582" s="3">
        <v>4510.5595000000003</v>
      </c>
      <c r="F4582" s="1" t="s">
        <v>87</v>
      </c>
      <c r="G4582" s="1" t="s">
        <v>41</v>
      </c>
      <c r="H4582" s="1" t="s">
        <v>39</v>
      </c>
    </row>
    <row r="4583" spans="1:8" x14ac:dyDescent="0.25">
      <c r="A4583" s="1" t="s">
        <v>42</v>
      </c>
      <c r="B4583" s="1" t="s">
        <v>91</v>
      </c>
      <c r="C4583">
        <v>2012</v>
      </c>
      <c r="D4583" s="2">
        <v>1317696871.8375001</v>
      </c>
      <c r="E4583" s="3">
        <v>1317.6968999999999</v>
      </c>
      <c r="F4583" s="1" t="s">
        <v>87</v>
      </c>
      <c r="G4583" s="1" t="s">
        <v>43</v>
      </c>
      <c r="H4583" s="1" t="s">
        <v>44</v>
      </c>
    </row>
    <row r="4584" spans="1:8" x14ac:dyDescent="0.25">
      <c r="A4584" s="1" t="s">
        <v>42</v>
      </c>
      <c r="B4584" s="1" t="s">
        <v>91</v>
      </c>
      <c r="C4584">
        <v>2013</v>
      </c>
      <c r="D4584" s="2">
        <v>1303773577.7691</v>
      </c>
      <c r="E4584" s="3">
        <v>1303.7736</v>
      </c>
      <c r="F4584" s="1" t="s">
        <v>87</v>
      </c>
      <c r="G4584" s="1" t="s">
        <v>43</v>
      </c>
      <c r="H4584" s="1" t="s">
        <v>44</v>
      </c>
    </row>
    <row r="4585" spans="1:8" x14ac:dyDescent="0.25">
      <c r="A4585" s="1" t="s">
        <v>42</v>
      </c>
      <c r="B4585" s="1" t="s">
        <v>91</v>
      </c>
      <c r="C4585">
        <v>2014</v>
      </c>
      <c r="D4585" s="2">
        <v>1383636103.5662</v>
      </c>
      <c r="E4585" s="3">
        <v>1383.6360999999999</v>
      </c>
      <c r="F4585" s="1" t="s">
        <v>87</v>
      </c>
      <c r="G4585" s="1" t="s">
        <v>43</v>
      </c>
      <c r="H4585" s="1" t="s">
        <v>44</v>
      </c>
    </row>
    <row r="4586" spans="1:8" x14ac:dyDescent="0.25">
      <c r="A4586" s="1" t="s">
        <v>42</v>
      </c>
      <c r="B4586" s="1" t="s">
        <v>91</v>
      </c>
      <c r="C4586">
        <v>2015</v>
      </c>
      <c r="D4586" s="2">
        <v>1634556519.5737</v>
      </c>
      <c r="E4586" s="3">
        <v>1634.5564999999999</v>
      </c>
      <c r="F4586" s="1" t="s">
        <v>87</v>
      </c>
      <c r="G4586" s="1" t="s">
        <v>43</v>
      </c>
      <c r="H4586" s="1" t="s">
        <v>44</v>
      </c>
    </row>
    <row r="4587" spans="1:8" x14ac:dyDescent="0.25">
      <c r="A4587" s="1" t="s">
        <v>42</v>
      </c>
      <c r="B4587" s="1" t="s">
        <v>91</v>
      </c>
      <c r="C4587">
        <v>2016</v>
      </c>
      <c r="D4587" s="2">
        <v>1527723572.0329001</v>
      </c>
      <c r="E4587" s="3">
        <v>1527.7236</v>
      </c>
      <c r="F4587" s="1" t="s">
        <v>87</v>
      </c>
      <c r="G4587" s="1" t="s">
        <v>43</v>
      </c>
      <c r="H4587" s="1" t="s">
        <v>44</v>
      </c>
    </row>
    <row r="4588" spans="1:8" x14ac:dyDescent="0.25">
      <c r="A4588" s="1" t="s">
        <v>42</v>
      </c>
      <c r="B4588" s="1" t="s">
        <v>91</v>
      </c>
      <c r="C4588">
        <v>2017</v>
      </c>
      <c r="D4588" s="2">
        <v>1251383415.0771999</v>
      </c>
      <c r="E4588" s="3">
        <v>1251.3833999999999</v>
      </c>
      <c r="F4588" s="1" t="s">
        <v>87</v>
      </c>
      <c r="G4588" s="1" t="s">
        <v>43</v>
      </c>
      <c r="H4588" s="1" t="s">
        <v>44</v>
      </c>
    </row>
    <row r="4589" spans="1:8" x14ac:dyDescent="0.25">
      <c r="A4589" s="1" t="s">
        <v>42</v>
      </c>
      <c r="B4589" s="1" t="s">
        <v>91</v>
      </c>
      <c r="C4589">
        <v>2018</v>
      </c>
      <c r="D4589" s="2">
        <v>1182483842.2491</v>
      </c>
      <c r="E4589" s="3">
        <v>1182.4838</v>
      </c>
      <c r="F4589" s="1" t="s">
        <v>87</v>
      </c>
      <c r="G4589" s="1" t="s">
        <v>43</v>
      </c>
      <c r="H4589" s="1" t="s">
        <v>44</v>
      </c>
    </row>
    <row r="4590" spans="1:8" x14ac:dyDescent="0.25">
      <c r="A4590" s="1" t="s">
        <v>42</v>
      </c>
      <c r="B4590" s="1" t="s">
        <v>91</v>
      </c>
      <c r="C4590">
        <v>2019</v>
      </c>
      <c r="D4590" s="2">
        <v>1337100342.2746</v>
      </c>
      <c r="E4590" s="3">
        <v>1337.1003000000001</v>
      </c>
      <c r="F4590" s="1" t="s">
        <v>87</v>
      </c>
      <c r="G4590" s="1" t="s">
        <v>43</v>
      </c>
      <c r="H4590" s="1" t="s">
        <v>44</v>
      </c>
    </row>
    <row r="4591" spans="1:8" x14ac:dyDescent="0.25">
      <c r="A4591" s="1" t="s">
        <v>42</v>
      </c>
      <c r="B4591" s="1" t="s">
        <v>91</v>
      </c>
      <c r="C4591">
        <v>2020</v>
      </c>
      <c r="D4591" s="2">
        <v>1454268285.5982001</v>
      </c>
      <c r="E4591" s="3">
        <v>1454.2683</v>
      </c>
      <c r="F4591" s="1" t="s">
        <v>87</v>
      </c>
      <c r="G4591" s="1" t="s">
        <v>43</v>
      </c>
      <c r="H4591" s="1" t="s">
        <v>44</v>
      </c>
    </row>
    <row r="4592" spans="1:8" x14ac:dyDescent="0.25">
      <c r="A4592" s="1" t="s">
        <v>42</v>
      </c>
      <c r="B4592" s="1" t="s">
        <v>91</v>
      </c>
      <c r="C4592">
        <v>2021</v>
      </c>
      <c r="D4592" s="2">
        <v>1440199768.8815999</v>
      </c>
      <c r="E4592" s="3">
        <v>1440.1998000000001</v>
      </c>
      <c r="F4592" s="1" t="s">
        <v>87</v>
      </c>
      <c r="G4592" s="1" t="s">
        <v>43</v>
      </c>
      <c r="H4592" s="1" t="s">
        <v>44</v>
      </c>
    </row>
    <row r="4593" spans="1:8" x14ac:dyDescent="0.25">
      <c r="A4593" s="1" t="s">
        <v>61</v>
      </c>
      <c r="B4593" s="1" t="s">
        <v>91</v>
      </c>
      <c r="C4593">
        <v>2012</v>
      </c>
      <c r="D4593" s="2">
        <v>856144801.56719995</v>
      </c>
      <c r="E4593" s="3">
        <v>856.14480000000003</v>
      </c>
      <c r="F4593" s="1" t="s">
        <v>87</v>
      </c>
      <c r="G4593" s="1" t="s">
        <v>62</v>
      </c>
      <c r="H4593" s="1" t="s">
        <v>44</v>
      </c>
    </row>
    <row r="4594" spans="1:8" x14ac:dyDescent="0.25">
      <c r="A4594" s="1" t="s">
        <v>61</v>
      </c>
      <c r="B4594" s="1" t="s">
        <v>91</v>
      </c>
      <c r="C4594">
        <v>2013</v>
      </c>
      <c r="D4594" s="2">
        <v>912595702.51400006</v>
      </c>
      <c r="E4594" s="3">
        <v>912.59569999999997</v>
      </c>
      <c r="F4594" s="1" t="s">
        <v>87</v>
      </c>
      <c r="G4594" s="1" t="s">
        <v>62</v>
      </c>
      <c r="H4594" s="1" t="s">
        <v>44</v>
      </c>
    </row>
    <row r="4595" spans="1:8" x14ac:dyDescent="0.25">
      <c r="A4595" s="1" t="s">
        <v>61</v>
      </c>
      <c r="B4595" s="1" t="s">
        <v>91</v>
      </c>
      <c r="C4595">
        <v>2014</v>
      </c>
      <c r="D4595" s="2">
        <v>966687445.17690003</v>
      </c>
      <c r="E4595" s="3">
        <v>966.68740000000003</v>
      </c>
      <c r="F4595" s="1" t="s">
        <v>87</v>
      </c>
      <c r="G4595" s="1" t="s">
        <v>62</v>
      </c>
      <c r="H4595" s="1" t="s">
        <v>44</v>
      </c>
    </row>
    <row r="4596" spans="1:8" x14ac:dyDescent="0.25">
      <c r="A4596" s="1" t="s">
        <v>61</v>
      </c>
      <c r="B4596" s="1" t="s">
        <v>91</v>
      </c>
      <c r="C4596">
        <v>2015</v>
      </c>
      <c r="D4596" s="2">
        <v>1013783949.0409</v>
      </c>
      <c r="E4596" s="3">
        <v>1013.7839</v>
      </c>
      <c r="F4596" s="1" t="s">
        <v>87</v>
      </c>
      <c r="G4596" s="1" t="s">
        <v>62</v>
      </c>
      <c r="H4596" s="1" t="s">
        <v>44</v>
      </c>
    </row>
    <row r="4597" spans="1:8" x14ac:dyDescent="0.25">
      <c r="A4597" s="1" t="s">
        <v>61</v>
      </c>
      <c r="B4597" s="1" t="s">
        <v>91</v>
      </c>
      <c r="C4597">
        <v>2016</v>
      </c>
      <c r="D4597" s="2">
        <v>1098724711.7997</v>
      </c>
      <c r="E4597" s="3">
        <v>1098.7247</v>
      </c>
      <c r="F4597" s="1" t="s">
        <v>87</v>
      </c>
      <c r="G4597" s="1" t="s">
        <v>62</v>
      </c>
      <c r="H4597" s="1" t="s">
        <v>44</v>
      </c>
    </row>
    <row r="4598" spans="1:8" x14ac:dyDescent="0.25">
      <c r="A4598" s="1" t="s">
        <v>61</v>
      </c>
      <c r="B4598" s="1" t="s">
        <v>91</v>
      </c>
      <c r="C4598">
        <v>2017</v>
      </c>
      <c r="D4598" s="2">
        <v>930446762.69679999</v>
      </c>
      <c r="E4598" s="3">
        <v>930.44680000000005</v>
      </c>
      <c r="F4598" s="1" t="s">
        <v>87</v>
      </c>
      <c r="G4598" s="1" t="s">
        <v>62</v>
      </c>
      <c r="H4598" s="1" t="s">
        <v>44</v>
      </c>
    </row>
    <row r="4599" spans="1:8" x14ac:dyDescent="0.25">
      <c r="A4599" s="1" t="s">
        <v>61</v>
      </c>
      <c r="B4599" s="1" t="s">
        <v>91</v>
      </c>
      <c r="C4599">
        <v>2018</v>
      </c>
      <c r="D4599" s="2">
        <v>778293445.45930004</v>
      </c>
      <c r="E4599" s="3">
        <v>778.29340000000002</v>
      </c>
      <c r="F4599" s="1" t="s">
        <v>87</v>
      </c>
      <c r="G4599" s="1" t="s">
        <v>62</v>
      </c>
      <c r="H4599" s="1" t="s">
        <v>44</v>
      </c>
    </row>
    <row r="4600" spans="1:8" x14ac:dyDescent="0.25">
      <c r="A4600" s="1" t="s">
        <v>61</v>
      </c>
      <c r="B4600" s="1" t="s">
        <v>91</v>
      </c>
      <c r="C4600">
        <v>2019</v>
      </c>
      <c r="D4600" s="2">
        <v>757197540.67149997</v>
      </c>
      <c r="E4600" s="3">
        <v>757.19749999999999</v>
      </c>
      <c r="F4600" s="1" t="s">
        <v>87</v>
      </c>
      <c r="G4600" s="1" t="s">
        <v>62</v>
      </c>
      <c r="H4600" s="1" t="s">
        <v>44</v>
      </c>
    </row>
    <row r="4601" spans="1:8" x14ac:dyDescent="0.25">
      <c r="A4601" s="1" t="s">
        <v>61</v>
      </c>
      <c r="B4601" s="1" t="s">
        <v>91</v>
      </c>
      <c r="C4601">
        <v>2020</v>
      </c>
      <c r="D4601" s="2">
        <v>902545576.76010001</v>
      </c>
      <c r="E4601" s="3">
        <v>902.54560000000004</v>
      </c>
      <c r="F4601" s="1" t="s">
        <v>87</v>
      </c>
      <c r="G4601" s="1" t="s">
        <v>62</v>
      </c>
      <c r="H4601" s="1" t="s">
        <v>44</v>
      </c>
    </row>
    <row r="4602" spans="1:8" x14ac:dyDescent="0.25">
      <c r="A4602" s="1" t="s">
        <v>61</v>
      </c>
      <c r="B4602" s="1" t="s">
        <v>91</v>
      </c>
      <c r="C4602">
        <v>2021</v>
      </c>
      <c r="D4602" s="2">
        <v>848513402.06780005</v>
      </c>
      <c r="E4602" s="3">
        <v>848.51340000000005</v>
      </c>
      <c r="F4602" s="1" t="s">
        <v>87</v>
      </c>
      <c r="G4602" s="1" t="s">
        <v>62</v>
      </c>
      <c r="H4602" s="1" t="s">
        <v>44</v>
      </c>
    </row>
    <row r="4603" spans="1:8" x14ac:dyDescent="0.25">
      <c r="A4603" s="1" t="s">
        <v>63</v>
      </c>
      <c r="B4603" s="1" t="s">
        <v>91</v>
      </c>
      <c r="C4603">
        <v>2012</v>
      </c>
      <c r="D4603" s="2">
        <v>1210966991.5048001</v>
      </c>
      <c r="E4603" s="3">
        <v>1210.9670000000001</v>
      </c>
      <c r="F4603" s="1" t="s">
        <v>87</v>
      </c>
      <c r="G4603" s="1" t="s">
        <v>64</v>
      </c>
      <c r="H4603" s="1" t="s">
        <v>44</v>
      </c>
    </row>
    <row r="4604" spans="1:8" x14ac:dyDescent="0.25">
      <c r="A4604" s="1" t="s">
        <v>63</v>
      </c>
      <c r="B4604" s="1" t="s">
        <v>91</v>
      </c>
      <c r="C4604">
        <v>2013</v>
      </c>
      <c r="D4604" s="2">
        <v>1442072986.6977999</v>
      </c>
      <c r="E4604" s="3">
        <v>1442.0730000000001</v>
      </c>
      <c r="F4604" s="1" t="s">
        <v>87</v>
      </c>
      <c r="G4604" s="1" t="s">
        <v>64</v>
      </c>
      <c r="H4604" s="1" t="s">
        <v>44</v>
      </c>
    </row>
    <row r="4605" spans="1:8" x14ac:dyDescent="0.25">
      <c r="A4605" s="1" t="s">
        <v>63</v>
      </c>
      <c r="B4605" s="1" t="s">
        <v>91</v>
      </c>
      <c r="C4605">
        <v>2014</v>
      </c>
      <c r="D4605" s="2">
        <v>1654874491.7965</v>
      </c>
      <c r="E4605" s="3">
        <v>1654.8744999999999</v>
      </c>
      <c r="F4605" s="1" t="s">
        <v>87</v>
      </c>
      <c r="G4605" s="1" t="s">
        <v>64</v>
      </c>
      <c r="H4605" s="1" t="s">
        <v>44</v>
      </c>
    </row>
    <row r="4606" spans="1:8" x14ac:dyDescent="0.25">
      <c r="A4606" s="1" t="s">
        <v>63</v>
      </c>
      <c r="B4606" s="1" t="s">
        <v>91</v>
      </c>
      <c r="C4606">
        <v>2015</v>
      </c>
      <c r="D4606" s="2">
        <v>1746602271.5287001</v>
      </c>
      <c r="E4606" s="3">
        <v>1746.6023</v>
      </c>
      <c r="F4606" s="1" t="s">
        <v>87</v>
      </c>
      <c r="G4606" s="1" t="s">
        <v>64</v>
      </c>
      <c r="H4606" s="1" t="s">
        <v>44</v>
      </c>
    </row>
    <row r="4607" spans="1:8" x14ac:dyDescent="0.25">
      <c r="A4607" s="1" t="s">
        <v>63</v>
      </c>
      <c r="B4607" s="1" t="s">
        <v>91</v>
      </c>
      <c r="C4607">
        <v>2016</v>
      </c>
      <c r="D4607" s="2">
        <v>1769291454.1138</v>
      </c>
      <c r="E4607" s="3">
        <v>1769.2915</v>
      </c>
      <c r="F4607" s="1" t="s">
        <v>87</v>
      </c>
      <c r="G4607" s="1" t="s">
        <v>64</v>
      </c>
      <c r="H4607" s="1" t="s">
        <v>44</v>
      </c>
    </row>
    <row r="4608" spans="1:8" x14ac:dyDescent="0.25">
      <c r="A4608" s="1" t="s">
        <v>63</v>
      </c>
      <c r="B4608" s="1" t="s">
        <v>91</v>
      </c>
      <c r="C4608">
        <v>2017</v>
      </c>
      <c r="D4608" s="2">
        <v>1473228515.0216</v>
      </c>
      <c r="E4608" s="3">
        <v>1473.2284999999999</v>
      </c>
      <c r="F4608" s="1" t="s">
        <v>87</v>
      </c>
      <c r="G4608" s="1" t="s">
        <v>64</v>
      </c>
      <c r="H4608" s="1" t="s">
        <v>44</v>
      </c>
    </row>
    <row r="4609" spans="1:8" x14ac:dyDescent="0.25">
      <c r="A4609" s="1" t="s">
        <v>63</v>
      </c>
      <c r="B4609" s="1" t="s">
        <v>91</v>
      </c>
      <c r="C4609">
        <v>2018</v>
      </c>
      <c r="D4609" s="2">
        <v>1261472324.3004999</v>
      </c>
      <c r="E4609" s="3">
        <v>1261.4722999999999</v>
      </c>
      <c r="F4609" s="1" t="s">
        <v>87</v>
      </c>
      <c r="G4609" s="1" t="s">
        <v>64</v>
      </c>
      <c r="H4609" s="1" t="s">
        <v>44</v>
      </c>
    </row>
    <row r="4610" spans="1:8" x14ac:dyDescent="0.25">
      <c r="A4610" s="1" t="s">
        <v>63</v>
      </c>
      <c r="B4610" s="1" t="s">
        <v>91</v>
      </c>
      <c r="C4610">
        <v>2019</v>
      </c>
      <c r="D4610" s="2">
        <v>1182725232.9932001</v>
      </c>
      <c r="E4610" s="3">
        <v>1182.7252000000001</v>
      </c>
      <c r="F4610" s="1" t="s">
        <v>87</v>
      </c>
      <c r="G4610" s="1" t="s">
        <v>64</v>
      </c>
      <c r="H4610" s="1" t="s">
        <v>44</v>
      </c>
    </row>
    <row r="4611" spans="1:8" x14ac:dyDescent="0.25">
      <c r="A4611" s="1" t="s">
        <v>63</v>
      </c>
      <c r="B4611" s="1" t="s">
        <v>91</v>
      </c>
      <c r="C4611">
        <v>2020</v>
      </c>
      <c r="D4611" s="2">
        <v>1295348389.8315001</v>
      </c>
      <c r="E4611" s="3">
        <v>1295.3484000000001</v>
      </c>
      <c r="F4611" s="1" t="s">
        <v>87</v>
      </c>
      <c r="G4611" s="1" t="s">
        <v>64</v>
      </c>
      <c r="H4611" s="1" t="s">
        <v>44</v>
      </c>
    </row>
    <row r="4612" spans="1:8" x14ac:dyDescent="0.25">
      <c r="A4612" s="1" t="s">
        <v>63</v>
      </c>
      <c r="B4612" s="1" t="s">
        <v>91</v>
      </c>
      <c r="C4612">
        <v>2021</v>
      </c>
      <c r="D4612" s="2">
        <v>1203801652.9261999</v>
      </c>
      <c r="E4612" s="3">
        <v>1203.8017</v>
      </c>
      <c r="F4612" s="1" t="s">
        <v>87</v>
      </c>
      <c r="G4612" s="1" t="s">
        <v>64</v>
      </c>
      <c r="H4612" s="1" t="s">
        <v>44</v>
      </c>
    </row>
    <row r="4613" spans="1:8" x14ac:dyDescent="0.25">
      <c r="A4613" s="1" t="s">
        <v>45</v>
      </c>
      <c r="B4613" s="1" t="s">
        <v>91</v>
      </c>
      <c r="C4613">
        <v>2012</v>
      </c>
      <c r="D4613" s="2">
        <v>201436630.93380001</v>
      </c>
      <c r="E4613" s="3">
        <v>201.4366</v>
      </c>
      <c r="F4613" s="1" t="s">
        <v>87</v>
      </c>
      <c r="G4613" s="1" t="s">
        <v>46</v>
      </c>
      <c r="H4613" s="1" t="s">
        <v>47</v>
      </c>
    </row>
    <row r="4614" spans="1:8" x14ac:dyDescent="0.25">
      <c r="A4614" s="1" t="s">
        <v>45</v>
      </c>
      <c r="B4614" s="1" t="s">
        <v>91</v>
      </c>
      <c r="C4614">
        <v>2013</v>
      </c>
      <c r="D4614" s="2">
        <v>236337150.69260001</v>
      </c>
      <c r="E4614" s="3">
        <v>236.3372</v>
      </c>
      <c r="F4614" s="1" t="s">
        <v>87</v>
      </c>
      <c r="G4614" s="1" t="s">
        <v>46</v>
      </c>
      <c r="H4614" s="1" t="s">
        <v>47</v>
      </c>
    </row>
    <row r="4615" spans="1:8" x14ac:dyDescent="0.25">
      <c r="A4615" s="1" t="s">
        <v>45</v>
      </c>
      <c r="B4615" s="1" t="s">
        <v>91</v>
      </c>
      <c r="C4615">
        <v>2014</v>
      </c>
      <c r="D4615" s="2">
        <v>259047535.579</v>
      </c>
      <c r="E4615" s="3">
        <v>259.04750000000001</v>
      </c>
      <c r="F4615" s="1" t="s">
        <v>87</v>
      </c>
      <c r="G4615" s="1" t="s">
        <v>46</v>
      </c>
      <c r="H4615" s="1" t="s">
        <v>47</v>
      </c>
    </row>
    <row r="4616" spans="1:8" x14ac:dyDescent="0.25">
      <c r="A4616" s="1" t="s">
        <v>45</v>
      </c>
      <c r="B4616" s="1" t="s">
        <v>91</v>
      </c>
      <c r="C4616">
        <v>2015</v>
      </c>
      <c r="D4616" s="2">
        <v>266813592.36199999</v>
      </c>
      <c r="E4616" s="3">
        <v>266.81360000000001</v>
      </c>
      <c r="F4616" s="1" t="s">
        <v>87</v>
      </c>
      <c r="G4616" s="1" t="s">
        <v>46</v>
      </c>
      <c r="H4616" s="1" t="s">
        <v>47</v>
      </c>
    </row>
    <row r="4617" spans="1:8" x14ac:dyDescent="0.25">
      <c r="A4617" s="1" t="s">
        <v>45</v>
      </c>
      <c r="B4617" s="1" t="s">
        <v>91</v>
      </c>
      <c r="C4617">
        <v>2016</v>
      </c>
      <c r="D4617" s="2">
        <v>290773492.38029999</v>
      </c>
      <c r="E4617" s="3">
        <v>290.77350000000001</v>
      </c>
      <c r="F4617" s="1" t="s">
        <v>87</v>
      </c>
      <c r="G4617" s="1" t="s">
        <v>46</v>
      </c>
      <c r="H4617" s="1" t="s">
        <v>47</v>
      </c>
    </row>
    <row r="4618" spans="1:8" x14ac:dyDescent="0.25">
      <c r="A4618" s="1" t="s">
        <v>45</v>
      </c>
      <c r="B4618" s="1" t="s">
        <v>91</v>
      </c>
      <c r="C4618">
        <v>2017</v>
      </c>
      <c r="D4618" s="2">
        <v>172470509.51390001</v>
      </c>
      <c r="E4618" s="3">
        <v>172.47049999999999</v>
      </c>
      <c r="F4618" s="1" t="s">
        <v>87</v>
      </c>
      <c r="G4618" s="1" t="s">
        <v>46</v>
      </c>
      <c r="H4618" s="1" t="s">
        <v>47</v>
      </c>
    </row>
    <row r="4619" spans="1:8" x14ac:dyDescent="0.25">
      <c r="A4619" s="1" t="s">
        <v>45</v>
      </c>
      <c r="B4619" s="1" t="s">
        <v>91</v>
      </c>
      <c r="C4619">
        <v>2018</v>
      </c>
      <c r="D4619" s="2">
        <v>160304466.5715</v>
      </c>
      <c r="E4619" s="3">
        <v>160.30449999999999</v>
      </c>
      <c r="F4619" s="1" t="s">
        <v>87</v>
      </c>
      <c r="G4619" s="1" t="s">
        <v>46</v>
      </c>
      <c r="H4619" s="1" t="s">
        <v>47</v>
      </c>
    </row>
    <row r="4620" spans="1:8" x14ac:dyDescent="0.25">
      <c r="A4620" s="1" t="s">
        <v>45</v>
      </c>
      <c r="B4620" s="1" t="s">
        <v>91</v>
      </c>
      <c r="C4620">
        <v>2019</v>
      </c>
      <c r="D4620" s="2">
        <v>172471019.1419</v>
      </c>
      <c r="E4620" s="3">
        <v>172.471</v>
      </c>
      <c r="F4620" s="1" t="s">
        <v>87</v>
      </c>
      <c r="G4620" s="1" t="s">
        <v>46</v>
      </c>
      <c r="H4620" s="1" t="s">
        <v>47</v>
      </c>
    </row>
    <row r="4621" spans="1:8" x14ac:dyDescent="0.25">
      <c r="A4621" s="1" t="s">
        <v>45</v>
      </c>
      <c r="B4621" s="1" t="s">
        <v>91</v>
      </c>
      <c r="C4621">
        <v>2020</v>
      </c>
      <c r="D4621" s="2">
        <v>228988881.18399999</v>
      </c>
      <c r="E4621" s="3">
        <v>228.9889</v>
      </c>
      <c r="F4621" s="1" t="s">
        <v>87</v>
      </c>
      <c r="G4621" s="1" t="s">
        <v>46</v>
      </c>
      <c r="H4621" s="1" t="s">
        <v>47</v>
      </c>
    </row>
    <row r="4622" spans="1:8" x14ac:dyDescent="0.25">
      <c r="A4622" s="1" t="s">
        <v>45</v>
      </c>
      <c r="B4622" s="1" t="s">
        <v>91</v>
      </c>
      <c r="C4622">
        <v>2021</v>
      </c>
      <c r="D4622" s="2">
        <v>265816144.43619999</v>
      </c>
      <c r="E4622" s="3">
        <v>265.81610000000001</v>
      </c>
      <c r="F4622" s="1" t="s">
        <v>87</v>
      </c>
      <c r="G4622" s="1" t="s">
        <v>46</v>
      </c>
      <c r="H4622" s="1" t="s">
        <v>47</v>
      </c>
    </row>
    <row r="4623" spans="1:8" x14ac:dyDescent="0.25">
      <c r="A4623" s="1" t="s">
        <v>48</v>
      </c>
      <c r="B4623" s="1" t="s">
        <v>91</v>
      </c>
      <c r="C4623">
        <v>2012</v>
      </c>
      <c r="D4623" s="2">
        <v>950647368.07200003</v>
      </c>
      <c r="E4623" s="3">
        <v>950.64739999999995</v>
      </c>
      <c r="F4623" s="1" t="s">
        <v>87</v>
      </c>
      <c r="G4623" s="1" t="s">
        <v>49</v>
      </c>
      <c r="H4623" s="1" t="s">
        <v>47</v>
      </c>
    </row>
    <row r="4624" spans="1:8" x14ac:dyDescent="0.25">
      <c r="A4624" s="1" t="s">
        <v>48</v>
      </c>
      <c r="B4624" s="1" t="s">
        <v>91</v>
      </c>
      <c r="C4624">
        <v>2013</v>
      </c>
      <c r="D4624" s="2">
        <v>1136207161.3568001</v>
      </c>
      <c r="E4624" s="3">
        <v>1136.2072000000001</v>
      </c>
      <c r="F4624" s="1" t="s">
        <v>87</v>
      </c>
      <c r="G4624" s="1" t="s">
        <v>49</v>
      </c>
      <c r="H4624" s="1" t="s">
        <v>47</v>
      </c>
    </row>
    <row r="4625" spans="1:8" x14ac:dyDescent="0.25">
      <c r="A4625" s="1" t="s">
        <v>48</v>
      </c>
      <c r="B4625" s="1" t="s">
        <v>91</v>
      </c>
      <c r="C4625">
        <v>2014</v>
      </c>
      <c r="D4625" s="2">
        <v>1239093295.378</v>
      </c>
      <c r="E4625" s="3">
        <v>1239.0933</v>
      </c>
      <c r="F4625" s="1" t="s">
        <v>87</v>
      </c>
      <c r="G4625" s="1" t="s">
        <v>49</v>
      </c>
      <c r="H4625" s="1" t="s">
        <v>47</v>
      </c>
    </row>
    <row r="4626" spans="1:8" x14ac:dyDescent="0.25">
      <c r="A4626" s="1" t="s">
        <v>48</v>
      </c>
      <c r="B4626" s="1" t="s">
        <v>91</v>
      </c>
      <c r="C4626">
        <v>2015</v>
      </c>
      <c r="D4626" s="2">
        <v>1208106959.3661001</v>
      </c>
      <c r="E4626" s="3">
        <v>1208.107</v>
      </c>
      <c r="F4626" s="1" t="s">
        <v>87</v>
      </c>
      <c r="G4626" s="1" t="s">
        <v>49</v>
      </c>
      <c r="H4626" s="1" t="s">
        <v>47</v>
      </c>
    </row>
    <row r="4627" spans="1:8" x14ac:dyDescent="0.25">
      <c r="A4627" s="1" t="s">
        <v>48</v>
      </c>
      <c r="B4627" s="1" t="s">
        <v>91</v>
      </c>
      <c r="C4627">
        <v>2016</v>
      </c>
      <c r="D4627" s="2">
        <v>1245142829.0511</v>
      </c>
      <c r="E4627" s="3">
        <v>1245.1428000000001</v>
      </c>
      <c r="F4627" s="1" t="s">
        <v>87</v>
      </c>
      <c r="G4627" s="1" t="s">
        <v>49</v>
      </c>
      <c r="H4627" s="1" t="s">
        <v>47</v>
      </c>
    </row>
    <row r="4628" spans="1:8" x14ac:dyDescent="0.25">
      <c r="A4628" s="1" t="s">
        <v>48</v>
      </c>
      <c r="B4628" s="1" t="s">
        <v>91</v>
      </c>
      <c r="C4628">
        <v>2017</v>
      </c>
      <c r="D4628" s="2">
        <v>980119072.83109999</v>
      </c>
      <c r="E4628" s="3">
        <v>980.1191</v>
      </c>
      <c r="F4628" s="1" t="s">
        <v>87</v>
      </c>
      <c r="G4628" s="1" t="s">
        <v>49</v>
      </c>
      <c r="H4628" s="1" t="s">
        <v>47</v>
      </c>
    </row>
    <row r="4629" spans="1:8" x14ac:dyDescent="0.25">
      <c r="A4629" s="1" t="s">
        <v>48</v>
      </c>
      <c r="B4629" s="1" t="s">
        <v>91</v>
      </c>
      <c r="C4629">
        <v>2018</v>
      </c>
      <c r="D4629" s="2">
        <v>916573950.4655</v>
      </c>
      <c r="E4629" s="3">
        <v>916.57399999999996</v>
      </c>
      <c r="F4629" s="1" t="s">
        <v>87</v>
      </c>
      <c r="G4629" s="1" t="s">
        <v>49</v>
      </c>
      <c r="H4629" s="1" t="s">
        <v>47</v>
      </c>
    </row>
    <row r="4630" spans="1:8" x14ac:dyDescent="0.25">
      <c r="A4630" s="1" t="s">
        <v>48</v>
      </c>
      <c r="B4630" s="1" t="s">
        <v>91</v>
      </c>
      <c r="C4630">
        <v>2019</v>
      </c>
      <c r="D4630" s="2">
        <v>953047724.32219994</v>
      </c>
      <c r="E4630" s="3">
        <v>953.04769999999996</v>
      </c>
      <c r="F4630" s="1" t="s">
        <v>87</v>
      </c>
      <c r="G4630" s="1" t="s">
        <v>49</v>
      </c>
      <c r="H4630" s="1" t="s">
        <v>47</v>
      </c>
    </row>
    <row r="4631" spans="1:8" x14ac:dyDescent="0.25">
      <c r="A4631" s="1" t="s">
        <v>48</v>
      </c>
      <c r="B4631" s="1" t="s">
        <v>91</v>
      </c>
      <c r="C4631">
        <v>2020</v>
      </c>
      <c r="D4631" s="2">
        <v>1074420020.2423</v>
      </c>
      <c r="E4631" s="3">
        <v>1074.42</v>
      </c>
      <c r="F4631" s="1" t="s">
        <v>87</v>
      </c>
      <c r="G4631" s="1" t="s">
        <v>49</v>
      </c>
      <c r="H4631" s="1" t="s">
        <v>47</v>
      </c>
    </row>
    <row r="4632" spans="1:8" x14ac:dyDescent="0.25">
      <c r="A4632" s="1" t="s">
        <v>48</v>
      </c>
      <c r="B4632" s="1" t="s">
        <v>91</v>
      </c>
      <c r="C4632">
        <v>2021</v>
      </c>
      <c r="D4632" s="2">
        <v>994322521.60599995</v>
      </c>
      <c r="E4632" s="3">
        <v>994.32249999999999</v>
      </c>
      <c r="F4632" s="1" t="s">
        <v>87</v>
      </c>
      <c r="G4632" s="1" t="s">
        <v>49</v>
      </c>
      <c r="H4632" s="1" t="s">
        <v>47</v>
      </c>
    </row>
    <row r="4633" spans="1:8" x14ac:dyDescent="0.25">
      <c r="A4633" s="1" t="s">
        <v>50</v>
      </c>
      <c r="B4633" s="1" t="s">
        <v>91</v>
      </c>
      <c r="C4633">
        <v>2012</v>
      </c>
      <c r="D4633" s="2">
        <v>852777575.32290006</v>
      </c>
      <c r="E4633" s="3">
        <v>852.77760000000001</v>
      </c>
      <c r="F4633" s="1" t="s">
        <v>87</v>
      </c>
      <c r="G4633" s="1" t="s">
        <v>51</v>
      </c>
      <c r="H4633" s="1" t="s">
        <v>47</v>
      </c>
    </row>
    <row r="4634" spans="1:8" x14ac:dyDescent="0.25">
      <c r="A4634" s="1" t="s">
        <v>50</v>
      </c>
      <c r="B4634" s="1" t="s">
        <v>91</v>
      </c>
      <c r="C4634">
        <v>2013</v>
      </c>
      <c r="D4634" s="2">
        <v>1054811008.0075001</v>
      </c>
      <c r="E4634" s="3">
        <v>1054.8109999999999</v>
      </c>
      <c r="F4634" s="1" t="s">
        <v>87</v>
      </c>
      <c r="G4634" s="1" t="s">
        <v>51</v>
      </c>
      <c r="H4634" s="1" t="s">
        <v>47</v>
      </c>
    </row>
    <row r="4635" spans="1:8" x14ac:dyDescent="0.25">
      <c r="A4635" s="1" t="s">
        <v>50</v>
      </c>
      <c r="B4635" s="1" t="s">
        <v>91</v>
      </c>
      <c r="C4635">
        <v>2014</v>
      </c>
      <c r="D4635" s="2">
        <v>1094651037.8176999</v>
      </c>
      <c r="E4635" s="3">
        <v>1094.6510000000001</v>
      </c>
      <c r="F4635" s="1" t="s">
        <v>87</v>
      </c>
      <c r="G4635" s="1" t="s">
        <v>51</v>
      </c>
      <c r="H4635" s="1" t="s">
        <v>47</v>
      </c>
    </row>
    <row r="4636" spans="1:8" x14ac:dyDescent="0.25">
      <c r="A4636" s="1" t="s">
        <v>50</v>
      </c>
      <c r="B4636" s="1" t="s">
        <v>91</v>
      </c>
      <c r="C4636">
        <v>2015</v>
      </c>
      <c r="D4636" s="2">
        <v>1093289517.0771</v>
      </c>
      <c r="E4636" s="3">
        <v>1093.2895000000001</v>
      </c>
      <c r="F4636" s="1" t="s">
        <v>87</v>
      </c>
      <c r="G4636" s="1" t="s">
        <v>51</v>
      </c>
      <c r="H4636" s="1" t="s">
        <v>47</v>
      </c>
    </row>
    <row r="4637" spans="1:8" x14ac:dyDescent="0.25">
      <c r="A4637" s="1" t="s">
        <v>50</v>
      </c>
      <c r="B4637" s="1" t="s">
        <v>91</v>
      </c>
      <c r="C4637">
        <v>2016</v>
      </c>
      <c r="D4637" s="2">
        <v>1255851532.8355999</v>
      </c>
      <c r="E4637" s="3">
        <v>1255.8515</v>
      </c>
      <c r="F4637" s="1" t="s">
        <v>87</v>
      </c>
      <c r="G4637" s="1" t="s">
        <v>51</v>
      </c>
      <c r="H4637" s="1" t="s">
        <v>47</v>
      </c>
    </row>
    <row r="4638" spans="1:8" x14ac:dyDescent="0.25">
      <c r="A4638" s="1" t="s">
        <v>50</v>
      </c>
      <c r="B4638" s="1" t="s">
        <v>91</v>
      </c>
      <c r="C4638">
        <v>2017</v>
      </c>
      <c r="D4638" s="2">
        <v>1013805471.4103</v>
      </c>
      <c r="E4638" s="3">
        <v>1013.8055000000001</v>
      </c>
      <c r="F4638" s="1" t="s">
        <v>87</v>
      </c>
      <c r="G4638" s="1" t="s">
        <v>51</v>
      </c>
      <c r="H4638" s="1" t="s">
        <v>47</v>
      </c>
    </row>
    <row r="4639" spans="1:8" x14ac:dyDescent="0.25">
      <c r="A4639" s="1" t="s">
        <v>50</v>
      </c>
      <c r="B4639" s="1" t="s">
        <v>91</v>
      </c>
      <c r="C4639">
        <v>2018</v>
      </c>
      <c r="D4639" s="2">
        <v>877787439.51760006</v>
      </c>
      <c r="E4639" s="3">
        <v>877.78740000000005</v>
      </c>
      <c r="F4639" s="1" t="s">
        <v>87</v>
      </c>
      <c r="G4639" s="1" t="s">
        <v>51</v>
      </c>
      <c r="H4639" s="1" t="s">
        <v>47</v>
      </c>
    </row>
    <row r="4640" spans="1:8" x14ac:dyDescent="0.25">
      <c r="A4640" s="1" t="s">
        <v>50</v>
      </c>
      <c r="B4640" s="1" t="s">
        <v>91</v>
      </c>
      <c r="C4640">
        <v>2019</v>
      </c>
      <c r="D4640" s="2">
        <v>1001286560.9536999</v>
      </c>
      <c r="E4640" s="3">
        <v>1001.2866</v>
      </c>
      <c r="F4640" s="1" t="s">
        <v>87</v>
      </c>
      <c r="G4640" s="1" t="s">
        <v>51</v>
      </c>
      <c r="H4640" s="1" t="s">
        <v>47</v>
      </c>
    </row>
    <row r="4641" spans="1:8" x14ac:dyDescent="0.25">
      <c r="A4641" s="1" t="s">
        <v>50</v>
      </c>
      <c r="B4641" s="1" t="s">
        <v>91</v>
      </c>
      <c r="C4641">
        <v>2020</v>
      </c>
      <c r="D4641" s="2">
        <v>1016330333.7217</v>
      </c>
      <c r="E4641" s="3">
        <v>1016.3303</v>
      </c>
      <c r="F4641" s="1" t="s">
        <v>87</v>
      </c>
      <c r="G4641" s="1" t="s">
        <v>51</v>
      </c>
      <c r="H4641" s="1" t="s">
        <v>47</v>
      </c>
    </row>
    <row r="4642" spans="1:8" x14ac:dyDescent="0.25">
      <c r="A4642" s="1" t="s">
        <v>50</v>
      </c>
      <c r="B4642" s="1" t="s">
        <v>91</v>
      </c>
      <c r="C4642">
        <v>2021</v>
      </c>
      <c r="D4642" s="2">
        <v>989804171.34220004</v>
      </c>
      <c r="E4642" s="3">
        <v>989.80420000000004</v>
      </c>
      <c r="F4642" s="1" t="s">
        <v>87</v>
      </c>
      <c r="G4642" s="1" t="s">
        <v>51</v>
      </c>
      <c r="H4642" s="1" t="s">
        <v>47</v>
      </c>
    </row>
    <row r="4643" spans="1:8" x14ac:dyDescent="0.25">
      <c r="A4643" s="1" t="s">
        <v>52</v>
      </c>
      <c r="B4643" s="1" t="s">
        <v>91</v>
      </c>
      <c r="C4643">
        <v>2012</v>
      </c>
      <c r="D4643" s="2">
        <v>93668004.406399995</v>
      </c>
      <c r="E4643" s="3">
        <v>93.668000000000006</v>
      </c>
      <c r="F4643" s="1" t="s">
        <v>87</v>
      </c>
      <c r="G4643" s="1" t="s">
        <v>53</v>
      </c>
      <c r="H4643" s="1" t="s">
        <v>47</v>
      </c>
    </row>
    <row r="4644" spans="1:8" x14ac:dyDescent="0.25">
      <c r="A4644" s="1" t="s">
        <v>52</v>
      </c>
      <c r="B4644" s="1" t="s">
        <v>91</v>
      </c>
      <c r="C4644">
        <v>2013</v>
      </c>
      <c r="D4644" s="2">
        <v>114249625.4589</v>
      </c>
      <c r="E4644" s="3">
        <v>114.2496</v>
      </c>
      <c r="F4644" s="1" t="s">
        <v>87</v>
      </c>
      <c r="G4644" s="1" t="s">
        <v>53</v>
      </c>
      <c r="H4644" s="1" t="s">
        <v>47</v>
      </c>
    </row>
    <row r="4645" spans="1:8" x14ac:dyDescent="0.25">
      <c r="A4645" s="1" t="s">
        <v>52</v>
      </c>
      <c r="B4645" s="1" t="s">
        <v>91</v>
      </c>
      <c r="C4645">
        <v>2014</v>
      </c>
      <c r="D4645" s="2">
        <v>138398862.4878</v>
      </c>
      <c r="E4645" s="3">
        <v>138.3989</v>
      </c>
      <c r="F4645" s="1" t="s">
        <v>87</v>
      </c>
      <c r="G4645" s="1" t="s">
        <v>53</v>
      </c>
      <c r="H4645" s="1" t="s">
        <v>47</v>
      </c>
    </row>
    <row r="4646" spans="1:8" x14ac:dyDescent="0.25">
      <c r="A4646" s="1" t="s">
        <v>52</v>
      </c>
      <c r="B4646" s="1" t="s">
        <v>91</v>
      </c>
      <c r="C4646">
        <v>2015</v>
      </c>
      <c r="D4646" s="2">
        <v>131417900.4575</v>
      </c>
      <c r="E4646" s="3">
        <v>131.4179</v>
      </c>
      <c r="F4646" s="1" t="s">
        <v>87</v>
      </c>
      <c r="G4646" s="1" t="s">
        <v>53</v>
      </c>
      <c r="H4646" s="1" t="s">
        <v>47</v>
      </c>
    </row>
    <row r="4647" spans="1:8" x14ac:dyDescent="0.25">
      <c r="A4647" s="1" t="s">
        <v>52</v>
      </c>
      <c r="B4647" s="1" t="s">
        <v>91</v>
      </c>
      <c r="C4647">
        <v>2016</v>
      </c>
      <c r="D4647" s="2">
        <v>136411623.551</v>
      </c>
      <c r="E4647" s="3">
        <v>136.41159999999999</v>
      </c>
      <c r="F4647" s="1" t="s">
        <v>87</v>
      </c>
      <c r="G4647" s="1" t="s">
        <v>53</v>
      </c>
      <c r="H4647" s="1" t="s">
        <v>47</v>
      </c>
    </row>
    <row r="4648" spans="1:8" x14ac:dyDescent="0.25">
      <c r="A4648" s="1" t="s">
        <v>52</v>
      </c>
      <c r="B4648" s="1" t="s">
        <v>91</v>
      </c>
      <c r="C4648">
        <v>2017</v>
      </c>
      <c r="D4648" s="2">
        <v>99174290.288200006</v>
      </c>
      <c r="E4648" s="3">
        <v>99.174300000000002</v>
      </c>
      <c r="F4648" s="1" t="s">
        <v>87</v>
      </c>
      <c r="G4648" s="1" t="s">
        <v>53</v>
      </c>
      <c r="H4648" s="1" t="s">
        <v>47</v>
      </c>
    </row>
    <row r="4649" spans="1:8" x14ac:dyDescent="0.25">
      <c r="A4649" s="1" t="s">
        <v>52</v>
      </c>
      <c r="B4649" s="1" t="s">
        <v>91</v>
      </c>
      <c r="C4649">
        <v>2018</v>
      </c>
      <c r="D4649" s="2">
        <v>76447882.386399999</v>
      </c>
      <c r="E4649" s="3">
        <v>76.447900000000004</v>
      </c>
      <c r="F4649" s="1" t="s">
        <v>87</v>
      </c>
      <c r="G4649" s="1" t="s">
        <v>53</v>
      </c>
      <c r="H4649" s="1" t="s">
        <v>47</v>
      </c>
    </row>
    <row r="4650" spans="1:8" x14ac:dyDescent="0.25">
      <c r="A4650" s="1" t="s">
        <v>52</v>
      </c>
      <c r="B4650" s="1" t="s">
        <v>91</v>
      </c>
      <c r="C4650">
        <v>2019</v>
      </c>
      <c r="D4650" s="2">
        <v>59940364.474600002</v>
      </c>
      <c r="E4650" s="3">
        <v>59.940399999999997</v>
      </c>
      <c r="F4650" s="1" t="s">
        <v>87</v>
      </c>
      <c r="G4650" s="1" t="s">
        <v>53</v>
      </c>
      <c r="H4650" s="1" t="s">
        <v>47</v>
      </c>
    </row>
    <row r="4651" spans="1:8" x14ac:dyDescent="0.25">
      <c r="A4651" s="1" t="s">
        <v>52</v>
      </c>
      <c r="B4651" s="1" t="s">
        <v>91</v>
      </c>
      <c r="C4651">
        <v>2020</v>
      </c>
      <c r="D4651" s="2">
        <v>60358903.1171</v>
      </c>
      <c r="E4651" s="3">
        <v>60.358899999999998</v>
      </c>
      <c r="F4651" s="1" t="s">
        <v>87</v>
      </c>
      <c r="G4651" s="1" t="s">
        <v>53</v>
      </c>
      <c r="H4651" s="1" t="s">
        <v>47</v>
      </c>
    </row>
    <row r="4652" spans="1:8" x14ac:dyDescent="0.25">
      <c r="A4652" s="1" t="s">
        <v>52</v>
      </c>
      <c r="B4652" s="1" t="s">
        <v>91</v>
      </c>
      <c r="C4652">
        <v>2021</v>
      </c>
      <c r="D4652" s="2">
        <v>56353967.635300003</v>
      </c>
      <c r="E4652" s="3">
        <v>56.353999999999999</v>
      </c>
      <c r="F4652" s="1" t="s">
        <v>87</v>
      </c>
      <c r="G4652" s="1" t="s">
        <v>53</v>
      </c>
      <c r="H4652" s="1" t="s">
        <v>47</v>
      </c>
    </row>
    <row r="4653" spans="1:8" x14ac:dyDescent="0.25">
      <c r="A4653" s="1" t="s">
        <v>54</v>
      </c>
      <c r="B4653" s="1" t="s">
        <v>91</v>
      </c>
      <c r="C4653">
        <v>2012</v>
      </c>
      <c r="D4653" s="2">
        <v>15621820185.948999</v>
      </c>
      <c r="E4653" s="3">
        <v>15621.8202</v>
      </c>
      <c r="F4653" s="1" t="s">
        <v>87</v>
      </c>
      <c r="G4653" s="1" t="s">
        <v>55</v>
      </c>
      <c r="H4653" s="1" t="s">
        <v>55</v>
      </c>
    </row>
    <row r="4654" spans="1:8" x14ac:dyDescent="0.25">
      <c r="A4654" s="1" t="s">
        <v>54</v>
      </c>
      <c r="B4654" s="1" t="s">
        <v>91</v>
      </c>
      <c r="C4654">
        <v>2013</v>
      </c>
      <c r="D4654" s="2">
        <v>18373270753.379398</v>
      </c>
      <c r="E4654" s="3">
        <v>18373.270799999998</v>
      </c>
      <c r="F4654" s="1" t="s">
        <v>87</v>
      </c>
      <c r="G4654" s="1" t="s">
        <v>55</v>
      </c>
      <c r="H4654" s="1" t="s">
        <v>55</v>
      </c>
    </row>
    <row r="4655" spans="1:8" x14ac:dyDescent="0.25">
      <c r="A4655" s="1" t="s">
        <v>54</v>
      </c>
      <c r="B4655" s="1" t="s">
        <v>91</v>
      </c>
      <c r="C4655">
        <v>2014</v>
      </c>
      <c r="D4655" s="2">
        <v>20643097580.084</v>
      </c>
      <c r="E4655" s="3">
        <v>20643.097600000001</v>
      </c>
      <c r="F4655" s="1" t="s">
        <v>87</v>
      </c>
      <c r="G4655" s="1" t="s">
        <v>55</v>
      </c>
      <c r="H4655" s="1" t="s">
        <v>55</v>
      </c>
    </row>
    <row r="4656" spans="1:8" x14ac:dyDescent="0.25">
      <c r="A4656" s="1" t="s">
        <v>54</v>
      </c>
      <c r="B4656" s="1" t="s">
        <v>91</v>
      </c>
      <c r="C4656">
        <v>2015</v>
      </c>
      <c r="D4656" s="2">
        <v>21018721806.953701</v>
      </c>
      <c r="E4656" s="3">
        <v>21018.721799999999</v>
      </c>
      <c r="F4656" s="1" t="s">
        <v>87</v>
      </c>
      <c r="G4656" s="1" t="s">
        <v>55</v>
      </c>
      <c r="H4656" s="1" t="s">
        <v>55</v>
      </c>
    </row>
    <row r="4657" spans="1:8" x14ac:dyDescent="0.25">
      <c r="A4657" s="1" t="s">
        <v>54</v>
      </c>
      <c r="B4657" s="1" t="s">
        <v>91</v>
      </c>
      <c r="C4657">
        <v>2016</v>
      </c>
      <c r="D4657" s="2">
        <v>22659741557.881401</v>
      </c>
      <c r="E4657" s="3">
        <v>22659.741600000001</v>
      </c>
      <c r="F4657" s="1" t="s">
        <v>87</v>
      </c>
      <c r="G4657" s="1" t="s">
        <v>55</v>
      </c>
      <c r="H4657" s="1" t="s">
        <v>55</v>
      </c>
    </row>
    <row r="4658" spans="1:8" x14ac:dyDescent="0.25">
      <c r="A4658" s="1" t="s">
        <v>54</v>
      </c>
      <c r="B4658" s="1" t="s">
        <v>91</v>
      </c>
      <c r="C4658">
        <v>2017</v>
      </c>
      <c r="D4658" s="2">
        <v>18677493302.232399</v>
      </c>
      <c r="E4658" s="3">
        <v>18677.493299999998</v>
      </c>
      <c r="F4658" s="1" t="s">
        <v>87</v>
      </c>
      <c r="G4658" s="1" t="s">
        <v>55</v>
      </c>
      <c r="H4658" s="1" t="s">
        <v>55</v>
      </c>
    </row>
    <row r="4659" spans="1:8" x14ac:dyDescent="0.25">
      <c r="A4659" s="1" t="s">
        <v>54</v>
      </c>
      <c r="B4659" s="1" t="s">
        <v>91</v>
      </c>
      <c r="C4659">
        <v>2018</v>
      </c>
      <c r="D4659" s="2">
        <v>16984260057.5397</v>
      </c>
      <c r="E4659" s="3">
        <v>16984.2601</v>
      </c>
      <c r="F4659" s="1" t="s">
        <v>87</v>
      </c>
      <c r="G4659" s="1" t="s">
        <v>55</v>
      </c>
      <c r="H4659" s="1" t="s">
        <v>55</v>
      </c>
    </row>
    <row r="4660" spans="1:8" x14ac:dyDescent="0.25">
      <c r="A4660" s="1" t="s">
        <v>54</v>
      </c>
      <c r="B4660" s="1" t="s">
        <v>91</v>
      </c>
      <c r="C4660">
        <v>2019</v>
      </c>
      <c r="D4660" s="2">
        <v>17200791853.404202</v>
      </c>
      <c r="E4660" s="3">
        <v>17200.7919</v>
      </c>
      <c r="F4660" s="1" t="s">
        <v>87</v>
      </c>
      <c r="G4660" s="1" t="s">
        <v>55</v>
      </c>
      <c r="H4660" s="1" t="s">
        <v>55</v>
      </c>
    </row>
    <row r="4661" spans="1:8" x14ac:dyDescent="0.25">
      <c r="A4661" s="1" t="s">
        <v>54</v>
      </c>
      <c r="B4661" s="1" t="s">
        <v>91</v>
      </c>
      <c r="C4661">
        <v>2020</v>
      </c>
      <c r="D4661" s="2">
        <v>18889894613.4561</v>
      </c>
      <c r="E4661" s="3">
        <v>18889.8946</v>
      </c>
      <c r="F4661" s="1" t="s">
        <v>87</v>
      </c>
      <c r="G4661" s="1" t="s">
        <v>55</v>
      </c>
      <c r="H4661" s="1" t="s">
        <v>55</v>
      </c>
    </row>
    <row r="4662" spans="1:8" x14ac:dyDescent="0.25">
      <c r="A4662" s="1" t="s">
        <v>54</v>
      </c>
      <c r="B4662" s="1" t="s">
        <v>91</v>
      </c>
      <c r="C4662">
        <v>2021</v>
      </c>
      <c r="D4662" s="2">
        <v>17603582306.165501</v>
      </c>
      <c r="E4662" s="3">
        <v>17603.582299999998</v>
      </c>
      <c r="F4662" s="1" t="s">
        <v>87</v>
      </c>
      <c r="G4662" s="1" t="s">
        <v>55</v>
      </c>
      <c r="H4662" s="1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D11" sqref="D11"/>
    </sheetView>
  </sheetViews>
  <sheetFormatPr defaultRowHeight="17.25" x14ac:dyDescent="0.3"/>
  <cols>
    <col min="1" max="1" width="9.140625" style="8"/>
    <col min="2" max="2" width="29" style="8" bestFit="1" customWidth="1"/>
    <col min="3" max="3" width="28.7109375" style="8" bestFit="1" customWidth="1"/>
    <col min="4" max="4" width="9.140625" style="8"/>
    <col min="5" max="5" width="29" style="8" bestFit="1" customWidth="1"/>
    <col min="6" max="6" width="9.140625" style="8"/>
    <col min="7" max="7" width="13" style="8" bestFit="1" customWidth="1"/>
    <col min="8" max="16384" width="9.140625" style="8"/>
  </cols>
  <sheetData>
    <row r="2" spans="2:7" x14ac:dyDescent="0.3">
      <c r="B2" s="22" t="s">
        <v>0</v>
      </c>
      <c r="C2" s="8" t="s">
        <v>54</v>
      </c>
    </row>
    <row r="4" spans="2:7" x14ac:dyDescent="0.3">
      <c r="B4" s="22" t="s">
        <v>93</v>
      </c>
      <c r="C4" s="8" t="s">
        <v>95</v>
      </c>
      <c r="E4" s="8" t="s">
        <v>99</v>
      </c>
      <c r="G4" s="8" t="s">
        <v>98</v>
      </c>
    </row>
    <row r="5" spans="2:7" x14ac:dyDescent="0.3">
      <c r="B5" s="23" t="s">
        <v>55</v>
      </c>
      <c r="C5" s="24">
        <v>8832513.3463999946</v>
      </c>
      <c r="E5" s="8" t="s">
        <v>13</v>
      </c>
      <c r="F5" s="8">
        <f>IF(COUNTIF($B$5:$B$32,E5),1,0)</f>
        <v>0</v>
      </c>
      <c r="G5" s="9" t="str">
        <f>IF(F5=1,SUMIF($B$5:$B$32,E5,$C$5:$C$32),"")</f>
        <v/>
      </c>
    </row>
    <row r="6" spans="2:7" x14ac:dyDescent="0.3">
      <c r="B6"/>
      <c r="C6"/>
      <c r="E6" s="8" t="s">
        <v>32</v>
      </c>
      <c r="F6" s="8">
        <f t="shared" ref="F6:F32" si="0">IF(COUNTIF($B$5:$B$32,E6),1,0)</f>
        <v>0</v>
      </c>
      <c r="G6" s="9" t="str">
        <f t="shared" ref="G6:G32" si="1">IF(F6=1,SUMIF($B$5:$B$32,E6,$C$5:$C$32),"")</f>
        <v/>
      </c>
    </row>
    <row r="7" spans="2:7" x14ac:dyDescent="0.3">
      <c r="B7"/>
      <c r="C7"/>
      <c r="E7" s="8" t="s">
        <v>69</v>
      </c>
      <c r="F7" s="8">
        <f t="shared" si="0"/>
        <v>0</v>
      </c>
      <c r="G7" s="9" t="str">
        <f t="shared" si="1"/>
        <v/>
      </c>
    </row>
    <row r="8" spans="2:7" x14ac:dyDescent="0.3">
      <c r="B8"/>
      <c r="C8"/>
      <c r="E8" s="8" t="s">
        <v>67</v>
      </c>
      <c r="F8" s="8">
        <f t="shared" si="0"/>
        <v>0</v>
      </c>
      <c r="G8" s="9" t="str">
        <f t="shared" si="1"/>
        <v/>
      </c>
    </row>
    <row r="9" spans="2:7" x14ac:dyDescent="0.3">
      <c r="B9"/>
      <c r="C9"/>
      <c r="E9" s="8" t="s">
        <v>36</v>
      </c>
      <c r="F9" s="8">
        <f t="shared" si="0"/>
        <v>0</v>
      </c>
      <c r="G9" s="9" t="str">
        <f t="shared" si="1"/>
        <v/>
      </c>
    </row>
    <row r="10" spans="2:7" x14ac:dyDescent="0.3">
      <c r="B10"/>
      <c r="C10"/>
      <c r="E10" s="8" t="s">
        <v>55</v>
      </c>
      <c r="F10" s="8">
        <f t="shared" si="0"/>
        <v>1</v>
      </c>
      <c r="G10" s="9">
        <f t="shared" si="1"/>
        <v>8832513.3463999946</v>
      </c>
    </row>
    <row r="11" spans="2:7" x14ac:dyDescent="0.3">
      <c r="B11"/>
      <c r="C11"/>
      <c r="E11" s="8" t="s">
        <v>24</v>
      </c>
      <c r="F11" s="8">
        <f t="shared" si="0"/>
        <v>0</v>
      </c>
      <c r="G11" s="9" t="str">
        <f>IF(F11=1,SUMIF($B$5:$B$32,E11,$C$5:$C$32),"")</f>
        <v/>
      </c>
    </row>
    <row r="12" spans="2:7" x14ac:dyDescent="0.3">
      <c r="B12"/>
      <c r="C12"/>
      <c r="E12" s="8" t="s">
        <v>53</v>
      </c>
      <c r="F12" s="8">
        <f t="shared" si="0"/>
        <v>0</v>
      </c>
      <c r="G12" s="9" t="str">
        <f t="shared" si="1"/>
        <v/>
      </c>
    </row>
    <row r="13" spans="2:7" x14ac:dyDescent="0.3">
      <c r="B13"/>
      <c r="C13"/>
      <c r="E13" s="8" t="s">
        <v>60</v>
      </c>
      <c r="F13" s="8">
        <f t="shared" si="0"/>
        <v>0</v>
      </c>
      <c r="G13" s="9" t="str">
        <f t="shared" si="1"/>
        <v/>
      </c>
    </row>
    <row r="14" spans="2:7" x14ac:dyDescent="0.3">
      <c r="B14"/>
      <c r="C14"/>
      <c r="E14" s="8" t="s">
        <v>51</v>
      </c>
      <c r="F14" s="8">
        <f t="shared" si="0"/>
        <v>0</v>
      </c>
      <c r="G14" s="9" t="str">
        <f t="shared" si="1"/>
        <v/>
      </c>
    </row>
    <row r="15" spans="2:7" x14ac:dyDescent="0.3">
      <c r="B15"/>
      <c r="C15"/>
      <c r="E15" s="8" t="s">
        <v>19</v>
      </c>
      <c r="F15" s="8">
        <f t="shared" si="0"/>
        <v>0</v>
      </c>
      <c r="G15" s="9" t="str">
        <f t="shared" si="1"/>
        <v/>
      </c>
    </row>
    <row r="16" spans="2:7" x14ac:dyDescent="0.3">
      <c r="B16"/>
      <c r="C16"/>
      <c r="E16" s="8" t="s">
        <v>49</v>
      </c>
      <c r="F16" s="8">
        <f t="shared" si="0"/>
        <v>0</v>
      </c>
      <c r="G16" s="9" t="str">
        <f t="shared" si="1"/>
        <v/>
      </c>
    </row>
    <row r="17" spans="2:7" x14ac:dyDescent="0.3">
      <c r="B17"/>
      <c r="C17"/>
      <c r="E17" s="8" t="s">
        <v>46</v>
      </c>
      <c r="F17" s="8">
        <f t="shared" si="0"/>
        <v>0</v>
      </c>
      <c r="G17" s="9" t="str">
        <f t="shared" si="1"/>
        <v/>
      </c>
    </row>
    <row r="18" spans="2:7" x14ac:dyDescent="0.3">
      <c r="B18"/>
      <c r="C18"/>
      <c r="E18" s="8" t="s">
        <v>38</v>
      </c>
      <c r="F18" s="8">
        <f t="shared" si="0"/>
        <v>0</v>
      </c>
      <c r="G18" s="9" t="str">
        <f t="shared" si="1"/>
        <v/>
      </c>
    </row>
    <row r="19" spans="2:7" x14ac:dyDescent="0.3">
      <c r="B19"/>
      <c r="C19"/>
      <c r="E19" s="8" t="s">
        <v>58</v>
      </c>
      <c r="F19" s="8">
        <f t="shared" si="0"/>
        <v>0</v>
      </c>
      <c r="G19" s="9" t="str">
        <f t="shared" si="1"/>
        <v/>
      </c>
    </row>
    <row r="20" spans="2:7" x14ac:dyDescent="0.3">
      <c r="B20"/>
      <c r="C20"/>
      <c r="E20" s="8" t="s">
        <v>28</v>
      </c>
      <c r="F20" s="8">
        <f t="shared" si="0"/>
        <v>0</v>
      </c>
      <c r="G20" s="9" t="str">
        <f t="shared" si="1"/>
        <v/>
      </c>
    </row>
    <row r="21" spans="2:7" x14ac:dyDescent="0.3">
      <c r="B21"/>
      <c r="C21"/>
      <c r="E21" s="8" t="s">
        <v>43</v>
      </c>
      <c r="F21" s="8">
        <f t="shared" si="0"/>
        <v>0</v>
      </c>
      <c r="G21" s="9" t="str">
        <f t="shared" si="1"/>
        <v/>
      </c>
    </row>
    <row r="22" spans="2:7" x14ac:dyDescent="0.3">
      <c r="B22"/>
      <c r="C22"/>
      <c r="E22" s="8" t="s">
        <v>30</v>
      </c>
      <c r="F22" s="8">
        <f t="shared" si="0"/>
        <v>0</v>
      </c>
      <c r="G22" s="9" t="str">
        <f t="shared" si="1"/>
        <v/>
      </c>
    </row>
    <row r="23" spans="2:7" x14ac:dyDescent="0.3">
      <c r="B23"/>
      <c r="C23"/>
      <c r="E23" s="8" t="s">
        <v>22</v>
      </c>
      <c r="F23" s="8">
        <f t="shared" si="0"/>
        <v>0</v>
      </c>
      <c r="G23" s="9" t="str">
        <f t="shared" si="1"/>
        <v/>
      </c>
    </row>
    <row r="24" spans="2:7" x14ac:dyDescent="0.3">
      <c r="B24"/>
      <c r="C24"/>
      <c r="E24" s="8" t="s">
        <v>71</v>
      </c>
      <c r="F24" s="8">
        <f t="shared" si="0"/>
        <v>0</v>
      </c>
      <c r="G24" s="9" t="str">
        <f t="shared" si="1"/>
        <v/>
      </c>
    </row>
    <row r="25" spans="2:7" x14ac:dyDescent="0.3">
      <c r="B25"/>
      <c r="C25"/>
      <c r="E25" s="8" t="s">
        <v>26</v>
      </c>
      <c r="F25" s="8">
        <f t="shared" si="0"/>
        <v>0</v>
      </c>
      <c r="G25" s="9" t="str">
        <f t="shared" si="1"/>
        <v/>
      </c>
    </row>
    <row r="26" spans="2:7" x14ac:dyDescent="0.3">
      <c r="B26"/>
      <c r="C26"/>
      <c r="E26" s="8" t="s">
        <v>64</v>
      </c>
      <c r="F26" s="8">
        <f t="shared" si="0"/>
        <v>0</v>
      </c>
      <c r="G26" s="9" t="str">
        <f t="shared" si="1"/>
        <v/>
      </c>
    </row>
    <row r="27" spans="2:7" x14ac:dyDescent="0.3">
      <c r="B27"/>
      <c r="C27"/>
      <c r="E27" s="8" t="s">
        <v>10</v>
      </c>
      <c r="F27" s="8">
        <f t="shared" si="0"/>
        <v>0</v>
      </c>
      <c r="G27" s="9" t="str">
        <f t="shared" si="1"/>
        <v/>
      </c>
    </row>
    <row r="28" spans="2:7" x14ac:dyDescent="0.3">
      <c r="B28"/>
      <c r="C28"/>
      <c r="E28" s="8" t="s">
        <v>15</v>
      </c>
      <c r="F28" s="8">
        <f t="shared" si="0"/>
        <v>0</v>
      </c>
      <c r="G28" s="9" t="str">
        <f t="shared" si="1"/>
        <v/>
      </c>
    </row>
    <row r="29" spans="2:7" x14ac:dyDescent="0.3">
      <c r="B29"/>
      <c r="C29"/>
      <c r="E29" s="8" t="s">
        <v>62</v>
      </c>
      <c r="F29" s="8">
        <f t="shared" si="0"/>
        <v>0</v>
      </c>
      <c r="G29" s="9" t="str">
        <f t="shared" si="1"/>
        <v/>
      </c>
    </row>
    <row r="30" spans="2:7" x14ac:dyDescent="0.3">
      <c r="B30"/>
      <c r="C30"/>
      <c r="E30" s="8" t="s">
        <v>41</v>
      </c>
      <c r="F30" s="8">
        <f t="shared" si="0"/>
        <v>0</v>
      </c>
      <c r="G30" s="9" t="str">
        <f t="shared" si="1"/>
        <v/>
      </c>
    </row>
    <row r="31" spans="2:7" x14ac:dyDescent="0.3">
      <c r="B31"/>
      <c r="C31"/>
      <c r="E31" s="8" t="s">
        <v>34</v>
      </c>
      <c r="F31" s="8">
        <f t="shared" si="0"/>
        <v>0</v>
      </c>
      <c r="G31" s="9" t="str">
        <f t="shared" si="1"/>
        <v/>
      </c>
    </row>
    <row r="32" spans="2:7" x14ac:dyDescent="0.3">
      <c r="B32"/>
      <c r="C32"/>
      <c r="E32" s="8" t="s">
        <v>17</v>
      </c>
      <c r="F32" s="8">
        <f t="shared" si="0"/>
        <v>0</v>
      </c>
      <c r="G32" s="9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>
      <selection activeCell="D11" sqref="D11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4" t="s">
        <v>0</v>
      </c>
      <c r="T2" t="s">
        <v>54</v>
      </c>
      <c r="W2" s="4" t="s">
        <v>1</v>
      </c>
      <c r="X2" t="s">
        <v>116</v>
      </c>
      <c r="AA2" s="4" t="s">
        <v>2</v>
      </c>
      <c r="AB2" s="5">
        <v>2021</v>
      </c>
      <c r="AE2" s="4" t="s">
        <v>0</v>
      </c>
      <c r="AF2" t="s">
        <v>54</v>
      </c>
      <c r="AG2" s="15" t="s">
        <v>111</v>
      </c>
      <c r="AH2" s="4" t="s">
        <v>2</v>
      </c>
      <c r="AI2" s="5">
        <v>2021</v>
      </c>
      <c r="AJ2" s="5"/>
      <c r="AK2" s="4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4" t="s">
        <v>93</v>
      </c>
      <c r="D4" s="6" t="s">
        <v>95</v>
      </c>
      <c r="G4" s="4" t="s">
        <v>93</v>
      </c>
      <c r="H4" s="6" t="s">
        <v>95</v>
      </c>
      <c r="K4" s="4" t="s">
        <v>93</v>
      </c>
      <c r="L4" s="6" t="s">
        <v>95</v>
      </c>
      <c r="O4" s="4" t="s">
        <v>93</v>
      </c>
      <c r="P4" t="s">
        <v>104</v>
      </c>
      <c r="S4" s="4" t="s">
        <v>93</v>
      </c>
      <c r="T4" t="s">
        <v>95</v>
      </c>
      <c r="W4" t="s">
        <v>95</v>
      </c>
      <c r="AE4" s="4" t="s">
        <v>93</v>
      </c>
      <c r="AF4" t="s">
        <v>95</v>
      </c>
      <c r="AH4" s="4" t="s">
        <v>93</v>
      </c>
      <c r="AI4" t="s">
        <v>95</v>
      </c>
      <c r="AJ4" s="17" t="s">
        <v>113</v>
      </c>
      <c r="AK4" s="4" t="s">
        <v>93</v>
      </c>
      <c r="AL4" t="s">
        <v>95</v>
      </c>
      <c r="AP4" t="s">
        <v>107</v>
      </c>
    </row>
    <row r="5" spans="3:42" x14ac:dyDescent="0.25">
      <c r="C5" s="5" t="s">
        <v>79</v>
      </c>
      <c r="D5" s="7">
        <v>89.531899999999993</v>
      </c>
      <c r="G5" s="5">
        <v>2012</v>
      </c>
      <c r="H5" s="7">
        <v>749682.9132999999</v>
      </c>
      <c r="K5" s="5" t="s">
        <v>68</v>
      </c>
      <c r="L5" s="7">
        <v>189.92260000000002</v>
      </c>
      <c r="O5" s="5" t="s">
        <v>9</v>
      </c>
      <c r="P5" s="11">
        <v>756031.99860000005</v>
      </c>
      <c r="S5" s="5" t="s">
        <v>55</v>
      </c>
      <c r="T5" s="10">
        <v>1113836.4720000005</v>
      </c>
      <c r="W5" s="10">
        <v>1113836.4720000005</v>
      </c>
      <c r="AE5" s="5" t="s">
        <v>55</v>
      </c>
      <c r="AF5" s="10">
        <v>1113836.4720000005</v>
      </c>
      <c r="AH5" s="5" t="s">
        <v>55</v>
      </c>
      <c r="AI5" s="10">
        <v>1113836.4720000005</v>
      </c>
      <c r="AJ5" s="10"/>
      <c r="AK5" s="5" t="s">
        <v>8</v>
      </c>
      <c r="AL5" s="1">
        <v>26957.143400000001</v>
      </c>
      <c r="AN5" t="s">
        <v>108</v>
      </c>
      <c r="AO5" t="str">
        <f>AH5</f>
        <v>BRASIL</v>
      </c>
      <c r="AP5" s="10">
        <f>AI5</f>
        <v>1113836.4720000005</v>
      </c>
    </row>
    <row r="6" spans="3:42" x14ac:dyDescent="0.25">
      <c r="C6" s="5" t="s">
        <v>56</v>
      </c>
      <c r="D6" s="7">
        <v>2811.3717999999999</v>
      </c>
      <c r="G6" s="5">
        <v>2013</v>
      </c>
      <c r="H6" s="7">
        <v>819346.30669999996</v>
      </c>
      <c r="K6" s="5" t="s">
        <v>14</v>
      </c>
      <c r="L6" s="7">
        <v>1102.7778000000001</v>
      </c>
      <c r="O6" s="5" t="s">
        <v>87</v>
      </c>
      <c r="P6" s="11">
        <v>357804.47340000002</v>
      </c>
      <c r="AK6" s="5" t="s">
        <v>56</v>
      </c>
      <c r="AL6" s="1">
        <v>2811.3717999999999</v>
      </c>
      <c r="AN6" t="s">
        <v>105</v>
      </c>
      <c r="AO6" t="str">
        <f>AE5</f>
        <v>BRASIL</v>
      </c>
      <c r="AP6" s="10">
        <f>AF5</f>
        <v>1113836.4720000005</v>
      </c>
    </row>
    <row r="7" spans="3:42" x14ac:dyDescent="0.25">
      <c r="C7" s="5" t="s">
        <v>74</v>
      </c>
      <c r="D7" s="7">
        <v>4038.1903000000002</v>
      </c>
      <c r="G7" s="5">
        <v>2014</v>
      </c>
      <c r="H7" s="7">
        <v>845892.01839999983</v>
      </c>
      <c r="K7" s="5" t="s">
        <v>52</v>
      </c>
      <c r="L7" s="7">
        <v>1767.2141999999999</v>
      </c>
      <c r="O7" s="5" t="s">
        <v>94</v>
      </c>
      <c r="P7" s="11">
        <v>1113836.4720000001</v>
      </c>
      <c r="AK7" s="5" t="s">
        <v>65</v>
      </c>
      <c r="AL7" s="1">
        <v>20176.1957</v>
      </c>
      <c r="AN7" t="s">
        <v>112</v>
      </c>
      <c r="AO7" t="str">
        <f>AK5</f>
        <v>ALGODÃO</v>
      </c>
      <c r="AP7" s="10">
        <f>AL5</f>
        <v>26957.143400000001</v>
      </c>
    </row>
    <row r="8" spans="3:42" x14ac:dyDescent="0.25">
      <c r="C8" s="5" t="s">
        <v>85</v>
      </c>
      <c r="D8" s="7">
        <v>6755.1844000000001</v>
      </c>
      <c r="G8" s="5">
        <v>2015</v>
      </c>
      <c r="H8" s="7">
        <v>855916.03150000016</v>
      </c>
      <c r="K8" s="5" t="s">
        <v>25</v>
      </c>
      <c r="L8" s="7">
        <v>1858.9574999999998</v>
      </c>
      <c r="AK8" s="5" t="s">
        <v>72</v>
      </c>
      <c r="AL8" s="1">
        <v>12317.433199999999</v>
      </c>
      <c r="AN8" s="13" t="s">
        <v>109</v>
      </c>
      <c r="AO8" s="13" t="s">
        <v>106</v>
      </c>
      <c r="AP8" s="14">
        <f>AP6/AP5</f>
        <v>1</v>
      </c>
    </row>
    <row r="9" spans="3:42" x14ac:dyDescent="0.25">
      <c r="C9" s="5" t="s">
        <v>73</v>
      </c>
      <c r="D9" s="7">
        <v>8224.3384999999998</v>
      </c>
      <c r="G9" s="5">
        <v>2016</v>
      </c>
      <c r="H9" s="7">
        <v>855130.81459999993</v>
      </c>
      <c r="K9" s="5" t="s">
        <v>27</v>
      </c>
      <c r="L9" s="7">
        <v>1932.9176000000004</v>
      </c>
      <c r="AK9" s="5" t="s">
        <v>73</v>
      </c>
      <c r="AL9" s="1">
        <v>8224.3384999999998</v>
      </c>
      <c r="AN9" s="12" t="s">
        <v>110</v>
      </c>
      <c r="AO9" s="12" t="s">
        <v>106</v>
      </c>
      <c r="AP9" s="16">
        <f>AP7/AP5</f>
        <v>2.4202065633203641E-2</v>
      </c>
    </row>
    <row r="10" spans="3:42" x14ac:dyDescent="0.25">
      <c r="C10" s="5" t="s">
        <v>80</v>
      </c>
      <c r="D10" s="7">
        <v>11484.5749</v>
      </c>
      <c r="G10" s="5">
        <v>2017</v>
      </c>
      <c r="H10" s="7">
        <v>865038.68449999986</v>
      </c>
      <c r="K10" s="5" t="s">
        <v>12</v>
      </c>
      <c r="L10" s="7">
        <v>2596.4582999999998</v>
      </c>
      <c r="AK10" s="5" t="s">
        <v>86</v>
      </c>
      <c r="AL10" s="1">
        <v>149317.64660000001</v>
      </c>
    </row>
    <row r="11" spans="3:42" x14ac:dyDescent="0.25">
      <c r="C11" s="5" t="s">
        <v>83</v>
      </c>
      <c r="D11" s="7">
        <v>11493.078799999999</v>
      </c>
      <c r="G11" s="5">
        <v>2018</v>
      </c>
      <c r="H11" s="7">
        <v>849090.2472000001</v>
      </c>
      <c r="K11" s="5" t="s">
        <v>33</v>
      </c>
      <c r="L11" s="7">
        <v>2840.6740000000004</v>
      </c>
      <c r="AK11" s="5" t="s">
        <v>74</v>
      </c>
      <c r="AL11" s="1">
        <v>4038.1903000000002</v>
      </c>
    </row>
    <row r="12" spans="3:42" x14ac:dyDescent="0.25">
      <c r="C12" s="5" t="s">
        <v>72</v>
      </c>
      <c r="D12" s="7">
        <v>12317.433199999999</v>
      </c>
      <c r="G12" s="5">
        <v>2019</v>
      </c>
      <c r="H12" s="7">
        <v>865653.20229999989</v>
      </c>
      <c r="K12" s="5" t="s">
        <v>70</v>
      </c>
      <c r="L12" s="7">
        <v>3660.5509000000002</v>
      </c>
      <c r="AK12" s="5" t="s">
        <v>75</v>
      </c>
      <c r="AL12" s="1">
        <v>40123.477299999999</v>
      </c>
    </row>
    <row r="13" spans="3:42" x14ac:dyDescent="0.25">
      <c r="C13" s="5" t="s">
        <v>84</v>
      </c>
      <c r="D13" s="7">
        <v>12354.193600000001</v>
      </c>
      <c r="G13" s="5">
        <v>2020</v>
      </c>
      <c r="H13" s="7">
        <v>1012926.6559</v>
      </c>
      <c r="K13" s="5" t="s">
        <v>66</v>
      </c>
      <c r="L13" s="7">
        <v>3690.3296000000009</v>
      </c>
      <c r="AK13" s="5" t="s">
        <v>76</v>
      </c>
      <c r="AL13" s="1">
        <v>85442.749899999995</v>
      </c>
    </row>
    <row r="14" spans="3:42" x14ac:dyDescent="0.25">
      <c r="C14" s="5" t="s">
        <v>77</v>
      </c>
      <c r="D14" s="7">
        <v>13189.5535</v>
      </c>
      <c r="G14" s="5">
        <v>2021</v>
      </c>
      <c r="H14" s="7">
        <v>1113836.4720000003</v>
      </c>
      <c r="K14" s="5" t="s">
        <v>31</v>
      </c>
      <c r="L14" s="7">
        <v>4072.5475000000001</v>
      </c>
      <c r="AK14" s="5" t="s">
        <v>77</v>
      </c>
      <c r="AL14" s="1">
        <v>13189.5535</v>
      </c>
    </row>
    <row r="15" spans="3:42" x14ac:dyDescent="0.25">
      <c r="C15" s="5" t="s">
        <v>78</v>
      </c>
      <c r="D15" s="7">
        <v>14339.9311</v>
      </c>
      <c r="K15" s="5" t="s">
        <v>23</v>
      </c>
      <c r="L15" s="7">
        <v>4762.8437999999996</v>
      </c>
      <c r="AK15" s="5" t="s">
        <v>89</v>
      </c>
      <c r="AL15" s="1">
        <v>108601.35619999999</v>
      </c>
    </row>
    <row r="16" spans="3:42" x14ac:dyDescent="0.25">
      <c r="C16" s="5" t="s">
        <v>91</v>
      </c>
      <c r="D16" s="7">
        <v>17603.582299999998</v>
      </c>
      <c r="K16" s="5" t="s">
        <v>29</v>
      </c>
      <c r="L16" s="7">
        <v>8768.4583000000002</v>
      </c>
      <c r="AK16" s="5" t="s">
        <v>78</v>
      </c>
      <c r="AL16" s="1">
        <v>14339.9311</v>
      </c>
    </row>
    <row r="17" spans="3:38" x14ac:dyDescent="0.25">
      <c r="C17" s="5" t="s">
        <v>65</v>
      </c>
      <c r="D17" s="7">
        <v>20176.1957</v>
      </c>
      <c r="K17" s="5" t="s">
        <v>21</v>
      </c>
      <c r="L17" s="7">
        <v>11708.734899999998</v>
      </c>
      <c r="AK17" s="5" t="s">
        <v>90</v>
      </c>
      <c r="AL17" s="1">
        <v>51037.419000000002</v>
      </c>
    </row>
    <row r="18" spans="3:38" x14ac:dyDescent="0.25">
      <c r="C18" s="5" t="s">
        <v>8</v>
      </c>
      <c r="D18" s="7">
        <v>26957.143400000001</v>
      </c>
      <c r="K18" s="5" t="s">
        <v>59</v>
      </c>
      <c r="L18" s="7">
        <v>14316.2605</v>
      </c>
      <c r="AK18" s="5" t="s">
        <v>79</v>
      </c>
      <c r="AL18" s="1">
        <v>89.531899999999993</v>
      </c>
    </row>
    <row r="19" spans="3:38" x14ac:dyDescent="0.25">
      <c r="C19" s="5" t="s">
        <v>88</v>
      </c>
      <c r="D19" s="7">
        <v>31244.469300000001</v>
      </c>
      <c r="K19" s="5" t="s">
        <v>18</v>
      </c>
      <c r="L19" s="7">
        <v>16512.962900000002</v>
      </c>
      <c r="AK19" s="5" t="s">
        <v>80</v>
      </c>
      <c r="AL19" s="1">
        <v>11484.5749</v>
      </c>
    </row>
    <row r="20" spans="3:38" x14ac:dyDescent="0.25">
      <c r="C20" s="5" t="s">
        <v>75</v>
      </c>
      <c r="D20" s="7">
        <v>40123.477299999999</v>
      </c>
      <c r="K20" s="5" t="s">
        <v>16</v>
      </c>
      <c r="L20" s="7">
        <v>16824.8685</v>
      </c>
      <c r="AK20" s="5" t="s">
        <v>81</v>
      </c>
      <c r="AL20" s="1">
        <v>124789.4163</v>
      </c>
    </row>
    <row r="21" spans="3:38" x14ac:dyDescent="0.25">
      <c r="C21" s="5" t="s">
        <v>90</v>
      </c>
      <c r="D21" s="7">
        <v>51037.419000000002</v>
      </c>
      <c r="K21" s="5" t="s">
        <v>7</v>
      </c>
      <c r="L21" s="7">
        <v>19346.176000000003</v>
      </c>
      <c r="AK21" s="5" t="s">
        <v>91</v>
      </c>
      <c r="AL21" s="1">
        <v>17603.582299999998</v>
      </c>
    </row>
    <row r="22" spans="3:38" x14ac:dyDescent="0.25">
      <c r="C22" s="5" t="s">
        <v>76</v>
      </c>
      <c r="D22" s="7">
        <v>85442.749899999995</v>
      </c>
      <c r="K22" s="5" t="s">
        <v>57</v>
      </c>
      <c r="L22" s="7">
        <v>26512.134500000004</v>
      </c>
      <c r="AK22" s="5" t="s">
        <v>82</v>
      </c>
      <c r="AL22" s="1">
        <v>361445.63400000002</v>
      </c>
    </row>
    <row r="23" spans="3:38" x14ac:dyDescent="0.25">
      <c r="C23" s="5" t="s">
        <v>89</v>
      </c>
      <c r="D23" s="7">
        <v>108601.35619999999</v>
      </c>
      <c r="K23" s="5" t="s">
        <v>35</v>
      </c>
      <c r="L23" s="7">
        <v>46125.185600000004</v>
      </c>
      <c r="AK23" s="5" t="s">
        <v>88</v>
      </c>
      <c r="AL23" s="1">
        <v>31244.469300000001</v>
      </c>
    </row>
    <row r="24" spans="3:38" x14ac:dyDescent="0.25">
      <c r="C24" s="5" t="s">
        <v>81</v>
      </c>
      <c r="D24" s="7">
        <v>124789.4163</v>
      </c>
      <c r="K24" s="5" t="s">
        <v>61</v>
      </c>
      <c r="L24" s="7">
        <v>46939.471799999999</v>
      </c>
      <c r="AK24" s="5" t="s">
        <v>83</v>
      </c>
      <c r="AL24" s="1">
        <v>11493.078799999999</v>
      </c>
    </row>
    <row r="25" spans="3:38" x14ac:dyDescent="0.25">
      <c r="C25" s="5" t="s">
        <v>86</v>
      </c>
      <c r="D25" s="7">
        <v>149317.64660000001</v>
      </c>
      <c r="K25" s="5" t="s">
        <v>45</v>
      </c>
      <c r="L25" s="7">
        <v>89205.191799999971</v>
      </c>
      <c r="AK25" s="5" t="s">
        <v>84</v>
      </c>
      <c r="AL25" s="1">
        <v>12354.193600000001</v>
      </c>
    </row>
    <row r="26" spans="3:38" x14ac:dyDescent="0.25">
      <c r="C26" s="5" t="s">
        <v>82</v>
      </c>
      <c r="D26" s="7">
        <v>361445.63400000002</v>
      </c>
      <c r="K26" s="5" t="s">
        <v>50</v>
      </c>
      <c r="L26" s="7">
        <v>97765.321199999991</v>
      </c>
      <c r="AK26" s="5" t="s">
        <v>85</v>
      </c>
      <c r="AL26" s="1">
        <v>6755.1844000000001</v>
      </c>
    </row>
    <row r="27" spans="3:38" x14ac:dyDescent="0.25">
      <c r="K27" s="5" t="s">
        <v>37</v>
      </c>
      <c r="L27" s="7">
        <v>113728.4161</v>
      </c>
    </row>
    <row r="28" spans="3:38" x14ac:dyDescent="0.25">
      <c r="K28" s="5" t="s">
        <v>63</v>
      </c>
      <c r="L28" s="7">
        <v>121307.9369</v>
      </c>
    </row>
    <row r="29" spans="3:38" x14ac:dyDescent="0.25">
      <c r="K29" s="5" t="s">
        <v>40</v>
      </c>
      <c r="L29" s="7">
        <v>124922.59809999997</v>
      </c>
    </row>
    <row r="30" spans="3:38" x14ac:dyDescent="0.25">
      <c r="K30" s="5" t="s">
        <v>42</v>
      </c>
      <c r="L30" s="7">
        <v>143321.81450000001</v>
      </c>
    </row>
    <row r="31" spans="3:38" x14ac:dyDescent="0.25">
      <c r="K31" s="5" t="s">
        <v>48</v>
      </c>
      <c r="L31" s="7">
        <v>173570.90939999995</v>
      </c>
    </row>
    <row r="32" spans="3:38" x14ac:dyDescent="0.25">
      <c r="K32" s="5" t="s">
        <v>54</v>
      </c>
      <c r="L32" s="7">
        <v>1113836.4720000003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customXml/itemProps3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dcterms:created xsi:type="dcterms:W3CDTF">2021-08-24T13:29:18Z</dcterms:created>
  <dcterms:modified xsi:type="dcterms:W3CDTF">2021-12-09T17:45:49Z</dcterms:modified>
</cp:coreProperties>
</file>