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Elian\Documents\MAPA\VBP\2021\VBP SITE\ENVIADOS\"/>
    </mc:Choice>
  </mc:AlternateContent>
  <xr:revisionPtr revIDLastSave="0" documentId="13_ncr:1_{65E4DA0C-4A95-4C82-B8D8-1C70AB373006}" xr6:coauthVersionLast="47" xr6:coauthVersionMax="47" xr10:uidLastSave="{00000000-0000-0000-0000-000000000000}"/>
  <bookViews>
    <workbookView xWindow="-120" yWindow="-120" windowWidth="20730" windowHeight="1116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1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<sst xmlns="http://schemas.openxmlformats.org/spreadsheetml/2006/main" count="577" uniqueCount="127">
  <si>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</si>
  <si>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</si>
  <si>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</si>
  <si>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</si>
  <si>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</si>
  <si>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</si>
  <si>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</si>
  <si>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</si>
  <si>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</si>
  <si>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LAVOURAS (em Kg)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</si>
  <si>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</si>
  <si>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</si>
  <si>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</si>
  <si>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</si>
  <si>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</si>
  <si>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</si>
  <si>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</si>
  <si>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</si>
  <si>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</si>
  <si>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</si>
  <si>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</si>
  <si>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</si>
  <si>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</si>
  <si>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</si>
  <si>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</si>
  <si>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</si>
  <si>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</si>
  <si>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</si>
  <si>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</si>
  <si>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</si>
  <si>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</si>
  <si>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</si>
  <si>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</si>
  <si>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</si>
  <si>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</si>
  <si>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</si>
  <si>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</si>
  <si>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</si>
  <si>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</si>
  <si>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</si>
  <si>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</si>
  <si>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</si>
  <si>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</si>
  <si>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</si>
  <si>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</si>
  <si>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</si>
  <si>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</si>
  <si>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</si>
  <si>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</si>
  <si>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</si>
  <si>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</si>
  <si>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</si>
  <si>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</si>
  <si>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</si>
  <si>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</si>
  <si>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</si>
  <si>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</si>
  <si>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</si>
  <si>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</si>
  <si>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</si>
  <si>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</si>
  <si>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</si>
  <si>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</si>
  <si>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</si>
  <si>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</si>
  <si>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</si>
  <si>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</si>
  <si>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</si>
  <si>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</si>
  <si>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</si>
  <si>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</si>
  <si>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</si>
  <si>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</si>
  <si>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</si>
  <si>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</si>
  <si>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</si>
  <si>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</si>
  <si>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</si>
  <si>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</si>
  <si>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</si>
  <si>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</si>
  <si>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</si>
  <si>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</si>
  <si>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</si>
  <si>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</si>
  <si>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</si>
  <si>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</si>
  <si>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</si>
  <si>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</si>
  <si>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</si>
  <si>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</si>
  <si>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</si>
  <si>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</si>
  <si>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</si>
  <si>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</si>
  <si>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</si>
  <si>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</si>
  <si>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</si>
  <si>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</si>
  <si>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</si>
  <si>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</si>
  <si>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variação % 2019/2020</t>
  </si>
  <si>
    <t>Elaboração: CGAPI/DCI/SPA/MAPA.</t>
  </si>
  <si>
    <t>Fonte dos dados brutos: FGV e IBGE; Elaboração: CGAPI/DCI/SPA/MAPA</t>
  </si>
  <si>
    <t>2020*</t>
  </si>
  <si>
    <t>2021**</t>
  </si>
  <si>
    <t>variação % 2020/2021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</si>
  <si>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</si>
  <si>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</si>
  <si>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2021/ 2020</t>
  </si>
  <si>
    <t>2020/ 2019</t>
  </si>
  <si>
    <t xml:space="preserve">**Informamos que em janeiro/2021 reformulamos o cálculo do algodão, passando a utilizar apenas o algodão em pluma, que agora tem como fonte, para produção e preço, a CONAB. O cálculo é retroativo a 2017. 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</si>
  <si>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</si>
  <si>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</si>
  <si>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jan/fev</t>
  </si>
  <si>
    <t>fev/mar</t>
  </si>
  <si>
    <t>mar/abr</t>
  </si>
  <si>
    <t>abr/mai</t>
  </si>
  <si>
    <t>mai/jun</t>
  </si>
  <si>
    <t>Algodão Pluma</t>
  </si>
  <si>
    <t>Fonte Produção: Lavouras: IBGE - Levantamento Sistemático da Produção Agrícola - LSPA e CONAB - Previsão de Safra, junho/2021;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</si>
  <si>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2021 preços médios de janeiro a junho.</t>
  </si>
  <si>
    <t xml:space="preserve">* Valores deflacionados pelo IGP-DI da FGV - junho/2021. </t>
  </si>
  <si>
    <t>Fonte Preços: Cepea/Esalq/USP, CONAB e FGV/FGVDados; Preços Recebidos pelos Produtores média anual para os anos fechados e para 2021, preços médios de janeiro a junho.</t>
  </si>
  <si>
    <t>* As informações de produção referem-se ao LSPA de junho/2021</t>
  </si>
  <si>
    <t xml:space="preserve">Fonte Preços: Cepea/Esalq/USP, CONAB e FGV/FGVDados; Preços Recebidos pelos Produtores média anual para os anos fechados e para 2021 preços médios de janeiro a junho. </t>
  </si>
  <si>
    <t>Fonte: IBGE - Levantamento Sistemático da Produção Agrícola - LSPA e CONAB - Previsão de Safra,  janeiro a junho/2021;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</si>
</sst>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3" fillId="0" borderId="0" xfId="0" applyFont="1" applyBorder="1" applyAlignment="1">
      <alignment horizontal="centerContinuous" vertical="center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1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5" borderId="10" xfId="0" applyFont="1" applyFill="1" applyBorder="1"/>
    <xf numFmtId="3" fontId="8" fillId="5" borderId="11" xfId="0" applyNumberFormat="1" applyFont="1" applyFill="1" applyBorder="1"/>
    <xf numFmtId="164" fontId="8" fillId="5" borderId="7" xfId="0" applyNumberFormat="1" applyFont="1" applyFill="1" applyBorder="1" applyAlignment="1">
      <alignment horizontal="center"/>
    </xf>
    <xf numFmtId="3" fontId="8" fillId="5" borderId="6" xfId="0" applyNumberFormat="1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8" fillId="0" borderId="10" xfId="0" applyFont="1" applyBorder="1"/>
    <xf numFmtId="3" fontId="8" fillId="0" borderId="11" xfId="0" applyNumberFormat="1" applyFont="1" applyBorder="1"/>
    <xf numFmtId="164" fontId="8" fillId="0" borderId="7" xfId="0" applyNumberFormat="1" applyFont="1" applyBorder="1" applyAlignment="1">
      <alignment horizontal="center"/>
    </xf>
    <xf numFmtId="3" fontId="8" fillId="0" borderId="6" xfId="0" applyNumberFormat="1" applyFont="1" applyBorder="1"/>
    <xf numFmtId="0" fontId="9" fillId="2" borderId="8" xfId="0" applyFont="1" applyFill="1" applyBorder="1"/>
    <xf numFmtId="3" fontId="9" fillId="2" borderId="3" xfId="0" applyNumberFormat="1" applyFont="1" applyFill="1" applyBorder="1"/>
    <xf numFmtId="164" fontId="8" fillId="2" borderId="2" xfId="0" applyNumberFormat="1" applyFont="1" applyFill="1" applyBorder="1" applyAlignment="1">
      <alignment horizontal="center"/>
    </xf>
    <xf numFmtId="3" fontId="9" fillId="2" borderId="9" xfId="0" applyNumberFormat="1" applyFont="1" applyFill="1" applyBorder="1"/>
    <xf numFmtId="0" fontId="9" fillId="3" borderId="8" xfId="0" applyFont="1" applyFill="1" applyBorder="1"/>
    <xf numFmtId="3" fontId="9" fillId="3" borderId="3" xfId="0" applyNumberFormat="1" applyFont="1" applyFill="1" applyBorder="1"/>
    <xf numFmtId="164" fontId="8" fillId="3" borderId="2" xfId="0" applyNumberFormat="1" applyFont="1" applyFill="1" applyBorder="1" applyAlignment="1">
      <alignment horizontal="center"/>
    </xf>
    <xf numFmtId="3" fontId="9" fillId="3" borderId="9" xfId="0" applyNumberFormat="1" applyFont="1" applyFill="1" applyBorder="1"/>
    <xf numFmtId="0" fontId="6" fillId="0" borderId="0" xfId="0" applyFont="1" applyAlignment="1">
      <alignment horizontal="left" wrapText="1"/>
    </xf>
    <xf numFmtId="3" fontId="6" fillId="0" borderId="0" xfId="0" applyNumberFormat="1" applyFont="1"/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0" fontId="10" fillId="0" borderId="0" xfId="0" applyFont="1" applyAlignment="1">
      <alignment vertical="center" wrapText="1"/>
    </xf>
    <xf numFmtId="0" fontId="4" fillId="0" borderId="0" xfId="0" applyFont="1" applyAlignment="1"/>
    <xf numFmtId="49" fontId="7" fillId="4" borderId="3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" fontId="8" fillId="5" borderId="11" xfId="0" applyNumberFormat="1" applyFont="1" applyFill="1" applyBorder="1"/>
    <xf numFmtId="4" fontId="8" fillId="5" borderId="13" xfId="0" applyNumberFormat="1" applyFont="1" applyFill="1" applyBorder="1"/>
    <xf numFmtId="4" fontId="8" fillId="0" borderId="11" xfId="0" applyNumberFormat="1" applyFont="1" applyBorder="1"/>
    <xf numFmtId="4" fontId="8" fillId="0" borderId="13" xfId="0" applyNumberFormat="1" applyFont="1" applyBorder="1"/>
    <xf numFmtId="0" fontId="9" fillId="0" borderId="8" xfId="0" applyFont="1" applyBorder="1"/>
    <xf numFmtId="4" fontId="9" fillId="0" borderId="3" xfId="0" applyNumberFormat="1" applyFont="1" applyBorder="1"/>
    <xf numFmtId="4" fontId="9" fillId="0" borderId="12" xfId="0" applyNumberFormat="1" applyFont="1" applyBorder="1"/>
    <xf numFmtId="0" fontId="9" fillId="5" borderId="8" xfId="0" applyFont="1" applyFill="1" applyBorder="1"/>
    <xf numFmtId="4" fontId="9" fillId="5" borderId="3" xfId="0" applyNumberFormat="1" applyFont="1" applyFill="1" applyBorder="1"/>
    <xf numFmtId="4" fontId="9" fillId="5" borderId="12" xfId="0" applyNumberFormat="1" applyFont="1" applyFill="1" applyBorder="1"/>
    <xf numFmtId="0" fontId="6" fillId="0" borderId="0" xfId="0" applyFont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/>
    </xf>
    <xf numFmtId="165" fontId="8" fillId="5" borderId="11" xfId="1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165" fontId="8" fillId="0" borderId="11" xfId="1" applyNumberFormat="1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5" fontId="9" fillId="2" borderId="3" xfId="1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165" fontId="9" fillId="3" borderId="3" xfId="1" applyNumberFormat="1" applyFont="1" applyFill="1" applyBorder="1" applyAlignment="1">
      <alignment horizontal="center"/>
    </xf>
    <xf numFmtId="0" fontId="7" fillId="4" borderId="3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3" fontId="8" fillId="5" borderId="13" xfId="0" applyNumberFormat="1" applyFont="1" applyFill="1" applyBorder="1"/>
    <xf numFmtId="3" fontId="8" fillId="0" borderId="13" xfId="0" applyNumberFormat="1" applyFont="1" applyBorder="1"/>
    <xf numFmtId="3" fontId="9" fillId="0" borderId="3" xfId="0" applyNumberFormat="1" applyFont="1" applyBorder="1"/>
    <xf numFmtId="3" fontId="9" fillId="0" borderId="12" xfId="0" applyNumberFormat="1" applyFont="1" applyBorder="1"/>
    <xf numFmtId="3" fontId="9" fillId="5" borderId="3" xfId="0" applyNumberFormat="1" applyFont="1" applyFill="1" applyBorder="1"/>
    <xf numFmtId="3" fontId="9" fillId="5" borderId="12" xfId="0" applyNumberFormat="1" applyFont="1" applyFill="1" applyBorder="1"/>
    <xf numFmtId="0" fontId="7" fillId="8" borderId="3" xfId="0" applyFont="1" applyFill="1" applyBorder="1" applyAlignment="1">
      <alignment horizontal="center" vertical="center"/>
    </xf>
    <xf numFmtId="17" fontId="7" fillId="8" borderId="36" xfId="0" applyNumberFormat="1" applyFont="1" applyFill="1" applyBorder="1" applyAlignment="1">
      <alignment horizontal="center" vertical="center"/>
    </xf>
    <xf numFmtId="17" fontId="7" fillId="8" borderId="23" xfId="0" applyNumberFormat="1" applyFont="1" applyFill="1" applyBorder="1" applyAlignment="1">
      <alignment horizontal="center" vertical="center"/>
    </xf>
    <xf numFmtId="17" fontId="7" fillId="8" borderId="24" xfId="0" applyNumberFormat="1" applyFont="1" applyFill="1" applyBorder="1" applyAlignment="1">
      <alignment horizontal="center" vertical="center"/>
    </xf>
    <xf numFmtId="17" fontId="7" fillId="8" borderId="2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8" fillId="9" borderId="40" xfId="0" applyFont="1" applyFill="1" applyBorder="1"/>
    <xf numFmtId="3" fontId="8" fillId="9" borderId="38" xfId="0" applyNumberFormat="1" applyFont="1" applyFill="1" applyBorder="1" applyAlignment="1">
      <alignment horizontal="right"/>
    </xf>
    <xf numFmtId="3" fontId="8" fillId="9" borderId="28" xfId="0" applyNumberFormat="1" applyFont="1" applyFill="1" applyBorder="1" applyAlignment="1">
      <alignment horizontal="right"/>
    </xf>
    <xf numFmtId="3" fontId="8" fillId="9" borderId="35" xfId="0" applyNumberFormat="1" applyFont="1" applyFill="1" applyBorder="1" applyAlignment="1">
      <alignment horizontal="right"/>
    </xf>
    <xf numFmtId="4" fontId="8" fillId="9" borderId="37" xfId="0" applyNumberFormat="1" applyFont="1" applyFill="1" applyBorder="1" applyAlignment="1">
      <alignment horizontal="center"/>
    </xf>
    <xf numFmtId="4" fontId="8" fillId="9" borderId="29" xfId="0" applyNumberFormat="1" applyFont="1" applyFill="1" applyBorder="1" applyAlignment="1">
      <alignment horizontal="center"/>
    </xf>
    <xf numFmtId="4" fontId="8" fillId="9" borderId="30" xfId="0" applyNumberFormat="1" applyFont="1" applyFill="1" applyBorder="1" applyAlignment="1">
      <alignment horizontal="center"/>
    </xf>
    <xf numFmtId="4" fontId="8" fillId="9" borderId="3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8" fillId="10" borderId="40" xfId="0" applyFont="1" applyFill="1" applyBorder="1"/>
    <xf numFmtId="3" fontId="8" fillId="10" borderId="38" xfId="0" applyNumberFormat="1" applyFont="1" applyFill="1" applyBorder="1" applyAlignment="1">
      <alignment horizontal="right"/>
    </xf>
    <xf numFmtId="3" fontId="8" fillId="10" borderId="28" xfId="0" applyNumberFormat="1" applyFont="1" applyFill="1" applyBorder="1" applyAlignment="1">
      <alignment horizontal="right"/>
    </xf>
    <xf numFmtId="3" fontId="8" fillId="10" borderId="35" xfId="0" applyNumberFormat="1" applyFont="1" applyFill="1" applyBorder="1" applyAlignment="1">
      <alignment horizontal="right"/>
    </xf>
    <xf numFmtId="4" fontId="8" fillId="10" borderId="38" xfId="0" applyNumberFormat="1" applyFont="1" applyFill="1" applyBorder="1" applyAlignment="1">
      <alignment horizontal="center"/>
    </xf>
    <xf numFmtId="4" fontId="8" fillId="10" borderId="28" xfId="0" applyNumberFormat="1" applyFont="1" applyFill="1" applyBorder="1" applyAlignment="1">
      <alignment horizontal="center"/>
    </xf>
    <xf numFmtId="4" fontId="8" fillId="10" borderId="32" xfId="0" applyNumberFormat="1" applyFont="1" applyFill="1" applyBorder="1" applyAlignment="1">
      <alignment horizontal="center"/>
    </xf>
    <xf numFmtId="4" fontId="8" fillId="10" borderId="19" xfId="0" applyNumberFormat="1" applyFont="1" applyFill="1" applyBorder="1" applyAlignment="1">
      <alignment horizontal="center"/>
    </xf>
    <xf numFmtId="4" fontId="8" fillId="9" borderId="38" xfId="0" applyNumberFormat="1" applyFont="1" applyFill="1" applyBorder="1" applyAlignment="1">
      <alignment horizontal="center"/>
    </xf>
    <xf numFmtId="4" fontId="8" fillId="9" borderId="28" xfId="0" applyNumberFormat="1" applyFont="1" applyFill="1" applyBorder="1" applyAlignment="1">
      <alignment horizontal="center"/>
    </xf>
    <xf numFmtId="4" fontId="8" fillId="9" borderId="32" xfId="0" applyNumberFormat="1" applyFont="1" applyFill="1" applyBorder="1" applyAlignment="1">
      <alignment horizontal="center"/>
    </xf>
    <xf numFmtId="4" fontId="8" fillId="9" borderId="19" xfId="0" applyNumberFormat="1" applyFont="1" applyFill="1" applyBorder="1" applyAlignment="1">
      <alignment horizontal="center"/>
    </xf>
    <xf numFmtId="0" fontId="9" fillId="10" borderId="3" xfId="0" applyFont="1" applyFill="1" applyBorder="1"/>
    <xf numFmtId="3" fontId="9" fillId="10" borderId="36" xfId="0" applyNumberFormat="1" applyFont="1" applyFill="1" applyBorder="1"/>
    <xf numFmtId="3" fontId="9" fillId="10" borderId="23" xfId="0" applyNumberFormat="1" applyFont="1" applyFill="1" applyBorder="1"/>
    <xf numFmtId="3" fontId="9" fillId="10" borderId="24" xfId="0" applyNumberFormat="1" applyFont="1" applyFill="1" applyBorder="1"/>
    <xf numFmtId="4" fontId="9" fillId="10" borderId="36" xfId="0" applyNumberFormat="1" applyFont="1" applyFill="1" applyBorder="1" applyAlignment="1">
      <alignment horizontal="center"/>
    </xf>
    <xf numFmtId="4" fontId="9" fillId="10" borderId="23" xfId="0" applyNumberFormat="1" applyFont="1" applyFill="1" applyBorder="1" applyAlignment="1">
      <alignment horizontal="center"/>
    </xf>
    <xf numFmtId="4" fontId="9" fillId="10" borderId="27" xfId="0" applyNumberFormat="1" applyFont="1" applyFill="1" applyBorder="1" applyAlignment="1">
      <alignment horizontal="center"/>
    </xf>
    <xf numFmtId="4" fontId="9" fillId="10" borderId="16" xfId="0" applyNumberFormat="1" applyFont="1" applyFill="1" applyBorder="1" applyAlignment="1">
      <alignment horizontal="center"/>
    </xf>
    <xf numFmtId="3" fontId="8" fillId="9" borderId="38" xfId="0" applyNumberFormat="1" applyFont="1" applyFill="1" applyBorder="1"/>
    <xf numFmtId="3" fontId="8" fillId="9" borderId="28" xfId="0" applyNumberFormat="1" applyFont="1" applyFill="1" applyBorder="1"/>
    <xf numFmtId="3" fontId="8" fillId="9" borderId="35" xfId="0" applyNumberFormat="1" applyFont="1" applyFill="1" applyBorder="1"/>
    <xf numFmtId="3" fontId="8" fillId="10" borderId="38" xfId="0" applyNumberFormat="1" applyFont="1" applyFill="1" applyBorder="1"/>
    <xf numFmtId="3" fontId="8" fillId="10" borderId="28" xfId="0" applyNumberFormat="1" applyFont="1" applyFill="1" applyBorder="1"/>
    <xf numFmtId="3" fontId="8" fillId="10" borderId="35" xfId="0" applyNumberFormat="1" applyFont="1" applyFill="1" applyBorder="1"/>
    <xf numFmtId="0" fontId="9" fillId="9" borderId="4" xfId="0" applyFont="1" applyFill="1" applyBorder="1"/>
    <xf numFmtId="3" fontId="9" fillId="9" borderId="39" xfId="0" applyNumberFormat="1" applyFont="1" applyFill="1" applyBorder="1"/>
    <xf numFmtId="3" fontId="9" fillId="9" borderId="25" xfId="0" applyNumberFormat="1" applyFont="1" applyFill="1" applyBorder="1"/>
    <xf numFmtId="3" fontId="9" fillId="9" borderId="26" xfId="0" applyNumberFormat="1" applyFont="1" applyFill="1" applyBorder="1"/>
    <xf numFmtId="2" fontId="9" fillId="9" borderId="39" xfId="0" applyNumberFormat="1" applyFont="1" applyFill="1" applyBorder="1" applyAlignment="1">
      <alignment horizontal="center"/>
    </xf>
    <xf numFmtId="2" fontId="9" fillId="9" borderId="25" xfId="0" applyNumberFormat="1" applyFont="1" applyFill="1" applyBorder="1" applyAlignment="1">
      <alignment horizontal="center"/>
    </xf>
    <xf numFmtId="2" fontId="9" fillId="9" borderId="33" xfId="0" applyNumberFormat="1" applyFont="1" applyFill="1" applyBorder="1" applyAlignment="1">
      <alignment horizontal="center"/>
    </xf>
    <xf numFmtId="2" fontId="9" fillId="9" borderId="34" xfId="0" applyNumberFormat="1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Fill="1" applyAlignment="1">
      <alignment horizontal="centerContinuous" wrapText="1"/>
    </xf>
    <xf numFmtId="0" fontId="9" fillId="7" borderId="14" xfId="0" applyNumberFormat="1" applyFont="1" applyFill="1" applyBorder="1" applyAlignment="1">
      <alignment horizontal="center" vertical="center" wrapText="1"/>
    </xf>
    <xf numFmtId="4" fontId="9" fillId="7" borderId="15" xfId="0" applyNumberFormat="1" applyFont="1" applyFill="1" applyBorder="1" applyAlignment="1">
      <alignment horizontal="center" vertical="center" wrapText="1"/>
    </xf>
    <xf numFmtId="4" fontId="9" fillId="7" borderId="16" xfId="0" applyNumberFormat="1" applyFont="1" applyFill="1" applyBorder="1" applyAlignment="1">
      <alignment horizontal="center" vertical="center" wrapText="1"/>
    </xf>
    <xf numFmtId="0" fontId="9" fillId="6" borderId="20" xfId="0" applyNumberFormat="1" applyFont="1" applyFill="1" applyBorder="1" applyAlignment="1">
      <alignment horizontal="center"/>
    </xf>
    <xf numFmtId="4" fontId="8" fillId="6" borderId="21" xfId="0" applyNumberFormat="1" applyFont="1" applyFill="1" applyBorder="1" applyAlignment="1">
      <alignment horizontal="center"/>
    </xf>
    <xf numFmtId="4" fontId="8" fillId="6" borderId="22" xfId="0" applyNumberFormat="1" applyFont="1" applyFill="1" applyBorder="1" applyAlignment="1">
      <alignment horizontal="center"/>
    </xf>
    <xf numFmtId="0" fontId="9" fillId="7" borderId="17" xfId="0" applyNumberFormat="1" applyFont="1" applyFill="1" applyBorder="1" applyAlignment="1">
      <alignment horizontal="center"/>
    </xf>
    <xf numFmtId="4" fontId="8" fillId="7" borderId="18" xfId="0" applyNumberFormat="1" applyFont="1" applyFill="1" applyBorder="1" applyAlignment="1">
      <alignment horizontal="center"/>
    </xf>
    <xf numFmtId="4" fontId="8" fillId="7" borderId="19" xfId="0" applyNumberFormat="1" applyFont="1" applyFill="1" applyBorder="1" applyAlignment="1">
      <alignment horizontal="center"/>
    </xf>
    <xf numFmtId="0" fontId="9" fillId="6" borderId="17" xfId="0" applyNumberFormat="1" applyFont="1" applyFill="1" applyBorder="1" applyAlignment="1">
      <alignment horizontal="center"/>
    </xf>
    <xf numFmtId="4" fontId="8" fillId="6" borderId="18" xfId="0" applyNumberFormat="1" applyFont="1" applyFill="1" applyBorder="1" applyAlignment="1">
      <alignment horizontal="center"/>
    </xf>
    <xf numFmtId="4" fontId="8" fillId="6" borderId="19" xfId="0" applyNumberFormat="1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/>
    </xf>
    <xf numFmtId="165" fontId="6" fillId="0" borderId="0" xfId="1" applyNumberFormat="1" applyFont="1"/>
    <xf numFmtId="165" fontId="6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 vertical="center" wrapText="1"/>
    </xf>
    <xf numFmtId="165" fontId="4" fillId="0" borderId="0" xfId="1" applyNumberFormat="1" applyFont="1"/>
    <xf numFmtId="165" fontId="4" fillId="0" borderId="0" xfId="0" applyNumberFormat="1" applyFont="1"/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vertical="center"/>
    </xf>
    <xf numFmtId="0" fontId="4" fillId="11" borderId="0" xfId="0" applyFont="1" applyFill="1"/>
    <xf numFmtId="3" fontId="8" fillId="5" borderId="11" xfId="0" applyNumberFormat="1" applyFont="1" applyFill="1" applyBorder="1" applyAlignment="1">
      <alignment horizontal="center"/>
    </xf>
    <xf numFmtId="3" fontId="8" fillId="5" borderId="13" xfId="0" applyNumberFormat="1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4" fontId="8" fillId="5" borderId="11" xfId="0" applyNumberFormat="1" applyFont="1" applyFill="1" applyBorder="1" applyAlignment="1">
      <alignment horizontal="center"/>
    </xf>
    <xf numFmtId="4" fontId="8" fillId="5" borderId="13" xfId="0" applyNumberFormat="1" applyFont="1" applyFill="1" applyBorder="1" applyAlignment="1">
      <alignment horizontal="center"/>
    </xf>
    <xf numFmtId="4" fontId="8" fillId="0" borderId="13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8000"/>
      <color rgb="FFB3423F"/>
      <color rgb="FF3642B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704674844062125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completo'!$M$25:$AH$25</c:f>
              <c:numCache>
                <c:formatCode>#,##0.00</c:formatCode>
                <c:ptCount val="22"/>
                <c:pt idx="0">
                  <c:v>254.8195810632829</c:v>
                </c:pt>
                <c:pt idx="1">
                  <c:v>283.05742866073047</c:v>
                </c:pt>
                <c:pt idx="2">
                  <c:v>338.12187011669522</c:v>
                </c:pt>
                <c:pt idx="3">
                  <c:v>383.76573993364661</c:v>
                </c:pt>
                <c:pt idx="4">
                  <c:v>380.95594458602829</c:v>
                </c:pt>
                <c:pt idx="5">
                  <c:v>322.08106440461734</c:v>
                </c:pt>
                <c:pt idx="6">
                  <c:v>324.04867755441518</c:v>
                </c:pt>
                <c:pt idx="7">
                  <c:v>365.95392222631784</c:v>
                </c:pt>
                <c:pt idx="8">
                  <c:v>420.20546341831363</c:v>
                </c:pt>
                <c:pt idx="9">
                  <c:v>399.13953573926085</c:v>
                </c:pt>
                <c:pt idx="10">
                  <c:v>413.9518108087467</c:v>
                </c:pt>
                <c:pt idx="11">
                  <c:v>480.75385656350437</c:v>
                </c:pt>
                <c:pt idx="12">
                  <c:v>506.89676060748923</c:v>
                </c:pt>
                <c:pt idx="13">
                  <c:v>551.50691201125994</c:v>
                </c:pt>
                <c:pt idx="14">
                  <c:v>558.60249995934623</c:v>
                </c:pt>
                <c:pt idx="15">
                  <c:v>560.6293180032643</c:v>
                </c:pt>
                <c:pt idx="16">
                  <c:v>567.71861062897085</c:v>
                </c:pt>
                <c:pt idx="17">
                  <c:v>570.07570307116976</c:v>
                </c:pt>
                <c:pt idx="18">
                  <c:v>550.66114140218508</c:v>
                </c:pt>
                <c:pt idx="19">
                  <c:v>542.74227043065912</c:v>
                </c:pt>
                <c:pt idx="20">
                  <c:v>661.61555554721883</c:v>
                </c:pt>
                <c:pt idx="21">
                  <c:v>753.19517391720524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completo'!$M$31:$AH$31</c:f>
              <c:numCache>
                <c:formatCode>#,##0.00</c:formatCode>
                <c:ptCount val="22"/>
                <c:pt idx="0">
                  <c:v>123.86513983327822</c:v>
                </c:pt>
                <c:pt idx="1">
                  <c:v>132.14841324551762</c:v>
                </c:pt>
                <c:pt idx="2">
                  <c:v>141.06921034607035</c:v>
                </c:pt>
                <c:pt idx="3">
                  <c:v>151.41338580481823</c:v>
                </c:pt>
                <c:pt idx="4">
                  <c:v>164.24009632336347</c:v>
                </c:pt>
                <c:pt idx="5">
                  <c:v>175.94127691469862</c:v>
                </c:pt>
                <c:pt idx="6">
                  <c:v>170.40099260867683</c:v>
                </c:pt>
                <c:pt idx="7">
                  <c:v>200.46739617308054</c:v>
                </c:pt>
                <c:pt idx="8">
                  <c:v>224.37083685830322</c:v>
                </c:pt>
                <c:pt idx="9">
                  <c:v>221.45258557992727</c:v>
                </c:pt>
                <c:pt idx="10">
                  <c:v>231.3750138066026</c:v>
                </c:pt>
                <c:pt idx="11">
                  <c:v>245.42966023664312</c:v>
                </c:pt>
                <c:pt idx="12">
                  <c:v>251.05982016040099</c:v>
                </c:pt>
                <c:pt idx="13">
                  <c:v>280.2780129345997</c:v>
                </c:pt>
                <c:pt idx="14">
                  <c:v>301.65891349184955</c:v>
                </c:pt>
                <c:pt idx="15">
                  <c:v>307.30813456589021</c:v>
                </c:pt>
                <c:pt idx="16">
                  <c:v>297.09001176816281</c:v>
                </c:pt>
                <c:pt idx="17">
                  <c:v>290.70643371092115</c:v>
                </c:pt>
                <c:pt idx="18">
                  <c:v>283.67577383038127</c:v>
                </c:pt>
                <c:pt idx="19">
                  <c:v>307.86981082172815</c:v>
                </c:pt>
                <c:pt idx="20">
                  <c:v>333.42268083095684</c:v>
                </c:pt>
                <c:pt idx="21">
                  <c:v>346.18350835303698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completo'!$M$32:$AH$32</c:f>
              <c:numCache>
                <c:formatCode>#,##0.00</c:formatCode>
                <c:ptCount val="22"/>
                <c:pt idx="0">
                  <c:v>378.68472089656109</c:v>
                </c:pt>
                <c:pt idx="1">
                  <c:v>415.20584190624811</c:v>
                </c:pt>
                <c:pt idx="2">
                  <c:v>479.19108046276557</c:v>
                </c:pt>
                <c:pt idx="3">
                  <c:v>535.17912573846479</c:v>
                </c:pt>
                <c:pt idx="4">
                  <c:v>545.19604090939174</c:v>
                </c:pt>
                <c:pt idx="5">
                  <c:v>498.02234131931596</c:v>
                </c:pt>
                <c:pt idx="6">
                  <c:v>494.44967016309204</c:v>
                </c:pt>
                <c:pt idx="7">
                  <c:v>566.42131839939839</c:v>
                </c:pt>
                <c:pt idx="8">
                  <c:v>644.57630027661685</c:v>
                </c:pt>
                <c:pt idx="9">
                  <c:v>620.5921213191881</c:v>
                </c:pt>
                <c:pt idx="10">
                  <c:v>645.32682461534932</c:v>
                </c:pt>
                <c:pt idx="11">
                  <c:v>726.18351680014746</c:v>
                </c:pt>
                <c:pt idx="12">
                  <c:v>757.95658076789027</c:v>
                </c:pt>
                <c:pt idx="13">
                  <c:v>831.78492494585964</c:v>
                </c:pt>
                <c:pt idx="14">
                  <c:v>860.26141345119572</c:v>
                </c:pt>
                <c:pt idx="15">
                  <c:v>867.93745256915452</c:v>
                </c:pt>
                <c:pt idx="16">
                  <c:v>864.8086223971336</c:v>
                </c:pt>
                <c:pt idx="17">
                  <c:v>860.7821367820909</c:v>
                </c:pt>
                <c:pt idx="18">
                  <c:v>834.3369152325663</c:v>
                </c:pt>
                <c:pt idx="19">
                  <c:v>850.61208125238727</c:v>
                </c:pt>
                <c:pt idx="20">
                  <c:v>995.03823637817572</c:v>
                </c:pt>
                <c:pt idx="21">
                  <c:v>1099.3786822702423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8570230418688194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completo'!$M$26:$AH$26</c:f>
              <c:numCache>
                <c:formatCode>#,##0.00</c:formatCode>
                <c:ptCount val="22"/>
                <c:pt idx="0">
                  <c:v>54.308940345221757</c:v>
                </c:pt>
                <c:pt idx="1">
                  <c:v>60.033469731202239</c:v>
                </c:pt>
                <c:pt idx="2">
                  <c:v>63.706853476259269</c:v>
                </c:pt>
                <c:pt idx="3">
                  <c:v>64.296808897758723</c:v>
                </c:pt>
                <c:pt idx="4">
                  <c:v>72.34150079222313</c:v>
                </c:pt>
                <c:pt idx="5">
                  <c:v>70.233255264041546</c:v>
                </c:pt>
                <c:pt idx="6">
                  <c:v>72.919410394544158</c:v>
                </c:pt>
                <c:pt idx="7">
                  <c:v>79.246548922901965</c:v>
                </c:pt>
                <c:pt idx="8">
                  <c:v>87.497511185123486</c:v>
                </c:pt>
                <c:pt idx="9">
                  <c:v>86.584896247197989</c:v>
                </c:pt>
                <c:pt idx="10">
                  <c:v>91.286543348055119</c:v>
                </c:pt>
                <c:pt idx="11">
                  <c:v>96.504103641582745</c:v>
                </c:pt>
                <c:pt idx="12">
                  <c:v>97.94251560968992</c:v>
                </c:pt>
                <c:pt idx="13">
                  <c:v>106.13504454961097</c:v>
                </c:pt>
                <c:pt idx="14">
                  <c:v>121.92983206584286</c:v>
                </c:pt>
                <c:pt idx="15">
                  <c:v>126.12618776124995</c:v>
                </c:pt>
                <c:pt idx="16">
                  <c:v>118.06005637203951</c:v>
                </c:pt>
                <c:pt idx="17">
                  <c:v>115.85555191627185</c:v>
                </c:pt>
                <c:pt idx="18">
                  <c:v>116.63192241851318</c:v>
                </c:pt>
                <c:pt idx="19">
                  <c:v>124.88715287996583</c:v>
                </c:pt>
                <c:pt idx="20">
                  <c:v>143.18989336273265</c:v>
                </c:pt>
                <c:pt idx="21">
                  <c:v>153.86360394540006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completo'!$M$27:$AH$27</c:f>
              <c:numCache>
                <c:formatCode>#,##0.00</c:formatCode>
                <c:ptCount val="22"/>
                <c:pt idx="0">
                  <c:v>9.833464009801439</c:v>
                </c:pt>
                <c:pt idx="1">
                  <c:v>11.797428861177615</c:v>
                </c:pt>
                <c:pt idx="2">
                  <c:v>12.091415990253164</c:v>
                </c:pt>
                <c:pt idx="3">
                  <c:v>12.922553852049901</c:v>
                </c:pt>
                <c:pt idx="4">
                  <c:v>14.529006533940514</c:v>
                </c:pt>
                <c:pt idx="5">
                  <c:v>16.845101023744146</c:v>
                </c:pt>
                <c:pt idx="6">
                  <c:v>14.817690373108396</c:v>
                </c:pt>
                <c:pt idx="7">
                  <c:v>15.844689763535898</c:v>
                </c:pt>
                <c:pt idx="8">
                  <c:v>18.761731539744837</c:v>
                </c:pt>
                <c:pt idx="9">
                  <c:v>18.965245867354618</c:v>
                </c:pt>
                <c:pt idx="10">
                  <c:v>20.863671949105434</c:v>
                </c:pt>
                <c:pt idx="11">
                  <c:v>20.896369754220842</c:v>
                </c:pt>
                <c:pt idx="12">
                  <c:v>19.620634518180278</c:v>
                </c:pt>
                <c:pt idx="13">
                  <c:v>22.717725950629589</c:v>
                </c:pt>
                <c:pt idx="14">
                  <c:v>23.86091884913931</c:v>
                </c:pt>
                <c:pt idx="15">
                  <c:v>25.49992542692712</c:v>
                </c:pt>
                <c:pt idx="16">
                  <c:v>23.53272244702778</c:v>
                </c:pt>
                <c:pt idx="17">
                  <c:v>26.123748985660974</c:v>
                </c:pt>
                <c:pt idx="18">
                  <c:v>21.15653386720437</c:v>
                </c:pt>
                <c:pt idx="19">
                  <c:v>25.146880394977739</c:v>
                </c:pt>
                <c:pt idx="20">
                  <c:v>31.597027515552444</c:v>
                </c:pt>
                <c:pt idx="21">
                  <c:v>29.99234508980598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completo'!$M$28:$AH$28</c:f>
              <c:numCache>
                <c:formatCode>#,##0.00</c:formatCode>
                <c:ptCount val="22"/>
                <c:pt idx="0">
                  <c:v>29.883893419132271</c:v>
                </c:pt>
                <c:pt idx="1">
                  <c:v>31.410100323115373</c:v>
                </c:pt>
                <c:pt idx="2">
                  <c:v>35.853576328621301</c:v>
                </c:pt>
                <c:pt idx="3">
                  <c:v>40.876061965630484</c:v>
                </c:pt>
                <c:pt idx="4">
                  <c:v>43.404949078262433</c:v>
                </c:pt>
                <c:pt idx="5">
                  <c:v>51.893329855484744</c:v>
                </c:pt>
                <c:pt idx="6">
                  <c:v>47.407005249877749</c:v>
                </c:pt>
                <c:pt idx="7">
                  <c:v>63.696022242924947</c:v>
                </c:pt>
                <c:pt idx="8">
                  <c:v>71.700981527759154</c:v>
                </c:pt>
                <c:pt idx="9">
                  <c:v>68.843067057246188</c:v>
                </c:pt>
                <c:pt idx="10">
                  <c:v>68.759883843846197</c:v>
                </c:pt>
                <c:pt idx="11">
                  <c:v>74.36715283579791</c:v>
                </c:pt>
                <c:pt idx="12">
                  <c:v>75.755152211984765</c:v>
                </c:pt>
                <c:pt idx="13">
                  <c:v>84.316294856529638</c:v>
                </c:pt>
                <c:pt idx="14">
                  <c:v>82.610985078925012</c:v>
                </c:pt>
                <c:pt idx="15">
                  <c:v>87.211535494063355</c:v>
                </c:pt>
                <c:pt idx="16">
                  <c:v>88.862543733291929</c:v>
                </c:pt>
                <c:pt idx="17">
                  <c:v>80.938336242904512</c:v>
                </c:pt>
                <c:pt idx="18">
                  <c:v>80.49715352658518</c:v>
                </c:pt>
                <c:pt idx="19">
                  <c:v>92.684169832919764</c:v>
                </c:pt>
                <c:pt idx="20">
                  <c:v>90.555347793605392</c:v>
                </c:pt>
                <c:pt idx="21">
                  <c:v>96.087040456861828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completo'!$M$29:$AH$29</c:f>
              <c:numCache>
                <c:formatCode>#,##0.00</c:formatCode>
                <c:ptCount val="22"/>
                <c:pt idx="0">
                  <c:v>21.451456048579868</c:v>
                </c:pt>
                <c:pt idx="1">
                  <c:v>20.642334540611028</c:v>
                </c:pt>
                <c:pt idx="2">
                  <c:v>20.90202875677338</c:v>
                </c:pt>
                <c:pt idx="3">
                  <c:v>23.017651606249288</c:v>
                </c:pt>
                <c:pt idx="4">
                  <c:v>23.525157738751865</c:v>
                </c:pt>
                <c:pt idx="5">
                  <c:v>26.459140404263792</c:v>
                </c:pt>
                <c:pt idx="6">
                  <c:v>25.273020799722794</c:v>
                </c:pt>
                <c:pt idx="7">
                  <c:v>31.069394415713699</c:v>
                </c:pt>
                <c:pt idx="8">
                  <c:v>34.951320980203683</c:v>
                </c:pt>
                <c:pt idx="9">
                  <c:v>35.633256216149654</c:v>
                </c:pt>
                <c:pt idx="10">
                  <c:v>39.351927486498973</c:v>
                </c:pt>
                <c:pt idx="11">
                  <c:v>40.567178331602527</c:v>
                </c:pt>
                <c:pt idx="12">
                  <c:v>42.391133920787787</c:v>
                </c:pt>
                <c:pt idx="13">
                  <c:v>49.054920825412317</c:v>
                </c:pt>
                <c:pt idx="14">
                  <c:v>52.972763200338584</c:v>
                </c:pt>
                <c:pt idx="15">
                  <c:v>47.816974002290266</c:v>
                </c:pt>
                <c:pt idx="16">
                  <c:v>44.368671053871047</c:v>
                </c:pt>
                <c:pt idx="17">
                  <c:v>49.435833271044267</c:v>
                </c:pt>
                <c:pt idx="18">
                  <c:v>48.701013263990134</c:v>
                </c:pt>
                <c:pt idx="19">
                  <c:v>48.249687503115105</c:v>
                </c:pt>
                <c:pt idx="20">
                  <c:v>49.554437806920014</c:v>
                </c:pt>
                <c:pt idx="21">
                  <c:v>49.074192176511787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completo'!$M$30:$AH$30</c:f>
              <c:numCache>
                <c:formatCode>#,##0.00</c:formatCode>
                <c:ptCount val="22"/>
                <c:pt idx="0">
                  <c:v>8.3873860105428815</c:v>
                </c:pt>
                <c:pt idx="1">
                  <c:v>8.2650797894113595</c:v>
                </c:pt>
                <c:pt idx="2">
                  <c:v>8.5153357941632422</c:v>
                </c:pt>
                <c:pt idx="3">
                  <c:v>10.300309483129848</c:v>
                </c:pt>
                <c:pt idx="4">
                  <c:v>10.439482180185548</c:v>
                </c:pt>
                <c:pt idx="5">
                  <c:v>10.51045036716439</c:v>
                </c:pt>
                <c:pt idx="6">
                  <c:v>9.9838657914237441</c:v>
                </c:pt>
                <c:pt idx="7">
                  <c:v>10.610740828004037</c:v>
                </c:pt>
                <c:pt idx="8">
                  <c:v>11.459291625472055</c:v>
                </c:pt>
                <c:pt idx="9">
                  <c:v>11.426120191978827</c:v>
                </c:pt>
                <c:pt idx="10">
                  <c:v>11.112987179096876</c:v>
                </c:pt>
                <c:pt idx="11">
                  <c:v>13.094855673439103</c:v>
                </c:pt>
                <c:pt idx="12">
                  <c:v>15.350383899758251</c:v>
                </c:pt>
                <c:pt idx="13">
                  <c:v>18.054026752417208</c:v>
                </c:pt>
                <c:pt idx="14">
                  <c:v>20.284414297603828</c:v>
                </c:pt>
                <c:pt idx="15">
                  <c:v>20.653511881359538</c:v>
                </c:pt>
                <c:pt idx="16">
                  <c:v>22.266018161932564</c:v>
                </c:pt>
                <c:pt idx="17">
                  <c:v>18.352963295039569</c:v>
                </c:pt>
                <c:pt idx="18">
                  <c:v>16.689150754088434</c:v>
                </c:pt>
                <c:pt idx="19">
                  <c:v>16.901920210749708</c:v>
                </c:pt>
                <c:pt idx="20">
                  <c:v>18.525974352146338</c:v>
                </c:pt>
                <c:pt idx="21">
                  <c:v>17.166326684457356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layout>
                <c:manualLayout>
                  <c:x val="-2.5271670457417236E-3"/>
                  <c:y val="-4.3926656583370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Laspeyres!$B$5:$B$36</c:f>
              <c:numCache>
                <c:formatCode>#,##0.00</c:formatCode>
                <c:ptCount val="32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259.65632662560711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CGAPI/DCI/SPA/MAPA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28202572379601976"/>
          <c:w val="0.92411254785812325"/>
          <c:h val="0.57411570680101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completo'!$AG$3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completo'!$AG$25,'VBP completo'!$AG$31:$AG$32)</c:f>
              <c:numCache>
                <c:formatCode>#,##0.00</c:formatCode>
                <c:ptCount val="3"/>
                <c:pt idx="0">
                  <c:v>661.61555554721883</c:v>
                </c:pt>
                <c:pt idx="1">
                  <c:v>333.42268083095684</c:v>
                </c:pt>
                <c:pt idx="2">
                  <c:v>995.03823637817572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completo'!$AH$3</c:f>
              <c:strCache>
                <c:ptCount val="1"/>
                <c:pt idx="0">
                  <c:v>2021**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#,##0.00</c:formatCode>
                <c:ptCount val="3"/>
                <c:pt idx="0">
                  <c:v>753.19517391720524</c:v>
                </c:pt>
                <c:pt idx="1">
                  <c:v>346.18350835303698</c:v>
                </c:pt>
                <c:pt idx="2">
                  <c:v>1099.3786822702423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A-41FF-AA75-171EA8C81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completo'!$AI$3</c:f>
              <c:strCache>
                <c:ptCount val="1"/>
                <c:pt idx="0">
                  <c:v>2021/ 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6370901443269976E-2"/>
                  <c:y val="-0.525069234657433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9A-41FF-AA75-171EA8C813B8}"/>
                </c:ext>
              </c:extLst>
            </c:dLbl>
            <c:dLbl>
              <c:idx val="1"/>
              <c:layout>
                <c:manualLayout>
                  <c:x val="-6.4534944759812002E-2"/>
                  <c:y val="-0.33253527217143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9A-41FF-AA75-171EA8C813B8}"/>
                </c:ext>
              </c:extLst>
            </c:dLbl>
            <c:dLbl>
              <c:idx val="2"/>
              <c:layout>
                <c:manualLayout>
                  <c:x val="-0.14212040237051826"/>
                  <c:y val="-0.633364105348900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9A-41FF-AA75-171EA8C813B8}"/>
                </c:ext>
              </c:extLst>
            </c:dLbl>
            <c:spPr>
              <a:gradFill flip="none" rotWithShape="1">
                <a:gsLst>
                  <a:gs pos="0">
                    <a:schemeClr val="accent3">
                      <a:lumMod val="0"/>
                      <a:lumOff val="100000"/>
                    </a:schemeClr>
                  </a:gs>
                  <a:gs pos="35000">
                    <a:schemeClr val="accent3">
                      <a:lumMod val="0"/>
                      <a:lumOff val="100000"/>
                    </a:schemeClr>
                  </a:gs>
                  <a:gs pos="100000">
                    <a:schemeClr val="accent3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completo'!$AI$25,'VBP completo'!$AI$31:$AI$32)</c:f>
              <c:numCache>
                <c:formatCode>0.0%</c:formatCode>
                <c:ptCount val="3"/>
                <c:pt idx="0">
                  <c:v>0.1384181759363885</c:v>
                </c:pt>
                <c:pt idx="1">
                  <c:v>3.8272223983916165E-2</c:v>
                </c:pt>
                <c:pt idx="2">
                  <c:v>0.10486074009764068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9A-41FF-AA75-171EA8C81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809616"/>
        <c:axId val="734809288"/>
      </c:lineChart>
      <c:catAx>
        <c:axId val="73729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 b="0"/>
                  <a:t>Bilhões R$</a:t>
                </a:r>
              </a:p>
            </c:rich>
          </c:tx>
          <c:layout>
            <c:manualLayout>
              <c:xMode val="edge"/>
              <c:yMode val="edge"/>
              <c:x val="1.2066365007541479E-2"/>
              <c:y val="0.401331040516487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valAx>
        <c:axId val="734809288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734809616"/>
        <c:crosses val="max"/>
        <c:crossBetween val="between"/>
      </c:valAx>
      <c:catAx>
        <c:axId val="73480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4809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888685491457145"/>
          <c:y val="0.14409667335539159"/>
          <c:w val="0.35373724872304074"/>
          <c:h val="7.9562353556380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1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junho/2021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16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17</xdr:row>
      <xdr:rowOff>106680</xdr:rowOff>
    </xdr:from>
    <xdr:to>
      <xdr:col>21</xdr:col>
      <xdr:colOff>323850</xdr:colOff>
      <xdr:row>31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0397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175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46172" y="81642"/>
          <a:ext cx="1167492" cy="579664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51757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238125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36055" y="0"/>
          <a:ext cx="1269545" cy="447675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topLeftCell="A2" zoomScaleNormal="100" workbookViewId="0">
      <selection activeCell="M25" sqref="M25"/>
    </sheetView>
  </sheetViews>
  <sheetFormatPr defaultRowHeight="14.25" x14ac:dyDescent="0.25"/>
  <cols>
    <col min="1" max="11" width="9.140625" style="145"/>
    <col min="12" max="12" width="5.140625" style="145" customWidth="1"/>
    <col min="13" max="16384" width="9.140625" style="145"/>
  </cols>
  <sheetData>
    <row r="1" spans="1:1" x14ac:dyDescent="0.25">
      <c r="A1" s="145" t="s">
        <v>10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2"/>
  <sheetViews>
    <sheetView showGridLines="0" zoomScaleNormal="100" workbookViewId="0">
      <pane xSplit="1" ySplit="3" topLeftCell="B4" activePane="bottomRight" state="frozen"/>
      <selection activeCell="M25" sqref="M25"/>
      <selection pane="topRight" activeCell="M25" sqref="M25"/>
      <selection pane="bottomLeft" activeCell="M25" sqref="M25"/>
      <selection pane="bottomRight" activeCell="A4" sqref="A4"/>
    </sheetView>
  </sheetViews>
  <sheetFormatPr defaultColWidth="8.85546875" defaultRowHeight="17.25" x14ac:dyDescent="0.3"/>
  <cols>
    <col min="1" max="1" width="22" style="4" bestFit="1" customWidth="1"/>
    <col min="2" max="5" width="18.7109375" style="4" bestFit="1" customWidth="1"/>
    <col min="6" max="6" width="20.5703125" style="4" bestFit="1" customWidth="1"/>
    <col min="7" max="8" width="13.140625" style="4" bestFit="1" customWidth="1"/>
    <col min="9" max="9" width="10.140625" style="4" bestFit="1" customWidth="1"/>
    <col min="10" max="16384" width="8.85546875" style="4"/>
  </cols>
  <sheetData>
    <row r="1" spans="1:22" ht="15.6" customHeight="1" x14ac:dyDescent="0.3">
      <c r="A1" s="1" t="s">
        <v>30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5" t="s">
        <v>17</v>
      </c>
      <c r="B2" s="5"/>
      <c r="C2" s="5"/>
      <c r="D2" s="5"/>
      <c r="E2" s="5"/>
      <c r="F2" s="5"/>
      <c r="G2" s="6"/>
      <c r="H2" s="6"/>
      <c r="I2" s="6"/>
    </row>
    <row r="3" spans="1:22" ht="35.25" thickBot="1" x14ac:dyDescent="0.35">
      <c r="A3" s="7" t="s">
        <v>11</v>
      </c>
      <c r="B3" s="8">
        <v>2017</v>
      </c>
      <c r="C3" s="8">
        <v>2018</v>
      </c>
      <c r="D3" s="8">
        <v>2019</v>
      </c>
      <c r="E3" s="8">
        <v>2020</v>
      </c>
      <c r="F3" s="8">
        <v>2021</v>
      </c>
      <c r="G3" s="9" t="s">
        <v>101</v>
      </c>
      <c r="H3" s="9" t="s">
        <v>106</v>
      </c>
      <c r="I3" s="10" t="s">
        <v>62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21" customHeight="1" thickTop="1" x14ac:dyDescent="0.3">
      <c r="A4" s="12" t="s">
        <v>107</v>
      </c>
      <c r="B4" s="13">
        <v>14061594789.060871</v>
      </c>
      <c r="C4" s="13">
        <v>20942048872.227737</v>
      </c>
      <c r="D4" s="13">
        <v>24085734340.171268</v>
      </c>
      <c r="E4" s="13">
        <v>26010240251.273033</v>
      </c>
      <c r="F4" s="13">
        <v>25818468225.547501</v>
      </c>
      <c r="G4" s="14">
        <v>7.9902314121765627</v>
      </c>
      <c r="H4" s="14">
        <v>-0.73729432666869155</v>
      </c>
      <c r="I4" s="15"/>
      <c r="J4" s="1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ht="21" customHeight="1" x14ac:dyDescent="0.3">
      <c r="A5" s="18" t="s">
        <v>33</v>
      </c>
      <c r="B5" s="19">
        <v>2101398411.9174395</v>
      </c>
      <c r="C5" s="19">
        <v>1899245576.0539486</v>
      </c>
      <c r="D5" s="19">
        <v>2209437696.7379961</v>
      </c>
      <c r="E5" s="19">
        <v>3049374034.8365889</v>
      </c>
      <c r="F5" s="19">
        <v>2759143438.4835558</v>
      </c>
      <c r="G5" s="20">
        <v>38.015841738315181</v>
      </c>
      <c r="H5" s="20">
        <v>-9.5177106198645163</v>
      </c>
      <c r="I5" s="21"/>
      <c r="J5" s="1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21" customHeight="1" x14ac:dyDescent="0.3">
      <c r="A6" s="12" t="s">
        <v>34</v>
      </c>
      <c r="B6" s="13">
        <v>17957354201.518692</v>
      </c>
      <c r="C6" s="13">
        <v>14962674217.457621</v>
      </c>
      <c r="D6" s="13">
        <v>14133769387.845535</v>
      </c>
      <c r="E6" s="13">
        <v>19490877431.757633</v>
      </c>
      <c r="F6" s="13">
        <v>20229773338.651531</v>
      </c>
      <c r="G6" s="14">
        <v>37.902896933630402</v>
      </c>
      <c r="H6" s="14">
        <v>3.7909832919577724</v>
      </c>
      <c r="I6" s="15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21" customHeight="1" x14ac:dyDescent="0.3">
      <c r="A7" s="18" t="s">
        <v>0</v>
      </c>
      <c r="B7" s="19">
        <v>17733458893.64716</v>
      </c>
      <c r="C7" s="19">
        <v>15361155193.328846</v>
      </c>
      <c r="D7" s="19">
        <v>17692893197.215023</v>
      </c>
      <c r="E7" s="19">
        <v>13688378845.435596</v>
      </c>
      <c r="F7" s="19">
        <v>12960136848.286364</v>
      </c>
      <c r="G7" s="20">
        <v>-22.633462527257908</v>
      </c>
      <c r="H7" s="20">
        <v>-5.3201478814422609</v>
      </c>
      <c r="I7" s="21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ht="21" customHeight="1" x14ac:dyDescent="0.3">
      <c r="A8" s="12" t="s">
        <v>12</v>
      </c>
      <c r="B8" s="13">
        <v>6430815368.5139847</v>
      </c>
      <c r="C8" s="13">
        <v>6142797245.5622177</v>
      </c>
      <c r="D8" s="13">
        <v>11494749654.619585</v>
      </c>
      <c r="E8" s="13">
        <v>9228014397.738512</v>
      </c>
      <c r="F8" s="13">
        <v>7897975445.8017473</v>
      </c>
      <c r="G8" s="14">
        <v>-19.719744448458719</v>
      </c>
      <c r="H8" s="14">
        <v>-14.41305674883553</v>
      </c>
      <c r="I8" s="15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21" customHeight="1" x14ac:dyDescent="0.3">
      <c r="A9" s="18" t="s">
        <v>1</v>
      </c>
      <c r="B9" s="19">
        <v>2245453804.336329</v>
      </c>
      <c r="C9" s="19">
        <v>3043993830.6698112</v>
      </c>
      <c r="D9" s="19">
        <v>3196991579.4807963</v>
      </c>
      <c r="E9" s="19">
        <v>4015424446.4689226</v>
      </c>
      <c r="F9" s="19">
        <v>3898381950.7247238</v>
      </c>
      <c r="G9" s="20">
        <v>25.600094546418628</v>
      </c>
      <c r="H9" s="20">
        <v>-2.9148225126517713</v>
      </c>
      <c r="I9" s="21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ht="21" customHeight="1" x14ac:dyDescent="0.3">
      <c r="A10" s="12" t="s">
        <v>35</v>
      </c>
      <c r="B10" s="13">
        <v>34287145808.430508</v>
      </c>
      <c r="C10" s="13">
        <v>37751647363.677109</v>
      </c>
      <c r="D10" s="13">
        <v>28022816378.825356</v>
      </c>
      <c r="E10" s="13">
        <v>40060566699.811905</v>
      </c>
      <c r="F10" s="13">
        <v>33511907905.56675</v>
      </c>
      <c r="G10" s="14">
        <v>42.956961064350871</v>
      </c>
      <c r="H10" s="14">
        <v>-16.346895048481436</v>
      </c>
      <c r="I10" s="15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ht="21" customHeight="1" x14ac:dyDescent="0.3">
      <c r="A11" s="18" t="s">
        <v>19</v>
      </c>
      <c r="B11" s="19">
        <v>110888828617.90977</v>
      </c>
      <c r="C11" s="19">
        <v>92346465834.600937</v>
      </c>
      <c r="D11" s="19">
        <v>83429527782.395615</v>
      </c>
      <c r="E11" s="19">
        <v>80841087905.495789</v>
      </c>
      <c r="F11" s="19">
        <v>82683353081.620056</v>
      </c>
      <c r="G11" s="20">
        <v>-3.1025464792886037</v>
      </c>
      <c r="H11" s="20">
        <v>2.2788723208152506</v>
      </c>
      <c r="I11" s="21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21" customHeight="1" x14ac:dyDescent="0.3">
      <c r="A12" s="12" t="s">
        <v>13</v>
      </c>
      <c r="B12" s="13">
        <v>3022332255.9672031</v>
      </c>
      <c r="C12" s="146" t="s">
        <v>18</v>
      </c>
      <c r="D12" s="146" t="s">
        <v>18</v>
      </c>
      <c r="E12" s="146" t="s">
        <v>18</v>
      </c>
      <c r="F12" s="146" t="s">
        <v>18</v>
      </c>
      <c r="G12" s="14" t="s">
        <v>18</v>
      </c>
      <c r="H12" s="14" t="s">
        <v>18</v>
      </c>
      <c r="I12" s="15"/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ht="21" customHeight="1" x14ac:dyDescent="0.3">
      <c r="A13" s="18" t="s">
        <v>2</v>
      </c>
      <c r="B13" s="19">
        <v>13508214472.705936</v>
      </c>
      <c r="C13" s="19">
        <v>8738497686.1603489</v>
      </c>
      <c r="D13" s="19">
        <v>13698295663.839918</v>
      </c>
      <c r="E13" s="19">
        <v>15168336644.145391</v>
      </c>
      <c r="F13" s="19">
        <v>13694018087.407976</v>
      </c>
      <c r="G13" s="20">
        <v>10.731561183819483</v>
      </c>
      <c r="H13" s="20">
        <v>-9.7197114708451942</v>
      </c>
      <c r="I13" s="21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ht="21" customHeight="1" x14ac:dyDescent="0.3">
      <c r="A14" s="12" t="s">
        <v>36</v>
      </c>
      <c r="B14" s="146" t="s">
        <v>18</v>
      </c>
      <c r="C14" s="146" t="s">
        <v>18</v>
      </c>
      <c r="D14" s="146" t="s">
        <v>18</v>
      </c>
      <c r="E14" s="146" t="s">
        <v>18</v>
      </c>
      <c r="F14" s="146" t="s">
        <v>18</v>
      </c>
      <c r="G14" s="14" t="s">
        <v>18</v>
      </c>
      <c r="H14" s="14" t="s">
        <v>18</v>
      </c>
      <c r="I14" s="15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ht="21" customHeight="1" x14ac:dyDescent="0.3">
      <c r="A15" s="18" t="s">
        <v>3</v>
      </c>
      <c r="B15" s="19">
        <v>23251499207.130108</v>
      </c>
      <c r="C15" s="19">
        <v>18861046543.796661</v>
      </c>
      <c r="D15" s="19">
        <v>18868864294.451046</v>
      </c>
      <c r="E15" s="19">
        <v>17116165337.11422</v>
      </c>
      <c r="F15" s="19">
        <v>15796607406.293327</v>
      </c>
      <c r="G15" s="20">
        <v>-9.288841818912541</v>
      </c>
      <c r="H15" s="20">
        <v>-7.7094250074787425</v>
      </c>
      <c r="I15" s="21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ht="21" customHeight="1" x14ac:dyDescent="0.3">
      <c r="A16" s="12" t="s">
        <v>4</v>
      </c>
      <c r="B16" s="13">
        <v>44734555.751275748</v>
      </c>
      <c r="C16" s="13">
        <v>73001377.58112368</v>
      </c>
      <c r="D16" s="13">
        <v>94192341.359233707</v>
      </c>
      <c r="E16" s="13">
        <v>115128306.35496707</v>
      </c>
      <c r="F16" s="13">
        <v>105943450.48560032</v>
      </c>
      <c r="G16" s="14">
        <v>22.226823002400089</v>
      </c>
      <c r="H16" s="14">
        <v>-7.9779301547681314</v>
      </c>
      <c r="I16" s="15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ht="21" customHeight="1" x14ac:dyDescent="0.3">
      <c r="A17" s="18" t="s">
        <v>5</v>
      </c>
      <c r="B17" s="19">
        <v>19604748126.330933</v>
      </c>
      <c r="C17" s="19">
        <v>14801438392.714622</v>
      </c>
      <c r="D17" s="19">
        <v>12143927790.225685</v>
      </c>
      <c r="E17" s="19">
        <v>12087724753.74531</v>
      </c>
      <c r="F17" s="19">
        <v>11671554480.20986</v>
      </c>
      <c r="G17" s="20">
        <v>-0.46280772951904359</v>
      </c>
      <c r="H17" s="20">
        <v>-3.4429165290722041</v>
      </c>
      <c r="I17" s="21"/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21" customHeight="1" x14ac:dyDescent="0.3">
      <c r="A18" s="12" t="s">
        <v>6</v>
      </c>
      <c r="B18" s="13">
        <v>77966026812.248474</v>
      </c>
      <c r="C18" s="13">
        <v>71365125203.865921</v>
      </c>
      <c r="D18" s="13">
        <v>90038116490.941666</v>
      </c>
      <c r="E18" s="13">
        <v>113633413347.95647</v>
      </c>
      <c r="F18" s="13">
        <v>131478243097.12622</v>
      </c>
      <c r="G18" s="14">
        <v>26.205897875916385</v>
      </c>
      <c r="H18" s="14">
        <v>15.703857891276375</v>
      </c>
      <c r="I18" s="15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ht="21" customHeight="1" x14ac:dyDescent="0.3">
      <c r="A19" s="18" t="s">
        <v>14</v>
      </c>
      <c r="B19" s="19">
        <v>2205534039.9007659</v>
      </c>
      <c r="C19" s="149" t="s">
        <v>18</v>
      </c>
      <c r="D19" s="149" t="s">
        <v>18</v>
      </c>
      <c r="E19" s="149" t="s">
        <v>18</v>
      </c>
      <c r="F19" s="149" t="s">
        <v>18</v>
      </c>
      <c r="G19" s="20" t="s">
        <v>18</v>
      </c>
      <c r="H19" s="20" t="s">
        <v>18</v>
      </c>
      <c r="I19" s="21"/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ht="21" customHeight="1" x14ac:dyDescent="0.3">
      <c r="A20" s="12" t="s">
        <v>7</v>
      </c>
      <c r="B20" s="13">
        <v>192363931329.30099</v>
      </c>
      <c r="C20" s="13">
        <v>215615103665.76556</v>
      </c>
      <c r="D20" s="13">
        <v>194904475747.4444</v>
      </c>
      <c r="E20" s="13">
        <v>278418847490.10565</v>
      </c>
      <c r="F20" s="13">
        <v>362398023547.24335</v>
      </c>
      <c r="G20" s="14">
        <v>42.848873235152631</v>
      </c>
      <c r="H20" s="14">
        <v>30.162891921360369</v>
      </c>
      <c r="I20" s="15"/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ht="21" customHeight="1" x14ac:dyDescent="0.3">
      <c r="A21" s="18" t="s">
        <v>15</v>
      </c>
      <c r="B21" s="19">
        <v>13442366272.477047</v>
      </c>
      <c r="C21" s="19">
        <v>14202788553.426888</v>
      </c>
      <c r="D21" s="19">
        <v>14658962454.239002</v>
      </c>
      <c r="E21" s="19">
        <v>12732831977.407238</v>
      </c>
      <c r="F21" s="19">
        <v>9478648863.165226</v>
      </c>
      <c r="G21" s="20">
        <v>-13.139609865599844</v>
      </c>
      <c r="H21" s="20">
        <v>-25.557418177009939</v>
      </c>
      <c r="I21" s="21"/>
      <c r="J21" s="16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21" customHeight="1" x14ac:dyDescent="0.3">
      <c r="A22" s="12" t="s">
        <v>8</v>
      </c>
      <c r="B22" s="13">
        <v>4126224805.5109134</v>
      </c>
      <c r="C22" s="13">
        <v>6647157581.6280537</v>
      </c>
      <c r="D22" s="13">
        <v>6355132886.403759</v>
      </c>
      <c r="E22" s="13">
        <v>9230780713.6497612</v>
      </c>
      <c r="F22" s="13">
        <v>12421838998.429232</v>
      </c>
      <c r="G22" s="14">
        <v>45.249216320845065</v>
      </c>
      <c r="H22" s="14">
        <v>34.569755081071122</v>
      </c>
      <c r="I22" s="15"/>
      <c r="J22" s="1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ht="21" customHeight="1" x14ac:dyDescent="0.3">
      <c r="A23" s="18" t="s">
        <v>16</v>
      </c>
      <c r="B23" s="19">
        <v>9288011610.8992672</v>
      </c>
      <c r="C23" s="19">
        <v>7906954263.6676264</v>
      </c>
      <c r="D23" s="19">
        <v>7714382744.4631491</v>
      </c>
      <c r="E23" s="19">
        <v>6728362963.9217596</v>
      </c>
      <c r="F23" s="19">
        <v>6391155752.1621513</v>
      </c>
      <c r="G23" s="20">
        <v>-12.781577129409172</v>
      </c>
      <c r="H23" s="20">
        <v>-5.0117274226695425</v>
      </c>
      <c r="I23" s="21"/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21" customHeight="1" x14ac:dyDescent="0.3">
      <c r="A24" s="12" t="s">
        <v>20</v>
      </c>
      <c r="B24" s="13">
        <v>5546029687.6121273</v>
      </c>
      <c r="C24" s="146" t="s">
        <v>18</v>
      </c>
      <c r="D24" s="146" t="s">
        <v>18</v>
      </c>
      <c r="E24" s="146" t="s">
        <v>18</v>
      </c>
      <c r="F24" s="146" t="s">
        <v>18</v>
      </c>
      <c r="G24" s="14" t="s">
        <v>18</v>
      </c>
      <c r="H24" s="14" t="s">
        <v>18</v>
      </c>
      <c r="I24" s="15"/>
      <c r="J24" s="1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ht="21" customHeight="1" thickBot="1" x14ac:dyDescent="0.35">
      <c r="A25" s="22" t="s">
        <v>27</v>
      </c>
      <c r="B25" s="23">
        <v>570075703071.1698</v>
      </c>
      <c r="C25" s="23">
        <v>550661141402.18506</v>
      </c>
      <c r="D25" s="23">
        <v>542742270430.65894</v>
      </c>
      <c r="E25" s="23">
        <v>661615555547.21875</v>
      </c>
      <c r="F25" s="23">
        <v>753195173917.20508</v>
      </c>
      <c r="G25" s="24">
        <v>21.902345107970934</v>
      </c>
      <c r="H25" s="24">
        <v>13.841817593638851</v>
      </c>
      <c r="I25" s="25"/>
      <c r="J25" s="16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21" customHeight="1" thickTop="1" x14ac:dyDescent="0.3">
      <c r="A26" s="12" t="s">
        <v>22</v>
      </c>
      <c r="B26" s="13">
        <v>115855551916.27185</v>
      </c>
      <c r="C26" s="13">
        <v>116631922418.51318</v>
      </c>
      <c r="D26" s="13">
        <v>124887152879.96582</v>
      </c>
      <c r="E26" s="13">
        <v>143189893362.73264</v>
      </c>
      <c r="F26" s="13">
        <v>153863603945.40005</v>
      </c>
      <c r="G26" s="14">
        <v>14.655422964408782</v>
      </c>
      <c r="H26" s="14">
        <v>7.4542346055307629</v>
      </c>
      <c r="I26" s="15"/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ht="21" customHeight="1" x14ac:dyDescent="0.3">
      <c r="A27" s="18" t="s">
        <v>23</v>
      </c>
      <c r="B27" s="19">
        <v>26123748985.660973</v>
      </c>
      <c r="C27" s="19">
        <v>21156533867.204369</v>
      </c>
      <c r="D27" s="19">
        <v>25146880394.977737</v>
      </c>
      <c r="E27" s="19">
        <v>31597027515.552444</v>
      </c>
      <c r="F27" s="19">
        <v>29992345089.805981</v>
      </c>
      <c r="G27" s="20">
        <v>25.649889844240526</v>
      </c>
      <c r="H27" s="20">
        <v>-5.0785866643836002</v>
      </c>
      <c r="I27" s="21"/>
      <c r="J27" s="16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ht="21" customHeight="1" x14ac:dyDescent="0.3">
      <c r="A28" s="12" t="s">
        <v>24</v>
      </c>
      <c r="B28" s="13">
        <v>80938336242.90451</v>
      </c>
      <c r="C28" s="13">
        <v>80497153526.585175</v>
      </c>
      <c r="D28" s="13">
        <v>92684169832.919769</v>
      </c>
      <c r="E28" s="13">
        <v>90555347793.605392</v>
      </c>
      <c r="F28" s="13">
        <v>96087040456.861832</v>
      </c>
      <c r="G28" s="14">
        <v>-2.2968561332015747</v>
      </c>
      <c r="H28" s="14">
        <v>6.1086316800022855</v>
      </c>
      <c r="I28" s="15"/>
      <c r="J28" s="1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ht="21" customHeight="1" x14ac:dyDescent="0.3">
      <c r="A29" s="18" t="s">
        <v>25</v>
      </c>
      <c r="B29" s="19">
        <v>49435833271.044266</v>
      </c>
      <c r="C29" s="19">
        <v>48701013263.990135</v>
      </c>
      <c r="D29" s="19">
        <v>48249687503.115105</v>
      </c>
      <c r="E29" s="19">
        <v>49554437806.920013</v>
      </c>
      <c r="F29" s="19">
        <v>49074192176.511787</v>
      </c>
      <c r="G29" s="20">
        <v>2.7041632212035926</v>
      </c>
      <c r="H29" s="20">
        <v>-0.96912739133357961</v>
      </c>
      <c r="I29" s="21"/>
      <c r="J29" s="16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ht="21" customHeight="1" x14ac:dyDescent="0.3">
      <c r="A30" s="12" t="s">
        <v>26</v>
      </c>
      <c r="B30" s="13">
        <v>18352963295.03957</v>
      </c>
      <c r="C30" s="13">
        <v>16689150754.088432</v>
      </c>
      <c r="D30" s="13">
        <v>16901920210.749708</v>
      </c>
      <c r="E30" s="13">
        <v>18525974352.146339</v>
      </c>
      <c r="F30" s="13">
        <v>17166326684.457355</v>
      </c>
      <c r="G30" s="14">
        <v>9.6086960602483664</v>
      </c>
      <c r="H30" s="14">
        <v>-7.3391425565234041</v>
      </c>
      <c r="I30" s="15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ht="21" customHeight="1" thickBot="1" x14ac:dyDescent="0.35">
      <c r="A31" s="22" t="s">
        <v>28</v>
      </c>
      <c r="B31" s="23">
        <v>290706433710.92114</v>
      </c>
      <c r="C31" s="23">
        <v>283675773830.38129</v>
      </c>
      <c r="D31" s="23">
        <v>307869810821.72809</v>
      </c>
      <c r="E31" s="23">
        <v>333422680830.95691</v>
      </c>
      <c r="F31" s="23">
        <v>346183508353.03699</v>
      </c>
      <c r="G31" s="24">
        <v>8.2998946668483953</v>
      </c>
      <c r="H31" s="24">
        <v>3.8272223983915943</v>
      </c>
      <c r="I31" s="25"/>
      <c r="J31" s="1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1"/>
    </row>
    <row r="32" spans="1:22" ht="21" customHeight="1" thickTop="1" thickBot="1" x14ac:dyDescent="0.35">
      <c r="A32" s="26" t="s">
        <v>29</v>
      </c>
      <c r="B32" s="27">
        <v>860782136782.09094</v>
      </c>
      <c r="C32" s="27">
        <v>834336915232.56641</v>
      </c>
      <c r="D32" s="27">
        <v>850612081252.38696</v>
      </c>
      <c r="E32" s="27">
        <v>995038236378.17566</v>
      </c>
      <c r="F32" s="27">
        <v>1099378682270.2421</v>
      </c>
      <c r="G32" s="28">
        <v>16.979085802913229</v>
      </c>
      <c r="H32" s="28">
        <v>10.486074009764046</v>
      </c>
      <c r="I32" s="29"/>
      <c r="J32" s="30"/>
      <c r="K32" s="11"/>
      <c r="L32" s="1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34" customFormat="1" ht="33.75" customHeight="1" thickTop="1" x14ac:dyDescent="0.2">
      <c r="A33" s="156" t="s">
        <v>120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</row>
    <row r="34" spans="1:22" s="34" customFormat="1" ht="16.5" customHeight="1" x14ac:dyDescent="0.2">
      <c r="A34" s="156" t="s">
        <v>121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</row>
    <row r="35" spans="1:22" s="34" customFormat="1" ht="33.75" customHeight="1" x14ac:dyDescent="0.2">
      <c r="A35" s="156" t="s">
        <v>108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</row>
    <row r="36" spans="1:22" s="34" customFormat="1" ht="16.5" customHeight="1" x14ac:dyDescent="0.2">
      <c r="A36" s="156" t="s">
        <v>77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</row>
    <row r="37" spans="1:22" s="34" customFormat="1" ht="16.5" customHeight="1" x14ac:dyDescent="0.2">
      <c r="A37" s="156" t="s">
        <v>112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</row>
    <row r="38" spans="1:22" s="34" customFormat="1" ht="16.5" customHeight="1" x14ac:dyDescent="0.2">
      <c r="A38" s="158" t="s">
        <v>98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</row>
    <row r="39" spans="1:22" s="34" customFormat="1" ht="16.5" customHeight="1" x14ac:dyDescent="0.2">
      <c r="A39" s="156" t="s">
        <v>122</v>
      </c>
      <c r="B39" s="156"/>
      <c r="C39" s="156"/>
      <c r="D39" s="156"/>
      <c r="E39" s="15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34" customFormat="1" ht="16.5" customHeight="1" x14ac:dyDescent="0.2">
      <c r="A40" s="158" t="s">
        <v>111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1:22" s="34" customFormat="1" ht="16.5" customHeight="1" x14ac:dyDescent="0.2">
      <c r="A41" s="156" t="s">
        <v>102</v>
      </c>
      <c r="B41" s="156"/>
      <c r="C41" s="156"/>
      <c r="D41" s="156"/>
    </row>
    <row r="42" spans="1:22" x14ac:dyDescent="0.3">
      <c r="F42" s="31"/>
    </row>
  </sheetData>
  <mergeCells count="9">
    <mergeCell ref="A41:D41"/>
    <mergeCell ref="A37:V37"/>
    <mergeCell ref="A35:V35"/>
    <mergeCell ref="A34:V34"/>
    <mergeCell ref="A33:V33"/>
    <mergeCell ref="A36:V36"/>
    <mergeCell ref="A38:V38"/>
    <mergeCell ref="A40:P40"/>
    <mergeCell ref="A39:E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  <x14:conditionalFormatting xmlns:xm="http://schemas.microsoft.com/office/excel/2006/main">
          <x14:cfRule type="iconSet" priority="1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41"/>
  <sheetViews>
    <sheetView showGridLines="0" zoomScaleNormal="100" workbookViewId="0">
      <pane xSplit="1" ySplit="3" topLeftCell="B4" activePane="bottomRight" state="frozen"/>
      <selection activeCell="M25" sqref="M25"/>
      <selection pane="topRight" activeCell="M25" sqref="M25"/>
      <selection pane="bottomLeft" activeCell="M25" sqref="M25"/>
      <selection pane="bottomRight" activeCell="B3" sqref="B3"/>
    </sheetView>
  </sheetViews>
  <sheetFormatPr defaultColWidth="8.85546875" defaultRowHeight="17.25" x14ac:dyDescent="0.3"/>
  <cols>
    <col min="1" max="1" width="22.28515625" style="4" customWidth="1"/>
    <col min="2" max="33" width="8.28515625" style="4" bestFit="1" customWidth="1"/>
    <col min="34" max="34" width="10.140625" style="4" bestFit="1" customWidth="1"/>
    <col min="35" max="36" width="8.85546875" style="135" customWidth="1"/>
    <col min="37" max="16384" width="8.85546875" style="4"/>
  </cols>
  <sheetData>
    <row r="1" spans="1:36" x14ac:dyDescent="0.3">
      <c r="A1" s="32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6" x14ac:dyDescent="0.3">
      <c r="A2" s="160" t="s">
        <v>71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</row>
    <row r="3" spans="1:36" s="11" customFormat="1" ht="33" customHeight="1" thickBot="1" x14ac:dyDescent="0.35">
      <c r="A3" s="7"/>
      <c r="B3" s="39" t="s">
        <v>37</v>
      </c>
      <c r="C3" s="39" t="s">
        <v>38</v>
      </c>
      <c r="D3" s="39" t="s">
        <v>39</v>
      </c>
      <c r="E3" s="39" t="s">
        <v>40</v>
      </c>
      <c r="F3" s="39" t="s">
        <v>41</v>
      </c>
      <c r="G3" s="39" t="s">
        <v>42</v>
      </c>
      <c r="H3" s="39" t="s">
        <v>43</v>
      </c>
      <c r="I3" s="39" t="s">
        <v>44</v>
      </c>
      <c r="J3" s="39" t="s">
        <v>45</v>
      </c>
      <c r="K3" s="39" t="s">
        <v>46</v>
      </c>
      <c r="L3" s="39" t="s">
        <v>47</v>
      </c>
      <c r="M3" s="39" t="s">
        <v>48</v>
      </c>
      <c r="N3" s="39" t="s">
        <v>49</v>
      </c>
      <c r="O3" s="39" t="s">
        <v>50</v>
      </c>
      <c r="P3" s="39" t="s">
        <v>51</v>
      </c>
      <c r="Q3" s="39" t="s">
        <v>52</v>
      </c>
      <c r="R3" s="39" t="s">
        <v>53</v>
      </c>
      <c r="S3" s="39" t="s">
        <v>54</v>
      </c>
      <c r="T3" s="39" t="s">
        <v>55</v>
      </c>
      <c r="U3" s="39" t="s">
        <v>56</v>
      </c>
      <c r="V3" s="39" t="s">
        <v>57</v>
      </c>
      <c r="W3" s="39" t="s">
        <v>58</v>
      </c>
      <c r="X3" s="39" t="s">
        <v>59</v>
      </c>
      <c r="Y3" s="39" t="s">
        <v>60</v>
      </c>
      <c r="Z3" s="39" t="s">
        <v>31</v>
      </c>
      <c r="AA3" s="39" t="s">
        <v>32</v>
      </c>
      <c r="AB3" s="39" t="s">
        <v>61</v>
      </c>
      <c r="AC3" s="40" t="s">
        <v>74</v>
      </c>
      <c r="AD3" s="40" t="s">
        <v>75</v>
      </c>
      <c r="AE3" s="40" t="s">
        <v>97</v>
      </c>
      <c r="AF3" s="40" t="s">
        <v>100</v>
      </c>
      <c r="AG3" s="40" t="s">
        <v>104</v>
      </c>
      <c r="AH3" s="40" t="s">
        <v>105</v>
      </c>
      <c r="AI3" s="137" t="s">
        <v>109</v>
      </c>
      <c r="AJ3" s="137" t="s">
        <v>110</v>
      </c>
    </row>
    <row r="4" spans="1:36" s="17" customFormat="1" ht="19.5" customHeight="1" thickTop="1" x14ac:dyDescent="0.3">
      <c r="A4" s="12" t="s">
        <v>107</v>
      </c>
      <c r="B4" s="41">
        <v>9.1336501381134259</v>
      </c>
      <c r="C4" s="41">
        <v>7.5834848824355294</v>
      </c>
      <c r="D4" s="41">
        <v>8.5354597403236312</v>
      </c>
      <c r="E4" s="41">
        <v>7.4475700594581387</v>
      </c>
      <c r="F4" s="41">
        <v>4.5116598341031864</v>
      </c>
      <c r="G4" s="41">
        <v>5.8178234243173383</v>
      </c>
      <c r="H4" s="41">
        <v>5.4649895638453199</v>
      </c>
      <c r="I4" s="41">
        <v>3.7623759317447409</v>
      </c>
      <c r="J4" s="41">
        <v>3.5107046222848211</v>
      </c>
      <c r="K4" s="41">
        <v>4.2585372249524855</v>
      </c>
      <c r="L4" s="41">
        <v>5.5075404872301732</v>
      </c>
      <c r="M4" s="41">
        <v>7.2836257745261364</v>
      </c>
      <c r="N4" s="41">
        <v>8.3056784272735662</v>
      </c>
      <c r="O4" s="41">
        <v>6.9073803553978417</v>
      </c>
      <c r="P4" s="41">
        <v>9.0254736157283322</v>
      </c>
      <c r="Q4" s="41">
        <v>16.08211667082163</v>
      </c>
      <c r="R4" s="41">
        <v>11.611034726374108</v>
      </c>
      <c r="S4" s="41">
        <v>8.5542122048110905</v>
      </c>
      <c r="T4" s="41">
        <v>11.84156477908272</v>
      </c>
      <c r="U4" s="41">
        <v>11.109463559359657</v>
      </c>
      <c r="V4" s="41">
        <v>7.6587072536425698</v>
      </c>
      <c r="W4" s="41">
        <v>7.4096442818386734</v>
      </c>
      <c r="X4" s="41">
        <v>19.363323616960844</v>
      </c>
      <c r="Y4" s="41">
        <v>24.119191976749661</v>
      </c>
      <c r="Z4" s="41">
        <v>17.153686032417998</v>
      </c>
      <c r="AA4" s="41">
        <v>22.054370906787735</v>
      </c>
      <c r="AB4" s="41">
        <v>22.566752560018795</v>
      </c>
      <c r="AC4" s="42">
        <v>20.488226805950717</v>
      </c>
      <c r="AD4" s="42">
        <v>14.061594789060871</v>
      </c>
      <c r="AE4" s="42">
        <v>20.942048872227737</v>
      </c>
      <c r="AF4" s="42">
        <v>24.085734340171268</v>
      </c>
      <c r="AG4" s="42">
        <v>26.010240251273032</v>
      </c>
      <c r="AH4" s="42">
        <v>25.818468225547502</v>
      </c>
      <c r="AI4" s="136">
        <v>-7.3729432666868044E-3</v>
      </c>
      <c r="AJ4" s="136">
        <v>7.9902314121765627E-2</v>
      </c>
    </row>
    <row r="5" spans="1:36" s="17" customFormat="1" ht="19.5" customHeight="1" x14ac:dyDescent="0.3">
      <c r="A5" s="18" t="s">
        <v>33</v>
      </c>
      <c r="B5" s="43">
        <v>0.6980829411388596</v>
      </c>
      <c r="C5" s="43">
        <v>0.56173367951846542</v>
      </c>
      <c r="D5" s="43">
        <v>0.62804522551824449</v>
      </c>
      <c r="E5" s="43">
        <v>0.50807635155495778</v>
      </c>
      <c r="F5" s="43">
        <v>0.62387915986330378</v>
      </c>
      <c r="G5" s="43">
        <v>0.5830604110560359</v>
      </c>
      <c r="H5" s="43">
        <v>0.52133633853031525</v>
      </c>
      <c r="I5" s="43">
        <v>0.49838068915596334</v>
      </c>
      <c r="J5" s="43">
        <v>0.52349221134598312</v>
      </c>
      <c r="K5" s="43">
        <v>0.56239139376995995</v>
      </c>
      <c r="L5" s="43">
        <v>0.68938553235638256</v>
      </c>
      <c r="M5" s="43">
        <v>0.766622659963488</v>
      </c>
      <c r="N5" s="43">
        <v>0.54968543732730946</v>
      </c>
      <c r="O5" s="43">
        <v>0.6968068342252709</v>
      </c>
      <c r="P5" s="43">
        <v>0.8121069593029433</v>
      </c>
      <c r="Q5" s="43">
        <v>0.93650237866562758</v>
      </c>
      <c r="R5" s="43">
        <v>0.98327385352362273</v>
      </c>
      <c r="S5" s="43">
        <v>0.74536238486416573</v>
      </c>
      <c r="T5" s="43">
        <v>0.94004214462317659</v>
      </c>
      <c r="U5" s="43">
        <v>1.341235841009772</v>
      </c>
      <c r="V5" s="43">
        <v>0.82317700530347782</v>
      </c>
      <c r="W5" s="43">
        <v>0.79299611670441728</v>
      </c>
      <c r="X5" s="43">
        <v>1.0874009948933305</v>
      </c>
      <c r="Y5" s="43">
        <v>1.2188036431714011</v>
      </c>
      <c r="Z5" s="43">
        <v>1.5009963164461653</v>
      </c>
      <c r="AA5" s="43">
        <v>1.6948994339234935</v>
      </c>
      <c r="AB5" s="43">
        <v>1.8135671575772501</v>
      </c>
      <c r="AC5" s="44">
        <v>2.037181240374792</v>
      </c>
      <c r="AD5" s="44">
        <v>2.1013984119174394</v>
      </c>
      <c r="AE5" s="44">
        <v>1.8992455760539486</v>
      </c>
      <c r="AF5" s="44">
        <v>2.2094376967379961</v>
      </c>
      <c r="AG5" s="44">
        <v>3.049374034836589</v>
      </c>
      <c r="AH5" s="44">
        <v>2.7591434384835556</v>
      </c>
      <c r="AI5" s="136">
        <v>-9.5177106198645278E-2</v>
      </c>
      <c r="AJ5" s="136">
        <v>0.38015841738315181</v>
      </c>
    </row>
    <row r="6" spans="1:36" s="17" customFormat="1" ht="19.5" customHeight="1" x14ac:dyDescent="0.3">
      <c r="A6" s="12" t="s">
        <v>34</v>
      </c>
      <c r="B6" s="41">
        <v>21.066364640512681</v>
      </c>
      <c r="C6" s="41">
        <v>17.152985344509421</v>
      </c>
      <c r="D6" s="41">
        <v>25.112218234119236</v>
      </c>
      <c r="E6" s="41">
        <v>21.200999625472171</v>
      </c>
      <c r="F6" s="41">
        <v>21.370839457368689</v>
      </c>
      <c r="G6" s="41">
        <v>20.35166678570091</v>
      </c>
      <c r="H6" s="41">
        <v>17.831164842622449</v>
      </c>
      <c r="I6" s="41">
        <v>14.471260059457407</v>
      </c>
      <c r="J6" s="41">
        <v>14.405682854889221</v>
      </c>
      <c r="K6" s="41">
        <v>16.014226907458472</v>
      </c>
      <c r="L6" s="41">
        <v>21.641678624115226</v>
      </c>
      <c r="M6" s="41">
        <v>15.813578620742684</v>
      </c>
      <c r="N6" s="41">
        <v>15.472838050265976</v>
      </c>
      <c r="O6" s="41">
        <v>18.537510434352672</v>
      </c>
      <c r="P6" s="41">
        <v>22.402566492658796</v>
      </c>
      <c r="Q6" s="41">
        <v>28.518519702657184</v>
      </c>
      <c r="R6" s="41">
        <v>20.803596126060143</v>
      </c>
      <c r="S6" s="41">
        <v>16.449420928318709</v>
      </c>
      <c r="T6" s="41">
        <v>16.509489115874015</v>
      </c>
      <c r="U6" s="41">
        <v>21.211110836692928</v>
      </c>
      <c r="V6" s="41">
        <v>22.664019027505553</v>
      </c>
      <c r="W6" s="41">
        <v>17.566432388268897</v>
      </c>
      <c r="X6" s="41">
        <v>17.240958837772755</v>
      </c>
      <c r="Y6" s="41">
        <v>15.51219690685155</v>
      </c>
      <c r="Z6" s="41">
        <v>18.82290461480601</v>
      </c>
      <c r="AA6" s="41">
        <v>19.310110952472883</v>
      </c>
      <c r="AB6" s="41">
        <v>17.969968426976184</v>
      </c>
      <c r="AC6" s="42">
        <v>16.451151028029685</v>
      </c>
      <c r="AD6" s="42">
        <v>17.957354201518694</v>
      </c>
      <c r="AE6" s="42">
        <v>14.962674217457621</v>
      </c>
      <c r="AF6" s="42">
        <v>14.133769387845536</v>
      </c>
      <c r="AG6" s="42">
        <v>19.490877431757632</v>
      </c>
      <c r="AH6" s="42">
        <v>20.22977333865153</v>
      </c>
      <c r="AI6" s="136">
        <v>3.7909832919577724E-2</v>
      </c>
      <c r="AJ6" s="136">
        <v>0.37902896933630381</v>
      </c>
    </row>
    <row r="7" spans="1:36" s="17" customFormat="1" ht="19.5" customHeight="1" x14ac:dyDescent="0.3">
      <c r="A7" s="18" t="s">
        <v>0</v>
      </c>
      <c r="B7" s="43">
        <v>13.905185754129436</v>
      </c>
      <c r="C7" s="43">
        <v>15.298776896798868</v>
      </c>
      <c r="D7" s="43">
        <v>13.185835577579914</v>
      </c>
      <c r="E7" s="43">
        <v>10.620054242300037</v>
      </c>
      <c r="F7" s="43">
        <v>10.587534280711886</v>
      </c>
      <c r="G7" s="43">
        <v>15.491964145533601</v>
      </c>
      <c r="H7" s="43">
        <v>20.580764572798653</v>
      </c>
      <c r="I7" s="43">
        <v>14.099653391366662</v>
      </c>
      <c r="J7" s="43">
        <v>12.258399099209933</v>
      </c>
      <c r="K7" s="43">
        <v>12.352643199904547</v>
      </c>
      <c r="L7" s="43">
        <v>13.116231215240452</v>
      </c>
      <c r="M7" s="43">
        <v>11.404780929824062</v>
      </c>
      <c r="N7" s="43">
        <v>11.141227458794768</v>
      </c>
      <c r="O7" s="43">
        <v>10.887777508132915</v>
      </c>
      <c r="P7" s="43">
        <v>11.335249333279254</v>
      </c>
      <c r="Q7" s="43">
        <v>11.21451358963674</v>
      </c>
      <c r="R7" s="43">
        <v>11.413255930843759</v>
      </c>
      <c r="S7" s="43">
        <v>11.828582956417442</v>
      </c>
      <c r="T7" s="43">
        <v>12.508995431380017</v>
      </c>
      <c r="U7" s="43">
        <v>12.606281617091062</v>
      </c>
      <c r="V7" s="43">
        <v>12.131450465722629</v>
      </c>
      <c r="W7" s="43">
        <v>13.571169265628104</v>
      </c>
      <c r="X7" s="43">
        <v>14.791226179220651</v>
      </c>
      <c r="Y7" s="43">
        <v>13.940737232394333</v>
      </c>
      <c r="Z7" s="43">
        <v>15.866035811735626</v>
      </c>
      <c r="AA7" s="43">
        <v>16.766050569534563</v>
      </c>
      <c r="AB7" s="43">
        <v>16.424039001766491</v>
      </c>
      <c r="AC7" s="44">
        <v>24.18481949115084</v>
      </c>
      <c r="AD7" s="44">
        <v>17.73345889364716</v>
      </c>
      <c r="AE7" s="44">
        <v>15.361155193328846</v>
      </c>
      <c r="AF7" s="44">
        <v>17.692893197215025</v>
      </c>
      <c r="AG7" s="44">
        <v>13.688378845435597</v>
      </c>
      <c r="AH7" s="44">
        <v>12.960136848286364</v>
      </c>
      <c r="AI7" s="136">
        <v>-5.3201478814422609E-2</v>
      </c>
      <c r="AJ7" s="136">
        <v>-0.22633462527257919</v>
      </c>
    </row>
    <row r="8" spans="1:36" s="17" customFormat="1" ht="19.5" customHeight="1" x14ac:dyDescent="0.3">
      <c r="A8" s="12" t="s">
        <v>12</v>
      </c>
      <c r="B8" s="41">
        <v>6.9180491758664724</v>
      </c>
      <c r="C8" s="41">
        <v>8.6387868425396768</v>
      </c>
      <c r="D8" s="41">
        <v>6.349082914321718</v>
      </c>
      <c r="E8" s="41">
        <v>6.7754735470386098</v>
      </c>
      <c r="F8" s="41">
        <v>5.1472466877411476</v>
      </c>
      <c r="G8" s="41">
        <v>10.113963302893829</v>
      </c>
      <c r="H8" s="41">
        <v>7.6650102758956846</v>
      </c>
      <c r="I8" s="41">
        <v>5.2715982563449089</v>
      </c>
      <c r="J8" s="41">
        <v>6.375386353640585</v>
      </c>
      <c r="K8" s="41">
        <v>8.1734777653088599</v>
      </c>
      <c r="L8" s="41">
        <v>5.6828543269344793</v>
      </c>
      <c r="M8" s="41">
        <v>5.6465004556010481</v>
      </c>
      <c r="N8" s="41">
        <v>8.3003974934436915</v>
      </c>
      <c r="O8" s="41">
        <v>7.243415469521616</v>
      </c>
      <c r="P8" s="41">
        <v>6.8582910725446622</v>
      </c>
      <c r="Q8" s="41">
        <v>5.5989601712442605</v>
      </c>
      <c r="R8" s="41">
        <v>6.5367548395334483</v>
      </c>
      <c r="S8" s="41">
        <v>6.1482812371925277</v>
      </c>
      <c r="T8" s="41">
        <v>6.6355162158640182</v>
      </c>
      <c r="U8" s="41">
        <v>6.7380356779663808</v>
      </c>
      <c r="V8" s="41">
        <v>8.3520125961094784</v>
      </c>
      <c r="W8" s="41">
        <v>8.888719709829088</v>
      </c>
      <c r="X8" s="41">
        <v>7.3363202611301928</v>
      </c>
      <c r="Y8" s="41">
        <v>5.7831150673854888</v>
      </c>
      <c r="Z8" s="41">
        <v>8.6464000715778209</v>
      </c>
      <c r="AA8" s="41">
        <v>10.064414767205621</v>
      </c>
      <c r="AB8" s="41">
        <v>9.9447498094196423</v>
      </c>
      <c r="AC8" s="42">
        <v>11.982752304008681</v>
      </c>
      <c r="AD8" s="42">
        <v>6.4308153685139846</v>
      </c>
      <c r="AE8" s="42">
        <v>6.1427972455622175</v>
      </c>
      <c r="AF8" s="42">
        <v>11.494749654619586</v>
      </c>
      <c r="AG8" s="42">
        <v>9.2280143977385123</v>
      </c>
      <c r="AH8" s="42">
        <v>7.8979754458017473</v>
      </c>
      <c r="AI8" s="136">
        <v>-0.14413056748835529</v>
      </c>
      <c r="AJ8" s="136">
        <v>-0.1971974444845872</v>
      </c>
    </row>
    <row r="9" spans="1:36" s="17" customFormat="1" ht="19.5" customHeight="1" x14ac:dyDescent="0.3">
      <c r="A9" s="18" t="s">
        <v>1</v>
      </c>
      <c r="B9" s="43">
        <v>4.2423149089364358</v>
      </c>
      <c r="C9" s="43">
        <v>3.3513812349797827</v>
      </c>
      <c r="D9" s="43">
        <v>3.6102112600960554</v>
      </c>
      <c r="E9" s="43">
        <v>3.328088452689931</v>
      </c>
      <c r="F9" s="43">
        <v>3.5329301349809952</v>
      </c>
      <c r="G9" s="43">
        <v>3.1571174523002075</v>
      </c>
      <c r="H9" s="43">
        <v>2.6776883434403875</v>
      </c>
      <c r="I9" s="43">
        <v>2.2256072640116535</v>
      </c>
      <c r="J9" s="43">
        <v>2.9975520463638836</v>
      </c>
      <c r="K9" s="43">
        <v>3.2396012845995354</v>
      </c>
      <c r="L9" s="43">
        <v>2.371529625964842</v>
      </c>
      <c r="M9" s="43">
        <v>1.7005123720941056</v>
      </c>
      <c r="N9" s="43">
        <v>2.2090389671481718</v>
      </c>
      <c r="O9" s="43">
        <v>4.1767937759964457</v>
      </c>
      <c r="P9" s="43">
        <v>3.4741486170024913</v>
      </c>
      <c r="Q9" s="43">
        <v>2.8488626190622441</v>
      </c>
      <c r="R9" s="43">
        <v>2.3956592768869691</v>
      </c>
      <c r="S9" s="43">
        <v>2.1232896795683569</v>
      </c>
      <c r="T9" s="43">
        <v>2.2593728626569622</v>
      </c>
      <c r="U9" s="43">
        <v>2.5577942502860478</v>
      </c>
      <c r="V9" s="43">
        <v>3.2901261597504661</v>
      </c>
      <c r="W9" s="43">
        <v>3.3156146734726337</v>
      </c>
      <c r="X9" s="43">
        <v>2.8311385218259693</v>
      </c>
      <c r="Y9" s="43">
        <v>2.6132299229712945</v>
      </c>
      <c r="Z9" s="43">
        <v>2.4994386921561755</v>
      </c>
      <c r="AA9" s="43">
        <v>2.0386461845804864</v>
      </c>
      <c r="AB9" s="43">
        <v>2.365698220878409</v>
      </c>
      <c r="AC9" s="44">
        <v>3.0846169503495995</v>
      </c>
      <c r="AD9" s="44">
        <v>2.245453804336329</v>
      </c>
      <c r="AE9" s="44">
        <v>3.0439938306698111</v>
      </c>
      <c r="AF9" s="44">
        <v>3.1969915794807964</v>
      </c>
      <c r="AG9" s="44">
        <v>4.0154244464689226</v>
      </c>
      <c r="AH9" s="44">
        <v>3.8983819507247239</v>
      </c>
      <c r="AI9" s="136">
        <v>-2.9148225126517602E-2</v>
      </c>
      <c r="AJ9" s="136">
        <v>0.25600094546418628</v>
      </c>
    </row>
    <row r="10" spans="1:36" s="17" customFormat="1" ht="19.5" customHeight="1" x14ac:dyDescent="0.3">
      <c r="A10" s="12" t="s">
        <v>35</v>
      </c>
      <c r="B10" s="151" t="s">
        <v>18</v>
      </c>
      <c r="C10" s="151" t="s">
        <v>18</v>
      </c>
      <c r="D10" s="151" t="s">
        <v>18</v>
      </c>
      <c r="E10" s="151" t="s">
        <v>18</v>
      </c>
      <c r="F10" s="151" t="s">
        <v>18</v>
      </c>
      <c r="G10" s="151" t="s">
        <v>18</v>
      </c>
      <c r="H10" s="151" t="s">
        <v>18</v>
      </c>
      <c r="I10" s="151" t="s">
        <v>18</v>
      </c>
      <c r="J10" s="41">
        <v>32.672116703714295</v>
      </c>
      <c r="K10" s="41">
        <v>33.340803545436742</v>
      </c>
      <c r="L10" s="41">
        <v>32.32538228755373</v>
      </c>
      <c r="M10" s="41">
        <v>29.701549580207704</v>
      </c>
      <c r="N10" s="41">
        <v>18.476790585420517</v>
      </c>
      <c r="O10" s="41">
        <v>25.710310839538412</v>
      </c>
      <c r="P10" s="41">
        <v>21.333043277371281</v>
      </c>
      <c r="Q10" s="41">
        <v>30.242695300873343</v>
      </c>
      <c r="R10" s="41">
        <v>32.053131490291811</v>
      </c>
      <c r="S10" s="41">
        <v>33.735180883540188</v>
      </c>
      <c r="T10" s="41">
        <v>28.293159881237763</v>
      </c>
      <c r="U10" s="41">
        <v>32.627895413430906</v>
      </c>
      <c r="V10" s="41">
        <v>28.268636526561099</v>
      </c>
      <c r="W10" s="41">
        <v>37.684533844571014</v>
      </c>
      <c r="X10" s="41">
        <v>43.581317209796993</v>
      </c>
      <c r="Y10" s="41">
        <v>39.947919383282212</v>
      </c>
      <c r="Z10" s="41">
        <v>28.219015958284121</v>
      </c>
      <c r="AA10" s="41">
        <v>33.802223498964359</v>
      </c>
      <c r="AB10" s="41">
        <v>33.680003491449213</v>
      </c>
      <c r="AC10" s="42">
        <v>40.188591544714299</v>
      </c>
      <c r="AD10" s="42">
        <v>34.287145808430509</v>
      </c>
      <c r="AE10" s="42">
        <v>37.751647363677108</v>
      </c>
      <c r="AF10" s="42">
        <v>28.022816378825354</v>
      </c>
      <c r="AG10" s="42">
        <v>40.060566699811908</v>
      </c>
      <c r="AH10" s="42">
        <v>33.511907905566751</v>
      </c>
      <c r="AI10" s="136">
        <v>-0.16346895048481436</v>
      </c>
      <c r="AJ10" s="136">
        <v>0.42956961064350896</v>
      </c>
    </row>
    <row r="11" spans="1:36" s="17" customFormat="1" ht="19.5" customHeight="1" x14ac:dyDescent="0.3">
      <c r="A11" s="18" t="s">
        <v>19</v>
      </c>
      <c r="B11" s="43">
        <v>31.222571368728214</v>
      </c>
      <c r="C11" s="43">
        <v>33.415208923866935</v>
      </c>
      <c r="D11" s="43">
        <v>33.461008393350966</v>
      </c>
      <c r="E11" s="43">
        <v>35.836284886426</v>
      </c>
      <c r="F11" s="43">
        <v>30.320156448089733</v>
      </c>
      <c r="G11" s="43">
        <v>35.861367710713658</v>
      </c>
      <c r="H11" s="43">
        <v>34.138035215985681</v>
      </c>
      <c r="I11" s="43">
        <v>38.91793485705832</v>
      </c>
      <c r="J11" s="43">
        <v>41.521418897308919</v>
      </c>
      <c r="K11" s="43">
        <v>42.168655504887063</v>
      </c>
      <c r="L11" s="43">
        <v>32.593403399051454</v>
      </c>
      <c r="M11" s="43">
        <v>34.715612926103461</v>
      </c>
      <c r="N11" s="43">
        <v>44.884496994017596</v>
      </c>
      <c r="O11" s="43">
        <v>43.361319360853514</v>
      </c>
      <c r="P11" s="43">
        <v>44.119428280967966</v>
      </c>
      <c r="Q11" s="43">
        <v>40.019423326269241</v>
      </c>
      <c r="R11" s="43">
        <v>42.839336012393069</v>
      </c>
      <c r="S11" s="43">
        <v>58.821804366488671</v>
      </c>
      <c r="T11" s="43">
        <v>60.913207358032906</v>
      </c>
      <c r="U11" s="43">
        <v>55.10864945104877</v>
      </c>
      <c r="V11" s="43">
        <v>67.42725651436524</v>
      </c>
      <c r="W11" s="43">
        <v>75.666132621887868</v>
      </c>
      <c r="X11" s="43">
        <v>91.003144868326061</v>
      </c>
      <c r="Y11" s="43">
        <v>97.55476639215064</v>
      </c>
      <c r="Z11" s="43">
        <v>101.47316744813624</v>
      </c>
      <c r="AA11" s="43">
        <v>91.113694671049601</v>
      </c>
      <c r="AB11" s="43">
        <v>86.24803738564728</v>
      </c>
      <c r="AC11" s="44">
        <v>90.608704733472564</v>
      </c>
      <c r="AD11" s="44">
        <v>110.88882861790978</v>
      </c>
      <c r="AE11" s="44">
        <v>92.346465834600934</v>
      </c>
      <c r="AF11" s="44">
        <v>83.42952778239561</v>
      </c>
      <c r="AG11" s="44">
        <v>80.841087905495783</v>
      </c>
      <c r="AH11" s="44">
        <v>82.683353081620055</v>
      </c>
      <c r="AI11" s="136">
        <v>2.2788723208152506E-2</v>
      </c>
      <c r="AJ11" s="136">
        <v>-3.1025464792886037E-2</v>
      </c>
    </row>
    <row r="12" spans="1:36" s="17" customFormat="1" ht="19.5" customHeight="1" x14ac:dyDescent="0.3">
      <c r="A12" s="12" t="s">
        <v>13</v>
      </c>
      <c r="B12" s="41">
        <v>2.877752902884422</v>
      </c>
      <c r="C12" s="41">
        <v>4.9472318365381565</v>
      </c>
      <c r="D12" s="41">
        <v>2.3982378318009574</v>
      </c>
      <c r="E12" s="41">
        <v>4.229105988823922</v>
      </c>
      <c r="F12" s="41">
        <v>2.1856946082798046</v>
      </c>
      <c r="G12" s="41">
        <v>3.107269942890805</v>
      </c>
      <c r="H12" s="41">
        <v>3.6854787722534628</v>
      </c>
      <c r="I12" s="41">
        <v>1.626445975126787</v>
      </c>
      <c r="J12" s="41">
        <v>3.1994092316675848</v>
      </c>
      <c r="K12" s="41">
        <v>2.6423182317726734</v>
      </c>
      <c r="L12" s="41">
        <v>2.6393216800359953</v>
      </c>
      <c r="M12" s="41">
        <v>2.6858158057729646</v>
      </c>
      <c r="N12" s="41">
        <v>2.7169499688572158</v>
      </c>
      <c r="O12" s="41">
        <v>2.8917182672939736</v>
      </c>
      <c r="P12" s="41">
        <v>2.5786243438436522</v>
      </c>
      <c r="Q12" s="41">
        <v>2.9601557652473138</v>
      </c>
      <c r="R12" s="41">
        <v>2.1667327455175895</v>
      </c>
      <c r="S12" s="41">
        <v>2.0616738354951316</v>
      </c>
      <c r="T12" s="41">
        <v>2.2100657895006619</v>
      </c>
      <c r="U12" s="41">
        <v>3.4943694696224457</v>
      </c>
      <c r="V12" s="41">
        <v>3.1742465987769588</v>
      </c>
      <c r="W12" s="41">
        <v>5.2191319958082785</v>
      </c>
      <c r="X12" s="41">
        <v>2.0570245717565969</v>
      </c>
      <c r="Y12" s="41">
        <v>2.6741589572230433</v>
      </c>
      <c r="Z12" s="41">
        <v>5.9261865198640802</v>
      </c>
      <c r="AA12" s="41">
        <v>6.9311013125204335</v>
      </c>
      <c r="AB12" s="41">
        <v>5.2441670211933973</v>
      </c>
      <c r="AC12" s="42">
        <v>5.9775806816866073</v>
      </c>
      <c r="AD12" s="42">
        <v>3.022332255967203</v>
      </c>
      <c r="AE12" s="152" t="s">
        <v>18</v>
      </c>
      <c r="AF12" s="152" t="s">
        <v>18</v>
      </c>
      <c r="AG12" s="152" t="s">
        <v>18</v>
      </c>
      <c r="AH12" s="152" t="s">
        <v>18</v>
      </c>
      <c r="AI12" s="136" t="s">
        <v>18</v>
      </c>
      <c r="AJ12" s="136" t="s">
        <v>18</v>
      </c>
    </row>
    <row r="13" spans="1:36" s="17" customFormat="1" ht="19.5" customHeight="1" x14ac:dyDescent="0.3">
      <c r="A13" s="18" t="s">
        <v>2</v>
      </c>
      <c r="B13" s="43">
        <v>18.090191867975214</v>
      </c>
      <c r="C13" s="43">
        <v>15.055388144318718</v>
      </c>
      <c r="D13" s="43">
        <v>16.362391669137327</v>
      </c>
      <c r="E13" s="43">
        <v>15.739271512489193</v>
      </c>
      <c r="F13" s="43">
        <v>16.436664695751752</v>
      </c>
      <c r="G13" s="43">
        <v>22.391135883399606</v>
      </c>
      <c r="H13" s="43">
        <v>13.200033465379143</v>
      </c>
      <c r="I13" s="43">
        <v>12.088318987942438</v>
      </c>
      <c r="J13" s="43">
        <v>12.549505511426014</v>
      </c>
      <c r="K13" s="43">
        <v>16.503141780981192</v>
      </c>
      <c r="L13" s="43">
        <v>13.829757067801761</v>
      </c>
      <c r="M13" s="43">
        <v>10.742638458733905</v>
      </c>
      <c r="N13" s="43">
        <v>12.060163582744357</v>
      </c>
      <c r="O13" s="43">
        <v>16.011293193446576</v>
      </c>
      <c r="P13" s="43">
        <v>16.559032427026764</v>
      </c>
      <c r="Q13" s="43">
        <v>11.590355754268016</v>
      </c>
      <c r="R13" s="43">
        <v>12.604112679661185</v>
      </c>
      <c r="S13" s="43">
        <v>12.938226565756528</v>
      </c>
      <c r="T13" s="43">
        <v>12.375495875608722</v>
      </c>
      <c r="U13" s="43">
        <v>22.183879403297592</v>
      </c>
      <c r="V13" s="43">
        <v>15.063484696148722</v>
      </c>
      <c r="W13" s="43">
        <v>13.597771437671108</v>
      </c>
      <c r="X13" s="43">
        <v>13.35603880120391</v>
      </c>
      <c r="Y13" s="43">
        <v>15.723833253680034</v>
      </c>
      <c r="Z13" s="43">
        <v>16.477434853963096</v>
      </c>
      <c r="AA13" s="43">
        <v>14.9326928398803</v>
      </c>
      <c r="AB13" s="43">
        <v>14.263822030642487</v>
      </c>
      <c r="AC13" s="44">
        <v>18.430574637779795</v>
      </c>
      <c r="AD13" s="44">
        <v>13.508214472705937</v>
      </c>
      <c r="AE13" s="44">
        <v>8.7384976861603487</v>
      </c>
      <c r="AF13" s="44">
        <v>13.698295663839918</v>
      </c>
      <c r="AG13" s="44">
        <v>15.168336644145391</v>
      </c>
      <c r="AH13" s="44">
        <v>13.694018087407976</v>
      </c>
      <c r="AI13" s="136">
        <v>-9.7197114708452048E-2</v>
      </c>
      <c r="AJ13" s="136">
        <v>0.10731561183819482</v>
      </c>
    </row>
    <row r="14" spans="1:36" s="17" customFormat="1" ht="19.5" customHeight="1" x14ac:dyDescent="0.3">
      <c r="A14" s="12" t="s">
        <v>36</v>
      </c>
      <c r="B14" s="41">
        <v>6.1753199613953695</v>
      </c>
      <c r="C14" s="41">
        <v>6.416202109628494</v>
      </c>
      <c r="D14" s="41">
        <v>5.866920253747403</v>
      </c>
      <c r="E14" s="41">
        <v>11.896824200269128</v>
      </c>
      <c r="F14" s="41">
        <v>11.98856726816231</v>
      </c>
      <c r="G14" s="41">
        <v>8.1862860201254914</v>
      </c>
      <c r="H14" s="41">
        <v>6.7371273944656824</v>
      </c>
      <c r="I14" s="41">
        <v>7.8304665768747581</v>
      </c>
      <c r="J14" s="41">
        <v>8.7970065232126444</v>
      </c>
      <c r="K14" s="41">
        <v>7.4177855339364216</v>
      </c>
      <c r="L14" s="41">
        <v>8.6716573416423017</v>
      </c>
      <c r="M14" s="41">
        <v>7.2778904223304437</v>
      </c>
      <c r="N14" s="41">
        <v>7.0248406271984569</v>
      </c>
      <c r="O14" s="41">
        <v>8.1742366481579651</v>
      </c>
      <c r="P14" s="41">
        <v>8.8346547059384122</v>
      </c>
      <c r="Q14" s="41">
        <v>12.996621516325636</v>
      </c>
      <c r="R14" s="41">
        <v>12.767199919452933</v>
      </c>
      <c r="S14" s="41">
        <v>13.025916533034165</v>
      </c>
      <c r="T14" s="41">
        <v>13.511050530355245</v>
      </c>
      <c r="U14" s="41">
        <v>13.290702500618881</v>
      </c>
      <c r="V14" s="41">
        <v>13.391289189076712</v>
      </c>
      <c r="W14" s="41">
        <v>11.006288366976468</v>
      </c>
      <c r="X14" s="41">
        <v>10.914456446019845</v>
      </c>
      <c r="Y14" s="41">
        <v>11.670692781539799</v>
      </c>
      <c r="Z14" s="41">
        <v>13.259773316377382</v>
      </c>
      <c r="AA14" s="41">
        <v>13.533276206514307</v>
      </c>
      <c r="AB14" s="41">
        <v>13.085043956811075</v>
      </c>
      <c r="AC14" s="42">
        <v>9.2888905522113596</v>
      </c>
      <c r="AD14" s="152" t="s">
        <v>18</v>
      </c>
      <c r="AE14" s="152" t="s">
        <v>18</v>
      </c>
      <c r="AF14" s="152" t="s">
        <v>18</v>
      </c>
      <c r="AG14" s="152" t="s">
        <v>18</v>
      </c>
      <c r="AH14" s="152" t="s">
        <v>18</v>
      </c>
      <c r="AI14" s="136" t="s">
        <v>18</v>
      </c>
      <c r="AJ14" s="136" t="s">
        <v>18</v>
      </c>
    </row>
    <row r="15" spans="1:36" s="17" customFormat="1" ht="19.5" customHeight="1" x14ac:dyDescent="0.3">
      <c r="A15" s="18" t="s">
        <v>3</v>
      </c>
      <c r="B15" s="43">
        <v>22.787130232955409</v>
      </c>
      <c r="C15" s="43">
        <v>23.430367102511944</v>
      </c>
      <c r="D15" s="43">
        <v>21.526620643799873</v>
      </c>
      <c r="E15" s="43">
        <v>20.445572254811218</v>
      </c>
      <c r="F15" s="43">
        <v>17.44947324091271</v>
      </c>
      <c r="G15" s="43">
        <v>20.838531896624989</v>
      </c>
      <c r="H15" s="43">
        <v>22.777047723294039</v>
      </c>
      <c r="I15" s="43">
        <v>15.651641696600922</v>
      </c>
      <c r="J15" s="43">
        <v>19.350849013018845</v>
      </c>
      <c r="K15" s="43">
        <v>21.122641795402185</v>
      </c>
      <c r="L15" s="43">
        <v>20.858615622114243</v>
      </c>
      <c r="M15" s="43">
        <v>13.247155179989079</v>
      </c>
      <c r="N15" s="43">
        <v>23.76538853489307</v>
      </c>
      <c r="O15" s="43">
        <v>28.743181936153849</v>
      </c>
      <c r="P15" s="43">
        <v>24.020680812395149</v>
      </c>
      <c r="Q15" s="43">
        <v>21.461638429976489</v>
      </c>
      <c r="R15" s="43">
        <v>20.496367819012654</v>
      </c>
      <c r="S15" s="43">
        <v>24.44085347537716</v>
      </c>
      <c r="T15" s="43">
        <v>23.032775737627396</v>
      </c>
      <c r="U15" s="43">
        <v>23.705658097268724</v>
      </c>
      <c r="V15" s="43">
        <v>20.768793092244593</v>
      </c>
      <c r="W15" s="43">
        <v>26.958446949054746</v>
      </c>
      <c r="X15" s="43">
        <v>29.965259638289552</v>
      </c>
      <c r="Y15" s="43">
        <v>17.784772602415604</v>
      </c>
      <c r="Z15" s="43">
        <v>19.230194568078137</v>
      </c>
      <c r="AA15" s="43">
        <v>23.19640113213881</v>
      </c>
      <c r="AB15" s="43">
        <v>19.616099404056552</v>
      </c>
      <c r="AC15" s="44">
        <v>20.919189923922225</v>
      </c>
      <c r="AD15" s="44">
        <v>23.251499207130109</v>
      </c>
      <c r="AE15" s="44">
        <v>18.861046543796661</v>
      </c>
      <c r="AF15" s="44">
        <v>18.868864294451047</v>
      </c>
      <c r="AG15" s="44">
        <v>17.116165337114218</v>
      </c>
      <c r="AH15" s="44">
        <v>15.796607406293328</v>
      </c>
      <c r="AI15" s="136">
        <v>-7.7094250074787318E-2</v>
      </c>
      <c r="AJ15" s="136">
        <v>-9.2888418189125632E-2</v>
      </c>
    </row>
    <row r="16" spans="1:36" s="17" customFormat="1" ht="19.5" customHeight="1" x14ac:dyDescent="0.3">
      <c r="A16" s="12" t="s">
        <v>4</v>
      </c>
      <c r="B16" s="41">
        <v>0.43156905134044471</v>
      </c>
      <c r="C16" s="41">
        <v>0.29348754429387564</v>
      </c>
      <c r="D16" s="41">
        <v>0.2185699422666097</v>
      </c>
      <c r="E16" s="41">
        <v>0.18635896915264619</v>
      </c>
      <c r="F16" s="41">
        <v>9.456714685409047E-2</v>
      </c>
      <c r="G16" s="41">
        <v>0.11045893415485028</v>
      </c>
      <c r="H16" s="41">
        <v>6.9789982871612977E-2</v>
      </c>
      <c r="I16" s="41">
        <v>8.5046223284939965E-2</v>
      </c>
      <c r="J16" s="41">
        <v>0.17782553053360461</v>
      </c>
      <c r="K16" s="41">
        <v>2.8402082425011233E-2</v>
      </c>
      <c r="L16" s="41">
        <v>6.8860415548386622E-2</v>
      </c>
      <c r="M16" s="41">
        <v>0.28908331617662919</v>
      </c>
      <c r="N16" s="41">
        <v>0.19573261114565305</v>
      </c>
      <c r="O16" s="41">
        <v>0.14776247420249458</v>
      </c>
      <c r="P16" s="41">
        <v>0.1997461466890644</v>
      </c>
      <c r="Q16" s="41">
        <v>0.37164274487707311</v>
      </c>
      <c r="R16" s="41">
        <v>0.35835507885368484</v>
      </c>
      <c r="S16" s="41">
        <v>0.16442761276145343</v>
      </c>
      <c r="T16" s="41">
        <v>0.17852553907267554</v>
      </c>
      <c r="U16" s="41">
        <v>0.23640973370271076</v>
      </c>
      <c r="V16" s="151" t="s">
        <v>18</v>
      </c>
      <c r="W16" s="151" t="s">
        <v>18</v>
      </c>
      <c r="X16" s="41">
        <v>0.31560740362386447</v>
      </c>
      <c r="Y16" s="41">
        <v>7.2514491753407836E-2</v>
      </c>
      <c r="Z16" s="41">
        <v>3.5091528043094372E-2</v>
      </c>
      <c r="AA16" s="41">
        <v>0.10116718638721151</v>
      </c>
      <c r="AB16" s="41">
        <v>0.11225961329006416</v>
      </c>
      <c r="AC16" s="42">
        <v>7.3754936964682868E-2</v>
      </c>
      <c r="AD16" s="42">
        <v>4.4734555751275745E-2</v>
      </c>
      <c r="AE16" s="42">
        <v>7.3001377581123683E-2</v>
      </c>
      <c r="AF16" s="42">
        <v>9.4192341359233711E-2</v>
      </c>
      <c r="AG16" s="42">
        <v>0.11512830635496707</v>
      </c>
      <c r="AH16" s="42">
        <v>0.10594345048560032</v>
      </c>
      <c r="AI16" s="136">
        <v>-7.9779301547681314E-2</v>
      </c>
      <c r="AJ16" s="136">
        <v>0.22226823002400065</v>
      </c>
    </row>
    <row r="17" spans="1:58" s="17" customFormat="1" ht="19.5" customHeight="1" x14ac:dyDescent="0.3">
      <c r="A17" s="18" t="s">
        <v>5</v>
      </c>
      <c r="B17" s="43">
        <v>13.360940554876034</v>
      </c>
      <c r="C17" s="43">
        <v>11.587094898442349</v>
      </c>
      <c r="D17" s="43">
        <v>12.733547434044716</v>
      </c>
      <c r="E17" s="43">
        <v>13.239202911296699</v>
      </c>
      <c r="F17" s="43">
        <v>11.611656205553111</v>
      </c>
      <c r="G17" s="43">
        <v>9.8974369627887171</v>
      </c>
      <c r="H17" s="43">
        <v>15.049203174224674</v>
      </c>
      <c r="I17" s="43">
        <v>11.002946362118159</v>
      </c>
      <c r="J17" s="43">
        <v>11.477621010565509</v>
      </c>
      <c r="K17" s="43">
        <v>10.443544296483568</v>
      </c>
      <c r="L17" s="43">
        <v>11.014396722293734</v>
      </c>
      <c r="M17" s="43">
        <v>10.222691278900571</v>
      </c>
      <c r="N17" s="43">
        <v>8.0598272198459853</v>
      </c>
      <c r="O17" s="43">
        <v>8.2323257917444277</v>
      </c>
      <c r="P17" s="43">
        <v>11.566931284240484</v>
      </c>
      <c r="Q17" s="43">
        <v>15.24504948016158</v>
      </c>
      <c r="R17" s="43">
        <v>14.257838989999701</v>
      </c>
      <c r="S17" s="43">
        <v>13.650537908674103</v>
      </c>
      <c r="T17" s="43">
        <v>12.717841086136497</v>
      </c>
      <c r="U17" s="43">
        <v>13.652131876435245</v>
      </c>
      <c r="V17" s="43">
        <v>13.653088512410939</v>
      </c>
      <c r="W17" s="43">
        <v>14.250785046411009</v>
      </c>
      <c r="X17" s="43">
        <v>13.52908473458039</v>
      </c>
      <c r="Y17" s="43">
        <v>12.279856323221692</v>
      </c>
      <c r="Z17" s="43">
        <v>13.145558782188525</v>
      </c>
      <c r="AA17" s="43">
        <v>14.017380165214965</v>
      </c>
      <c r="AB17" s="43">
        <v>12.452113740764805</v>
      </c>
      <c r="AC17" s="44">
        <v>10.465496611121971</v>
      </c>
      <c r="AD17" s="44">
        <v>19.604748126330932</v>
      </c>
      <c r="AE17" s="44">
        <v>14.801438392714623</v>
      </c>
      <c r="AF17" s="44">
        <v>12.143927790225685</v>
      </c>
      <c r="AG17" s="44">
        <v>12.087724753745309</v>
      </c>
      <c r="AH17" s="44">
        <v>11.67155448020986</v>
      </c>
      <c r="AI17" s="136">
        <v>-3.4429165290722041E-2</v>
      </c>
      <c r="AJ17" s="136">
        <v>-4.6280772951904359E-3</v>
      </c>
    </row>
    <row r="18" spans="1:58" s="17" customFormat="1" ht="19.5" customHeight="1" x14ac:dyDescent="0.3">
      <c r="A18" s="12" t="s">
        <v>6</v>
      </c>
      <c r="B18" s="41">
        <v>37.848406489494025</v>
      </c>
      <c r="C18" s="41">
        <v>33.909421730224537</v>
      </c>
      <c r="D18" s="41">
        <v>37.06742033895047</v>
      </c>
      <c r="E18" s="41">
        <v>44.253762039335506</v>
      </c>
      <c r="F18" s="41">
        <v>45.305503198245503</v>
      </c>
      <c r="G18" s="41">
        <v>39.118181199046674</v>
      </c>
      <c r="H18" s="41">
        <v>36.68268818680216</v>
      </c>
      <c r="I18" s="41">
        <v>34.596596178156254</v>
      </c>
      <c r="J18" s="41">
        <v>30.886777390114769</v>
      </c>
      <c r="K18" s="41">
        <v>30.62918743684228</v>
      </c>
      <c r="L18" s="41">
        <v>35.541640818634789</v>
      </c>
      <c r="M18" s="41">
        <v>37.152237728007918</v>
      </c>
      <c r="N18" s="41">
        <v>35.218001008579371</v>
      </c>
      <c r="O18" s="41">
        <v>42.656830177542581</v>
      </c>
      <c r="P18" s="41">
        <v>56.707852409758139</v>
      </c>
      <c r="Q18" s="41">
        <v>42.814977759794353</v>
      </c>
      <c r="R18" s="41">
        <v>32.361269400916882</v>
      </c>
      <c r="S18" s="41">
        <v>35.188290106468884</v>
      </c>
      <c r="T18" s="41">
        <v>52.072270100537814</v>
      </c>
      <c r="U18" s="41">
        <v>62.711676619173907</v>
      </c>
      <c r="V18" s="41">
        <v>42.417399498226963</v>
      </c>
      <c r="W18" s="41">
        <v>41.431928643767669</v>
      </c>
      <c r="X18" s="41">
        <v>55.275124508241767</v>
      </c>
      <c r="Y18" s="41">
        <v>68.403070796191457</v>
      </c>
      <c r="Z18" s="41">
        <v>71.731165834523068</v>
      </c>
      <c r="AA18" s="41">
        <v>68.004930623470884</v>
      </c>
      <c r="AB18" s="41">
        <v>71.414021809384963</v>
      </c>
      <c r="AC18" s="42">
        <v>67.906000685734909</v>
      </c>
      <c r="AD18" s="42">
        <v>77.966026812248472</v>
      </c>
      <c r="AE18" s="42">
        <v>71.365125203865915</v>
      </c>
      <c r="AF18" s="42">
        <v>90.038116490941661</v>
      </c>
      <c r="AG18" s="42">
        <v>113.63341334795646</v>
      </c>
      <c r="AH18" s="42">
        <v>131.47824309712621</v>
      </c>
      <c r="AI18" s="136">
        <v>0.15703857891276352</v>
      </c>
      <c r="AJ18" s="136">
        <v>0.26205897875916384</v>
      </c>
    </row>
    <row r="19" spans="1:58" s="17" customFormat="1" ht="19.5" customHeight="1" x14ac:dyDescent="0.3">
      <c r="A19" s="18" t="s">
        <v>14</v>
      </c>
      <c r="B19" s="43">
        <v>1.2029862135831788</v>
      </c>
      <c r="C19" s="43">
        <v>0.77374031498790963</v>
      </c>
      <c r="D19" s="43">
        <v>0.61927879928773155</v>
      </c>
      <c r="E19" s="43">
        <v>0.2413299376525706</v>
      </c>
      <c r="F19" s="43">
        <v>0.35492307799933109</v>
      </c>
      <c r="G19" s="43">
        <v>0.46644196655047376</v>
      </c>
      <c r="H19" s="43">
        <v>0.47606356555511348</v>
      </c>
      <c r="I19" s="43">
        <v>0.39820317331723204</v>
      </c>
      <c r="J19" s="43">
        <v>0.54021411480513937</v>
      </c>
      <c r="K19" s="43">
        <v>0.71314370365121593</v>
      </c>
      <c r="L19" s="43">
        <v>1.046169412702564</v>
      </c>
      <c r="M19" s="43">
        <v>1.4622827533477525</v>
      </c>
      <c r="N19" s="43">
        <v>0.76781973076814325</v>
      </c>
      <c r="O19" s="43">
        <v>0.87441958975496015</v>
      </c>
      <c r="P19" s="43">
        <v>0.91610964868406741</v>
      </c>
      <c r="Q19" s="43">
        <v>0.66972069821715841</v>
      </c>
      <c r="R19" s="43">
        <v>0.70184264262903429</v>
      </c>
      <c r="S19" s="43">
        <v>0.66414649266345094</v>
      </c>
      <c r="T19" s="43">
        <v>0.79241337711090709</v>
      </c>
      <c r="U19" s="43">
        <v>0.7644777124153368</v>
      </c>
      <c r="V19" s="43">
        <v>0.66100251020984313</v>
      </c>
      <c r="W19" s="43">
        <v>0.69121677478260002</v>
      </c>
      <c r="X19" s="43">
        <v>0.85149414074101215</v>
      </c>
      <c r="Y19" s="43">
        <v>0.9556371183136545</v>
      </c>
      <c r="Z19" s="43">
        <v>0.96309418213512421</v>
      </c>
      <c r="AA19" s="43">
        <v>1.320010772927285</v>
      </c>
      <c r="AB19" s="43">
        <v>2.2936452508304743</v>
      </c>
      <c r="AC19" s="44">
        <v>2.2039666189519282</v>
      </c>
      <c r="AD19" s="44">
        <v>2.2055340399007659</v>
      </c>
      <c r="AE19" s="153" t="s">
        <v>18</v>
      </c>
      <c r="AF19" s="153" t="s">
        <v>18</v>
      </c>
      <c r="AG19" s="153" t="s">
        <v>18</v>
      </c>
      <c r="AH19" s="153" t="s">
        <v>18</v>
      </c>
      <c r="AI19" s="136" t="s">
        <v>18</v>
      </c>
      <c r="AJ19" s="136" t="s">
        <v>18</v>
      </c>
    </row>
    <row r="20" spans="1:58" s="17" customFormat="1" ht="19.5" customHeight="1" x14ac:dyDescent="0.3">
      <c r="A20" s="12" t="s">
        <v>7</v>
      </c>
      <c r="B20" s="41">
        <v>55.608552604546226</v>
      </c>
      <c r="C20" s="41">
        <v>35.510548594573478</v>
      </c>
      <c r="D20" s="41">
        <v>32.599487743097221</v>
      </c>
      <c r="E20" s="41">
        <v>44.510310034345132</v>
      </c>
      <c r="F20" s="41">
        <v>51.351223862536685</v>
      </c>
      <c r="G20" s="41">
        <v>45.628633996073852</v>
      </c>
      <c r="H20" s="41">
        <v>37.329973667649384</v>
      </c>
      <c r="I20" s="41">
        <v>43.434409865963083</v>
      </c>
      <c r="J20" s="41">
        <v>53.111716993831465</v>
      </c>
      <c r="K20" s="41">
        <v>50.851166424454277</v>
      </c>
      <c r="L20" s="41">
        <v>52.916678621518059</v>
      </c>
      <c r="M20" s="41">
        <v>53.472248754639089</v>
      </c>
      <c r="N20" s="41">
        <v>69.339436395427072</v>
      </c>
      <c r="O20" s="41">
        <v>96.119893644740841</v>
      </c>
      <c r="P20" s="41">
        <v>118.63930233741125</v>
      </c>
      <c r="Q20" s="41">
        <v>110.90686629565901</v>
      </c>
      <c r="R20" s="41">
        <v>79.208477830566324</v>
      </c>
      <c r="S20" s="41">
        <v>69.238383578834075</v>
      </c>
      <c r="T20" s="41">
        <v>87.800519092645331</v>
      </c>
      <c r="U20" s="41">
        <v>114.60441568652021</v>
      </c>
      <c r="V20" s="41">
        <v>111.18778552378521</v>
      </c>
      <c r="W20" s="41">
        <v>108.92748524681741</v>
      </c>
      <c r="X20" s="41">
        <v>121.57822230010306</v>
      </c>
      <c r="Y20" s="41">
        <v>142.02761478806866</v>
      </c>
      <c r="Z20" s="41">
        <v>168.11807669358905</v>
      </c>
      <c r="AA20" s="41">
        <v>170.24053980413282</v>
      </c>
      <c r="AB20" s="41">
        <v>187.17835219609557</v>
      </c>
      <c r="AC20" s="42">
        <v>188.38021488955326</v>
      </c>
      <c r="AD20" s="42">
        <v>192.36393132930098</v>
      </c>
      <c r="AE20" s="42">
        <v>215.61510366576556</v>
      </c>
      <c r="AF20" s="42">
        <v>194.90447574744439</v>
      </c>
      <c r="AG20" s="42">
        <v>278.41884749010563</v>
      </c>
      <c r="AH20" s="42">
        <v>362.39802354724333</v>
      </c>
      <c r="AI20" s="136">
        <v>0.30162891921360369</v>
      </c>
      <c r="AJ20" s="136">
        <v>0.42848873235152629</v>
      </c>
    </row>
    <row r="21" spans="1:58" s="17" customFormat="1" ht="19.5" customHeight="1" x14ac:dyDescent="0.3">
      <c r="A21" s="18" t="s">
        <v>15</v>
      </c>
      <c r="B21" s="43">
        <v>7.6463045848851436</v>
      </c>
      <c r="C21" s="43">
        <v>9.4313073506375886</v>
      </c>
      <c r="D21" s="43">
        <v>7.6233320592764784</v>
      </c>
      <c r="E21" s="43">
        <v>5.9226219866019614</v>
      </c>
      <c r="F21" s="43">
        <v>6.4580054262663609</v>
      </c>
      <c r="G21" s="43">
        <v>10.731997491842185</v>
      </c>
      <c r="H21" s="43">
        <v>9.3572140695302721</v>
      </c>
      <c r="I21" s="43">
        <v>7.3950793044840735</v>
      </c>
      <c r="J21" s="43">
        <v>6.5057045379677616</v>
      </c>
      <c r="K21" s="43">
        <v>8.2067692848640323</v>
      </c>
      <c r="L21" s="43">
        <v>8.2694896998088083</v>
      </c>
      <c r="M21" s="43">
        <v>7.507333394323755</v>
      </c>
      <c r="N21" s="43">
        <v>6.9054520776408257</v>
      </c>
      <c r="O21" s="43">
        <v>8.3663026754527561</v>
      </c>
      <c r="P21" s="43">
        <v>9.9402388092832457</v>
      </c>
      <c r="Q21" s="43">
        <v>10.89531584679192</v>
      </c>
      <c r="R21" s="43">
        <v>10.319619726577949</v>
      </c>
      <c r="S21" s="43">
        <v>8.9459343504643822</v>
      </c>
      <c r="T21" s="43">
        <v>9.995100922581452</v>
      </c>
      <c r="U21" s="43">
        <v>11.081842350426479</v>
      </c>
      <c r="V21" s="43">
        <v>13.148350859051847</v>
      </c>
      <c r="W21" s="43">
        <v>13.081058495980535</v>
      </c>
      <c r="X21" s="43">
        <v>14.362971220772637</v>
      </c>
      <c r="Y21" s="43">
        <v>13.46038986591874</v>
      </c>
      <c r="Z21" s="43">
        <v>25.628979831025649</v>
      </c>
      <c r="AA21" s="43">
        <v>26.919471721917343</v>
      </c>
      <c r="AB21" s="43">
        <v>24.959398231709095</v>
      </c>
      <c r="AC21" s="44">
        <v>14.22933902294155</v>
      </c>
      <c r="AD21" s="44">
        <v>13.442366272477047</v>
      </c>
      <c r="AE21" s="44">
        <v>14.202788553426888</v>
      </c>
      <c r="AF21" s="44">
        <v>14.658962454239003</v>
      </c>
      <c r="AG21" s="44">
        <v>12.732831977407239</v>
      </c>
      <c r="AH21" s="44">
        <v>9.4786488631652261</v>
      </c>
      <c r="AI21" s="136">
        <v>-0.2555741817700995</v>
      </c>
      <c r="AJ21" s="136">
        <v>-0.13139609865599833</v>
      </c>
    </row>
    <row r="22" spans="1:58" s="17" customFormat="1" ht="19.5" customHeight="1" x14ac:dyDescent="0.3">
      <c r="A22" s="12" t="s">
        <v>8</v>
      </c>
      <c r="B22" s="41">
        <v>10.07469008765738</v>
      </c>
      <c r="C22" s="41">
        <v>4.4679535515584732</v>
      </c>
      <c r="D22" s="41">
        <v>4.0317380526179072</v>
      </c>
      <c r="E22" s="41">
        <v>4.8403257548315821</v>
      </c>
      <c r="F22" s="41">
        <v>3.1773589912080311</v>
      </c>
      <c r="G22" s="41">
        <v>2.7002035835646696</v>
      </c>
      <c r="H22" s="41">
        <v>1.9536830028350221</v>
      </c>
      <c r="I22" s="41">
        <v>5.0409207455261482</v>
      </c>
      <c r="J22" s="41">
        <v>2.8000211848113219</v>
      </c>
      <c r="K22" s="41">
        <v>2.5124880539730272</v>
      </c>
      <c r="L22" s="41">
        <v>3.1397418420263103</v>
      </c>
      <c r="M22" s="41">
        <v>2.131309993145273</v>
      </c>
      <c r="N22" s="41">
        <v>4.361409652035988</v>
      </c>
      <c r="O22" s="41">
        <v>5.2640168154856379</v>
      </c>
      <c r="P22" s="41">
        <v>10.374847279657706</v>
      </c>
      <c r="Q22" s="41">
        <v>8.0806086028586055</v>
      </c>
      <c r="R22" s="41">
        <v>5.1499010659790221</v>
      </c>
      <c r="S22" s="41">
        <v>2.654664716677273</v>
      </c>
      <c r="T22" s="41">
        <v>5.433363526673241</v>
      </c>
      <c r="U22" s="41">
        <v>8.2498402107111293</v>
      </c>
      <c r="V22" s="41">
        <v>5.7077684905453694</v>
      </c>
      <c r="W22" s="41">
        <v>6.3935290770712268</v>
      </c>
      <c r="X22" s="41">
        <v>5.5085872889643284</v>
      </c>
      <c r="Y22" s="41">
        <v>6.6027189382387874</v>
      </c>
      <c r="Z22" s="41">
        <v>8.8079737381541392</v>
      </c>
      <c r="AA22" s="41">
        <v>7.5293934891893919</v>
      </c>
      <c r="AB22" s="41">
        <v>6.2022242356157928</v>
      </c>
      <c r="AC22" s="42">
        <v>8.119398947155867</v>
      </c>
      <c r="AD22" s="42">
        <v>4.1262248055109136</v>
      </c>
      <c r="AE22" s="42">
        <v>6.6471575816280533</v>
      </c>
      <c r="AF22" s="42">
        <v>6.3551328864037586</v>
      </c>
      <c r="AG22" s="42">
        <v>9.2307807136497608</v>
      </c>
      <c r="AH22" s="42">
        <v>12.421838998429232</v>
      </c>
      <c r="AI22" s="136">
        <v>0.34569755081071118</v>
      </c>
      <c r="AJ22" s="136">
        <v>0.45249216320845065</v>
      </c>
    </row>
    <row r="23" spans="1:58" s="17" customFormat="1" ht="19.5" customHeight="1" x14ac:dyDescent="0.3">
      <c r="A23" s="18" t="s">
        <v>16</v>
      </c>
      <c r="B23" s="43">
        <v>2.1452177378136374</v>
      </c>
      <c r="C23" s="43">
        <v>2.4665317363410439</v>
      </c>
      <c r="D23" s="43">
        <v>1.075251320616738</v>
      </c>
      <c r="E23" s="43">
        <v>0.23814341656857804</v>
      </c>
      <c r="F23" s="43">
        <v>0.33702053675682486</v>
      </c>
      <c r="G23" s="43">
        <v>1.238163173448277</v>
      </c>
      <c r="H23" s="43">
        <v>2.118470146258709</v>
      </c>
      <c r="I23" s="43">
        <v>0.90994753581328336</v>
      </c>
      <c r="J23" s="43">
        <v>1.5252380024082461</v>
      </c>
      <c r="K23" s="43">
        <v>4.8912214008655077</v>
      </c>
      <c r="L23" s="43">
        <v>4.0472329233933166</v>
      </c>
      <c r="M23" s="43">
        <v>1.5961106588528304</v>
      </c>
      <c r="N23" s="43">
        <v>3.3022538379027315</v>
      </c>
      <c r="O23" s="43">
        <v>3.1185743247004494</v>
      </c>
      <c r="P23" s="43">
        <v>4.0674120798629252</v>
      </c>
      <c r="Q23" s="43">
        <v>7.5013979326208915</v>
      </c>
      <c r="R23" s="43">
        <v>3.0533042495434923</v>
      </c>
      <c r="S23" s="43">
        <v>2.6694877370074517</v>
      </c>
      <c r="T23" s="43">
        <v>5.9331528597162926</v>
      </c>
      <c r="U23" s="43">
        <v>2.9295931112353952</v>
      </c>
      <c r="V23" s="43">
        <v>9.3509412198231399</v>
      </c>
      <c r="W23" s="43">
        <v>7.4989258722049437</v>
      </c>
      <c r="X23" s="43">
        <v>10.189576130084195</v>
      </c>
      <c r="Y23" s="43">
        <v>8.5522771058787743</v>
      </c>
      <c r="Z23" s="43">
        <v>7.4756552620526797</v>
      </c>
      <c r="AA23" s="43">
        <v>7.7489555301426307</v>
      </c>
      <c r="AB23" s="43">
        <v>6.4643964872041959</v>
      </c>
      <c r="AC23" s="44">
        <v>5.6324990531008021</v>
      </c>
      <c r="AD23" s="44">
        <v>9.2880116108992681</v>
      </c>
      <c r="AE23" s="44">
        <v>7.9069542636676262</v>
      </c>
      <c r="AF23" s="44">
        <v>7.7143827444631494</v>
      </c>
      <c r="AG23" s="44">
        <v>6.7283629639217599</v>
      </c>
      <c r="AH23" s="44">
        <v>6.3911557521621516</v>
      </c>
      <c r="AI23" s="136">
        <v>-5.011727422669543E-2</v>
      </c>
      <c r="AJ23" s="136">
        <v>-0.12781577129409172</v>
      </c>
    </row>
    <row r="24" spans="1:58" s="17" customFormat="1" ht="19.5" customHeight="1" x14ac:dyDescent="0.3">
      <c r="A24" s="12" t="s">
        <v>20</v>
      </c>
      <c r="B24" s="151" t="s">
        <v>18</v>
      </c>
      <c r="C24" s="151" t="s">
        <v>18</v>
      </c>
      <c r="D24" s="151" t="s">
        <v>18</v>
      </c>
      <c r="E24" s="151" t="s">
        <v>18</v>
      </c>
      <c r="F24" s="151" t="s">
        <v>18</v>
      </c>
      <c r="G24" s="151" t="s">
        <v>18</v>
      </c>
      <c r="H24" s="151" t="s">
        <v>18</v>
      </c>
      <c r="I24" s="151" t="s">
        <v>18</v>
      </c>
      <c r="J24" s="151" t="s">
        <v>18</v>
      </c>
      <c r="K24" s="151" t="s">
        <v>18</v>
      </c>
      <c r="L24" s="151" t="s">
        <v>18</v>
      </c>
      <c r="M24" s="151" t="s">
        <v>18</v>
      </c>
      <c r="N24" s="151" t="s">
        <v>18</v>
      </c>
      <c r="O24" s="151" t="s">
        <v>18</v>
      </c>
      <c r="P24" s="151" t="s">
        <v>18</v>
      </c>
      <c r="Q24" s="151" t="s">
        <v>18</v>
      </c>
      <c r="R24" s="151" t="s">
        <v>18</v>
      </c>
      <c r="S24" s="151" t="s">
        <v>18</v>
      </c>
      <c r="T24" s="151" t="s">
        <v>18</v>
      </c>
      <c r="U24" s="151" t="s">
        <v>18</v>
      </c>
      <c r="V24" s="151" t="s">
        <v>18</v>
      </c>
      <c r="W24" s="151" t="s">
        <v>18</v>
      </c>
      <c r="X24" s="41">
        <v>5.6155788891963914</v>
      </c>
      <c r="Y24" s="41">
        <v>5.9992630600890182</v>
      </c>
      <c r="Z24" s="41">
        <v>6.5260819557058118</v>
      </c>
      <c r="AA24" s="41">
        <v>7.2827681903910584</v>
      </c>
      <c r="AB24" s="41">
        <v>6.3309579719326452</v>
      </c>
      <c r="AC24" s="42">
        <v>7.0656599697946296</v>
      </c>
      <c r="AD24" s="42">
        <v>5.5460296876121271</v>
      </c>
      <c r="AE24" s="152" t="s">
        <v>18</v>
      </c>
      <c r="AF24" s="152" t="s">
        <v>18</v>
      </c>
      <c r="AG24" s="152" t="s">
        <v>18</v>
      </c>
      <c r="AH24" s="152" t="s">
        <v>18</v>
      </c>
      <c r="AI24" s="136" t="s">
        <v>18</v>
      </c>
      <c r="AJ24" s="136" t="s">
        <v>18</v>
      </c>
    </row>
    <row r="25" spans="1:58" s="11" customFormat="1" ht="19.5" customHeight="1" thickBot="1" x14ac:dyDescent="0.35">
      <c r="A25" s="45" t="s">
        <v>27</v>
      </c>
      <c r="B25" s="46">
        <v>265.43528121683204</v>
      </c>
      <c r="C25" s="46">
        <v>234.29163271870524</v>
      </c>
      <c r="D25" s="46">
        <v>233.00465743395318</v>
      </c>
      <c r="E25" s="46">
        <v>251.45937617111801</v>
      </c>
      <c r="F25" s="46">
        <v>242.84490426138544</v>
      </c>
      <c r="G25" s="46">
        <v>255.79170428302618</v>
      </c>
      <c r="H25" s="46">
        <v>238.31576230423775</v>
      </c>
      <c r="I25" s="46">
        <v>219.30683307434771</v>
      </c>
      <c r="J25" s="46">
        <v>265.18664183312052</v>
      </c>
      <c r="K25" s="46">
        <v>276.07214685196902</v>
      </c>
      <c r="L25" s="46">
        <v>275.97156766596703</v>
      </c>
      <c r="M25" s="46">
        <v>254.8195810632829</v>
      </c>
      <c r="N25" s="46">
        <v>283.05742866073047</v>
      </c>
      <c r="O25" s="46">
        <v>338.12187011669522</v>
      </c>
      <c r="P25" s="46">
        <v>383.76573993364661</v>
      </c>
      <c r="Q25" s="46">
        <v>380.95594458602829</v>
      </c>
      <c r="R25" s="46">
        <v>322.08106440461734</v>
      </c>
      <c r="S25" s="46">
        <v>324.04867755441518</v>
      </c>
      <c r="T25" s="46">
        <v>365.95392222631784</v>
      </c>
      <c r="U25" s="46">
        <v>420.20546341831363</v>
      </c>
      <c r="V25" s="46">
        <v>399.13953573926085</v>
      </c>
      <c r="W25" s="46">
        <v>413.9518108087467</v>
      </c>
      <c r="X25" s="46">
        <v>480.75385656350437</v>
      </c>
      <c r="Y25" s="46">
        <v>506.89676060748923</v>
      </c>
      <c r="Z25" s="46">
        <v>551.50691201125994</v>
      </c>
      <c r="AA25" s="46">
        <v>558.60249995934623</v>
      </c>
      <c r="AB25" s="46">
        <v>560.6293180032643</v>
      </c>
      <c r="AC25" s="47">
        <v>567.71861062897085</v>
      </c>
      <c r="AD25" s="47">
        <v>570.07570307116976</v>
      </c>
      <c r="AE25" s="47">
        <v>550.66114140218508</v>
      </c>
      <c r="AF25" s="47">
        <v>542.74227043065912</v>
      </c>
      <c r="AG25" s="47">
        <v>661.61555554721883</v>
      </c>
      <c r="AH25" s="47">
        <v>753.19517391720524</v>
      </c>
      <c r="AI25" s="136">
        <v>0.1384181759363885</v>
      </c>
      <c r="AJ25" s="136">
        <v>0.21902345107970911</v>
      </c>
    </row>
    <row r="26" spans="1:58" s="17" customFormat="1" ht="19.5" customHeight="1" thickTop="1" x14ac:dyDescent="0.3">
      <c r="A26" s="12" t="s">
        <v>22</v>
      </c>
      <c r="B26" s="151" t="s">
        <v>18</v>
      </c>
      <c r="C26" s="151" t="s">
        <v>18</v>
      </c>
      <c r="D26" s="151" t="s">
        <v>18</v>
      </c>
      <c r="E26" s="151" t="s">
        <v>18</v>
      </c>
      <c r="F26" s="151" t="s">
        <v>18</v>
      </c>
      <c r="G26" s="151" t="s">
        <v>18</v>
      </c>
      <c r="H26" s="151" t="s">
        <v>18</v>
      </c>
      <c r="I26" s="151" t="s">
        <v>18</v>
      </c>
      <c r="J26" s="151" t="s">
        <v>18</v>
      </c>
      <c r="K26" s="151" t="s">
        <v>18</v>
      </c>
      <c r="L26" s="151" t="s">
        <v>18</v>
      </c>
      <c r="M26" s="41">
        <v>54.308940345221757</v>
      </c>
      <c r="N26" s="41">
        <v>60.033469731202239</v>
      </c>
      <c r="O26" s="41">
        <v>63.706853476259269</v>
      </c>
      <c r="P26" s="41">
        <v>64.296808897758723</v>
      </c>
      <c r="Q26" s="41">
        <v>72.34150079222313</v>
      </c>
      <c r="R26" s="41">
        <v>70.233255264041546</v>
      </c>
      <c r="S26" s="41">
        <v>72.919410394544158</v>
      </c>
      <c r="T26" s="41">
        <v>79.246548922901965</v>
      </c>
      <c r="U26" s="41">
        <v>87.497511185123486</v>
      </c>
      <c r="V26" s="41">
        <v>86.584896247197989</v>
      </c>
      <c r="W26" s="41">
        <v>91.286543348055119</v>
      </c>
      <c r="X26" s="41">
        <v>96.504103641582745</v>
      </c>
      <c r="Y26" s="41">
        <v>97.94251560968992</v>
      </c>
      <c r="Z26" s="41">
        <v>106.13504454961097</v>
      </c>
      <c r="AA26" s="41">
        <v>121.92983206584286</v>
      </c>
      <c r="AB26" s="41">
        <v>126.12618776124995</v>
      </c>
      <c r="AC26" s="42">
        <v>118.06005637203951</v>
      </c>
      <c r="AD26" s="42">
        <v>115.85555191627185</v>
      </c>
      <c r="AE26" s="42">
        <v>116.63192241851318</v>
      </c>
      <c r="AF26" s="42">
        <v>124.88715287996583</v>
      </c>
      <c r="AG26" s="42">
        <v>143.18989336273265</v>
      </c>
      <c r="AH26" s="42">
        <v>153.86360394540006</v>
      </c>
      <c r="AI26" s="136">
        <v>7.4542346055307629E-2</v>
      </c>
      <c r="AJ26" s="136">
        <v>0.14655422964408782</v>
      </c>
    </row>
    <row r="27" spans="1:58" s="17" customFormat="1" ht="19.5" customHeight="1" x14ac:dyDescent="0.3">
      <c r="A27" s="18" t="s">
        <v>23</v>
      </c>
      <c r="B27" s="154" t="s">
        <v>18</v>
      </c>
      <c r="C27" s="154" t="s">
        <v>18</v>
      </c>
      <c r="D27" s="154" t="s">
        <v>18</v>
      </c>
      <c r="E27" s="154" t="s">
        <v>18</v>
      </c>
      <c r="F27" s="154" t="s">
        <v>18</v>
      </c>
      <c r="G27" s="154" t="s">
        <v>18</v>
      </c>
      <c r="H27" s="154" t="s">
        <v>18</v>
      </c>
      <c r="I27" s="154" t="s">
        <v>18</v>
      </c>
      <c r="J27" s="154" t="s">
        <v>18</v>
      </c>
      <c r="K27" s="154" t="s">
        <v>18</v>
      </c>
      <c r="L27" s="154" t="s">
        <v>18</v>
      </c>
      <c r="M27" s="43">
        <v>9.833464009801439</v>
      </c>
      <c r="N27" s="43">
        <v>11.797428861177615</v>
      </c>
      <c r="O27" s="43">
        <v>12.091415990253164</v>
      </c>
      <c r="P27" s="43">
        <v>12.922553852049901</v>
      </c>
      <c r="Q27" s="43">
        <v>14.529006533940514</v>
      </c>
      <c r="R27" s="43">
        <v>16.845101023744146</v>
      </c>
      <c r="S27" s="43">
        <v>14.817690373108396</v>
      </c>
      <c r="T27" s="43">
        <v>15.844689763535898</v>
      </c>
      <c r="U27" s="43">
        <v>18.761731539744837</v>
      </c>
      <c r="V27" s="43">
        <v>18.965245867354618</v>
      </c>
      <c r="W27" s="43">
        <v>20.863671949105434</v>
      </c>
      <c r="X27" s="43">
        <v>20.896369754220842</v>
      </c>
      <c r="Y27" s="43">
        <v>19.620634518180278</v>
      </c>
      <c r="Z27" s="43">
        <v>22.717725950629589</v>
      </c>
      <c r="AA27" s="43">
        <v>23.86091884913931</v>
      </c>
      <c r="AB27" s="43">
        <v>25.49992542692712</v>
      </c>
      <c r="AC27" s="44">
        <v>23.53272244702778</v>
      </c>
      <c r="AD27" s="44">
        <v>26.123748985660974</v>
      </c>
      <c r="AE27" s="44">
        <v>21.15653386720437</v>
      </c>
      <c r="AF27" s="44">
        <v>25.146880394977739</v>
      </c>
      <c r="AG27" s="44">
        <v>31.597027515552444</v>
      </c>
      <c r="AH27" s="44">
        <v>29.99234508980598</v>
      </c>
      <c r="AI27" s="136">
        <v>-5.0785866643835997E-2</v>
      </c>
      <c r="AJ27" s="136">
        <v>0.25649889844240525</v>
      </c>
    </row>
    <row r="28" spans="1:58" s="17" customFormat="1" ht="19.5" customHeight="1" x14ac:dyDescent="0.3">
      <c r="A28" s="12" t="s">
        <v>24</v>
      </c>
      <c r="B28" s="151" t="s">
        <v>18</v>
      </c>
      <c r="C28" s="151" t="s">
        <v>18</v>
      </c>
      <c r="D28" s="151" t="s">
        <v>18</v>
      </c>
      <c r="E28" s="151" t="s">
        <v>18</v>
      </c>
      <c r="F28" s="151" t="s">
        <v>18</v>
      </c>
      <c r="G28" s="151" t="s">
        <v>18</v>
      </c>
      <c r="H28" s="151" t="s">
        <v>18</v>
      </c>
      <c r="I28" s="151" t="s">
        <v>18</v>
      </c>
      <c r="J28" s="151" t="s">
        <v>18</v>
      </c>
      <c r="K28" s="151" t="s">
        <v>18</v>
      </c>
      <c r="L28" s="151" t="s">
        <v>18</v>
      </c>
      <c r="M28" s="41">
        <v>29.883893419132271</v>
      </c>
      <c r="N28" s="41">
        <v>31.410100323115373</v>
      </c>
      <c r="O28" s="41">
        <v>35.853576328621301</v>
      </c>
      <c r="P28" s="41">
        <v>40.876061965630484</v>
      </c>
      <c r="Q28" s="41">
        <v>43.404949078262433</v>
      </c>
      <c r="R28" s="41">
        <v>51.893329855484744</v>
      </c>
      <c r="S28" s="41">
        <v>47.407005249877749</v>
      </c>
      <c r="T28" s="41">
        <v>63.696022242924947</v>
      </c>
      <c r="U28" s="41">
        <v>71.700981527759154</v>
      </c>
      <c r="V28" s="41">
        <v>68.843067057246188</v>
      </c>
      <c r="W28" s="41">
        <v>68.759883843846197</v>
      </c>
      <c r="X28" s="41">
        <v>74.36715283579791</v>
      </c>
      <c r="Y28" s="41">
        <v>75.755152211984765</v>
      </c>
      <c r="Z28" s="41">
        <v>84.316294856529638</v>
      </c>
      <c r="AA28" s="41">
        <v>82.610985078925012</v>
      </c>
      <c r="AB28" s="41">
        <v>87.211535494063355</v>
      </c>
      <c r="AC28" s="42">
        <v>88.862543733291929</v>
      </c>
      <c r="AD28" s="42">
        <v>80.938336242904512</v>
      </c>
      <c r="AE28" s="42">
        <v>80.49715352658518</v>
      </c>
      <c r="AF28" s="42">
        <v>92.684169832919764</v>
      </c>
      <c r="AG28" s="42">
        <v>90.555347793605392</v>
      </c>
      <c r="AH28" s="42">
        <v>96.087040456861828</v>
      </c>
      <c r="AI28" s="136">
        <v>6.1086316800022855E-2</v>
      </c>
      <c r="AJ28" s="136">
        <v>-2.2968561332015636E-2</v>
      </c>
    </row>
    <row r="29" spans="1:58" s="17" customFormat="1" ht="19.5" customHeight="1" x14ac:dyDescent="0.3">
      <c r="A29" s="18" t="s">
        <v>25</v>
      </c>
      <c r="B29" s="154" t="s">
        <v>18</v>
      </c>
      <c r="C29" s="154" t="s">
        <v>18</v>
      </c>
      <c r="D29" s="154" t="s">
        <v>18</v>
      </c>
      <c r="E29" s="154" t="s">
        <v>18</v>
      </c>
      <c r="F29" s="154" t="s">
        <v>18</v>
      </c>
      <c r="G29" s="154" t="s">
        <v>18</v>
      </c>
      <c r="H29" s="154" t="s">
        <v>18</v>
      </c>
      <c r="I29" s="154" t="s">
        <v>18</v>
      </c>
      <c r="J29" s="154" t="s">
        <v>18</v>
      </c>
      <c r="K29" s="154" t="s">
        <v>18</v>
      </c>
      <c r="L29" s="154" t="s">
        <v>18</v>
      </c>
      <c r="M29" s="43">
        <v>21.451456048579868</v>
      </c>
      <c r="N29" s="43">
        <v>20.642334540611028</v>
      </c>
      <c r="O29" s="43">
        <v>20.90202875677338</v>
      </c>
      <c r="P29" s="43">
        <v>23.017651606249288</v>
      </c>
      <c r="Q29" s="43">
        <v>23.525157738751865</v>
      </c>
      <c r="R29" s="43">
        <v>26.459140404263792</v>
      </c>
      <c r="S29" s="43">
        <v>25.273020799722794</v>
      </c>
      <c r="T29" s="43">
        <v>31.069394415713699</v>
      </c>
      <c r="U29" s="43">
        <v>34.951320980203683</v>
      </c>
      <c r="V29" s="43">
        <v>35.633256216149654</v>
      </c>
      <c r="W29" s="43">
        <v>39.351927486498973</v>
      </c>
      <c r="X29" s="43">
        <v>40.567178331602527</v>
      </c>
      <c r="Y29" s="43">
        <v>42.391133920787787</v>
      </c>
      <c r="Z29" s="43">
        <v>49.054920825412317</v>
      </c>
      <c r="AA29" s="43">
        <v>52.972763200338584</v>
      </c>
      <c r="AB29" s="43">
        <v>47.816974002290266</v>
      </c>
      <c r="AC29" s="44">
        <v>44.368671053871047</v>
      </c>
      <c r="AD29" s="44">
        <v>49.435833271044267</v>
      </c>
      <c r="AE29" s="44">
        <v>48.701013263990134</v>
      </c>
      <c r="AF29" s="44">
        <v>48.249687503115105</v>
      </c>
      <c r="AG29" s="44">
        <v>49.554437806920014</v>
      </c>
      <c r="AH29" s="44">
        <v>49.074192176511787</v>
      </c>
      <c r="AI29" s="136">
        <v>-9.6912739133357961E-3</v>
      </c>
      <c r="AJ29" s="136">
        <v>2.7041632212035926E-2</v>
      </c>
    </row>
    <row r="30" spans="1:58" s="17" customFormat="1" ht="19.5" customHeight="1" x14ac:dyDescent="0.3">
      <c r="A30" s="12" t="s">
        <v>26</v>
      </c>
      <c r="B30" s="151" t="s">
        <v>18</v>
      </c>
      <c r="C30" s="151" t="s">
        <v>18</v>
      </c>
      <c r="D30" s="151" t="s">
        <v>18</v>
      </c>
      <c r="E30" s="151" t="s">
        <v>18</v>
      </c>
      <c r="F30" s="151" t="s">
        <v>18</v>
      </c>
      <c r="G30" s="151" t="s">
        <v>18</v>
      </c>
      <c r="H30" s="151" t="s">
        <v>18</v>
      </c>
      <c r="I30" s="151" t="s">
        <v>18</v>
      </c>
      <c r="J30" s="151" t="s">
        <v>18</v>
      </c>
      <c r="K30" s="151" t="s">
        <v>18</v>
      </c>
      <c r="L30" s="151" t="s">
        <v>18</v>
      </c>
      <c r="M30" s="41">
        <v>8.3873860105428815</v>
      </c>
      <c r="N30" s="41">
        <v>8.2650797894113595</v>
      </c>
      <c r="O30" s="41">
        <v>8.5153357941632422</v>
      </c>
      <c r="P30" s="41">
        <v>10.300309483129848</v>
      </c>
      <c r="Q30" s="41">
        <v>10.439482180185548</v>
      </c>
      <c r="R30" s="41">
        <v>10.51045036716439</v>
      </c>
      <c r="S30" s="41">
        <v>9.9838657914237441</v>
      </c>
      <c r="T30" s="41">
        <v>10.610740828004037</v>
      </c>
      <c r="U30" s="41">
        <v>11.459291625472055</v>
      </c>
      <c r="V30" s="41">
        <v>11.426120191978827</v>
      </c>
      <c r="W30" s="41">
        <v>11.112987179096876</v>
      </c>
      <c r="X30" s="41">
        <v>13.094855673439103</v>
      </c>
      <c r="Y30" s="41">
        <v>15.350383899758251</v>
      </c>
      <c r="Z30" s="41">
        <v>18.054026752417208</v>
      </c>
      <c r="AA30" s="41">
        <v>20.284414297603828</v>
      </c>
      <c r="AB30" s="41">
        <v>20.653511881359538</v>
      </c>
      <c r="AC30" s="42">
        <v>22.266018161932564</v>
      </c>
      <c r="AD30" s="42">
        <v>18.352963295039569</v>
      </c>
      <c r="AE30" s="42">
        <v>16.689150754088434</v>
      </c>
      <c r="AF30" s="42">
        <v>16.901920210749708</v>
      </c>
      <c r="AG30" s="42">
        <v>18.525974352146338</v>
      </c>
      <c r="AH30" s="42">
        <v>17.166326684457356</v>
      </c>
      <c r="AI30" s="136">
        <v>-7.3391425565234036E-2</v>
      </c>
      <c r="AJ30" s="136">
        <v>9.6086960602483673E-2</v>
      </c>
    </row>
    <row r="31" spans="1:58" s="11" customFormat="1" ht="19.5" customHeight="1" thickBot="1" x14ac:dyDescent="0.35">
      <c r="A31" s="45" t="s">
        <v>28</v>
      </c>
      <c r="B31" s="155" t="s">
        <v>18</v>
      </c>
      <c r="C31" s="155" t="s">
        <v>18</v>
      </c>
      <c r="D31" s="155" t="s">
        <v>18</v>
      </c>
      <c r="E31" s="155" t="s">
        <v>18</v>
      </c>
      <c r="F31" s="155" t="s">
        <v>18</v>
      </c>
      <c r="G31" s="155" t="s">
        <v>18</v>
      </c>
      <c r="H31" s="155" t="s">
        <v>18</v>
      </c>
      <c r="I31" s="155" t="s">
        <v>18</v>
      </c>
      <c r="J31" s="155" t="s">
        <v>18</v>
      </c>
      <c r="K31" s="155" t="s">
        <v>18</v>
      </c>
      <c r="L31" s="155" t="s">
        <v>18</v>
      </c>
      <c r="M31" s="46">
        <v>123.86513983327822</v>
      </c>
      <c r="N31" s="46">
        <v>132.14841324551762</v>
      </c>
      <c r="O31" s="46">
        <v>141.06921034607035</v>
      </c>
      <c r="P31" s="46">
        <v>151.41338580481823</v>
      </c>
      <c r="Q31" s="46">
        <v>164.24009632336347</v>
      </c>
      <c r="R31" s="46">
        <v>175.94127691469862</v>
      </c>
      <c r="S31" s="46">
        <v>170.40099260867683</v>
      </c>
      <c r="T31" s="46">
        <v>200.46739617308054</v>
      </c>
      <c r="U31" s="46">
        <v>224.37083685830322</v>
      </c>
      <c r="V31" s="46">
        <v>221.45258557992727</v>
      </c>
      <c r="W31" s="46">
        <v>231.3750138066026</v>
      </c>
      <c r="X31" s="46">
        <v>245.42966023664312</v>
      </c>
      <c r="Y31" s="46">
        <v>251.05982016040099</v>
      </c>
      <c r="Z31" s="46">
        <v>280.2780129345997</v>
      </c>
      <c r="AA31" s="46">
        <v>301.65891349184955</v>
      </c>
      <c r="AB31" s="46">
        <v>307.30813456589021</v>
      </c>
      <c r="AC31" s="47">
        <v>297.09001176816281</v>
      </c>
      <c r="AD31" s="47">
        <v>290.70643371092115</v>
      </c>
      <c r="AE31" s="47">
        <v>283.67577383038127</v>
      </c>
      <c r="AF31" s="47">
        <v>307.86981082172815</v>
      </c>
      <c r="AG31" s="47">
        <v>333.42268083095684</v>
      </c>
      <c r="AH31" s="47">
        <v>346.18350835303698</v>
      </c>
      <c r="AI31" s="136">
        <v>3.8272223983916165E-2</v>
      </c>
      <c r="AJ31" s="136">
        <v>8.2998946668483287E-2</v>
      </c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s="11" customFormat="1" ht="19.5" customHeight="1" thickTop="1" thickBot="1" x14ac:dyDescent="0.35">
      <c r="A32" s="48" t="s">
        <v>29</v>
      </c>
      <c r="B32" s="49">
        <v>265.43528121683204</v>
      </c>
      <c r="C32" s="49">
        <v>234.29163271870524</v>
      </c>
      <c r="D32" s="49">
        <v>233.00465743395318</v>
      </c>
      <c r="E32" s="49">
        <v>251.45937617111801</v>
      </c>
      <c r="F32" s="49">
        <v>242.84490426138544</v>
      </c>
      <c r="G32" s="49">
        <v>255.79170428302618</v>
      </c>
      <c r="H32" s="49">
        <v>238.31576230423775</v>
      </c>
      <c r="I32" s="49">
        <v>219.30683307434771</v>
      </c>
      <c r="J32" s="49">
        <v>265.18664183312052</v>
      </c>
      <c r="K32" s="49">
        <v>276.07214685196902</v>
      </c>
      <c r="L32" s="49">
        <v>275.97156766596703</v>
      </c>
      <c r="M32" s="49">
        <v>378.68472089656109</v>
      </c>
      <c r="N32" s="49">
        <v>415.20584190624811</v>
      </c>
      <c r="O32" s="49">
        <v>479.19108046276557</v>
      </c>
      <c r="P32" s="49">
        <v>535.17912573846479</v>
      </c>
      <c r="Q32" s="49">
        <v>545.19604090939174</v>
      </c>
      <c r="R32" s="49">
        <v>498.02234131931596</v>
      </c>
      <c r="S32" s="49">
        <v>494.44967016309204</v>
      </c>
      <c r="T32" s="49">
        <v>566.42131839939839</v>
      </c>
      <c r="U32" s="49">
        <v>644.57630027661685</v>
      </c>
      <c r="V32" s="49">
        <v>620.5921213191881</v>
      </c>
      <c r="W32" s="49">
        <v>645.32682461534932</v>
      </c>
      <c r="X32" s="49">
        <v>726.18351680014746</v>
      </c>
      <c r="Y32" s="49">
        <v>757.95658076789027</v>
      </c>
      <c r="Z32" s="49">
        <v>831.78492494585964</v>
      </c>
      <c r="AA32" s="49">
        <v>860.26141345119572</v>
      </c>
      <c r="AB32" s="49">
        <v>867.93745256915452</v>
      </c>
      <c r="AC32" s="50">
        <v>864.8086223971336</v>
      </c>
      <c r="AD32" s="50">
        <v>860.7821367820909</v>
      </c>
      <c r="AE32" s="50">
        <v>834.3369152325663</v>
      </c>
      <c r="AF32" s="50">
        <v>850.61208125238727</v>
      </c>
      <c r="AG32" s="50">
        <v>995.03823637817572</v>
      </c>
      <c r="AH32" s="50">
        <v>1099.3786822702423</v>
      </c>
      <c r="AI32" s="136">
        <v>0.10486074009764068</v>
      </c>
      <c r="AJ32" s="136">
        <v>0.16979085802913185</v>
      </c>
      <c r="AK32" s="17"/>
    </row>
    <row r="33" spans="1:36" s="2" customFormat="1" ht="15" thickTop="1" x14ac:dyDescent="0.25">
      <c r="A33" s="161" t="s">
        <v>120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38"/>
      <c r="AJ33" s="138"/>
    </row>
    <row r="34" spans="1:36" s="2" customFormat="1" ht="14.25" x14ac:dyDescent="0.25">
      <c r="A34" s="156" t="s">
        <v>125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I34" s="139"/>
      <c r="AJ34" s="139"/>
    </row>
    <row r="35" spans="1:36" s="2" customFormat="1" ht="14.25" x14ac:dyDescent="0.25">
      <c r="A35" s="156" t="s">
        <v>108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38"/>
      <c r="AJ35" s="138"/>
    </row>
    <row r="36" spans="1:36" s="2" customFormat="1" ht="14.25" x14ac:dyDescent="0.25">
      <c r="A36" s="162" t="s">
        <v>77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38"/>
      <c r="AJ36" s="138"/>
    </row>
    <row r="37" spans="1:36" s="2" customFormat="1" ht="14.25" x14ac:dyDescent="0.25">
      <c r="A37" s="156" t="s">
        <v>112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38"/>
      <c r="AJ37" s="138"/>
    </row>
    <row r="38" spans="1:36" s="2" customFormat="1" ht="14.25" x14ac:dyDescent="0.25">
      <c r="A38" s="159" t="s">
        <v>98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AI38" s="139"/>
      <c r="AJ38" s="139"/>
    </row>
    <row r="39" spans="1:36" s="2" customFormat="1" ht="14.25" x14ac:dyDescent="0.25">
      <c r="A39" s="34" t="s">
        <v>122</v>
      </c>
      <c r="B39" s="34"/>
      <c r="C39" s="34"/>
      <c r="D39" s="34"/>
      <c r="E39" s="3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AI39" s="139"/>
      <c r="AJ39" s="139"/>
    </row>
    <row r="40" spans="1:36" s="2" customFormat="1" ht="14.25" x14ac:dyDescent="0.25">
      <c r="A40" s="158" t="s">
        <v>111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39"/>
      <c r="AJ40" s="139"/>
    </row>
    <row r="41" spans="1:36" s="2" customFormat="1" ht="14.25" x14ac:dyDescent="0.25">
      <c r="A41" s="156" t="s">
        <v>102</v>
      </c>
      <c r="B41" s="156"/>
      <c r="C41" s="156"/>
      <c r="D41" s="156"/>
      <c r="AI41" s="139"/>
      <c r="AJ41" s="139"/>
    </row>
  </sheetData>
  <mergeCells count="9">
    <mergeCell ref="A38:U38"/>
    <mergeCell ref="A41:D41"/>
    <mergeCell ref="A37:AH37"/>
    <mergeCell ref="A2:AH2"/>
    <mergeCell ref="A33:AH33"/>
    <mergeCell ref="A35:AH35"/>
    <mergeCell ref="A36:AH36"/>
    <mergeCell ref="A34:AB34"/>
    <mergeCell ref="A40:AH40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9"/>
  <sheetViews>
    <sheetView showGridLines="0" zoomScaleNormal="100" workbookViewId="0">
      <pane xSplit="1" ySplit="4" topLeftCell="B5" activePane="bottomRight" state="frozen"/>
      <selection activeCell="M25" sqref="M25"/>
      <selection pane="topRight" activeCell="M25" sqref="M25"/>
      <selection pane="bottomLeft" activeCell="M25" sqref="M25"/>
      <selection pane="bottomRight" activeCell="A4" sqref="A4"/>
    </sheetView>
  </sheetViews>
  <sheetFormatPr defaultColWidth="8.85546875" defaultRowHeight="17.25" x14ac:dyDescent="0.3"/>
  <cols>
    <col min="1" max="1" width="17.28515625" style="35" customWidth="1"/>
    <col min="2" max="2" width="17.85546875" style="35" bestFit="1" customWidth="1"/>
    <col min="3" max="3" width="10.5703125" style="35" bestFit="1" customWidth="1"/>
    <col min="4" max="16384" width="8.85546875" style="4"/>
  </cols>
  <sheetData>
    <row r="1" spans="1:13" ht="18" customHeight="1" x14ac:dyDescent="0.3">
      <c r="A1" s="140" t="s">
        <v>64</v>
      </c>
      <c r="B1" s="140"/>
      <c r="C1" s="140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ht="18" customHeight="1" x14ac:dyDescent="0.3">
      <c r="A2" s="140" t="s">
        <v>65</v>
      </c>
      <c r="B2" s="140"/>
      <c r="C2" s="140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1:13" x14ac:dyDescent="0.3">
      <c r="A3" s="120"/>
    </row>
    <row r="4" spans="1:13" ht="35.25" thickBot="1" x14ac:dyDescent="0.35">
      <c r="A4" s="121" t="s">
        <v>69</v>
      </c>
      <c r="B4" s="122" t="s">
        <v>66</v>
      </c>
      <c r="C4" s="123" t="s">
        <v>67</v>
      </c>
    </row>
    <row r="5" spans="1:13" ht="16.5" customHeight="1" thickTop="1" x14ac:dyDescent="0.3">
      <c r="A5" s="124">
        <v>1990</v>
      </c>
      <c r="B5" s="125">
        <v>100</v>
      </c>
      <c r="C5" s="126" t="s">
        <v>18</v>
      </c>
    </row>
    <row r="6" spans="1:13" ht="16.5" customHeight="1" x14ac:dyDescent="0.3">
      <c r="A6" s="127">
        <v>1991</v>
      </c>
      <c r="B6" s="128">
        <v>100.27530507723812</v>
      </c>
      <c r="C6" s="129">
        <v>0.27530507723811581</v>
      </c>
    </row>
    <row r="7" spans="1:13" ht="16.5" customHeight="1" x14ac:dyDescent="0.3">
      <c r="A7" s="130">
        <v>1992</v>
      </c>
      <c r="B7" s="131">
        <v>106.20337614689583</v>
      </c>
      <c r="C7" s="132">
        <v>5.911795596225371</v>
      </c>
    </row>
    <row r="8" spans="1:13" ht="16.5" customHeight="1" x14ac:dyDescent="0.3">
      <c r="A8" s="127">
        <v>1993</v>
      </c>
      <c r="B8" s="128">
        <v>104.57013107177708</v>
      </c>
      <c r="C8" s="129">
        <v>-1.5378466621058433</v>
      </c>
    </row>
    <row r="9" spans="1:13" ht="16.5" customHeight="1" x14ac:dyDescent="0.3">
      <c r="A9" s="130">
        <v>1994</v>
      </c>
      <c r="B9" s="131">
        <v>114.16378114998278</v>
      </c>
      <c r="C9" s="132">
        <v>9.1743693728571518</v>
      </c>
    </row>
    <row r="10" spans="1:13" ht="16.5" customHeight="1" x14ac:dyDescent="0.3">
      <c r="A10" s="127">
        <v>1995</v>
      </c>
      <c r="B10" s="128">
        <v>115.0243365219558</v>
      </c>
      <c r="C10" s="129">
        <v>0.75379018047980173</v>
      </c>
    </row>
    <row r="11" spans="1:13" ht="16.5" customHeight="1" x14ac:dyDescent="0.3">
      <c r="A11" s="130">
        <v>1996</v>
      </c>
      <c r="B11" s="131">
        <v>106.55186735424465</v>
      </c>
      <c r="C11" s="132">
        <v>-7.3658057276374134</v>
      </c>
    </row>
    <row r="12" spans="1:13" ht="16.5" customHeight="1" x14ac:dyDescent="0.3">
      <c r="A12" s="127">
        <v>1997</v>
      </c>
      <c r="B12" s="128">
        <v>114.03726174297621</v>
      </c>
      <c r="C12" s="129">
        <v>7.0251179773747747</v>
      </c>
    </row>
    <row r="13" spans="1:13" ht="16.5" customHeight="1" x14ac:dyDescent="0.3">
      <c r="A13" s="130">
        <v>1998</v>
      </c>
      <c r="B13" s="131">
        <v>117.31915303619954</v>
      </c>
      <c r="C13" s="132">
        <v>2.8779113449954994</v>
      </c>
    </row>
    <row r="14" spans="1:13" ht="16.5" customHeight="1" x14ac:dyDescent="0.3">
      <c r="A14" s="127">
        <v>1999</v>
      </c>
      <c r="B14" s="128">
        <v>124.73428473228039</v>
      </c>
      <c r="C14" s="129">
        <v>6.3204783738873953</v>
      </c>
    </row>
    <row r="15" spans="1:13" ht="16.5" customHeight="1" x14ac:dyDescent="0.3">
      <c r="A15" s="130">
        <v>2000</v>
      </c>
      <c r="B15" s="131">
        <v>128.2930427050309</v>
      </c>
      <c r="C15" s="132">
        <v>2.8530712148538346</v>
      </c>
    </row>
    <row r="16" spans="1:13" ht="16.5" customHeight="1" x14ac:dyDescent="0.3">
      <c r="A16" s="127">
        <v>2001</v>
      </c>
      <c r="B16" s="128">
        <v>136.97467822597082</v>
      </c>
      <c r="C16" s="129">
        <v>6.7670353262262122</v>
      </c>
    </row>
    <row r="17" spans="1:3" ht="16.5" customHeight="1" x14ac:dyDescent="0.3">
      <c r="A17" s="133">
        <v>2002</v>
      </c>
      <c r="B17" s="131">
        <v>139.51013982605832</v>
      </c>
      <c r="C17" s="132">
        <v>1.8510440272067528</v>
      </c>
    </row>
    <row r="18" spans="1:3" ht="16.5" customHeight="1" x14ac:dyDescent="0.3">
      <c r="A18" s="134">
        <v>2003</v>
      </c>
      <c r="B18" s="128">
        <v>153.86772745036896</v>
      </c>
      <c r="C18" s="129">
        <v>10.291429456103854</v>
      </c>
    </row>
    <row r="19" spans="1:3" ht="16.5" customHeight="1" x14ac:dyDescent="0.3">
      <c r="A19" s="133">
        <v>2004</v>
      </c>
      <c r="B19" s="131">
        <v>159.64137908018984</v>
      </c>
      <c r="C19" s="132">
        <v>3.7523473736123156</v>
      </c>
    </row>
    <row r="20" spans="1:3" ht="16.5" customHeight="1" x14ac:dyDescent="0.3">
      <c r="A20" s="134">
        <v>2005</v>
      </c>
      <c r="B20" s="128">
        <v>157.13592812127436</v>
      </c>
      <c r="C20" s="129">
        <v>-1.5694245272442526</v>
      </c>
    </row>
    <row r="21" spans="1:3" ht="16.5" customHeight="1" x14ac:dyDescent="0.3">
      <c r="A21" s="133">
        <v>2006</v>
      </c>
      <c r="B21" s="131">
        <v>164.85795860548876</v>
      </c>
      <c r="C21" s="132">
        <v>4.9142360862594661</v>
      </c>
    </row>
    <row r="22" spans="1:3" ht="16.5" customHeight="1" x14ac:dyDescent="0.3">
      <c r="A22" s="134">
        <v>2007</v>
      </c>
      <c r="B22" s="128">
        <v>180.78064006776765</v>
      </c>
      <c r="C22" s="129">
        <v>9.6584244988635692</v>
      </c>
    </row>
    <row r="23" spans="1:3" ht="16.5" customHeight="1" x14ac:dyDescent="0.3">
      <c r="A23" s="133">
        <v>2008</v>
      </c>
      <c r="B23" s="131">
        <v>196.90957977720942</v>
      </c>
      <c r="C23" s="132">
        <v>8.9218290760535268</v>
      </c>
    </row>
    <row r="24" spans="1:3" ht="16.5" customHeight="1" x14ac:dyDescent="0.3">
      <c r="A24" s="134">
        <v>2009</v>
      </c>
      <c r="B24" s="128">
        <v>190.30947676981953</v>
      </c>
      <c r="C24" s="129">
        <v>-3.3518445445150431</v>
      </c>
    </row>
    <row r="25" spans="1:3" ht="16.5" customHeight="1" x14ac:dyDescent="0.3">
      <c r="A25" s="133">
        <v>2010</v>
      </c>
      <c r="B25" s="131">
        <v>203.58132140625628</v>
      </c>
      <c r="C25" s="132">
        <v>6.9738222508430994</v>
      </c>
    </row>
    <row r="26" spans="1:3" ht="16.5" customHeight="1" x14ac:dyDescent="0.3">
      <c r="A26" s="134">
        <v>2011</v>
      </c>
      <c r="B26" s="128">
        <v>217.04060018402259</v>
      </c>
      <c r="C26" s="129">
        <v>6.6112542569205939</v>
      </c>
    </row>
    <row r="27" spans="1:3" ht="16.5" customHeight="1" x14ac:dyDescent="0.3">
      <c r="A27" s="133">
        <v>2012</v>
      </c>
      <c r="B27" s="131">
        <v>210.93205316011404</v>
      </c>
      <c r="C27" s="132">
        <v>-2.8144720475013858</v>
      </c>
    </row>
    <row r="28" spans="1:3" ht="16.5" customHeight="1" x14ac:dyDescent="0.3">
      <c r="A28" s="134">
        <v>2013</v>
      </c>
      <c r="B28" s="128">
        <v>228.00911847668428</v>
      </c>
      <c r="C28" s="129">
        <v>8.0960029832959552</v>
      </c>
    </row>
    <row r="29" spans="1:3" ht="16.5" customHeight="1" x14ac:dyDescent="0.3">
      <c r="A29" s="133">
        <v>2014</v>
      </c>
      <c r="B29" s="131">
        <v>232.56171197227314</v>
      </c>
      <c r="C29" s="132">
        <v>1.9966716796260078</v>
      </c>
    </row>
    <row r="30" spans="1:3" ht="16.5" customHeight="1" x14ac:dyDescent="0.3">
      <c r="A30" s="134">
        <v>2015</v>
      </c>
      <c r="B30" s="128">
        <v>242.31800918291268</v>
      </c>
      <c r="C30" s="129">
        <v>4.1951433569609735</v>
      </c>
    </row>
    <row r="31" spans="1:3" ht="16.5" customHeight="1" x14ac:dyDescent="0.3">
      <c r="A31" s="133">
        <v>2016</v>
      </c>
      <c r="B31" s="131">
        <v>228.23864268484809</v>
      </c>
      <c r="C31" s="132">
        <v>-5.8102848176822217</v>
      </c>
    </row>
    <row r="32" spans="1:3" ht="16.5" customHeight="1" x14ac:dyDescent="0.3">
      <c r="A32" s="134">
        <v>2017</v>
      </c>
      <c r="B32" s="128">
        <v>253.8258521235316</v>
      </c>
      <c r="C32" s="129">
        <v>11.210726254630918</v>
      </c>
    </row>
    <row r="33" spans="1:12" ht="16.5" customHeight="1" x14ac:dyDescent="0.3">
      <c r="A33" s="133">
        <v>2018</v>
      </c>
      <c r="B33" s="131">
        <v>245.13449547955108</v>
      </c>
      <c r="C33" s="132">
        <v>-3.4241416196450429</v>
      </c>
    </row>
    <row r="34" spans="1:12" ht="16.5" customHeight="1" x14ac:dyDescent="0.3">
      <c r="A34" s="134">
        <v>2019</v>
      </c>
      <c r="B34" s="128">
        <v>248.61895382494558</v>
      </c>
      <c r="C34" s="129">
        <v>1.421447576595833</v>
      </c>
    </row>
    <row r="35" spans="1:12" ht="16.5" customHeight="1" x14ac:dyDescent="0.3">
      <c r="A35" s="133">
        <v>2020</v>
      </c>
      <c r="B35" s="131">
        <v>258.84777688038417</v>
      </c>
      <c r="C35" s="132">
        <v>4.1142571385127722</v>
      </c>
    </row>
    <row r="36" spans="1:12" ht="16.5" customHeight="1" x14ac:dyDescent="0.3">
      <c r="A36" s="134">
        <v>2021</v>
      </c>
      <c r="B36" s="128">
        <v>259.65632662560711</v>
      </c>
      <c r="C36" s="129">
        <v>0.31236495633361039</v>
      </c>
    </row>
    <row r="37" spans="1:12" x14ac:dyDescent="0.3">
      <c r="A37" s="163" t="s">
        <v>103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</row>
    <row r="38" spans="1:12" x14ac:dyDescent="0.3">
      <c r="A38" s="163" t="s">
        <v>124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</row>
    <row r="39" spans="1:12" x14ac:dyDescent="0.3">
      <c r="A39" s="163" t="s">
        <v>68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</row>
  </sheetData>
  <mergeCells count="3">
    <mergeCell ref="A39:L39"/>
    <mergeCell ref="A38:L38"/>
    <mergeCell ref="A37:L37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Normal="100" workbookViewId="0">
      <pane xSplit="1" ySplit="3" topLeftCell="B4" activePane="bottomRight" state="frozen"/>
      <selection activeCell="M25" sqref="M25"/>
      <selection pane="topRight" activeCell="M25" sqref="M25"/>
      <selection pane="bottomLeft" activeCell="M25" sqref="M25"/>
      <selection pane="bottomRight" activeCell="A3" sqref="A3"/>
    </sheetView>
  </sheetViews>
  <sheetFormatPr defaultColWidth="9.140625" defaultRowHeight="17.45" customHeight="1" x14ac:dyDescent="0.3"/>
  <cols>
    <col min="1" max="1" width="27.28515625" style="35" customWidth="1"/>
    <col min="2" max="2" width="18.7109375" style="35" bestFit="1" customWidth="1"/>
    <col min="3" max="7" width="20.5703125" style="35" bestFit="1" customWidth="1"/>
    <col min="8" max="8" width="9.28515625" style="35" bestFit="1" customWidth="1"/>
    <col min="9" max="9" width="9.5703125" style="35" bestFit="1" customWidth="1"/>
    <col min="10" max="10" width="9.42578125" style="35" bestFit="1" customWidth="1"/>
    <col min="11" max="11" width="10.140625" style="35" bestFit="1" customWidth="1"/>
    <col min="12" max="12" width="10.28515625" style="35" bestFit="1" customWidth="1"/>
    <col min="13" max="16384" width="9.140625" style="35"/>
  </cols>
  <sheetData>
    <row r="1" spans="1:12" ht="17.45" customHeight="1" x14ac:dyDescent="0.3">
      <c r="A1" s="164" t="s">
        <v>72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ht="17.45" customHeight="1" x14ac:dyDescent="0.3">
      <c r="B2" s="165" t="s">
        <v>73</v>
      </c>
      <c r="C2" s="165"/>
      <c r="D2" s="165"/>
      <c r="E2" s="165"/>
      <c r="F2" s="165"/>
      <c r="G2" s="165"/>
      <c r="H2" s="165" t="s">
        <v>70</v>
      </c>
      <c r="I2" s="165"/>
      <c r="J2" s="165"/>
      <c r="K2" s="165"/>
      <c r="L2" s="165"/>
    </row>
    <row r="3" spans="1:12" s="75" customFormat="1" ht="19.5" customHeight="1" thickBot="1" x14ac:dyDescent="0.35">
      <c r="A3" s="70" t="s">
        <v>9</v>
      </c>
      <c r="B3" s="71">
        <v>44197</v>
      </c>
      <c r="C3" s="72">
        <v>44228</v>
      </c>
      <c r="D3" s="72">
        <v>44256</v>
      </c>
      <c r="E3" s="72">
        <v>44287</v>
      </c>
      <c r="F3" s="72">
        <v>44317</v>
      </c>
      <c r="G3" s="73">
        <v>44348</v>
      </c>
      <c r="H3" s="71" t="s">
        <v>114</v>
      </c>
      <c r="I3" s="72" t="s">
        <v>115</v>
      </c>
      <c r="J3" s="72" t="s">
        <v>116</v>
      </c>
      <c r="K3" s="74" t="s">
        <v>117</v>
      </c>
      <c r="L3" s="73" t="s">
        <v>118</v>
      </c>
    </row>
    <row r="4" spans="1:12" s="84" customFormat="1" ht="19.5" customHeight="1" thickTop="1" x14ac:dyDescent="0.3">
      <c r="A4" s="76" t="s">
        <v>119</v>
      </c>
      <c r="B4" s="77">
        <v>25713790026.38438</v>
      </c>
      <c r="C4" s="78">
        <v>26639824131.219704</v>
      </c>
      <c r="D4" s="78">
        <v>27357778785.506702</v>
      </c>
      <c r="E4" s="78">
        <v>26984890221.991734</v>
      </c>
      <c r="F4" s="78">
        <v>25926803958.617268</v>
      </c>
      <c r="G4" s="79">
        <v>25818468225.547501</v>
      </c>
      <c r="H4" s="80">
        <v>3.6013131626459582</v>
      </c>
      <c r="I4" s="81">
        <v>2.6950427703672952</v>
      </c>
      <c r="J4" s="81">
        <v>-1.3630074518787838</v>
      </c>
      <c r="K4" s="82">
        <v>-3.9210323061168562</v>
      </c>
      <c r="L4" s="83">
        <v>-0.41785224759166573</v>
      </c>
    </row>
    <row r="5" spans="1:12" s="84" customFormat="1" ht="19.5" customHeight="1" x14ac:dyDescent="0.3">
      <c r="A5" s="85" t="s">
        <v>33</v>
      </c>
      <c r="B5" s="86">
        <v>3199675340.9419184</v>
      </c>
      <c r="C5" s="87">
        <v>3068578182.7716327</v>
      </c>
      <c r="D5" s="87">
        <v>3125184485.8130064</v>
      </c>
      <c r="E5" s="87">
        <v>3076660760.158051</v>
      </c>
      <c r="F5" s="87">
        <v>2884533738.9804845</v>
      </c>
      <c r="G5" s="88">
        <v>2759143438.4835558</v>
      </c>
      <c r="H5" s="89">
        <v>-4.0972018783534843</v>
      </c>
      <c r="I5" s="90">
        <v>1.8447078637001013</v>
      </c>
      <c r="J5" s="90">
        <v>-1.5526675585147753</v>
      </c>
      <c r="K5" s="91">
        <v>-6.2446605639972059</v>
      </c>
      <c r="L5" s="92">
        <v>-4.3469867868921819</v>
      </c>
    </row>
    <row r="6" spans="1:12" s="84" customFormat="1" ht="19.5" customHeight="1" x14ac:dyDescent="0.3">
      <c r="A6" s="76" t="s">
        <v>34</v>
      </c>
      <c r="B6" s="77">
        <v>21368917618.584801</v>
      </c>
      <c r="C6" s="78">
        <v>20665374969.687191</v>
      </c>
      <c r="D6" s="78">
        <v>20475248787.03841</v>
      </c>
      <c r="E6" s="78">
        <v>20431620978.265762</v>
      </c>
      <c r="F6" s="78">
        <v>20790168761.847656</v>
      </c>
      <c r="G6" s="79">
        <v>20229773338.651531</v>
      </c>
      <c r="H6" s="93">
        <v>-3.2923644587675827</v>
      </c>
      <c r="I6" s="94">
        <v>-0.92002290269431741</v>
      </c>
      <c r="J6" s="94">
        <v>-0.21307584208826169</v>
      </c>
      <c r="K6" s="95">
        <v>1.7548670463459537</v>
      </c>
      <c r="L6" s="96">
        <v>-2.695482800623128</v>
      </c>
    </row>
    <row r="7" spans="1:12" s="84" customFormat="1" ht="19.5" customHeight="1" x14ac:dyDescent="0.3">
      <c r="A7" s="85" t="s">
        <v>0</v>
      </c>
      <c r="B7" s="86">
        <v>15065451437.446804</v>
      </c>
      <c r="C7" s="87">
        <v>14851962597.491858</v>
      </c>
      <c r="D7" s="87">
        <v>14687385205.288603</v>
      </c>
      <c r="E7" s="87">
        <v>14023422672.440542</v>
      </c>
      <c r="F7" s="87">
        <v>13439705770.738588</v>
      </c>
      <c r="G7" s="88">
        <v>12960136848.286364</v>
      </c>
      <c r="H7" s="89">
        <v>-1.417075623929176</v>
      </c>
      <c r="I7" s="90">
        <v>-1.1081188167754163</v>
      </c>
      <c r="J7" s="90">
        <v>-4.5206313007231653</v>
      </c>
      <c r="K7" s="91">
        <v>-4.1624424745401178</v>
      </c>
      <c r="L7" s="92">
        <v>-3.5682992666131064</v>
      </c>
    </row>
    <row r="8" spans="1:12" s="84" customFormat="1" ht="19.5" customHeight="1" x14ac:dyDescent="0.3">
      <c r="A8" s="76" t="s">
        <v>12</v>
      </c>
      <c r="B8" s="77">
        <v>9855241666.3403454</v>
      </c>
      <c r="C8" s="78">
        <v>9013410106.2224751</v>
      </c>
      <c r="D8" s="78">
        <v>8358660120.0310097</v>
      </c>
      <c r="E8" s="78">
        <v>8513297113.9548254</v>
      </c>
      <c r="F8" s="78">
        <v>8321677930.1001539</v>
      </c>
      <c r="G8" s="79">
        <v>7897975445.8017473</v>
      </c>
      <c r="H8" s="93">
        <v>-8.541967702253995</v>
      </c>
      <c r="I8" s="94">
        <v>-7.264176138390221</v>
      </c>
      <c r="J8" s="94">
        <v>1.8500213156560585</v>
      </c>
      <c r="K8" s="95">
        <v>-2.2508222289173152</v>
      </c>
      <c r="L8" s="96">
        <v>-5.0915511013210679</v>
      </c>
    </row>
    <row r="9" spans="1:12" s="84" customFormat="1" ht="19.5" customHeight="1" x14ac:dyDescent="0.3">
      <c r="A9" s="85" t="s">
        <v>1</v>
      </c>
      <c r="B9" s="86">
        <v>4613767957.2629223</v>
      </c>
      <c r="C9" s="87">
        <v>4292083061.9186473</v>
      </c>
      <c r="D9" s="87">
        <v>4411965997.0970774</v>
      </c>
      <c r="E9" s="87">
        <v>4348824875.5479641</v>
      </c>
      <c r="F9" s="87">
        <v>4072916694.8405252</v>
      </c>
      <c r="G9" s="88">
        <v>3898381950.7247238</v>
      </c>
      <c r="H9" s="89">
        <v>-6.97228162152983</v>
      </c>
      <c r="I9" s="90">
        <v>2.7931177810160968</v>
      </c>
      <c r="J9" s="90">
        <v>-1.4311334582056578</v>
      </c>
      <c r="K9" s="91">
        <v>-6.3444307049194233</v>
      </c>
      <c r="L9" s="92">
        <v>-4.2852519997990113</v>
      </c>
    </row>
    <row r="10" spans="1:12" s="84" customFormat="1" ht="19.5" customHeight="1" x14ac:dyDescent="0.3">
      <c r="A10" s="76" t="s">
        <v>35</v>
      </c>
      <c r="B10" s="77">
        <v>28696581574.399754</v>
      </c>
      <c r="C10" s="78">
        <v>30348516932.354935</v>
      </c>
      <c r="D10" s="78">
        <v>30951423018.248371</v>
      </c>
      <c r="E10" s="78">
        <v>30955751962.417995</v>
      </c>
      <c r="F10" s="78">
        <v>32951374885.949692</v>
      </c>
      <c r="G10" s="79">
        <v>33511907905.56675</v>
      </c>
      <c r="H10" s="93">
        <v>5.7565579846934556</v>
      </c>
      <c r="I10" s="94">
        <v>1.9866080679898701</v>
      </c>
      <c r="J10" s="94">
        <v>1.3986252480457928E-2</v>
      </c>
      <c r="K10" s="95">
        <v>6.4466950308766258</v>
      </c>
      <c r="L10" s="96">
        <v>1.7010914462815441</v>
      </c>
    </row>
    <row r="11" spans="1:12" s="84" customFormat="1" ht="19.5" customHeight="1" x14ac:dyDescent="0.3">
      <c r="A11" s="85" t="s">
        <v>19</v>
      </c>
      <c r="B11" s="86">
        <v>79391414437.124802</v>
      </c>
      <c r="C11" s="87">
        <v>81358446626.86702</v>
      </c>
      <c r="D11" s="87">
        <v>82869767574.908127</v>
      </c>
      <c r="E11" s="87">
        <v>81925585558.170288</v>
      </c>
      <c r="F11" s="87">
        <v>82200706968.918442</v>
      </c>
      <c r="G11" s="88">
        <v>82683353081.620056</v>
      </c>
      <c r="H11" s="89">
        <v>2.4776384243664573</v>
      </c>
      <c r="I11" s="90">
        <v>1.8576079198911577</v>
      </c>
      <c r="J11" s="90">
        <v>-1.1393564195584016</v>
      </c>
      <c r="K11" s="91">
        <v>0.33581866870247001</v>
      </c>
      <c r="L11" s="92">
        <v>0.58715567115998901</v>
      </c>
    </row>
    <row r="12" spans="1:12" s="84" customFormat="1" ht="19.5" customHeight="1" x14ac:dyDescent="0.3">
      <c r="A12" s="76" t="s">
        <v>2</v>
      </c>
      <c r="B12" s="77">
        <v>15189560897.857296</v>
      </c>
      <c r="C12" s="78">
        <v>15057723297.254467</v>
      </c>
      <c r="D12" s="78">
        <v>15369568275.593967</v>
      </c>
      <c r="E12" s="78">
        <v>14858164247.082186</v>
      </c>
      <c r="F12" s="78">
        <v>14397687201.548918</v>
      </c>
      <c r="G12" s="79">
        <v>13694018087.407976</v>
      </c>
      <c r="H12" s="93">
        <v>-0.86794872800718403</v>
      </c>
      <c r="I12" s="94">
        <v>2.0709968710632465</v>
      </c>
      <c r="J12" s="94">
        <v>-3.3273805701092063</v>
      </c>
      <c r="K12" s="95">
        <v>-3.0991516709319988</v>
      </c>
      <c r="L12" s="96">
        <v>-4.8873760367931895</v>
      </c>
    </row>
    <row r="13" spans="1:12" s="84" customFormat="1" ht="19.5" customHeight="1" x14ac:dyDescent="0.3">
      <c r="A13" s="85" t="s">
        <v>3</v>
      </c>
      <c r="B13" s="86">
        <v>18123383855.862953</v>
      </c>
      <c r="C13" s="87">
        <v>18341085208.381046</v>
      </c>
      <c r="D13" s="87">
        <v>17652961389.775856</v>
      </c>
      <c r="E13" s="87">
        <v>16416073234.896542</v>
      </c>
      <c r="F13" s="87">
        <v>16268098625.182489</v>
      </c>
      <c r="G13" s="88">
        <v>15796607406.293327</v>
      </c>
      <c r="H13" s="89">
        <v>1.2012180189389099</v>
      </c>
      <c r="I13" s="90">
        <v>-3.7518162681603462</v>
      </c>
      <c r="J13" s="90">
        <v>-7.0066892889466654</v>
      </c>
      <c r="K13" s="91">
        <v>-0.90140076494964472</v>
      </c>
      <c r="L13" s="92">
        <v>-2.898256457329984</v>
      </c>
    </row>
    <row r="14" spans="1:12" s="84" customFormat="1" ht="19.5" customHeight="1" x14ac:dyDescent="0.3">
      <c r="A14" s="76" t="s">
        <v>4</v>
      </c>
      <c r="B14" s="77">
        <v>98104910.149796188</v>
      </c>
      <c r="C14" s="78">
        <v>90775672.103159189</v>
      </c>
      <c r="D14" s="78">
        <v>101487189.04352275</v>
      </c>
      <c r="E14" s="78">
        <v>105932543.5298728</v>
      </c>
      <c r="F14" s="78">
        <v>105860405.62933482</v>
      </c>
      <c r="G14" s="79">
        <v>105943450.48560032</v>
      </c>
      <c r="H14" s="93">
        <v>-7.4708167363346067</v>
      </c>
      <c r="I14" s="94">
        <v>11.799986375414306</v>
      </c>
      <c r="J14" s="94">
        <v>4.3802124467588355</v>
      </c>
      <c r="K14" s="95">
        <v>-6.809795945061925E-2</v>
      </c>
      <c r="L14" s="96">
        <v>7.8447513753432396E-2</v>
      </c>
    </row>
    <row r="15" spans="1:12" s="84" customFormat="1" ht="19.5" customHeight="1" x14ac:dyDescent="0.3">
      <c r="A15" s="85" t="s">
        <v>5</v>
      </c>
      <c r="B15" s="86">
        <v>12764984030.898949</v>
      </c>
      <c r="C15" s="87">
        <v>12493508894.615419</v>
      </c>
      <c r="D15" s="87">
        <v>12031268031.607895</v>
      </c>
      <c r="E15" s="87">
        <v>11909804754.667835</v>
      </c>
      <c r="F15" s="87">
        <v>11741792332.681265</v>
      </c>
      <c r="G15" s="88">
        <v>11671554480.20986</v>
      </c>
      <c r="H15" s="89">
        <v>-2.1267173983641197</v>
      </c>
      <c r="I15" s="90">
        <v>-3.6998481924221172</v>
      </c>
      <c r="J15" s="90">
        <v>-1.0095633861780695</v>
      </c>
      <c r="K15" s="91">
        <v>-1.410706770156922</v>
      </c>
      <c r="L15" s="92">
        <v>-0.59818680556894543</v>
      </c>
    </row>
    <row r="16" spans="1:12" s="84" customFormat="1" ht="19.5" customHeight="1" x14ac:dyDescent="0.3">
      <c r="A16" s="76" t="s">
        <v>6</v>
      </c>
      <c r="B16" s="77">
        <v>139960737050.86713</v>
      </c>
      <c r="C16" s="78">
        <v>138485453974.94965</v>
      </c>
      <c r="D16" s="78">
        <v>137426599820.45728</v>
      </c>
      <c r="E16" s="78">
        <v>139393379619.23633</v>
      </c>
      <c r="F16" s="78">
        <v>136699081651.91379</v>
      </c>
      <c r="G16" s="79">
        <v>131478243097.12622</v>
      </c>
      <c r="H16" s="93">
        <v>-1.0540692389904405</v>
      </c>
      <c r="I16" s="94">
        <v>-0.76459593704614193</v>
      </c>
      <c r="J16" s="94">
        <v>1.4311492835801687</v>
      </c>
      <c r="K16" s="95">
        <v>-1.9328736950651626</v>
      </c>
      <c r="L16" s="96">
        <v>-3.8192199184495901</v>
      </c>
    </row>
    <row r="17" spans="1:31" s="84" customFormat="1" ht="19.5" customHeight="1" x14ac:dyDescent="0.3">
      <c r="A17" s="85" t="s">
        <v>7</v>
      </c>
      <c r="B17" s="86">
        <v>362847832565.69623</v>
      </c>
      <c r="C17" s="87">
        <v>362316584864.09155</v>
      </c>
      <c r="D17" s="87">
        <v>366076406474.78387</v>
      </c>
      <c r="E17" s="87">
        <v>365683692805.07709</v>
      </c>
      <c r="F17" s="87">
        <v>367253146991.20856</v>
      </c>
      <c r="G17" s="88">
        <v>362398023547.24335</v>
      </c>
      <c r="H17" s="89">
        <v>-0.14641060354370072</v>
      </c>
      <c r="I17" s="90">
        <v>1.0377172251451405</v>
      </c>
      <c r="J17" s="90">
        <v>-0.10727642174170882</v>
      </c>
      <c r="K17" s="91">
        <v>0.42918353128971187</v>
      </c>
      <c r="L17" s="92">
        <v>-1.3220100314297434</v>
      </c>
    </row>
    <row r="18" spans="1:31" s="84" customFormat="1" ht="19.5" customHeight="1" x14ac:dyDescent="0.3">
      <c r="A18" s="76" t="s">
        <v>15</v>
      </c>
      <c r="B18" s="77">
        <v>11846154210.580698</v>
      </c>
      <c r="C18" s="78">
        <v>11407108381.823118</v>
      </c>
      <c r="D18" s="78">
        <v>10459495969.37892</v>
      </c>
      <c r="E18" s="78">
        <v>10178639507.816895</v>
      </c>
      <c r="F18" s="78">
        <v>10102323616.930906</v>
      </c>
      <c r="G18" s="79">
        <v>9478648863.165226</v>
      </c>
      <c r="H18" s="93">
        <v>-3.7062309079636591</v>
      </c>
      <c r="I18" s="94">
        <v>-8.3072096864985507</v>
      </c>
      <c r="J18" s="94">
        <v>-2.6851816032460563</v>
      </c>
      <c r="K18" s="95">
        <v>-0.749765141278258</v>
      </c>
      <c r="L18" s="96">
        <v>-6.1735772621700384</v>
      </c>
    </row>
    <row r="19" spans="1:31" s="84" customFormat="1" ht="19.5" customHeight="1" x14ac:dyDescent="0.3">
      <c r="A19" s="85" t="s">
        <v>8</v>
      </c>
      <c r="B19" s="86">
        <v>8817365764.9814358</v>
      </c>
      <c r="C19" s="87">
        <v>10485357949.734842</v>
      </c>
      <c r="D19" s="87">
        <v>11365332928.922726</v>
      </c>
      <c r="E19" s="87">
        <v>11574194816.135292</v>
      </c>
      <c r="F19" s="87">
        <v>12475241972.144163</v>
      </c>
      <c r="G19" s="88">
        <v>12421838998.429232</v>
      </c>
      <c r="H19" s="89">
        <v>18.917125921870138</v>
      </c>
      <c r="I19" s="90">
        <v>8.3924171535807002</v>
      </c>
      <c r="J19" s="90">
        <v>1.83771024147521</v>
      </c>
      <c r="K19" s="91">
        <v>7.7849662142609244</v>
      </c>
      <c r="L19" s="92">
        <v>-0.42807164649931728</v>
      </c>
    </row>
    <row r="20" spans="1:31" s="84" customFormat="1" ht="19.5" customHeight="1" x14ac:dyDescent="0.3">
      <c r="A20" s="76" t="s">
        <v>16</v>
      </c>
      <c r="B20" s="77">
        <v>6749662798.938796</v>
      </c>
      <c r="C20" s="78">
        <v>6842841066.677475</v>
      </c>
      <c r="D20" s="78">
        <v>7273146902.6665516</v>
      </c>
      <c r="E20" s="78">
        <v>6859336535.349308</v>
      </c>
      <c r="F20" s="78">
        <v>6574292725.3457909</v>
      </c>
      <c r="G20" s="79">
        <v>6391155752.1621513</v>
      </c>
      <c r="H20" s="93">
        <v>1.3804877445630082</v>
      </c>
      <c r="I20" s="94">
        <v>6.288409036482423</v>
      </c>
      <c r="J20" s="94">
        <v>-5.6895642677797227</v>
      </c>
      <c r="K20" s="95">
        <v>-4.1555594850107624</v>
      </c>
      <c r="L20" s="96">
        <v>-2.7856528577985817</v>
      </c>
    </row>
    <row r="21" spans="1:31" s="75" customFormat="1" ht="19.5" customHeight="1" thickBot="1" x14ac:dyDescent="0.35">
      <c r="A21" s="97" t="s">
        <v>27</v>
      </c>
      <c r="B21" s="98">
        <v>764302626144.31909</v>
      </c>
      <c r="C21" s="99">
        <v>765758635918.16418</v>
      </c>
      <c r="D21" s="99">
        <v>769993680956.16174</v>
      </c>
      <c r="E21" s="99">
        <v>767239272206.73853</v>
      </c>
      <c r="F21" s="99">
        <v>766205414232.57813</v>
      </c>
      <c r="G21" s="100">
        <v>753195173917.20508</v>
      </c>
      <c r="H21" s="101">
        <v>0.19050173635934975</v>
      </c>
      <c r="I21" s="102">
        <v>0.55305220722972059</v>
      </c>
      <c r="J21" s="102">
        <v>-0.35771835763676041</v>
      </c>
      <c r="K21" s="103">
        <v>-0.13475039816286394</v>
      </c>
      <c r="L21" s="104">
        <v>-1.698009446775306</v>
      </c>
    </row>
    <row r="22" spans="1:31" ht="19.5" customHeight="1" thickTop="1" x14ac:dyDescent="0.3">
      <c r="A22" s="76" t="s">
        <v>22</v>
      </c>
      <c r="B22" s="105">
        <v>158688246362.93954</v>
      </c>
      <c r="C22" s="106">
        <v>159798605191.26639</v>
      </c>
      <c r="D22" s="106">
        <v>156949831973.53714</v>
      </c>
      <c r="E22" s="106">
        <v>156902062275.57504</v>
      </c>
      <c r="F22" s="106">
        <v>154086752583.60562</v>
      </c>
      <c r="G22" s="107">
        <v>153863603945.40005</v>
      </c>
      <c r="H22" s="93">
        <v>0.69971081902771015</v>
      </c>
      <c r="I22" s="94">
        <v>-1.7827272111164527</v>
      </c>
      <c r="J22" s="94">
        <v>-3.0436284869772567E-2</v>
      </c>
      <c r="K22" s="95">
        <v>-1.794310190152093</v>
      </c>
      <c r="L22" s="96">
        <v>-0.14482013181794651</v>
      </c>
    </row>
    <row r="23" spans="1:31" ht="19.5" customHeight="1" x14ac:dyDescent="0.3">
      <c r="A23" s="85" t="s">
        <v>23</v>
      </c>
      <c r="B23" s="108">
        <v>30811396057.881016</v>
      </c>
      <c r="C23" s="109">
        <v>30303527348.739632</v>
      </c>
      <c r="D23" s="109">
        <v>30510557180.98597</v>
      </c>
      <c r="E23" s="109">
        <v>29988084730.682068</v>
      </c>
      <c r="F23" s="109">
        <v>30407851632.83662</v>
      </c>
      <c r="G23" s="110">
        <v>29992345089.805981</v>
      </c>
      <c r="H23" s="89">
        <v>-1.6483145008662436</v>
      </c>
      <c r="I23" s="90">
        <v>0.68318724042846224</v>
      </c>
      <c r="J23" s="90">
        <v>-1.7124316911180659</v>
      </c>
      <c r="K23" s="91">
        <v>1.399778965293752</v>
      </c>
      <c r="L23" s="92">
        <v>-1.3664449170816995</v>
      </c>
    </row>
    <row r="24" spans="1:31" ht="19.5" customHeight="1" x14ac:dyDescent="0.3">
      <c r="A24" s="76" t="s">
        <v>24</v>
      </c>
      <c r="B24" s="105">
        <v>91525646759.570511</v>
      </c>
      <c r="C24" s="106">
        <v>91449501844.352753</v>
      </c>
      <c r="D24" s="106">
        <v>93150597935.053574</v>
      </c>
      <c r="E24" s="106">
        <v>92556520763.967285</v>
      </c>
      <c r="F24" s="106">
        <v>94904501488.270447</v>
      </c>
      <c r="G24" s="107">
        <v>96087040456.861832</v>
      </c>
      <c r="H24" s="93">
        <v>-8.319516759907053E-2</v>
      </c>
      <c r="I24" s="94">
        <v>1.8601480121740677</v>
      </c>
      <c r="J24" s="94">
        <v>-0.6377599116438204</v>
      </c>
      <c r="K24" s="95">
        <v>2.5368074609144475</v>
      </c>
      <c r="L24" s="96">
        <v>1.2460304306403547</v>
      </c>
    </row>
    <row r="25" spans="1:31" ht="19.5" customHeight="1" x14ac:dyDescent="0.3">
      <c r="A25" s="85" t="s">
        <v>25</v>
      </c>
      <c r="B25" s="108">
        <v>51521099718.276352</v>
      </c>
      <c r="C25" s="109">
        <v>51327331525.679047</v>
      </c>
      <c r="D25" s="109">
        <v>51096224158.159798</v>
      </c>
      <c r="E25" s="109">
        <v>49950951187.392715</v>
      </c>
      <c r="F25" s="109">
        <v>49398490232.181412</v>
      </c>
      <c r="G25" s="110">
        <v>49074192176.511787</v>
      </c>
      <c r="H25" s="89">
        <v>-0.37609483038376634</v>
      </c>
      <c r="I25" s="90">
        <v>-0.4502618013633275</v>
      </c>
      <c r="J25" s="90">
        <v>-2.2414043104674097</v>
      </c>
      <c r="K25" s="91">
        <v>-1.1060068769035647</v>
      </c>
      <c r="L25" s="92">
        <v>-0.65649386073414195</v>
      </c>
    </row>
    <row r="26" spans="1:31" ht="19.5" customHeight="1" x14ac:dyDescent="0.3">
      <c r="A26" s="76" t="s">
        <v>26</v>
      </c>
      <c r="B26" s="105">
        <v>16628660752.397882</v>
      </c>
      <c r="C26" s="106">
        <v>17260822139.073971</v>
      </c>
      <c r="D26" s="106">
        <v>17595823702.86512</v>
      </c>
      <c r="E26" s="106">
        <v>17515642095.12281</v>
      </c>
      <c r="F26" s="106">
        <v>17323787964.586597</v>
      </c>
      <c r="G26" s="107">
        <v>17166326684.457355</v>
      </c>
      <c r="H26" s="93">
        <v>3.801637402368252</v>
      </c>
      <c r="I26" s="94">
        <v>1.9408204377055371</v>
      </c>
      <c r="J26" s="94">
        <v>-0.45568544613943107</v>
      </c>
      <c r="K26" s="95">
        <v>-1.0953302739020621</v>
      </c>
      <c r="L26" s="96">
        <v>-0.90893100545403893</v>
      </c>
    </row>
    <row r="27" spans="1:31" ht="19.5" customHeight="1" thickBot="1" x14ac:dyDescent="0.35">
      <c r="A27" s="97" t="s">
        <v>28</v>
      </c>
      <c r="B27" s="98">
        <v>349175049651.06531</v>
      </c>
      <c r="C27" s="99">
        <v>350139788049.11182</v>
      </c>
      <c r="D27" s="99">
        <v>349303034950.60156</v>
      </c>
      <c r="E27" s="99">
        <v>346913261052.73987</v>
      </c>
      <c r="F27" s="99">
        <v>346121383901.48065</v>
      </c>
      <c r="G27" s="100">
        <v>346183508353.03699</v>
      </c>
      <c r="H27" s="101">
        <v>0.27629075989552554</v>
      </c>
      <c r="I27" s="102">
        <v>-0.23897686783110883</v>
      </c>
      <c r="J27" s="102">
        <v>-0.6841549195814034</v>
      </c>
      <c r="K27" s="103">
        <v>-0.22826373049452675</v>
      </c>
      <c r="L27" s="104">
        <v>1.7948747013574184E-2</v>
      </c>
    </row>
    <row r="28" spans="1:31" ht="19.5" customHeight="1" thickTop="1" thickBot="1" x14ac:dyDescent="0.35">
      <c r="A28" s="111" t="s">
        <v>29</v>
      </c>
      <c r="B28" s="112">
        <v>1113477675795.3843</v>
      </c>
      <c r="C28" s="113">
        <v>1115898423967.2759</v>
      </c>
      <c r="D28" s="113">
        <v>1119296715906.7632</v>
      </c>
      <c r="E28" s="113">
        <v>1114152533259.4785</v>
      </c>
      <c r="F28" s="113">
        <v>1112326798134.0588</v>
      </c>
      <c r="G28" s="114">
        <v>1099378682270.2421</v>
      </c>
      <c r="H28" s="115">
        <v>0.21740428429894987</v>
      </c>
      <c r="I28" s="116">
        <v>0.30453416426610147</v>
      </c>
      <c r="J28" s="116">
        <v>-0.45959061383623601</v>
      </c>
      <c r="K28" s="117">
        <v>-0.16386760976779824</v>
      </c>
      <c r="L28" s="118">
        <v>-1.1640568118593708</v>
      </c>
    </row>
    <row r="29" spans="1:31" s="36" customFormat="1" ht="27" customHeight="1" thickTop="1" x14ac:dyDescent="0.25">
      <c r="A29" s="156" t="s">
        <v>126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</row>
    <row r="30" spans="1:31" s="36" customFormat="1" ht="14.25" x14ac:dyDescent="0.25">
      <c r="A30" s="156" t="s">
        <v>123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</row>
    <row r="31" spans="1:31" s="2" customFormat="1" ht="27" customHeight="1" x14ac:dyDescent="0.25">
      <c r="A31" s="156" t="s">
        <v>108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1:31" s="36" customFormat="1" ht="14.25" x14ac:dyDescent="0.25">
      <c r="A32" s="159" t="s">
        <v>98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" s="36" customFormat="1" ht="14.25" x14ac:dyDescent="0.25">
      <c r="A33" s="34" t="s">
        <v>113</v>
      </c>
    </row>
    <row r="34" spans="1:3" s="36" customFormat="1" ht="14.25" x14ac:dyDescent="0.25">
      <c r="A34" s="162" t="s">
        <v>102</v>
      </c>
      <c r="B34" s="162"/>
      <c r="C34" s="162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F41"/>
  <sheetViews>
    <sheetView showGridLines="0" zoomScaleNormal="100" workbookViewId="0">
      <pane xSplit="1" ySplit="3" topLeftCell="B4" activePane="bottomRight" state="frozen"/>
      <selection activeCell="M25" sqref="M25"/>
      <selection pane="topRight" activeCell="M25" sqref="M25"/>
      <selection pane="bottomLeft" activeCell="M25" sqref="M25"/>
      <selection pane="bottomRight" activeCell="A3" sqref="A3"/>
    </sheetView>
  </sheetViews>
  <sheetFormatPr defaultColWidth="9.140625" defaultRowHeight="17.25" x14ac:dyDescent="0.3"/>
  <cols>
    <col min="1" max="1" width="21.140625" style="4" customWidth="1"/>
    <col min="2" max="2" width="8.28515625" style="4" bestFit="1" customWidth="1"/>
    <col min="3" max="3" width="9.5703125" style="4" bestFit="1" customWidth="1"/>
    <col min="4" max="4" width="11.42578125" style="4" bestFit="1" customWidth="1"/>
    <col min="5" max="5" width="12.7109375" style="4" bestFit="1" customWidth="1"/>
    <col min="6" max="6" width="14.140625" style="4" bestFit="1" customWidth="1"/>
    <col min="7" max="14" width="17.28515625" style="4" bestFit="1" customWidth="1"/>
    <col min="15" max="34" width="18.7109375" style="4" bestFit="1" customWidth="1"/>
    <col min="35" max="16384" width="9.140625" style="4"/>
  </cols>
  <sheetData>
    <row r="1" spans="1:34" ht="22.5" customHeight="1" x14ac:dyDescent="0.3">
      <c r="B1" s="143"/>
      <c r="C1" s="11" t="s">
        <v>63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</row>
    <row r="2" spans="1:34" x14ac:dyDescent="0.3">
      <c r="B2" s="119"/>
      <c r="C2" s="119" t="s">
        <v>17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11" customFormat="1" ht="33" customHeight="1" thickBot="1" x14ac:dyDescent="0.35">
      <c r="A3" s="7" t="s">
        <v>11</v>
      </c>
      <c r="B3" s="8" t="s">
        <v>37</v>
      </c>
      <c r="C3" s="8" t="s">
        <v>38</v>
      </c>
      <c r="D3" s="62" t="s">
        <v>39</v>
      </c>
      <c r="E3" s="62" t="s">
        <v>40</v>
      </c>
      <c r="F3" s="62" t="s">
        <v>41</v>
      </c>
      <c r="G3" s="62" t="s">
        <v>42</v>
      </c>
      <c r="H3" s="62" t="s">
        <v>43</v>
      </c>
      <c r="I3" s="62" t="s">
        <v>44</v>
      </c>
      <c r="J3" s="62" t="s">
        <v>45</v>
      </c>
      <c r="K3" s="62" t="s">
        <v>46</v>
      </c>
      <c r="L3" s="62" t="s">
        <v>47</v>
      </c>
      <c r="M3" s="8" t="s">
        <v>48</v>
      </c>
      <c r="N3" s="8" t="s">
        <v>49</v>
      </c>
      <c r="O3" s="8" t="s">
        <v>50</v>
      </c>
      <c r="P3" s="8" t="s">
        <v>51</v>
      </c>
      <c r="Q3" s="8" t="s">
        <v>52</v>
      </c>
      <c r="R3" s="8" t="s">
        <v>53</v>
      </c>
      <c r="S3" s="8" t="s">
        <v>54</v>
      </c>
      <c r="T3" s="8" t="s">
        <v>55</v>
      </c>
      <c r="U3" s="8" t="s">
        <v>56</v>
      </c>
      <c r="V3" s="8" t="s">
        <v>57</v>
      </c>
      <c r="W3" s="8" t="s">
        <v>58</v>
      </c>
      <c r="X3" s="8" t="s">
        <v>59</v>
      </c>
      <c r="Y3" s="8" t="s">
        <v>60</v>
      </c>
      <c r="Z3" s="8" t="s">
        <v>31</v>
      </c>
      <c r="AA3" s="8" t="s">
        <v>32</v>
      </c>
      <c r="AB3" s="8" t="s">
        <v>61</v>
      </c>
      <c r="AC3" s="63">
        <v>2016</v>
      </c>
      <c r="AD3" s="63">
        <v>2017</v>
      </c>
      <c r="AE3" s="63">
        <v>2018</v>
      </c>
      <c r="AF3" s="63">
        <v>2019</v>
      </c>
      <c r="AG3" s="63">
        <v>2020</v>
      </c>
      <c r="AH3" s="63">
        <v>2021</v>
      </c>
    </row>
    <row r="4" spans="1:34" s="17" customFormat="1" ht="18" customHeight="1" thickTop="1" x14ac:dyDescent="0.3">
      <c r="A4" s="12" t="s">
        <v>107</v>
      </c>
      <c r="B4" s="13">
        <v>688.3385331245006</v>
      </c>
      <c r="C4" s="13">
        <v>16232.296060605373</v>
      </c>
      <c r="D4" s="13">
        <v>94045.051486059383</v>
      </c>
      <c r="E4" s="13">
        <v>895547.2397727255</v>
      </c>
      <c r="F4" s="13">
        <v>11953713.792363614</v>
      </c>
      <c r="G4" s="13">
        <v>386418764.89090884</v>
      </c>
      <c r="H4" s="13">
        <v>607843463.33333337</v>
      </c>
      <c r="I4" s="13">
        <v>464899681.66666663</v>
      </c>
      <c r="J4" s="13">
        <v>468124469.99999994</v>
      </c>
      <c r="K4" s="13">
        <v>589915223.33333337</v>
      </c>
      <c r="L4" s="13">
        <v>849292249.99999988</v>
      </c>
      <c r="M4" s="13">
        <v>1277854939.9999998</v>
      </c>
      <c r="N4" s="13">
        <v>1608143766.6666663</v>
      </c>
      <c r="O4" s="13">
        <v>1518014811.6666665</v>
      </c>
      <c r="P4" s="13">
        <v>2435689310.0000005</v>
      </c>
      <c r="Q4" s="13">
        <v>4748100000</v>
      </c>
      <c r="R4" s="13">
        <v>3632553533.333333</v>
      </c>
      <c r="S4" s="13">
        <v>2722382139.166666</v>
      </c>
      <c r="T4" s="13">
        <v>3960091860.0000005</v>
      </c>
      <c r="U4" s="13">
        <v>4132550287.4999995</v>
      </c>
      <c r="V4" s="13">
        <v>2899956618.3333335</v>
      </c>
      <c r="W4" s="13">
        <v>2962136020.8333335</v>
      </c>
      <c r="X4" s="13">
        <v>8400487830.0000019</v>
      </c>
      <c r="Y4" s="13">
        <v>11089294493.333334</v>
      </c>
      <c r="Z4" s="13">
        <v>8366434873.333333</v>
      </c>
      <c r="AA4" s="13">
        <v>11333341024.999998</v>
      </c>
      <c r="AB4" s="13">
        <v>12396934565.000002</v>
      </c>
      <c r="AC4" s="64">
        <v>12402047338.33333</v>
      </c>
      <c r="AD4" s="64">
        <v>8593813215.6635818</v>
      </c>
      <c r="AE4" s="64">
        <v>13542991354.629631</v>
      </c>
      <c r="AF4" s="64">
        <v>16517815431.790127</v>
      </c>
      <c r="AG4" s="64">
        <v>20164730271.604939</v>
      </c>
      <c r="AH4" s="64">
        <v>24681207288.888889</v>
      </c>
    </row>
    <row r="5" spans="1:34" s="17" customFormat="1" ht="18" customHeight="1" x14ac:dyDescent="0.3">
      <c r="A5" s="18" t="s">
        <v>33</v>
      </c>
      <c r="B5" s="19">
        <v>52.609567964250004</v>
      </c>
      <c r="C5" s="19">
        <v>1202.3795833332651</v>
      </c>
      <c r="D5" s="19">
        <v>6919.9020751514427</v>
      </c>
      <c r="E5" s="19">
        <v>61094.608119999903</v>
      </c>
      <c r="F5" s="19">
        <v>1652977.6606060578</v>
      </c>
      <c r="G5" s="19">
        <v>38726765.57272727</v>
      </c>
      <c r="H5" s="19">
        <v>57985634.166666664</v>
      </c>
      <c r="I5" s="19">
        <v>61582635</v>
      </c>
      <c r="J5" s="19">
        <v>69803512.5</v>
      </c>
      <c r="K5" s="19">
        <v>77905446.666666672</v>
      </c>
      <c r="L5" s="19">
        <v>106306942.5</v>
      </c>
      <c r="M5" s="19">
        <v>134497925</v>
      </c>
      <c r="N5" s="19">
        <v>106429982.5</v>
      </c>
      <c r="O5" s="19">
        <v>153135203.33333334</v>
      </c>
      <c r="P5" s="19">
        <v>219161932.50000003</v>
      </c>
      <c r="Q5" s="19">
        <v>276493886.66666663</v>
      </c>
      <c r="R5" s="19">
        <v>307620724.16666669</v>
      </c>
      <c r="S5" s="19">
        <v>237211936.66666669</v>
      </c>
      <c r="T5" s="19">
        <v>314371733.33333331</v>
      </c>
      <c r="U5" s="19">
        <v>498919190</v>
      </c>
      <c r="V5" s="19">
        <v>311694588.33333331</v>
      </c>
      <c r="W5" s="19">
        <v>317014187.50000006</v>
      </c>
      <c r="X5" s="19">
        <v>471752629.07500005</v>
      </c>
      <c r="Y5" s="19">
        <v>560370038.17142868</v>
      </c>
      <c r="Z5" s="19">
        <v>732086847.27744722</v>
      </c>
      <c r="AA5" s="19">
        <v>870978064.57142866</v>
      </c>
      <c r="AB5" s="19">
        <v>996274201.25793648</v>
      </c>
      <c r="AC5" s="65">
        <v>1233157872.5277777</v>
      </c>
      <c r="AD5" s="65">
        <v>1284280034.7055554</v>
      </c>
      <c r="AE5" s="65">
        <v>1228221105.4777777</v>
      </c>
      <c r="AF5" s="65">
        <v>1515215752.5</v>
      </c>
      <c r="AG5" s="65">
        <v>2364061397.1916666</v>
      </c>
      <c r="AH5" s="65">
        <v>2637607721.3444443</v>
      </c>
    </row>
    <row r="6" spans="1:34" s="17" customFormat="1" ht="18" customHeight="1" x14ac:dyDescent="0.3">
      <c r="A6" s="12" t="s">
        <v>34</v>
      </c>
      <c r="B6" s="13">
        <v>1587.6227264723668</v>
      </c>
      <c r="C6" s="13">
        <v>36715.618314238658</v>
      </c>
      <c r="D6" s="13">
        <v>276690.41019545094</v>
      </c>
      <c r="E6" s="13">
        <v>2549354.560404845</v>
      </c>
      <c r="F6" s="13">
        <v>56622375.748484671</v>
      </c>
      <c r="G6" s="13">
        <v>1351753975.5384841</v>
      </c>
      <c r="H6" s="13">
        <v>1983271306.6666663</v>
      </c>
      <c r="I6" s="13">
        <v>1788147786.6666667</v>
      </c>
      <c r="J6" s="13">
        <v>1920882950</v>
      </c>
      <c r="K6" s="13">
        <v>2218375875</v>
      </c>
      <c r="L6" s="13">
        <v>3337262789.9999995</v>
      </c>
      <c r="M6" s="13">
        <v>2774368176.6666675</v>
      </c>
      <c r="N6" s="13">
        <v>2995847754.1666665</v>
      </c>
      <c r="O6" s="13">
        <v>4073934539.9999995</v>
      </c>
      <c r="P6" s="13">
        <v>6045742755.000001</v>
      </c>
      <c r="Q6" s="13">
        <v>8419835906.666667</v>
      </c>
      <c r="R6" s="13">
        <v>6508479080.000001</v>
      </c>
      <c r="S6" s="13">
        <v>5235036104.1666679</v>
      </c>
      <c r="T6" s="13">
        <v>5521153215.833334</v>
      </c>
      <c r="U6" s="13">
        <v>7890208354.166667</v>
      </c>
      <c r="V6" s="13">
        <v>8581692680</v>
      </c>
      <c r="W6" s="13">
        <v>7022491250.000001</v>
      </c>
      <c r="X6" s="13">
        <v>7479731670.000001</v>
      </c>
      <c r="Y6" s="13">
        <v>7132051517.500001</v>
      </c>
      <c r="Z6" s="13">
        <v>9180569429.1666679</v>
      </c>
      <c r="AA6" s="13">
        <v>9923115630</v>
      </c>
      <c r="AB6" s="13">
        <v>9871713802.5000019</v>
      </c>
      <c r="AC6" s="64">
        <v>9958302187.4999981</v>
      </c>
      <c r="AD6" s="64">
        <v>10974725852.249506</v>
      </c>
      <c r="AE6" s="64">
        <v>9676195906.4042721</v>
      </c>
      <c r="AF6" s="64">
        <v>9692832728.5643311</v>
      </c>
      <c r="AG6" s="64">
        <v>15110521178.252802</v>
      </c>
      <c r="AH6" s="64">
        <v>19338685192.967461</v>
      </c>
    </row>
    <row r="7" spans="1:34" s="17" customFormat="1" ht="18" customHeight="1" x14ac:dyDescent="0.3">
      <c r="A7" s="18" t="s">
        <v>0</v>
      </c>
      <c r="B7" s="19">
        <v>1047.9353840017093</v>
      </c>
      <c r="C7" s="19">
        <v>32746.722622097863</v>
      </c>
      <c r="D7" s="19">
        <v>145283.63128723495</v>
      </c>
      <c r="E7" s="19">
        <v>1277028.6398111971</v>
      </c>
      <c r="F7" s="19">
        <v>28051838.838072661</v>
      </c>
      <c r="G7" s="19">
        <v>1028973417.4174905</v>
      </c>
      <c r="H7" s="19">
        <v>2289095536.1999998</v>
      </c>
      <c r="I7" s="19">
        <v>1742230040.8500001</v>
      </c>
      <c r="J7" s="19">
        <v>1634559781.7999997</v>
      </c>
      <c r="K7" s="19">
        <v>1711153827.4999998</v>
      </c>
      <c r="L7" s="19">
        <v>2022593124.1249995</v>
      </c>
      <c r="M7" s="19">
        <v>2000879246.3999994</v>
      </c>
      <c r="N7" s="19">
        <v>2157162193.0416665</v>
      </c>
      <c r="O7" s="19">
        <v>2392775071.458333</v>
      </c>
      <c r="P7" s="19">
        <v>3059024578.9583335</v>
      </c>
      <c r="Q7" s="19">
        <v>3310984061.666666</v>
      </c>
      <c r="R7" s="19">
        <v>3570677733.333333</v>
      </c>
      <c r="S7" s="19">
        <v>3764452202.1666665</v>
      </c>
      <c r="T7" s="19">
        <v>4183296034.666667</v>
      </c>
      <c r="U7" s="19">
        <v>4689343679.166667</v>
      </c>
      <c r="V7" s="19">
        <v>4593553311.666666</v>
      </c>
      <c r="W7" s="19">
        <v>5425314333.25</v>
      </c>
      <c r="X7" s="19">
        <v>6416951860.5000019</v>
      </c>
      <c r="Y7" s="19">
        <v>6409540617</v>
      </c>
      <c r="Z7" s="19">
        <v>7738404157.916666</v>
      </c>
      <c r="AA7" s="19">
        <v>8615769162.041666</v>
      </c>
      <c r="AB7" s="19">
        <v>9022465073.6250019</v>
      </c>
      <c r="AC7" s="65">
        <v>14639689370.833332</v>
      </c>
      <c r="AD7" s="65">
        <v>10837891127.271633</v>
      </c>
      <c r="AE7" s="65">
        <v>9933889145.6921024</v>
      </c>
      <c r="AF7" s="65">
        <v>12133653064.442739</v>
      </c>
      <c r="AG7" s="65">
        <v>10612069116.133684</v>
      </c>
      <c r="AH7" s="65">
        <v>12389264198.423985</v>
      </c>
    </row>
    <row r="8" spans="1:34" s="17" customFormat="1" ht="18" customHeight="1" x14ac:dyDescent="0.3">
      <c r="A8" s="12" t="s">
        <v>12</v>
      </c>
      <c r="B8" s="13">
        <v>521.36437785459998</v>
      </c>
      <c r="C8" s="13">
        <v>18491.148569090383</v>
      </c>
      <c r="D8" s="13">
        <v>69955.204257574806</v>
      </c>
      <c r="E8" s="13">
        <v>814729.71516363486</v>
      </c>
      <c r="F8" s="13">
        <v>13637711.172030278</v>
      </c>
      <c r="G8" s="13">
        <v>671767587.74090874</v>
      </c>
      <c r="H8" s="13">
        <v>852540766.66666675</v>
      </c>
      <c r="I8" s="13">
        <v>651387420</v>
      </c>
      <c r="J8" s="13">
        <v>850106938.33333337</v>
      </c>
      <c r="K8" s="13">
        <v>1132233606.6666667</v>
      </c>
      <c r="L8" s="13">
        <v>876326583.33333337</v>
      </c>
      <c r="M8" s="13">
        <v>990634160</v>
      </c>
      <c r="N8" s="13">
        <v>1607121273.3333335</v>
      </c>
      <c r="O8" s="13">
        <v>1591864267.5</v>
      </c>
      <c r="P8" s="13">
        <v>1850835420.0000002</v>
      </c>
      <c r="Q8" s="13">
        <v>1653042527.5</v>
      </c>
      <c r="R8" s="13">
        <v>2045047013.3333337</v>
      </c>
      <c r="S8" s="13">
        <v>1956693454.1666667</v>
      </c>
      <c r="T8" s="13">
        <v>2219069375.0000005</v>
      </c>
      <c r="U8" s="13">
        <v>2506446070</v>
      </c>
      <c r="V8" s="13">
        <v>3162475519.999999</v>
      </c>
      <c r="W8" s="13">
        <v>3553422516.666667</v>
      </c>
      <c r="X8" s="13">
        <v>3182752625</v>
      </c>
      <c r="Y8" s="13">
        <v>2658906075</v>
      </c>
      <c r="Z8" s="13">
        <v>4217142773.3333335</v>
      </c>
      <c r="AA8" s="13">
        <v>5171920126.666666</v>
      </c>
      <c r="AB8" s="13">
        <v>5463099412.499999</v>
      </c>
      <c r="AC8" s="64">
        <v>7253466233.333334</v>
      </c>
      <c r="AD8" s="64">
        <v>3930224624.6223211</v>
      </c>
      <c r="AE8" s="64">
        <v>3972479029.9872022</v>
      </c>
      <c r="AF8" s="64">
        <v>7883012846.8605156</v>
      </c>
      <c r="AG8" s="64">
        <v>7154121587.3150787</v>
      </c>
      <c r="AH8" s="64">
        <v>7550082655.4652777</v>
      </c>
    </row>
    <row r="9" spans="1:34" s="17" customFormat="1" ht="18" customHeight="1" x14ac:dyDescent="0.3">
      <c r="A9" s="18" t="s">
        <v>1</v>
      </c>
      <c r="B9" s="19">
        <v>319.71323373599995</v>
      </c>
      <c r="C9" s="19">
        <v>7173.5637719999859</v>
      </c>
      <c r="D9" s="19">
        <v>39777.881234363544</v>
      </c>
      <c r="E9" s="19">
        <v>400192.33169090824</v>
      </c>
      <c r="F9" s="19">
        <v>9360554.0388383567</v>
      </c>
      <c r="G9" s="19">
        <v>209695162.18628272</v>
      </c>
      <c r="H9" s="19">
        <v>297825885.55555552</v>
      </c>
      <c r="I9" s="19">
        <v>275008167.00000006</v>
      </c>
      <c r="J9" s="19">
        <v>399699665.44444454</v>
      </c>
      <c r="K9" s="19">
        <v>448766798.16666669</v>
      </c>
      <c r="L9" s="19">
        <v>365702573.88888884</v>
      </c>
      <c r="M9" s="19">
        <v>298341540.66666663</v>
      </c>
      <c r="N9" s="19">
        <v>427713675.22222221</v>
      </c>
      <c r="O9" s="19">
        <v>917921772.22222209</v>
      </c>
      <c r="P9" s="19">
        <v>937562615.33333349</v>
      </c>
      <c r="Q9" s="19">
        <v>841101011.66666651</v>
      </c>
      <c r="R9" s="19">
        <v>749490530.00000012</v>
      </c>
      <c r="S9" s="19">
        <v>675737959.44444442</v>
      </c>
      <c r="T9" s="19">
        <v>755586297.00000012</v>
      </c>
      <c r="U9" s="19">
        <v>951460284.99999988</v>
      </c>
      <c r="V9" s="19">
        <v>1245800735.8333333</v>
      </c>
      <c r="W9" s="19">
        <v>1325475458.9999998</v>
      </c>
      <c r="X9" s="19">
        <v>1228247028.6666665</v>
      </c>
      <c r="Y9" s="19">
        <v>1201486194.9999995</v>
      </c>
      <c r="Z9" s="19">
        <v>1219061081</v>
      </c>
      <c r="AA9" s="19">
        <v>1047623282.3333335</v>
      </c>
      <c r="AB9" s="19">
        <v>1299584686.2222223</v>
      </c>
      <c r="AC9" s="65">
        <v>1867197478.8833337</v>
      </c>
      <c r="AD9" s="65">
        <v>1372320200.4000001</v>
      </c>
      <c r="AE9" s="65">
        <v>1968517139.0740743</v>
      </c>
      <c r="AF9" s="65">
        <v>2192472776.666667</v>
      </c>
      <c r="AG9" s="65">
        <v>3113002806.081018</v>
      </c>
      <c r="AH9" s="65">
        <v>3726664656.3444448</v>
      </c>
    </row>
    <row r="10" spans="1:34" s="17" customFormat="1" ht="18" customHeight="1" x14ac:dyDescent="0.3">
      <c r="A10" s="12" t="s">
        <v>35</v>
      </c>
      <c r="B10" s="146" t="s">
        <v>18</v>
      </c>
      <c r="C10" s="146" t="s">
        <v>18</v>
      </c>
      <c r="D10" s="146" t="s">
        <v>18</v>
      </c>
      <c r="E10" s="146" t="s">
        <v>18</v>
      </c>
      <c r="F10" s="146" t="s">
        <v>18</v>
      </c>
      <c r="G10" s="146" t="s">
        <v>18</v>
      </c>
      <c r="H10" s="146" t="s">
        <v>18</v>
      </c>
      <c r="I10" s="146" t="s">
        <v>18</v>
      </c>
      <c r="J10" s="13">
        <v>4356566262.6867266</v>
      </c>
      <c r="K10" s="13">
        <v>4618545413.7573166</v>
      </c>
      <c r="L10" s="13">
        <v>4984747133.2731934</v>
      </c>
      <c r="M10" s="13">
        <v>5210903611.9710016</v>
      </c>
      <c r="N10" s="13">
        <v>3577472432.6406512</v>
      </c>
      <c r="O10" s="13">
        <v>5650279941.0016623</v>
      </c>
      <c r="P10" s="13">
        <v>5757112332.5772972</v>
      </c>
      <c r="Q10" s="13">
        <v>8928883212.1586914</v>
      </c>
      <c r="R10" s="13">
        <v>10027936251.450491</v>
      </c>
      <c r="S10" s="13">
        <v>10736237504.986557</v>
      </c>
      <c r="T10" s="13">
        <v>9461883984.9008064</v>
      </c>
      <c r="U10" s="13">
        <v>12137077353.090998</v>
      </c>
      <c r="V10" s="13">
        <v>10703871668.090029</v>
      </c>
      <c r="W10" s="13">
        <v>15065057225.880341</v>
      </c>
      <c r="X10" s="13">
        <v>18907101491.377693</v>
      </c>
      <c r="Y10" s="13">
        <v>18366877417.128712</v>
      </c>
      <c r="Z10" s="13">
        <v>13763371834.972214</v>
      </c>
      <c r="AA10" s="13">
        <v>17370349303.372169</v>
      </c>
      <c r="AB10" s="13">
        <v>18501944323.712646</v>
      </c>
      <c r="AC10" s="64">
        <v>24327181630.658501</v>
      </c>
      <c r="AD10" s="64">
        <v>20954758773.528381</v>
      </c>
      <c r="AE10" s="64">
        <v>24413572759.221554</v>
      </c>
      <c r="AF10" s="64">
        <v>19217836678.219009</v>
      </c>
      <c r="AG10" s="64">
        <v>31057403323.670135</v>
      </c>
      <c r="AH10" s="64">
        <v>32035763641.663826</v>
      </c>
    </row>
    <row r="11" spans="1:34" s="17" customFormat="1" ht="18" customHeight="1" x14ac:dyDescent="0.3">
      <c r="A11" s="18" t="s">
        <v>19</v>
      </c>
      <c r="B11" s="19">
        <v>2353.0241088000075</v>
      </c>
      <c r="C11" s="19">
        <v>71524.579080454423</v>
      </c>
      <c r="D11" s="19">
        <v>368678.70657999744</v>
      </c>
      <c r="E11" s="19">
        <v>4309202.29786772</v>
      </c>
      <c r="F11" s="19">
        <v>80333732.073618799</v>
      </c>
      <c r="G11" s="19">
        <v>2381905466.5961661</v>
      </c>
      <c r="H11" s="19">
        <v>3797002961.2424998</v>
      </c>
      <c r="I11" s="19">
        <v>4808912201.8649998</v>
      </c>
      <c r="J11" s="19">
        <v>5536550153.3708334</v>
      </c>
      <c r="K11" s="19">
        <v>5841426413.7633333</v>
      </c>
      <c r="L11" s="19">
        <v>5026077424.6000004</v>
      </c>
      <c r="M11" s="19">
        <v>6090581647.934166</v>
      </c>
      <c r="N11" s="19">
        <v>8690527172.8166656</v>
      </c>
      <c r="O11" s="19">
        <v>9529390544.0933342</v>
      </c>
      <c r="P11" s="19">
        <v>11906435540.401667</v>
      </c>
      <c r="Q11" s="19">
        <v>11815374044.65</v>
      </c>
      <c r="R11" s="19">
        <v>13402438720.125</v>
      </c>
      <c r="S11" s="19">
        <v>18720067466.974998</v>
      </c>
      <c r="T11" s="19">
        <v>20370778788.555004</v>
      </c>
      <c r="U11" s="19">
        <v>20499573531.685001</v>
      </c>
      <c r="V11" s="19">
        <v>25531217254.960831</v>
      </c>
      <c r="W11" s="19">
        <v>30248871399.374168</v>
      </c>
      <c r="X11" s="19">
        <v>39480350898.462502</v>
      </c>
      <c r="Y11" s="19">
        <v>44852809944.617493</v>
      </c>
      <c r="Z11" s="19">
        <v>49491907759.139999</v>
      </c>
      <c r="AA11" s="19">
        <v>46821674402.733337</v>
      </c>
      <c r="AB11" s="19">
        <v>47379935282.485001</v>
      </c>
      <c r="AC11" s="65">
        <v>54847764816.973335</v>
      </c>
      <c r="AD11" s="65">
        <v>67770256158.099129</v>
      </c>
      <c r="AE11" s="65">
        <v>59719437962.306778</v>
      </c>
      <c r="AF11" s="65">
        <v>57215342576.149094</v>
      </c>
      <c r="AG11" s="65">
        <v>62672959447.102455</v>
      </c>
      <c r="AH11" s="65">
        <v>79041287768.131317</v>
      </c>
    </row>
    <row r="12" spans="1:34" s="17" customFormat="1" ht="18" customHeight="1" x14ac:dyDescent="0.3">
      <c r="A12" s="12" t="s">
        <v>13</v>
      </c>
      <c r="B12" s="13">
        <v>216.87585816325</v>
      </c>
      <c r="C12" s="13">
        <v>10589.449718181395</v>
      </c>
      <c r="D12" s="13">
        <v>26424.165449696655</v>
      </c>
      <c r="E12" s="13">
        <v>508536.90059454413</v>
      </c>
      <c r="F12" s="13">
        <v>5791032.2909090873</v>
      </c>
      <c r="G12" s="13">
        <v>206384299.75303018</v>
      </c>
      <c r="H12" s="13">
        <v>409917375.83333331</v>
      </c>
      <c r="I12" s="13">
        <v>200972531.66666666</v>
      </c>
      <c r="J12" s="13">
        <v>426615711.66666669</v>
      </c>
      <c r="K12" s="13">
        <v>366027973.33333325</v>
      </c>
      <c r="L12" s="13">
        <v>406997543.33333343</v>
      </c>
      <c r="M12" s="13">
        <v>471205289.99999994</v>
      </c>
      <c r="N12" s="13">
        <v>526055300</v>
      </c>
      <c r="O12" s="13">
        <v>635504480</v>
      </c>
      <c r="P12" s="13">
        <v>695888993.33333325</v>
      </c>
      <c r="Q12" s="13">
        <v>873959310</v>
      </c>
      <c r="R12" s="13">
        <v>677870050.00000012</v>
      </c>
      <c r="S12" s="13">
        <v>656128687.5</v>
      </c>
      <c r="T12" s="13">
        <v>739096876.66666687</v>
      </c>
      <c r="U12" s="13">
        <v>1299851921.666667</v>
      </c>
      <c r="V12" s="13">
        <v>1201923135</v>
      </c>
      <c r="W12" s="13">
        <v>2086440090</v>
      </c>
      <c r="X12" s="13">
        <v>892409290</v>
      </c>
      <c r="Y12" s="13">
        <v>1229499571.4291668</v>
      </c>
      <c r="Z12" s="13">
        <v>2890402300.2384262</v>
      </c>
      <c r="AA12" s="13">
        <v>3561767197.3333335</v>
      </c>
      <c r="AB12" s="13">
        <v>2880857369.1212301</v>
      </c>
      <c r="AC12" s="64">
        <v>3618382365.8888884</v>
      </c>
      <c r="AD12" s="64">
        <v>1847113309.2003965</v>
      </c>
      <c r="AE12" s="147" t="s">
        <v>18</v>
      </c>
      <c r="AF12" s="147" t="s">
        <v>18</v>
      </c>
      <c r="AG12" s="147" t="s">
        <v>18</v>
      </c>
      <c r="AH12" s="147" t="s">
        <v>18</v>
      </c>
    </row>
    <row r="13" spans="1:34" s="17" customFormat="1" ht="18" customHeight="1" x14ac:dyDescent="0.3">
      <c r="A13" s="18" t="s">
        <v>2</v>
      </c>
      <c r="B13" s="19">
        <v>1363.3296596704165</v>
      </c>
      <c r="C13" s="19">
        <v>32225.753918483813</v>
      </c>
      <c r="D13" s="19">
        <v>180283.43097787772</v>
      </c>
      <c r="E13" s="19">
        <v>1892598.6659424205</v>
      </c>
      <c r="F13" s="19">
        <v>43549202.000757523</v>
      </c>
      <c r="G13" s="19">
        <v>1487215138.9818177</v>
      </c>
      <c r="H13" s="19">
        <v>1468173720</v>
      </c>
      <c r="I13" s="19">
        <v>1493698596.6666665</v>
      </c>
      <c r="J13" s="19">
        <v>1673376500.8333328</v>
      </c>
      <c r="K13" s="19">
        <v>2286102963.333333</v>
      </c>
      <c r="L13" s="19">
        <v>2132622633.3333335</v>
      </c>
      <c r="M13" s="19">
        <v>1884711550</v>
      </c>
      <c r="N13" s="19">
        <v>2335086418.3333335</v>
      </c>
      <c r="O13" s="19">
        <v>3518755153.333333</v>
      </c>
      <c r="P13" s="19">
        <v>4468758093.333333</v>
      </c>
      <c r="Q13" s="19">
        <v>3421948073.3333335</v>
      </c>
      <c r="R13" s="19">
        <v>3943241505</v>
      </c>
      <c r="S13" s="19">
        <v>4117596813.333333</v>
      </c>
      <c r="T13" s="19">
        <v>4138650709.9999995</v>
      </c>
      <c r="U13" s="19">
        <v>8252063361.666667</v>
      </c>
      <c r="V13" s="19">
        <v>5703763140.833333</v>
      </c>
      <c r="W13" s="19">
        <v>5435949020.833334</v>
      </c>
      <c r="X13" s="19">
        <v>5794317320</v>
      </c>
      <c r="Y13" s="19">
        <v>7229355679.999999</v>
      </c>
      <c r="Z13" s="19">
        <v>8036604221.6666651</v>
      </c>
      <c r="AA13" s="19">
        <v>7673639891.6666679</v>
      </c>
      <c r="AB13" s="19">
        <v>7835760501.666666</v>
      </c>
      <c r="AC13" s="65">
        <v>11156497890.000002</v>
      </c>
      <c r="AD13" s="65">
        <v>8255612097.8445158</v>
      </c>
      <c r="AE13" s="65">
        <v>5651089792.5113811</v>
      </c>
      <c r="AF13" s="65">
        <v>9394188124.3795967</v>
      </c>
      <c r="AG13" s="65">
        <v>11759422986.610933</v>
      </c>
      <c r="AH13" s="65">
        <v>13090819179.531044</v>
      </c>
    </row>
    <row r="14" spans="1:34" s="17" customFormat="1" ht="18" customHeight="1" x14ac:dyDescent="0.3">
      <c r="A14" s="12" t="s">
        <v>36</v>
      </c>
      <c r="B14" s="13">
        <v>465.39013642133324</v>
      </c>
      <c r="C14" s="13">
        <v>13733.750886666438</v>
      </c>
      <c r="D14" s="13">
        <v>64642.659459999843</v>
      </c>
      <c r="E14" s="13">
        <v>1430556.2739999983</v>
      </c>
      <c r="F14" s="13">
        <v>31763897.805605963</v>
      </c>
      <c r="G14" s="13">
        <v>543731616.14333308</v>
      </c>
      <c r="H14" s="13">
        <v>749336993.33333337</v>
      </c>
      <c r="I14" s="13">
        <v>967575139.99999988</v>
      </c>
      <c r="J14" s="13">
        <v>1173010680</v>
      </c>
      <c r="K14" s="13">
        <v>1027551099.9999999</v>
      </c>
      <c r="L14" s="13">
        <v>1337216020.8333333</v>
      </c>
      <c r="M14" s="13">
        <v>1276848717.5</v>
      </c>
      <c r="N14" s="13">
        <v>1360148212.5</v>
      </c>
      <c r="O14" s="13">
        <v>1796428120</v>
      </c>
      <c r="P14" s="13">
        <v>2384193333.3333335</v>
      </c>
      <c r="Q14" s="13">
        <v>3837135365</v>
      </c>
      <c r="R14" s="13">
        <v>3994263928.3333335</v>
      </c>
      <c r="S14" s="13">
        <v>4145504187.500001</v>
      </c>
      <c r="T14" s="13">
        <v>4518406327.5</v>
      </c>
      <c r="U14" s="13">
        <v>4943937765</v>
      </c>
      <c r="V14" s="13">
        <v>5070589125.000001</v>
      </c>
      <c r="W14" s="13">
        <v>4399957945</v>
      </c>
      <c r="X14" s="13">
        <v>4735073397.5</v>
      </c>
      <c r="Y14" s="13">
        <v>5365841000</v>
      </c>
      <c r="Z14" s="13">
        <v>6467241482.499999</v>
      </c>
      <c r="AA14" s="13">
        <v>6954505076.666667</v>
      </c>
      <c r="AB14" s="13">
        <v>7188204562.4999981</v>
      </c>
      <c r="AC14" s="64">
        <v>5622802863.3333349</v>
      </c>
      <c r="AD14" s="147" t="s">
        <v>18</v>
      </c>
      <c r="AE14" s="147" t="s">
        <v>18</v>
      </c>
      <c r="AF14" s="147" t="s">
        <v>18</v>
      </c>
      <c r="AG14" s="147" t="s">
        <v>18</v>
      </c>
      <c r="AH14" s="147" t="s">
        <v>18</v>
      </c>
    </row>
    <row r="15" spans="1:34" s="17" customFormat="1" ht="18" customHeight="1" x14ac:dyDescent="0.3">
      <c r="A15" s="18" t="s">
        <v>3</v>
      </c>
      <c r="B15" s="19">
        <v>1717.3046439798609</v>
      </c>
      <c r="C15" s="19">
        <v>50152.227045054133</v>
      </c>
      <c r="D15" s="19">
        <v>237183.72628517234</v>
      </c>
      <c r="E15" s="19">
        <v>2458516.7581091789</v>
      </c>
      <c r="F15" s="19">
        <v>46232654.193628974</v>
      </c>
      <c r="G15" s="19">
        <v>1384091466.9180603</v>
      </c>
      <c r="H15" s="19">
        <v>2533377129.25</v>
      </c>
      <c r="I15" s="19">
        <v>1934002176.8999999</v>
      </c>
      <c r="J15" s="19">
        <v>2580281428.625</v>
      </c>
      <c r="K15" s="19">
        <v>2926020671.8666668</v>
      </c>
      <c r="L15" s="19">
        <v>3216510279.8000002</v>
      </c>
      <c r="M15" s="19">
        <v>2324109339.4583335</v>
      </c>
      <c r="N15" s="19">
        <v>4601449691.250001</v>
      </c>
      <c r="O15" s="19">
        <v>6316805166.1458321</v>
      </c>
      <c r="P15" s="19">
        <v>6482420531.562501</v>
      </c>
      <c r="Q15" s="19">
        <v>6336355314.114583</v>
      </c>
      <c r="R15" s="19">
        <v>6412361610.833333</v>
      </c>
      <c r="S15" s="19">
        <v>7778313347.1875</v>
      </c>
      <c r="T15" s="19">
        <v>7702690430.989584</v>
      </c>
      <c r="U15" s="19">
        <v>8818141727.708334</v>
      </c>
      <c r="V15" s="19">
        <v>7864068567.7083321</v>
      </c>
      <c r="W15" s="19">
        <v>10777114762.343752</v>
      </c>
      <c r="X15" s="19">
        <v>12999978923.75</v>
      </c>
      <c r="Y15" s="19">
        <v>8176914926.3071899</v>
      </c>
      <c r="Z15" s="19">
        <v>9379218562.7799568</v>
      </c>
      <c r="AA15" s="19">
        <v>11920209635.284313</v>
      </c>
      <c r="AB15" s="19">
        <v>10776007761.234659</v>
      </c>
      <c r="AC15" s="65">
        <v>12662920328.503759</v>
      </c>
      <c r="AD15" s="65">
        <v>14210268761.668056</v>
      </c>
      <c r="AE15" s="65">
        <v>12197230167.896799</v>
      </c>
      <c r="AF15" s="65">
        <v>12940125196.989157</v>
      </c>
      <c r="AG15" s="65">
        <v>13269499011.652142</v>
      </c>
      <c r="AH15" s="65">
        <v>15100792907.231251</v>
      </c>
    </row>
    <row r="16" spans="1:34" s="17" customFormat="1" ht="18" customHeight="1" x14ac:dyDescent="0.3">
      <c r="A16" s="12" t="s">
        <v>4</v>
      </c>
      <c r="B16" s="13">
        <v>32.524303345275001</v>
      </c>
      <c r="C16" s="13">
        <v>628.20415454539841</v>
      </c>
      <c r="D16" s="13">
        <v>2408.2383490908433</v>
      </c>
      <c r="E16" s="13">
        <v>22409.089018181778</v>
      </c>
      <c r="F16" s="13">
        <v>250557.14509090854</v>
      </c>
      <c r="G16" s="13">
        <v>7336662.1490909075</v>
      </c>
      <c r="H16" s="13">
        <v>7762390.8333333349</v>
      </c>
      <c r="I16" s="13">
        <v>10508775</v>
      </c>
      <c r="J16" s="13">
        <v>23711616.666666664</v>
      </c>
      <c r="K16" s="13">
        <v>3934407.5</v>
      </c>
      <c r="L16" s="13">
        <v>10618645</v>
      </c>
      <c r="M16" s="13">
        <v>50717397.5</v>
      </c>
      <c r="N16" s="13">
        <v>37897708.333333336</v>
      </c>
      <c r="O16" s="13">
        <v>32473327.500000004</v>
      </c>
      <c r="P16" s="13">
        <v>53905155</v>
      </c>
      <c r="Q16" s="13">
        <v>109724170.83333334</v>
      </c>
      <c r="R16" s="13">
        <v>112112661.66666667</v>
      </c>
      <c r="S16" s="13">
        <v>52329166.666666672</v>
      </c>
      <c r="T16" s="13">
        <v>59703049.999999993</v>
      </c>
      <c r="U16" s="13">
        <v>87940800</v>
      </c>
      <c r="V16" s="146" t="s">
        <v>18</v>
      </c>
      <c r="W16" s="146" t="s">
        <v>18</v>
      </c>
      <c r="X16" s="13">
        <v>136921543.30767196</v>
      </c>
      <c r="Y16" s="13">
        <v>33340028.756481476</v>
      </c>
      <c r="Z16" s="13">
        <v>17115329.231481481</v>
      </c>
      <c r="AA16" s="13">
        <v>51987981.371671081</v>
      </c>
      <c r="AB16" s="13">
        <v>61669266.614583336</v>
      </c>
      <c r="AC16" s="64">
        <v>44645748.425925925</v>
      </c>
      <c r="AD16" s="64">
        <v>27339745.041666668</v>
      </c>
      <c r="AE16" s="64">
        <v>47209183.375000007</v>
      </c>
      <c r="AF16" s="64">
        <v>64596399.166666664</v>
      </c>
      <c r="AG16" s="64">
        <v>89254509.833333358</v>
      </c>
      <c r="AH16" s="64">
        <v>101276816.25000001</v>
      </c>
    </row>
    <row r="17" spans="1:58" s="17" customFormat="1" ht="18" customHeight="1" x14ac:dyDescent="0.3">
      <c r="A17" s="18" t="s">
        <v>5</v>
      </c>
      <c r="B17" s="19">
        <v>1006.9194772777499</v>
      </c>
      <c r="C17" s="19">
        <v>24801.942351000042</v>
      </c>
      <c r="D17" s="19">
        <v>140300.24866469693</v>
      </c>
      <c r="E17" s="19">
        <v>1591973.1575999998</v>
      </c>
      <c r="F17" s="19">
        <v>30765266.008600909</v>
      </c>
      <c r="G17" s="19">
        <v>657385947.94069695</v>
      </c>
      <c r="H17" s="19">
        <v>1673847620.5600002</v>
      </c>
      <c r="I17" s="19">
        <v>1359584037.8374996</v>
      </c>
      <c r="J17" s="19">
        <v>1530449248.9416666</v>
      </c>
      <c r="K17" s="19">
        <v>1446695294.7958331</v>
      </c>
      <c r="L17" s="19">
        <v>1698478984.6500001</v>
      </c>
      <c r="M17" s="19">
        <v>1793490900.7166669</v>
      </c>
      <c r="N17" s="19">
        <v>1560542105.9216666</v>
      </c>
      <c r="O17" s="19">
        <v>1809194201.4699996</v>
      </c>
      <c r="P17" s="19">
        <v>3121548195.4799995</v>
      </c>
      <c r="Q17" s="19">
        <v>4500963456.3891678</v>
      </c>
      <c r="R17" s="19">
        <v>4460615666.1625004</v>
      </c>
      <c r="S17" s="19">
        <v>4344290240.04</v>
      </c>
      <c r="T17" s="19">
        <v>4253138829.3333335</v>
      </c>
      <c r="U17" s="19">
        <v>5078383957.0199995</v>
      </c>
      <c r="V17" s="19">
        <v>5169718998.3891668</v>
      </c>
      <c r="W17" s="19">
        <v>5697002731.2366667</v>
      </c>
      <c r="X17" s="19">
        <v>5869390705.4433336</v>
      </c>
      <c r="Y17" s="19">
        <v>5645916465</v>
      </c>
      <c r="Z17" s="19">
        <v>6411535177.7400017</v>
      </c>
      <c r="AA17" s="19">
        <v>7203277316.8133335</v>
      </c>
      <c r="AB17" s="19">
        <v>6840507460.2400007</v>
      </c>
      <c r="AC17" s="65">
        <v>6335032583.3275003</v>
      </c>
      <c r="AD17" s="65">
        <v>11981538798.777378</v>
      </c>
      <c r="AE17" s="65">
        <v>9571926482.0574131</v>
      </c>
      <c r="AF17" s="65">
        <v>8328214328.984766</v>
      </c>
      <c r="AG17" s="65">
        <v>9371144091.7869492</v>
      </c>
      <c r="AH17" s="65">
        <v>11157441758.089067</v>
      </c>
    </row>
    <row r="18" spans="1:58" s="17" customFormat="1" ht="18" customHeight="1" x14ac:dyDescent="0.3">
      <c r="A18" s="12" t="s">
        <v>6</v>
      </c>
      <c r="B18" s="13">
        <v>2852.3663825664498</v>
      </c>
      <c r="C18" s="13">
        <v>72582.43159998933</v>
      </c>
      <c r="D18" s="13">
        <v>408414.72636362369</v>
      </c>
      <c r="E18" s="13">
        <v>5321377.8625090746</v>
      </c>
      <c r="F18" s="13">
        <v>120037644.31821188</v>
      </c>
      <c r="G18" s="13">
        <v>2598222421.212121</v>
      </c>
      <c r="H18" s="13">
        <v>4080031987.5</v>
      </c>
      <c r="I18" s="13">
        <v>4274944035.8333335</v>
      </c>
      <c r="J18" s="13">
        <v>4118505500</v>
      </c>
      <c r="K18" s="13">
        <v>4242917930</v>
      </c>
      <c r="L18" s="13">
        <v>5480711430</v>
      </c>
      <c r="M18" s="13">
        <v>6518068333.333334</v>
      </c>
      <c r="N18" s="13">
        <v>6818902187.499999</v>
      </c>
      <c r="O18" s="13">
        <v>9374567013.3333321</v>
      </c>
      <c r="P18" s="13">
        <v>15303652283.333336</v>
      </c>
      <c r="Q18" s="13">
        <v>12640736295</v>
      </c>
      <c r="R18" s="13">
        <v>10124338293.333334</v>
      </c>
      <c r="S18" s="13">
        <v>11198690212.5</v>
      </c>
      <c r="T18" s="13">
        <v>17414165847.500004</v>
      </c>
      <c r="U18" s="13">
        <v>23327783187.5</v>
      </c>
      <c r="V18" s="13">
        <v>16061276966.666666</v>
      </c>
      <c r="W18" s="13">
        <v>16563144407.499998</v>
      </c>
      <c r="X18" s="13">
        <v>23980284579.16666</v>
      </c>
      <c r="Y18" s="13">
        <v>31449718425.000004</v>
      </c>
      <c r="Z18" s="13">
        <v>34985724130</v>
      </c>
      <c r="AA18" s="13">
        <v>34946499875</v>
      </c>
      <c r="AB18" s="13">
        <v>39230941760.000008</v>
      </c>
      <c r="AC18" s="64">
        <v>41105237804.999992</v>
      </c>
      <c r="AD18" s="64">
        <v>47649322971.041962</v>
      </c>
      <c r="AE18" s="64">
        <v>46151037062.077347</v>
      </c>
      <c r="AF18" s="64">
        <v>61747463001.072777</v>
      </c>
      <c r="AG18" s="64">
        <v>88095577275.230515</v>
      </c>
      <c r="AH18" s="64">
        <v>125686843367.7298</v>
      </c>
    </row>
    <row r="19" spans="1:58" s="17" customFormat="1" ht="18" customHeight="1" x14ac:dyDescent="0.3">
      <c r="A19" s="18" t="s">
        <v>14</v>
      </c>
      <c r="B19" s="19">
        <v>90.660552255166664</v>
      </c>
      <c r="C19" s="19">
        <v>1656.1754999999605</v>
      </c>
      <c r="D19" s="19">
        <v>6823.3121981817831</v>
      </c>
      <c r="E19" s="19">
        <v>29019.177773939318</v>
      </c>
      <c r="F19" s="19">
        <v>940374.28545454412</v>
      </c>
      <c r="G19" s="19">
        <v>30980989.875757571</v>
      </c>
      <c r="H19" s="19">
        <v>52950170.000000007</v>
      </c>
      <c r="I19" s="19">
        <v>49204155</v>
      </c>
      <c r="J19" s="19">
        <v>72033245.000000015</v>
      </c>
      <c r="K19" s="19">
        <v>98788458.333333343</v>
      </c>
      <c r="L19" s="19">
        <v>161324928.33333331</v>
      </c>
      <c r="M19" s="19">
        <v>256546025.00000003</v>
      </c>
      <c r="N19" s="19">
        <v>148665100.00000003</v>
      </c>
      <c r="O19" s="19">
        <v>192168640</v>
      </c>
      <c r="P19" s="19">
        <v>247228962.49999994</v>
      </c>
      <c r="Q19" s="19">
        <v>197728999.99999997</v>
      </c>
      <c r="R19" s="19">
        <v>219573968.33333334</v>
      </c>
      <c r="S19" s="19">
        <v>211364940</v>
      </c>
      <c r="T19" s="19">
        <v>265001275.00000003</v>
      </c>
      <c r="U19" s="19">
        <v>284373999.99999994</v>
      </c>
      <c r="V19" s="19">
        <v>250287488.57142857</v>
      </c>
      <c r="W19" s="19">
        <v>276326100</v>
      </c>
      <c r="X19" s="19">
        <v>369407974.99999994</v>
      </c>
      <c r="Y19" s="19">
        <v>439373816.66666675</v>
      </c>
      <c r="Z19" s="19">
        <v>469733720</v>
      </c>
      <c r="AA19" s="19">
        <v>678329584.16666675</v>
      </c>
      <c r="AB19" s="19">
        <v>1260002741.3888888</v>
      </c>
      <c r="AC19" s="65">
        <v>1334117325</v>
      </c>
      <c r="AD19" s="65">
        <v>1347923038.8888888</v>
      </c>
      <c r="AE19" s="148" t="s">
        <v>18</v>
      </c>
      <c r="AF19" s="148" t="s">
        <v>18</v>
      </c>
      <c r="AG19" s="148" t="s">
        <v>18</v>
      </c>
      <c r="AH19" s="148" t="s">
        <v>18</v>
      </c>
    </row>
    <row r="20" spans="1:58" s="17" customFormat="1" ht="18" customHeight="1" x14ac:dyDescent="0.3">
      <c r="A20" s="12" t="s">
        <v>7</v>
      </c>
      <c r="B20" s="13">
        <v>4190.8228309800661</v>
      </c>
      <c r="C20" s="13">
        <v>76009.611279993362</v>
      </c>
      <c r="D20" s="13">
        <v>359186.33518181124</v>
      </c>
      <c r="E20" s="13">
        <v>5352226.9645605981</v>
      </c>
      <c r="F20" s="13">
        <v>136055876.44272679</v>
      </c>
      <c r="G20" s="13">
        <v>3030645502.014544</v>
      </c>
      <c r="H20" s="13">
        <v>4152026314.9999995</v>
      </c>
      <c r="I20" s="13">
        <v>5366992476.6666651</v>
      </c>
      <c r="J20" s="13">
        <v>7082023993.333334</v>
      </c>
      <c r="K20" s="13">
        <v>7044174000</v>
      </c>
      <c r="L20" s="13">
        <v>8160035346.6666679</v>
      </c>
      <c r="M20" s="13">
        <v>9381286098.333334</v>
      </c>
      <c r="N20" s="13">
        <v>13425487562.5</v>
      </c>
      <c r="O20" s="13">
        <v>21123988363.333336</v>
      </c>
      <c r="P20" s="13">
        <v>32016987999.999996</v>
      </c>
      <c r="Q20" s="13">
        <v>32744252677.499996</v>
      </c>
      <c r="R20" s="13">
        <v>24780654161.666664</v>
      </c>
      <c r="S20" s="13">
        <v>22035148800.000004</v>
      </c>
      <c r="T20" s="13">
        <v>29362514789.999996</v>
      </c>
      <c r="U20" s="13">
        <v>42631087312.5</v>
      </c>
      <c r="V20" s="13">
        <v>42101067951.666656</v>
      </c>
      <c r="W20" s="13">
        <v>43545683900</v>
      </c>
      <c r="X20" s="13">
        <v>52744890135</v>
      </c>
      <c r="Y20" s="13">
        <v>65300116524.999992</v>
      </c>
      <c r="Z20" s="13">
        <v>81996891923.333344</v>
      </c>
      <c r="AA20" s="13">
        <v>87483524333.333328</v>
      </c>
      <c r="AB20" s="13">
        <v>102825507480</v>
      </c>
      <c r="AC20" s="64">
        <v>114031358828.33334</v>
      </c>
      <c r="AD20" s="64">
        <v>117564168223.70663</v>
      </c>
      <c r="AE20" s="64">
        <v>139435902508.3494</v>
      </c>
      <c r="AF20" s="64">
        <v>133664023349.15105</v>
      </c>
      <c r="AG20" s="64">
        <v>215847331971.2728</v>
      </c>
      <c r="AH20" s="64">
        <v>346434988401.15552</v>
      </c>
    </row>
    <row r="21" spans="1:58" s="17" customFormat="1" ht="18" customHeight="1" x14ac:dyDescent="0.3">
      <c r="A21" s="18" t="s">
        <v>15</v>
      </c>
      <c r="B21" s="19">
        <v>576.24783106375003</v>
      </c>
      <c r="C21" s="19">
        <v>20187.522692726157</v>
      </c>
      <c r="D21" s="19">
        <v>83995.0837824232</v>
      </c>
      <c r="E21" s="19">
        <v>712176.95570151415</v>
      </c>
      <c r="F21" s="19">
        <v>17110587.095151484</v>
      </c>
      <c r="G21" s="19">
        <v>712817305.22727263</v>
      </c>
      <c r="H21" s="19">
        <v>1040756133.3333333</v>
      </c>
      <c r="I21" s="19">
        <v>913776314.99999988</v>
      </c>
      <c r="J21" s="19">
        <v>867483829.16666663</v>
      </c>
      <c r="K21" s="19">
        <v>1136845325.0000002</v>
      </c>
      <c r="L21" s="19">
        <v>1275199615.8333335</v>
      </c>
      <c r="M21" s="19">
        <v>1317102685</v>
      </c>
      <c r="N21" s="19">
        <v>1337032225.833333</v>
      </c>
      <c r="O21" s="19">
        <v>1838637909.9999998</v>
      </c>
      <c r="P21" s="19">
        <v>2682555446.6666665</v>
      </c>
      <c r="Q21" s="19">
        <v>3216743805</v>
      </c>
      <c r="R21" s="19">
        <v>3228529755</v>
      </c>
      <c r="S21" s="19">
        <v>2847047900</v>
      </c>
      <c r="T21" s="19">
        <v>3342591840</v>
      </c>
      <c r="U21" s="19">
        <v>4122275620.8333325</v>
      </c>
      <c r="V21" s="19">
        <v>4978600935</v>
      </c>
      <c r="W21" s="19">
        <v>5229383906.666667</v>
      </c>
      <c r="X21" s="19">
        <v>6231159863.3333321</v>
      </c>
      <c r="Y21" s="19">
        <v>6188691037.5</v>
      </c>
      <c r="Z21" s="19">
        <v>12500123310</v>
      </c>
      <c r="AA21" s="19">
        <v>13833428054.999998</v>
      </c>
      <c r="AB21" s="19">
        <v>13711322700.833332</v>
      </c>
      <c r="AC21" s="65">
        <v>8613382594.1666679</v>
      </c>
      <c r="AD21" s="65">
        <v>8215368644.5347319</v>
      </c>
      <c r="AE21" s="65">
        <v>9184786252.9714222</v>
      </c>
      <c r="AF21" s="65">
        <v>10053006182.868132</v>
      </c>
      <c r="AG21" s="65">
        <v>9871270697.1446228</v>
      </c>
      <c r="AH21" s="65">
        <v>9061130016.1828632</v>
      </c>
    </row>
    <row r="22" spans="1:58" s="17" customFormat="1" ht="18" customHeight="1" x14ac:dyDescent="0.3">
      <c r="A22" s="12" t="s">
        <v>8</v>
      </c>
      <c r="B22" s="13">
        <v>759.25805036960014</v>
      </c>
      <c r="C22" s="13">
        <v>9563.5642396953062</v>
      </c>
      <c r="D22" s="13">
        <v>44422.330404241293</v>
      </c>
      <c r="E22" s="13">
        <v>582034.18493999902</v>
      </c>
      <c r="F22" s="13">
        <v>8418462.6929090656</v>
      </c>
      <c r="G22" s="13">
        <v>179347026.81999996</v>
      </c>
      <c r="H22" s="13">
        <v>217298391.66666672</v>
      </c>
      <c r="I22" s="13">
        <v>622883649.16666675</v>
      </c>
      <c r="J22" s="13">
        <v>373360500</v>
      </c>
      <c r="K22" s="13">
        <v>348043206.66666657</v>
      </c>
      <c r="L22" s="13">
        <v>484165013.33333331</v>
      </c>
      <c r="M22" s="13">
        <v>373921600.00000006</v>
      </c>
      <c r="N22" s="13">
        <v>844455249.16666651</v>
      </c>
      <c r="O22" s="13">
        <v>1156857605</v>
      </c>
      <c r="P22" s="13">
        <v>2799842500</v>
      </c>
      <c r="Q22" s="13">
        <v>2385726860</v>
      </c>
      <c r="R22" s="13">
        <v>1611164874.9999998</v>
      </c>
      <c r="S22" s="13">
        <v>844848320.00000012</v>
      </c>
      <c r="T22" s="13">
        <v>1817041841.6666663</v>
      </c>
      <c r="U22" s="13">
        <v>3068814200.8333325</v>
      </c>
      <c r="V22" s="13">
        <v>2161236937.5</v>
      </c>
      <c r="W22" s="13">
        <v>2555926041.6666675</v>
      </c>
      <c r="X22" s="13">
        <v>2389818060</v>
      </c>
      <c r="Y22" s="13">
        <v>3035735808.7874999</v>
      </c>
      <c r="Z22" s="13">
        <v>4295947734.3254929</v>
      </c>
      <c r="AA22" s="13">
        <v>3869218690.7101841</v>
      </c>
      <c r="AB22" s="13">
        <v>3407161389.3887672</v>
      </c>
      <c r="AC22" s="64">
        <v>4914879704.0939531</v>
      </c>
      <c r="AD22" s="64">
        <v>2521762701.6236076</v>
      </c>
      <c r="AE22" s="64">
        <v>4298643280.3254786</v>
      </c>
      <c r="AF22" s="64">
        <v>4358302328.6542864</v>
      </c>
      <c r="AG22" s="64">
        <v>7156266204.7295094</v>
      </c>
      <c r="AH22" s="64">
        <v>11874677480.907541</v>
      </c>
    </row>
    <row r="23" spans="1:58" s="17" customFormat="1" ht="18" customHeight="1" x14ac:dyDescent="0.3">
      <c r="A23" s="18" t="s">
        <v>16</v>
      </c>
      <c r="B23" s="19">
        <v>161.66987004653333</v>
      </c>
      <c r="C23" s="19">
        <v>5279.5613109085971</v>
      </c>
      <c r="D23" s="19">
        <v>11847.289880605813</v>
      </c>
      <c r="E23" s="19">
        <v>28636.008479999869</v>
      </c>
      <c r="F23" s="19">
        <v>892941.22045454418</v>
      </c>
      <c r="G23" s="19">
        <v>82238570.909090906</v>
      </c>
      <c r="H23" s="19">
        <v>235626841.66666669</v>
      </c>
      <c r="I23" s="19">
        <v>112438078.33333333</v>
      </c>
      <c r="J23" s="19">
        <v>203378326.66666663</v>
      </c>
      <c r="K23" s="19">
        <v>677558000</v>
      </c>
      <c r="L23" s="19">
        <v>624105000</v>
      </c>
      <c r="M23" s="19">
        <v>280025080.00000006</v>
      </c>
      <c r="N23" s="19">
        <v>639381715.99999988</v>
      </c>
      <c r="O23" s="19">
        <v>685359973.33333325</v>
      </c>
      <c r="P23" s="19">
        <v>1097665623.3333333</v>
      </c>
      <c r="Q23" s="19">
        <v>2214720130</v>
      </c>
      <c r="R23" s="19">
        <v>955237099.99999976</v>
      </c>
      <c r="S23" s="19">
        <v>849565753.33333325</v>
      </c>
      <c r="T23" s="19">
        <v>1984182900.0000005</v>
      </c>
      <c r="U23" s="19">
        <v>1089763766.6666665</v>
      </c>
      <c r="V23" s="19">
        <v>3540718162.9999995</v>
      </c>
      <c r="W23" s="19">
        <v>2997827911.6666665</v>
      </c>
      <c r="X23" s="19">
        <v>4420594933.333333</v>
      </c>
      <c r="Y23" s="19">
        <v>3932085266.666667</v>
      </c>
      <c r="Z23" s="19">
        <v>3646130794.7023811</v>
      </c>
      <c r="AA23" s="19">
        <v>3982047639.52877</v>
      </c>
      <c r="AB23" s="19">
        <v>3551184426.7777781</v>
      </c>
      <c r="AC23" s="65">
        <v>3409495636.2638884</v>
      </c>
      <c r="AD23" s="65">
        <v>5676414242.2222223</v>
      </c>
      <c r="AE23" s="65">
        <v>5113339859.3253975</v>
      </c>
      <c r="AF23" s="65">
        <v>5290465656.7063494</v>
      </c>
      <c r="AG23" s="65">
        <v>5216238797.7288361</v>
      </c>
      <c r="AH23" s="65">
        <v>6109635883.7664394</v>
      </c>
    </row>
    <row r="24" spans="1:58" s="17" customFormat="1" ht="18" customHeight="1" x14ac:dyDescent="0.3">
      <c r="A24" s="12" t="s">
        <v>20</v>
      </c>
      <c r="B24" s="146" t="s">
        <v>18</v>
      </c>
      <c r="C24" s="146" t="s">
        <v>18</v>
      </c>
      <c r="D24" s="146" t="s">
        <v>18</v>
      </c>
      <c r="E24" s="146" t="s">
        <v>18</v>
      </c>
      <c r="F24" s="146" t="s">
        <v>18</v>
      </c>
      <c r="G24" s="146" t="s">
        <v>18</v>
      </c>
      <c r="H24" s="146" t="s">
        <v>18</v>
      </c>
      <c r="I24" s="146" t="s">
        <v>18</v>
      </c>
      <c r="J24" s="146" t="s">
        <v>18</v>
      </c>
      <c r="K24" s="146" t="s">
        <v>18</v>
      </c>
      <c r="L24" s="146" t="s">
        <v>18</v>
      </c>
      <c r="M24" s="146" t="s">
        <v>18</v>
      </c>
      <c r="N24" s="146" t="s">
        <v>18</v>
      </c>
      <c r="O24" s="146" t="s">
        <v>18</v>
      </c>
      <c r="P24" s="146" t="s">
        <v>18</v>
      </c>
      <c r="Q24" s="146" t="s">
        <v>18</v>
      </c>
      <c r="R24" s="146" t="s">
        <v>18</v>
      </c>
      <c r="S24" s="146" t="s">
        <v>18</v>
      </c>
      <c r="T24" s="146" t="s">
        <v>18</v>
      </c>
      <c r="U24" s="146" t="s">
        <v>18</v>
      </c>
      <c r="V24" s="146" t="s">
        <v>18</v>
      </c>
      <c r="W24" s="146" t="s">
        <v>18</v>
      </c>
      <c r="X24" s="13">
        <v>2436234762.7025466</v>
      </c>
      <c r="Y24" s="13">
        <v>2758284559.4675927</v>
      </c>
      <c r="Z24" s="13">
        <v>3182991664.7222223</v>
      </c>
      <c r="AA24" s="13">
        <v>3742482424.7569442</v>
      </c>
      <c r="AB24" s="13">
        <v>3477880634.4898725</v>
      </c>
      <c r="AC24" s="64">
        <v>4277024568.885994</v>
      </c>
      <c r="AD24" s="64">
        <v>3389483478.8541665</v>
      </c>
      <c r="AE24" s="147" t="s">
        <v>18</v>
      </c>
      <c r="AF24" s="147" t="s">
        <v>18</v>
      </c>
      <c r="AG24" s="147" t="s">
        <v>18</v>
      </c>
      <c r="AH24" s="147" t="s">
        <v>18</v>
      </c>
    </row>
    <row r="25" spans="1:58" s="11" customFormat="1" ht="18" customHeight="1" thickBot="1" x14ac:dyDescent="0.35">
      <c r="A25" s="45" t="s">
        <v>27</v>
      </c>
      <c r="B25" s="66">
        <v>20003.977528092888</v>
      </c>
      <c r="C25" s="66">
        <v>501496.50269906386</v>
      </c>
      <c r="D25" s="66">
        <v>2567282.3341132537</v>
      </c>
      <c r="E25" s="66">
        <v>30237211.392060481</v>
      </c>
      <c r="F25" s="66">
        <v>643421398.82351613</v>
      </c>
      <c r="G25" s="66">
        <v>16989638087.887781</v>
      </c>
      <c r="H25" s="66">
        <v>26506670622.808056</v>
      </c>
      <c r="I25" s="66">
        <v>27098747901.11916</v>
      </c>
      <c r="J25" s="66">
        <v>35360524315.035332</v>
      </c>
      <c r="K25" s="66">
        <v>38242981935.683151</v>
      </c>
      <c r="L25" s="66">
        <v>42556294262.837082</v>
      </c>
      <c r="M25" s="66">
        <v>44706094265.480171</v>
      </c>
      <c r="N25" s="66">
        <v>54805521727.726196</v>
      </c>
      <c r="O25" s="66">
        <v>74308056104.724716</v>
      </c>
      <c r="P25" s="66">
        <v>103566211602.64645</v>
      </c>
      <c r="Q25" s="66">
        <v>112473809108.14578</v>
      </c>
      <c r="R25" s="66">
        <v>100764207161.07132</v>
      </c>
      <c r="S25" s="66">
        <v>103128647135.80016</v>
      </c>
      <c r="T25" s="66">
        <v>122383416007.9454</v>
      </c>
      <c r="U25" s="66">
        <v>156309996372.00433</v>
      </c>
      <c r="V25" s="66">
        <v>151133513786.5531</v>
      </c>
      <c r="W25" s="66">
        <v>165484539209.41824</v>
      </c>
      <c r="X25" s="66">
        <v>208567857521.61877</v>
      </c>
      <c r="Y25" s="66">
        <v>233056209408.33224</v>
      </c>
      <c r="Z25" s="66">
        <v>268988639107.37967</v>
      </c>
      <c r="AA25" s="66">
        <v>287055688698.35046</v>
      </c>
      <c r="AB25" s="66">
        <v>307978959401.55859</v>
      </c>
      <c r="AC25" s="67">
        <v>343654585170.26624</v>
      </c>
      <c r="AD25" s="67">
        <v>348404585999.94434</v>
      </c>
      <c r="AE25" s="67">
        <v>356106468991.68298</v>
      </c>
      <c r="AF25" s="67">
        <v>372208566423.16528</v>
      </c>
      <c r="AG25" s="67">
        <v>512924874673.34137</v>
      </c>
      <c r="AH25" s="67">
        <v>720018168934.07324</v>
      </c>
    </row>
    <row r="26" spans="1:58" s="17" customFormat="1" ht="18" customHeight="1" thickTop="1" x14ac:dyDescent="0.3">
      <c r="A26" s="12" t="s">
        <v>22</v>
      </c>
      <c r="B26" s="146" t="s">
        <v>18</v>
      </c>
      <c r="C26" s="146" t="s">
        <v>18</v>
      </c>
      <c r="D26" s="146" t="s">
        <v>18</v>
      </c>
      <c r="E26" s="146" t="s">
        <v>18</v>
      </c>
      <c r="F26" s="146" t="s">
        <v>18</v>
      </c>
      <c r="G26" s="146" t="s">
        <v>18</v>
      </c>
      <c r="H26" s="146" t="s">
        <v>18</v>
      </c>
      <c r="I26" s="146" t="s">
        <v>18</v>
      </c>
      <c r="J26" s="146" t="s">
        <v>18</v>
      </c>
      <c r="K26" s="146" t="s">
        <v>18</v>
      </c>
      <c r="L26" s="146" t="s">
        <v>18</v>
      </c>
      <c r="M26" s="13">
        <v>9528077066.9223347</v>
      </c>
      <c r="N26" s="13">
        <v>11623668190.979557</v>
      </c>
      <c r="O26" s="13">
        <v>14000669169.183111</v>
      </c>
      <c r="P26" s="13">
        <v>17351671144.046219</v>
      </c>
      <c r="Q26" s="13">
        <v>21358176099.713997</v>
      </c>
      <c r="R26" s="13">
        <v>21972723842.379448</v>
      </c>
      <c r="S26" s="13">
        <v>23206637350.546661</v>
      </c>
      <c r="T26" s="13">
        <v>26501870249.194</v>
      </c>
      <c r="U26" s="13">
        <v>32547734017.182217</v>
      </c>
      <c r="V26" s="13">
        <v>32785225313.364002</v>
      </c>
      <c r="W26" s="13">
        <v>36493406158.701332</v>
      </c>
      <c r="X26" s="13">
        <v>41866859441.221001</v>
      </c>
      <c r="Y26" s="13">
        <v>45031085620.975052</v>
      </c>
      <c r="Z26" s="13">
        <v>51765663445.425827</v>
      </c>
      <c r="AA26" s="13">
        <v>62657528240.711433</v>
      </c>
      <c r="AB26" s="13">
        <v>69286801122.607681</v>
      </c>
      <c r="AC26" s="64">
        <v>71464769584.992508</v>
      </c>
      <c r="AD26" s="64">
        <v>70805693671.43248</v>
      </c>
      <c r="AE26" s="64">
        <v>75424574100.887955</v>
      </c>
      <c r="AF26" s="64">
        <v>85646670013.813812</v>
      </c>
      <c r="AG26" s="64">
        <v>111009569668.93294</v>
      </c>
      <c r="AH26" s="64">
        <v>147086165996.25528</v>
      </c>
    </row>
    <row r="27" spans="1:58" s="17" customFormat="1" ht="18" customHeight="1" x14ac:dyDescent="0.3">
      <c r="A27" s="18" t="s">
        <v>23</v>
      </c>
      <c r="B27" s="149" t="s">
        <v>18</v>
      </c>
      <c r="C27" s="149" t="s">
        <v>18</v>
      </c>
      <c r="D27" s="149" t="s">
        <v>18</v>
      </c>
      <c r="E27" s="149" t="s">
        <v>18</v>
      </c>
      <c r="F27" s="149" t="s">
        <v>18</v>
      </c>
      <c r="G27" s="149" t="s">
        <v>18</v>
      </c>
      <c r="H27" s="149" t="s">
        <v>18</v>
      </c>
      <c r="I27" s="149" t="s">
        <v>18</v>
      </c>
      <c r="J27" s="149" t="s">
        <v>18</v>
      </c>
      <c r="K27" s="149" t="s">
        <v>18</v>
      </c>
      <c r="L27" s="149" t="s">
        <v>18</v>
      </c>
      <c r="M27" s="19">
        <v>1725204033.1594996</v>
      </c>
      <c r="N27" s="19">
        <v>2284215775.0169444</v>
      </c>
      <c r="O27" s="19">
        <v>2657295186.1386671</v>
      </c>
      <c r="P27" s="19">
        <v>3487387766.6083336</v>
      </c>
      <c r="Q27" s="19">
        <v>4289558230.16539</v>
      </c>
      <c r="R27" s="19">
        <v>5270049800.4855566</v>
      </c>
      <c r="S27" s="19">
        <v>4715737071.9379997</v>
      </c>
      <c r="T27" s="19">
        <v>5298829008.4466658</v>
      </c>
      <c r="U27" s="19">
        <v>6979076771.2855549</v>
      </c>
      <c r="V27" s="19">
        <v>7181158444.8793316</v>
      </c>
      <c r="W27" s="19">
        <v>8340620933.5543871</v>
      </c>
      <c r="X27" s="19">
        <v>9065576926.9771671</v>
      </c>
      <c r="Y27" s="19">
        <v>9020990194.3607216</v>
      </c>
      <c r="Z27" s="19">
        <v>11080205984.706665</v>
      </c>
      <c r="AA27" s="19">
        <v>12261693232.152777</v>
      </c>
      <c r="AB27" s="19">
        <v>14008258657.918833</v>
      </c>
      <c r="AC27" s="65">
        <v>14244958363.264997</v>
      </c>
      <c r="AD27" s="65">
        <v>15965658422.350626</v>
      </c>
      <c r="AE27" s="65">
        <v>13681696428.349445</v>
      </c>
      <c r="AF27" s="65">
        <v>17245541413.98</v>
      </c>
      <c r="AG27" s="65">
        <v>24495949713.667503</v>
      </c>
      <c r="AH27" s="65">
        <v>28671231762.26667</v>
      </c>
    </row>
    <row r="28" spans="1:58" s="17" customFormat="1" ht="18" customHeight="1" x14ac:dyDescent="0.3">
      <c r="A28" s="12" t="s">
        <v>24</v>
      </c>
      <c r="B28" s="146" t="s">
        <v>18</v>
      </c>
      <c r="C28" s="146" t="s">
        <v>18</v>
      </c>
      <c r="D28" s="146" t="s">
        <v>18</v>
      </c>
      <c r="E28" s="146" t="s">
        <v>18</v>
      </c>
      <c r="F28" s="146" t="s">
        <v>18</v>
      </c>
      <c r="G28" s="146" t="s">
        <v>18</v>
      </c>
      <c r="H28" s="146" t="s">
        <v>18</v>
      </c>
      <c r="I28" s="146" t="s">
        <v>18</v>
      </c>
      <c r="J28" s="146" t="s">
        <v>18</v>
      </c>
      <c r="K28" s="146" t="s">
        <v>18</v>
      </c>
      <c r="L28" s="146" t="s">
        <v>18</v>
      </c>
      <c r="M28" s="13">
        <v>5242894406.4683323</v>
      </c>
      <c r="N28" s="13">
        <v>6081617231.7875004</v>
      </c>
      <c r="O28" s="13">
        <v>7879435779.9533319</v>
      </c>
      <c r="P28" s="13">
        <v>11031153754.754999</v>
      </c>
      <c r="Q28" s="13">
        <v>12814920009.405001</v>
      </c>
      <c r="R28" s="13">
        <v>16235012913.602718</v>
      </c>
      <c r="S28" s="13">
        <v>15087302170.39287</v>
      </c>
      <c r="T28" s="13">
        <v>21301416147.649151</v>
      </c>
      <c r="U28" s="13">
        <v>26671666930.032421</v>
      </c>
      <c r="V28" s="13">
        <v>26067311535.386681</v>
      </c>
      <c r="W28" s="13">
        <v>27487976611.966499</v>
      </c>
      <c r="X28" s="13">
        <v>32263075012.683331</v>
      </c>
      <c r="Y28" s="13">
        <v>34829989042.576561</v>
      </c>
      <c r="Z28" s="13">
        <v>41123918692.738708</v>
      </c>
      <c r="AA28" s="13">
        <v>42452286227.873718</v>
      </c>
      <c r="AB28" s="13">
        <v>47909228231.116753</v>
      </c>
      <c r="AC28" s="64">
        <v>53790768933.937637</v>
      </c>
      <c r="AD28" s="64">
        <v>49465864583.098984</v>
      </c>
      <c r="AE28" s="64">
        <v>52056618764.201591</v>
      </c>
      <c r="AF28" s="64">
        <v>63562106478.750313</v>
      </c>
      <c r="AG28" s="64">
        <v>70204048300.555634</v>
      </c>
      <c r="AH28" s="64">
        <v>91854564824.454056</v>
      </c>
    </row>
    <row r="29" spans="1:58" s="17" customFormat="1" ht="18" customHeight="1" x14ac:dyDescent="0.3">
      <c r="A29" s="18" t="s">
        <v>25</v>
      </c>
      <c r="B29" s="149" t="s">
        <v>18</v>
      </c>
      <c r="C29" s="149" t="s">
        <v>18</v>
      </c>
      <c r="D29" s="149" t="s">
        <v>18</v>
      </c>
      <c r="E29" s="149" t="s">
        <v>18</v>
      </c>
      <c r="F29" s="149" t="s">
        <v>18</v>
      </c>
      <c r="G29" s="149" t="s">
        <v>18</v>
      </c>
      <c r="H29" s="149" t="s">
        <v>18</v>
      </c>
      <c r="I29" s="149" t="s">
        <v>18</v>
      </c>
      <c r="J29" s="149" t="s">
        <v>18</v>
      </c>
      <c r="K29" s="149" t="s">
        <v>18</v>
      </c>
      <c r="L29" s="149" t="s">
        <v>18</v>
      </c>
      <c r="M29" s="19">
        <v>3763489494.166666</v>
      </c>
      <c r="N29" s="19">
        <v>3996764612.5</v>
      </c>
      <c r="O29" s="19">
        <v>4593577827.5</v>
      </c>
      <c r="P29" s="19">
        <v>6211734735</v>
      </c>
      <c r="Q29" s="19">
        <v>6945590791.666667</v>
      </c>
      <c r="R29" s="19">
        <v>8277836233.3333349</v>
      </c>
      <c r="S29" s="19">
        <v>8043150997.5</v>
      </c>
      <c r="T29" s="19">
        <v>10390320723.333336</v>
      </c>
      <c r="U29" s="19">
        <v>13001356077.500002</v>
      </c>
      <c r="V29" s="19">
        <v>13492472525.000002</v>
      </c>
      <c r="W29" s="19">
        <v>15731627249.999998</v>
      </c>
      <c r="X29" s="19">
        <v>17599462500.000004</v>
      </c>
      <c r="Y29" s="19">
        <v>19490195542.5</v>
      </c>
      <c r="Z29" s="19">
        <v>23925749808.333336</v>
      </c>
      <c r="AA29" s="19">
        <v>27221741799.999996</v>
      </c>
      <c r="AB29" s="19">
        <v>26268019566.666664</v>
      </c>
      <c r="AC29" s="65">
        <v>26857490595.000004</v>
      </c>
      <c r="AD29" s="65">
        <v>30212954054.297245</v>
      </c>
      <c r="AE29" s="65">
        <v>31494406570.246922</v>
      </c>
      <c r="AF29" s="65">
        <v>33089272743.856842</v>
      </c>
      <c r="AG29" s="65">
        <v>38417633304.584999</v>
      </c>
      <c r="AH29" s="65">
        <v>46912554961.132759</v>
      </c>
    </row>
    <row r="30" spans="1:58" s="17" customFormat="1" ht="18" customHeight="1" x14ac:dyDescent="0.3">
      <c r="A30" s="12" t="s">
        <v>26</v>
      </c>
      <c r="B30" s="146" t="s">
        <v>18</v>
      </c>
      <c r="C30" s="146" t="s">
        <v>18</v>
      </c>
      <c r="D30" s="146" t="s">
        <v>18</v>
      </c>
      <c r="E30" s="146" t="s">
        <v>18</v>
      </c>
      <c r="F30" s="146" t="s">
        <v>18</v>
      </c>
      <c r="G30" s="146" t="s">
        <v>18</v>
      </c>
      <c r="H30" s="146" t="s">
        <v>18</v>
      </c>
      <c r="I30" s="146" t="s">
        <v>18</v>
      </c>
      <c r="J30" s="146" t="s">
        <v>18</v>
      </c>
      <c r="K30" s="146" t="s">
        <v>18</v>
      </c>
      <c r="L30" s="146" t="s">
        <v>18</v>
      </c>
      <c r="M30" s="13">
        <v>1471501004.9999998</v>
      </c>
      <c r="N30" s="13">
        <v>1600283066.6666665</v>
      </c>
      <c r="O30" s="13">
        <v>1871390483.3333333</v>
      </c>
      <c r="P30" s="13">
        <v>2779727110.8333335</v>
      </c>
      <c r="Q30" s="13">
        <v>3082163023.3333335</v>
      </c>
      <c r="R30" s="13">
        <v>3288231799.9999995</v>
      </c>
      <c r="S30" s="13">
        <v>3177370079.166666</v>
      </c>
      <c r="T30" s="13">
        <v>3548475996.6666675</v>
      </c>
      <c r="U30" s="13">
        <v>4262680970</v>
      </c>
      <c r="V30" s="13">
        <v>4326481190.000001</v>
      </c>
      <c r="W30" s="13">
        <v>4442612677.5</v>
      </c>
      <c r="X30" s="13">
        <v>5681006933.3333349</v>
      </c>
      <c r="Y30" s="13">
        <v>7057654660</v>
      </c>
      <c r="Z30" s="13">
        <v>8805561600</v>
      </c>
      <c r="AA30" s="13">
        <v>10423792440.000002</v>
      </c>
      <c r="AB30" s="13">
        <v>11345905205</v>
      </c>
      <c r="AC30" s="64">
        <v>13478189884.166666</v>
      </c>
      <c r="AD30" s="64">
        <v>11216504306.766006</v>
      </c>
      <c r="AE30" s="64">
        <v>10792689185.176512</v>
      </c>
      <c r="AF30" s="64">
        <v>11591209740.214287</v>
      </c>
      <c r="AG30" s="64">
        <v>14362469251.371794</v>
      </c>
      <c r="AH30" s="64">
        <v>16410178310.603172</v>
      </c>
    </row>
    <row r="31" spans="1:58" s="11" customFormat="1" ht="18" customHeight="1" thickBot="1" x14ac:dyDescent="0.35">
      <c r="A31" s="45" t="s">
        <v>28</v>
      </c>
      <c r="B31" s="150" t="s">
        <v>18</v>
      </c>
      <c r="C31" s="150" t="s">
        <v>18</v>
      </c>
      <c r="D31" s="150" t="s">
        <v>18</v>
      </c>
      <c r="E31" s="150" t="s">
        <v>18</v>
      </c>
      <c r="F31" s="150" t="s">
        <v>18</v>
      </c>
      <c r="G31" s="150" t="s">
        <v>18</v>
      </c>
      <c r="H31" s="150" t="s">
        <v>18</v>
      </c>
      <c r="I31" s="150" t="s">
        <v>18</v>
      </c>
      <c r="J31" s="150" t="s">
        <v>18</v>
      </c>
      <c r="K31" s="150" t="s">
        <v>18</v>
      </c>
      <c r="L31" s="150" t="s">
        <v>18</v>
      </c>
      <c r="M31" s="66">
        <v>21731166005.716835</v>
      </c>
      <c r="N31" s="66">
        <v>25586548876.950672</v>
      </c>
      <c r="O31" s="66">
        <v>31002368446.10844</v>
      </c>
      <c r="P31" s="66">
        <v>40861674511.242889</v>
      </c>
      <c r="Q31" s="66">
        <v>48490408154.284386</v>
      </c>
      <c r="R31" s="66">
        <v>55043854589.801064</v>
      </c>
      <c r="S31" s="66">
        <v>54230197669.544197</v>
      </c>
      <c r="T31" s="66">
        <v>67040912125.289818</v>
      </c>
      <c r="U31" s="66">
        <v>83462514766.000198</v>
      </c>
      <c r="V31" s="66">
        <v>83852649008.63002</v>
      </c>
      <c r="W31" s="66">
        <v>92496243631.722229</v>
      </c>
      <c r="X31" s="66">
        <v>106475980814.21483</v>
      </c>
      <c r="Y31" s="66">
        <v>115429915060.41232</v>
      </c>
      <c r="Z31" s="66">
        <v>136701099531.20453</v>
      </c>
      <c r="AA31" s="66">
        <v>155017041940.73792</v>
      </c>
      <c r="AB31" s="66">
        <v>168818212783.30994</v>
      </c>
      <c r="AC31" s="67">
        <v>179836177361.36179</v>
      </c>
      <c r="AD31" s="67">
        <v>177666675037.94537</v>
      </c>
      <c r="AE31" s="67">
        <v>183449985048.86243</v>
      </c>
      <c r="AF31" s="67">
        <v>211134800390.61526</v>
      </c>
      <c r="AG31" s="67">
        <v>258489670239.11285</v>
      </c>
      <c r="AH31" s="67">
        <v>330934695854.71191</v>
      </c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s="11" customFormat="1" ht="18" customHeight="1" thickTop="1" thickBot="1" x14ac:dyDescent="0.35">
      <c r="A32" s="48" t="s">
        <v>29</v>
      </c>
      <c r="B32" s="68">
        <v>20003.977528092888</v>
      </c>
      <c r="C32" s="68">
        <v>501496.50269906386</v>
      </c>
      <c r="D32" s="68">
        <v>2567282.3341132537</v>
      </c>
      <c r="E32" s="68">
        <v>30237211.392060481</v>
      </c>
      <c r="F32" s="68">
        <v>643421398.82351613</v>
      </c>
      <c r="G32" s="68">
        <v>16989638087.887781</v>
      </c>
      <c r="H32" s="68">
        <v>26506670622.808056</v>
      </c>
      <c r="I32" s="68">
        <v>27098747901.11916</v>
      </c>
      <c r="J32" s="68">
        <v>35360524315.035332</v>
      </c>
      <c r="K32" s="68">
        <v>38242981935.683151</v>
      </c>
      <c r="L32" s="68">
        <v>42556294262.837082</v>
      </c>
      <c r="M32" s="68">
        <v>66437260271.197006</v>
      </c>
      <c r="N32" s="68">
        <v>80392070604.676865</v>
      </c>
      <c r="O32" s="68">
        <v>105310424550.83316</v>
      </c>
      <c r="P32" s="68">
        <v>144427886113.88934</v>
      </c>
      <c r="Q32" s="68">
        <v>160964217262.43018</v>
      </c>
      <c r="R32" s="68">
        <v>155808061750.87238</v>
      </c>
      <c r="S32" s="68">
        <v>157358844805.34436</v>
      </c>
      <c r="T32" s="68">
        <v>189424328133.23523</v>
      </c>
      <c r="U32" s="68">
        <v>239772511138.00452</v>
      </c>
      <c r="V32" s="68">
        <v>234986162795.18311</v>
      </c>
      <c r="W32" s="68">
        <v>257980782841.14047</v>
      </c>
      <c r="X32" s="68">
        <v>315043838335.83362</v>
      </c>
      <c r="Y32" s="68">
        <v>348486124468.74457</v>
      </c>
      <c r="Z32" s="68">
        <v>405689738638.58423</v>
      </c>
      <c r="AA32" s="68">
        <v>442072730639.08838</v>
      </c>
      <c r="AB32" s="68">
        <v>476797172184.86853</v>
      </c>
      <c r="AC32" s="69">
        <v>523490762531.62805</v>
      </c>
      <c r="AD32" s="69">
        <v>526071261037.88971</v>
      </c>
      <c r="AE32" s="69">
        <v>539556454040.54541</v>
      </c>
      <c r="AF32" s="69">
        <v>583343366813.78052</v>
      </c>
      <c r="AG32" s="69">
        <v>771414544912.45422</v>
      </c>
      <c r="AH32" s="69">
        <v>1050952864788.7852</v>
      </c>
      <c r="AK32" s="17"/>
    </row>
    <row r="33" spans="1:34" s="2" customFormat="1" ht="15" customHeight="1" thickTop="1" x14ac:dyDescent="0.25">
      <c r="A33" s="144" t="s">
        <v>120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</row>
    <row r="34" spans="1:34" s="2" customFormat="1" ht="14.25" customHeight="1" x14ac:dyDescent="0.25">
      <c r="A34" s="34" t="s">
        <v>123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</row>
    <row r="35" spans="1:34" s="2" customFormat="1" ht="14.25" customHeight="1" x14ac:dyDescent="0.25">
      <c r="A35" s="34" t="s">
        <v>108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</row>
    <row r="36" spans="1:34" s="2" customFormat="1" ht="14.25" x14ac:dyDescent="0.25">
      <c r="A36" s="38" t="s">
        <v>77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</row>
    <row r="37" spans="1:34" s="2" customFormat="1" ht="14.25" customHeight="1" x14ac:dyDescent="0.25">
      <c r="A37" s="34" t="s">
        <v>112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</row>
    <row r="38" spans="1:34" s="2" customFormat="1" ht="14.25" x14ac:dyDescent="0.25">
      <c r="A38" s="38" t="s">
        <v>98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</row>
    <row r="39" spans="1:34" s="2" customFormat="1" ht="14.25" x14ac:dyDescent="0.25">
      <c r="A39" s="34" t="s">
        <v>76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</row>
    <row r="40" spans="1:34" s="34" customFormat="1" ht="14.25" x14ac:dyDescent="0.2">
      <c r="A40" s="34" t="s">
        <v>111</v>
      </c>
    </row>
    <row r="41" spans="1:34" s="2" customFormat="1" ht="14.25" customHeight="1" x14ac:dyDescent="0.25">
      <c r="A41" s="34" t="s">
        <v>102</v>
      </c>
      <c r="B41" s="34"/>
      <c r="C41" s="34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</row>
  </sheetData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Normal="100" workbookViewId="0">
      <pane xSplit="1" ySplit="3" topLeftCell="B13" activePane="bottomRight" state="frozen"/>
      <selection activeCell="M25" sqref="M25"/>
      <selection pane="topRight" activeCell="M25" sqref="M25"/>
      <selection pane="bottomLeft" activeCell="M25" sqref="M25"/>
      <selection pane="bottomRight" activeCell="L20" sqref="L20"/>
    </sheetView>
  </sheetViews>
  <sheetFormatPr defaultColWidth="8.85546875" defaultRowHeight="18.600000000000001" customHeight="1" x14ac:dyDescent="0.3"/>
  <cols>
    <col min="1" max="1" width="11.140625" style="51" customWidth="1"/>
    <col min="2" max="2" width="21.140625" style="4" customWidth="1"/>
    <col min="3" max="3" width="20.5703125" style="4" bestFit="1" customWidth="1"/>
    <col min="4" max="4" width="9" style="4" bestFit="1" customWidth="1"/>
    <col min="5" max="5" width="8.85546875" style="4"/>
    <col min="6" max="6" width="11.140625" style="4" bestFit="1" customWidth="1"/>
    <col min="7" max="7" width="18.7109375" style="4" customWidth="1"/>
    <col min="8" max="8" width="18.28515625" style="4" bestFit="1" customWidth="1"/>
    <col min="9" max="16384" width="8.85546875" style="4"/>
  </cols>
  <sheetData>
    <row r="1" spans="1:8" ht="17.45" customHeight="1" x14ac:dyDescent="0.3">
      <c r="A1" s="167" t="s">
        <v>99</v>
      </c>
      <c r="B1" s="167"/>
      <c r="C1" s="167"/>
      <c r="D1" s="167"/>
    </row>
    <row r="2" spans="1:8" ht="18.600000000000001" customHeight="1" x14ac:dyDescent="0.3">
      <c r="B2" s="166" t="s">
        <v>17</v>
      </c>
      <c r="C2" s="166"/>
    </row>
    <row r="3" spans="1:8" ht="18.600000000000001" customHeight="1" thickBot="1" x14ac:dyDescent="0.35">
      <c r="A3" s="52" t="s">
        <v>79</v>
      </c>
      <c r="B3" s="52" t="s">
        <v>11</v>
      </c>
      <c r="C3" s="53">
        <v>2021</v>
      </c>
      <c r="D3" s="53" t="s">
        <v>78</v>
      </c>
      <c r="F3" s="52" t="s">
        <v>79</v>
      </c>
      <c r="G3" s="52" t="s">
        <v>11</v>
      </c>
      <c r="H3" s="53">
        <v>2021</v>
      </c>
    </row>
    <row r="4" spans="1:8" ht="18.600000000000001" customHeight="1" thickTop="1" x14ac:dyDescent="0.3">
      <c r="A4" s="54" t="s">
        <v>80</v>
      </c>
      <c r="B4" s="12" t="s">
        <v>7</v>
      </c>
      <c r="C4" s="13">
        <v>362398023547.24335</v>
      </c>
      <c r="D4" s="55">
        <v>0.32963894005920069</v>
      </c>
      <c r="F4" s="54" t="s">
        <v>80</v>
      </c>
      <c r="G4" s="12" t="s">
        <v>7</v>
      </c>
      <c r="H4" s="13">
        <v>362398023547.24335</v>
      </c>
    </row>
    <row r="5" spans="1:8" ht="18.600000000000001" customHeight="1" x14ac:dyDescent="0.3">
      <c r="A5" s="56" t="s">
        <v>81</v>
      </c>
      <c r="B5" s="18" t="s">
        <v>6</v>
      </c>
      <c r="C5" s="19">
        <v>131478243097.12622</v>
      </c>
      <c r="D5" s="57">
        <v>0.11959322589885102</v>
      </c>
      <c r="F5" s="56" t="s">
        <v>81</v>
      </c>
      <c r="G5" s="18" t="s">
        <v>6</v>
      </c>
      <c r="H5" s="19">
        <v>131478243097.12622</v>
      </c>
    </row>
    <row r="6" spans="1:8" ht="18.600000000000001" customHeight="1" x14ac:dyDescent="0.3">
      <c r="A6" s="54" t="s">
        <v>82</v>
      </c>
      <c r="B6" s="12" t="s">
        <v>19</v>
      </c>
      <c r="C6" s="13">
        <v>82683353081.620056</v>
      </c>
      <c r="D6" s="55">
        <v>7.5209165335894126E-2</v>
      </c>
      <c r="F6" s="54" t="s">
        <v>82</v>
      </c>
      <c r="G6" s="12" t="s">
        <v>19</v>
      </c>
      <c r="H6" s="13">
        <v>82683353081.620056</v>
      </c>
    </row>
    <row r="7" spans="1:8" ht="18.600000000000001" customHeight="1" x14ac:dyDescent="0.3">
      <c r="A7" s="56" t="s">
        <v>83</v>
      </c>
      <c r="B7" s="18" t="s">
        <v>35</v>
      </c>
      <c r="C7" s="19">
        <v>33511907905.56675</v>
      </c>
      <c r="D7" s="57">
        <v>3.0482588434736516E-2</v>
      </c>
      <c r="F7" s="56" t="s">
        <v>83</v>
      </c>
      <c r="G7" s="18" t="s">
        <v>35</v>
      </c>
      <c r="H7" s="19">
        <v>33511907905.56675</v>
      </c>
    </row>
    <row r="8" spans="1:8" ht="18.600000000000001" customHeight="1" x14ac:dyDescent="0.3">
      <c r="A8" s="54" t="s">
        <v>84</v>
      </c>
      <c r="B8" s="12" t="s">
        <v>107</v>
      </c>
      <c r="C8" s="13">
        <v>25818468225.547501</v>
      </c>
      <c r="D8" s="55">
        <v>2.348459965790111E-2</v>
      </c>
      <c r="F8" s="54" t="s">
        <v>84</v>
      </c>
      <c r="G8" s="12" t="s">
        <v>107</v>
      </c>
      <c r="H8" s="13">
        <v>25818468225.547501</v>
      </c>
    </row>
    <row r="9" spans="1:8" ht="18.600000000000001" customHeight="1" thickBot="1" x14ac:dyDescent="0.35">
      <c r="A9" s="56" t="s">
        <v>85</v>
      </c>
      <c r="B9" s="18" t="s">
        <v>34</v>
      </c>
      <c r="C9" s="19">
        <v>20229773338.651531</v>
      </c>
      <c r="D9" s="57">
        <v>1.8401096605654192E-2</v>
      </c>
      <c r="F9" s="52" t="s">
        <v>79</v>
      </c>
      <c r="G9" s="52" t="s">
        <v>21</v>
      </c>
      <c r="H9" s="53">
        <v>2021</v>
      </c>
    </row>
    <row r="10" spans="1:8" ht="18.600000000000001" customHeight="1" thickTop="1" x14ac:dyDescent="0.3">
      <c r="A10" s="54" t="s">
        <v>86</v>
      </c>
      <c r="B10" s="12" t="s">
        <v>3</v>
      </c>
      <c r="C10" s="13">
        <v>15796607406.293327</v>
      </c>
      <c r="D10" s="55">
        <v>1.4368668104126753E-2</v>
      </c>
      <c r="F10" s="54" t="s">
        <v>80</v>
      </c>
      <c r="G10" s="12" t="s">
        <v>22</v>
      </c>
      <c r="H10" s="13">
        <v>153863603945.40005</v>
      </c>
    </row>
    <row r="11" spans="1:8" ht="18.600000000000001" customHeight="1" x14ac:dyDescent="0.3">
      <c r="A11" s="56" t="s">
        <v>87</v>
      </c>
      <c r="B11" s="18" t="s">
        <v>2</v>
      </c>
      <c r="C11" s="19">
        <v>13694018087.407976</v>
      </c>
      <c r="D11" s="57">
        <v>1.2456143009003518E-2</v>
      </c>
      <c r="F11" s="56" t="s">
        <v>81</v>
      </c>
      <c r="G11" s="18" t="s">
        <v>24</v>
      </c>
      <c r="H11" s="19">
        <v>96087040456.861832</v>
      </c>
    </row>
    <row r="12" spans="1:8" ht="18.600000000000001" customHeight="1" x14ac:dyDescent="0.3">
      <c r="A12" s="54" t="s">
        <v>88</v>
      </c>
      <c r="B12" s="12" t="s">
        <v>0</v>
      </c>
      <c r="C12" s="13">
        <v>12960136848.286364</v>
      </c>
      <c r="D12" s="55">
        <v>1.1788601195652971E-2</v>
      </c>
      <c r="F12" s="54" t="s">
        <v>82</v>
      </c>
      <c r="G12" s="12" t="s">
        <v>25</v>
      </c>
      <c r="H12" s="13">
        <v>49074192176.511787</v>
      </c>
    </row>
    <row r="13" spans="1:8" ht="18.600000000000001" customHeight="1" x14ac:dyDescent="0.3">
      <c r="A13" s="56" t="s">
        <v>89</v>
      </c>
      <c r="B13" s="18" t="s">
        <v>8</v>
      </c>
      <c r="C13" s="19">
        <v>12421838998.429232</v>
      </c>
      <c r="D13" s="57">
        <v>1.1298962949488752E-2</v>
      </c>
      <c r="F13" s="56" t="s">
        <v>83</v>
      </c>
      <c r="G13" s="18" t="s">
        <v>23</v>
      </c>
      <c r="H13" s="19">
        <v>29992345089.805981</v>
      </c>
    </row>
    <row r="14" spans="1:8" ht="18.600000000000001" customHeight="1" x14ac:dyDescent="0.3">
      <c r="A14" s="54" t="s">
        <v>90</v>
      </c>
      <c r="B14" s="12" t="s">
        <v>5</v>
      </c>
      <c r="C14" s="13">
        <v>11671554480.20986</v>
      </c>
      <c r="D14" s="55">
        <v>1.0616500636621253E-2</v>
      </c>
      <c r="F14" s="54" t="s">
        <v>84</v>
      </c>
      <c r="G14" s="12" t="s">
        <v>26</v>
      </c>
      <c r="H14" s="13">
        <v>17166326684.457355</v>
      </c>
    </row>
    <row r="15" spans="1:8" ht="18.600000000000001" customHeight="1" x14ac:dyDescent="0.3">
      <c r="A15" s="56" t="s">
        <v>91</v>
      </c>
      <c r="B15" s="18" t="s">
        <v>15</v>
      </c>
      <c r="C15" s="19">
        <v>9478648863.165226</v>
      </c>
      <c r="D15" s="57">
        <v>8.6218234135590106E-3</v>
      </c>
    </row>
    <row r="16" spans="1:8" ht="18.600000000000001" customHeight="1" x14ac:dyDescent="0.3">
      <c r="A16" s="54" t="s">
        <v>92</v>
      </c>
      <c r="B16" s="12" t="s">
        <v>12</v>
      </c>
      <c r="C16" s="13">
        <v>7897975445.8017473</v>
      </c>
      <c r="D16" s="55">
        <v>7.1840354676445499E-3</v>
      </c>
    </row>
    <row r="17" spans="1:4" ht="18.600000000000001" customHeight="1" x14ac:dyDescent="0.3">
      <c r="A17" s="56" t="s">
        <v>93</v>
      </c>
      <c r="B17" s="18" t="s">
        <v>16</v>
      </c>
      <c r="C17" s="19">
        <v>6391155752.1621513</v>
      </c>
      <c r="D17" s="57">
        <v>5.8134252148352274E-3</v>
      </c>
    </row>
    <row r="18" spans="1:4" ht="18.600000000000001" customHeight="1" x14ac:dyDescent="0.3">
      <c r="A18" s="54" t="s">
        <v>94</v>
      </c>
      <c r="B18" s="12" t="s">
        <v>1</v>
      </c>
      <c r="C18" s="13">
        <v>3898381950.7247238</v>
      </c>
      <c r="D18" s="55">
        <v>3.5459864863619842E-3</v>
      </c>
    </row>
    <row r="19" spans="1:4" ht="18.600000000000001" customHeight="1" x14ac:dyDescent="0.3">
      <c r="A19" s="56" t="s">
        <v>95</v>
      </c>
      <c r="B19" s="18" t="s">
        <v>33</v>
      </c>
      <c r="C19" s="19">
        <v>2759143438.4835558</v>
      </c>
      <c r="D19" s="57">
        <v>2.5097297982764788E-3</v>
      </c>
    </row>
    <row r="20" spans="1:4" ht="18.600000000000001" customHeight="1" x14ac:dyDescent="0.3">
      <c r="A20" s="54" t="s">
        <v>96</v>
      </c>
      <c r="B20" s="12" t="s">
        <v>4</v>
      </c>
      <c r="C20" s="13">
        <v>105943450.48560032</v>
      </c>
      <c r="D20" s="55">
        <v>9.6366658908488825E-5</v>
      </c>
    </row>
    <row r="21" spans="1:4" ht="18.600000000000001" customHeight="1" thickBot="1" x14ac:dyDescent="0.35">
      <c r="A21" s="58"/>
      <c r="B21" s="22" t="s">
        <v>27</v>
      </c>
      <c r="C21" s="23">
        <v>753195173917.20508</v>
      </c>
      <c r="D21" s="59">
        <v>0.6851098589267165</v>
      </c>
    </row>
    <row r="22" spans="1:4" ht="18.600000000000001" customHeight="1" thickTop="1" x14ac:dyDescent="0.3">
      <c r="A22" s="54" t="s">
        <v>80</v>
      </c>
      <c r="B22" s="12" t="s">
        <v>22</v>
      </c>
      <c r="C22" s="13">
        <v>153863603945.40005</v>
      </c>
      <c r="D22" s="55">
        <v>0.13995505500222016</v>
      </c>
    </row>
    <row r="23" spans="1:4" ht="18.600000000000001" customHeight="1" x14ac:dyDescent="0.3">
      <c r="A23" s="56" t="s">
        <v>81</v>
      </c>
      <c r="B23" s="18" t="s">
        <v>24</v>
      </c>
      <c r="C23" s="19">
        <v>96087040456.861832</v>
      </c>
      <c r="D23" s="57">
        <v>8.7401222168907167E-2</v>
      </c>
    </row>
    <row r="24" spans="1:4" ht="18.600000000000001" customHeight="1" x14ac:dyDescent="0.3">
      <c r="A24" s="54" t="s">
        <v>82</v>
      </c>
      <c r="B24" s="12" t="s">
        <v>25</v>
      </c>
      <c r="C24" s="13">
        <v>49074192176.511787</v>
      </c>
      <c r="D24" s="55">
        <v>4.4638115117142767E-2</v>
      </c>
    </row>
    <row r="25" spans="1:4" ht="18.600000000000001" customHeight="1" x14ac:dyDescent="0.3">
      <c r="A25" s="56" t="s">
        <v>83</v>
      </c>
      <c r="B25" s="18" t="s">
        <v>23</v>
      </c>
      <c r="C25" s="19">
        <v>29992345089.805981</v>
      </c>
      <c r="D25" s="57">
        <v>2.7281177608311544E-2</v>
      </c>
    </row>
    <row r="26" spans="1:4" ht="18.600000000000001" customHeight="1" x14ac:dyDescent="0.3">
      <c r="A26" s="54" t="s">
        <v>84</v>
      </c>
      <c r="B26" s="12" t="s">
        <v>26</v>
      </c>
      <c r="C26" s="13">
        <v>17166326684.457355</v>
      </c>
      <c r="D26" s="55">
        <v>1.5614571176701826E-2</v>
      </c>
    </row>
    <row r="27" spans="1:4" ht="18.600000000000001" customHeight="1" thickBot="1" x14ac:dyDescent="0.35">
      <c r="A27" s="58"/>
      <c r="B27" s="22" t="s">
        <v>28</v>
      </c>
      <c r="C27" s="23">
        <v>346183508353.03699</v>
      </c>
      <c r="D27" s="59">
        <v>0.31489014107328345</v>
      </c>
    </row>
    <row r="28" spans="1:4" ht="18.600000000000001" customHeight="1" thickTop="1" thickBot="1" x14ac:dyDescent="0.35">
      <c r="A28" s="60"/>
      <c r="B28" s="26" t="s">
        <v>29</v>
      </c>
      <c r="C28" s="27">
        <v>1099378682270.2421</v>
      </c>
      <c r="D28" s="61">
        <v>1</v>
      </c>
    </row>
    <row r="29" spans="1:4" ht="18.600000000000001" customHeight="1" thickTop="1" x14ac:dyDescent="0.3">
      <c r="A29" s="161" t="s">
        <v>102</v>
      </c>
      <c r="B29" s="161"/>
      <c r="C29" s="161"/>
      <c r="D29" s="161"/>
    </row>
    <row r="30" spans="1:4" ht="18" customHeight="1" x14ac:dyDescent="0.3"/>
    <row r="33" ht="17.25" x14ac:dyDescent="0.3"/>
  </sheetData>
  <sortState xmlns:xlrd2="http://schemas.microsoft.com/office/spreadsheetml/2017/richdata2" ref="B22:D26">
    <sortCondition descending="1" ref="D22:D26"/>
  </sortState>
  <mergeCells count="3">
    <mergeCell ref="B2:C2"/>
    <mergeCell ref="A29:D29"/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2021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Bastos</cp:lastModifiedBy>
  <cp:lastPrinted>2021-01-29T22:39:21Z</cp:lastPrinted>
  <dcterms:created xsi:type="dcterms:W3CDTF">2001-05-31T12:19:52Z</dcterms:created>
  <dcterms:modified xsi:type="dcterms:W3CDTF">2021-07-12T12:51:14Z</dcterms:modified>
</cp:coreProperties>
</file>