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eliana.bastos\Documents\COMPUTADOR NOVO\Renda Agricola\1 VBP SITE\2018\"/>
    </mc:Choice>
  </mc:AlternateContent>
  <bookViews>
    <workbookView xWindow="7788" yWindow="-12" windowWidth="7596" windowHeight="8148" tabRatio="853"/>
  </bookViews>
  <sheets>
    <sheet name="VBP" sheetId="25" r:id="rId1"/>
    <sheet name="VBP completo" sheetId="26" r:id="rId2"/>
    <sheet name="Laspeyres" sheetId="23" r:id="rId3"/>
    <sheet name="Variação" sheetId="16" r:id="rId4"/>
  </sheets>
  <calcPr calcId="171027"/>
  <fileRecoveryPr autoRecover="0"/>
</workbook>
</file>

<file path=xl/sharedStrings.xml><?xml version="1.0" encoding="utf-8"?>
<sst xmlns="http://schemas.openxmlformats.org/spreadsheetml/2006/main" count="311" uniqueCount="107">
  <si>
    <t>Banana</t>
  </si>
  <si>
    <t>Cacau</t>
  </si>
  <si>
    <t>Feijão</t>
  </si>
  <si>
    <t>Laranja</t>
  </si>
  <si>
    <t>Mamona</t>
  </si>
  <si>
    <t>Mandioca</t>
  </si>
  <si>
    <t>Milho</t>
  </si>
  <si>
    <t>Soja</t>
  </si>
  <si>
    <t>Trigo</t>
  </si>
  <si>
    <t>Algodão herbáceo (em caroço)</t>
  </si>
  <si>
    <t>LAVOURAS (em Kg)</t>
  </si>
  <si>
    <t>LAVOURAS</t>
  </si>
  <si>
    <t>Amendoim (em casca)</t>
  </si>
  <si>
    <t>Arroz (em casca)</t>
  </si>
  <si>
    <t>Batata - inglesa</t>
  </si>
  <si>
    <t>Cebola</t>
  </si>
  <si>
    <t>Feijão (em grão)</t>
  </si>
  <si>
    <t>Fumo (em folha)</t>
  </si>
  <si>
    <t>Mamona (baga)</t>
  </si>
  <si>
    <t>Milho (em grão)</t>
  </si>
  <si>
    <t>Pimenta-do-reino</t>
  </si>
  <si>
    <t>Soja (em grão)</t>
  </si>
  <si>
    <t>Tomate</t>
  </si>
  <si>
    <t>Trigo (em grão)</t>
  </si>
  <si>
    <t>Uva</t>
  </si>
  <si>
    <t>Valores em R$*</t>
  </si>
  <si>
    <t>-</t>
  </si>
  <si>
    <t>Café (em grão)</t>
  </si>
  <si>
    <t>Cana-de-açúcar</t>
  </si>
  <si>
    <t>Maçã</t>
  </si>
  <si>
    <t>Bovinos</t>
  </si>
  <si>
    <t>Suínos</t>
  </si>
  <si>
    <t>Frango</t>
  </si>
  <si>
    <t>Leite</t>
  </si>
  <si>
    <t>Ovos</t>
  </si>
  <si>
    <t>TOTAL LAVOURAS</t>
  </si>
  <si>
    <t>TOTAL PECUÁRIA</t>
  </si>
  <si>
    <t>VBP TOTAL</t>
  </si>
  <si>
    <t>VALOR BRUTO DA PRODUÇÃO - LAVOURAS E PECUÁRIA - BRASIL</t>
  </si>
  <si>
    <t>2013</t>
  </si>
  <si>
    <t>2014</t>
  </si>
  <si>
    <t>Algodão herbáceo</t>
  </si>
  <si>
    <t>Amendoim</t>
  </si>
  <si>
    <t>Arroz</t>
  </si>
  <si>
    <t>Café</t>
  </si>
  <si>
    <t>Fumo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</si>
  <si>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</si>
  <si>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</si>
  <si>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</si>
  <si>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</si>
  <si>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</si>
  <si>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</si>
  <si>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</si>
  <si>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</si>
  <si>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</si>
  <si>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</si>
  <si>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</si>
  <si>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</si>
  <si>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</si>
  <si>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</si>
  <si>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</si>
  <si>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</si>
  <si>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</si>
  <si>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</si>
  <si>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</si>
  <si>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</si>
  <si>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</si>
  <si>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</si>
  <si>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</si>
  <si>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</si>
  <si>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</si>
  <si>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Gráficos</t>
  </si>
  <si>
    <t>Evolução do Produto de Lavouras</t>
  </si>
  <si>
    <t>( Índice de Laspeyres)</t>
  </si>
  <si>
    <t>Indice de Prod. base 1990</t>
  </si>
  <si>
    <t>variação anual</t>
  </si>
  <si>
    <t>Nota: Os preços utilizados são do Censo Agropecuário 1995/96</t>
  </si>
  <si>
    <t>Ano</t>
  </si>
  <si>
    <t>Variação Percentual (%)</t>
  </si>
  <si>
    <t>Valores em bilhões R$*</t>
  </si>
  <si>
    <t>VALOR BRUTO DA PRODUÇÃO - PRINCIPAIS PRODUTOS AGROPECUÁRIOS - BRASIL</t>
  </si>
  <si>
    <t>Últimos 6 meses - Valores em R$*</t>
  </si>
  <si>
    <t>2016</t>
  </si>
  <si>
    <t>2017</t>
  </si>
  <si>
    <t>Fonte dos dados brutos: FGV e IBGE; Elaboração: CGEA/DCEE/SPA/MAPA</t>
  </si>
  <si>
    <t>Elaboração: CGEA/DCEE/SPA/MAPA.</t>
  </si>
  <si>
    <r>
      <rPr>
        <b/>
        <sz val="10"/>
        <rFont val="Calibri"/>
        <family val="2"/>
        <scheme val="minor"/>
      </rPr>
      <t>CONAB</t>
    </r>
    <r>
      <rPr>
        <sz val="10"/>
        <rFont val="Calibri"/>
        <family val="2"/>
        <scheme val="minor"/>
      </rPr>
      <t xml:space="preserve"> para: Algodão herbáceo, Amendoim, Arroz, Banana, Batata – inglesa, Cacau, Cana-de-açúcar, Cebola, Feijão, Fumo, Laranja, Mamona, Mandioca, Milho, Pimenta-do-reino, Soja, Tomate, Uva, Bovinos, Suínos, Leite, Ovos; </t>
    </r>
    <r>
      <rPr>
        <b/>
        <sz val="10"/>
        <rFont val="Calibri"/>
        <family val="2"/>
        <scheme val="minor"/>
      </rPr>
      <t>Cepea/ESALQ/USP</t>
    </r>
    <r>
      <rPr>
        <sz val="10"/>
        <rFont val="Calibri"/>
        <family val="2"/>
        <scheme val="minor"/>
      </rPr>
      <t xml:space="preserve"> para: Café, Maçã, Trigo e Frango; Café refere-se ao café arábica tipo 6, bebida dura para melhor e café robusta tipo 6, peneira 13 acima, com 86 defeitos; maçã refere-se a maçã gala nacional.</t>
    </r>
  </si>
  <si>
    <r>
      <rPr>
        <b/>
        <sz val="10"/>
        <rFont val="Calibri"/>
        <family val="2"/>
        <scheme val="minor"/>
      </rPr>
      <t>OBS:</t>
    </r>
    <r>
      <rPr>
        <sz val="10"/>
        <rFont val="Calibri"/>
        <family val="2"/>
        <scheme val="minor"/>
      </rPr>
      <t xml:space="preserve"> Devido a descontinuidade da informação pela FGV-FGVDados, comunicado da FGV em 24/04/2017, foram usados preços da FGV até dez/2016. A partir desta data os produtos, que antes eram informados pela FGV, passaram a ser substituídos pelos preços da Conab.</t>
    </r>
  </si>
  <si>
    <t>CONAB para: Algodão herbáceo,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</si>
  <si>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</si>
  <si>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variação % 2017/2018</t>
  </si>
  <si>
    <t>out/nov</t>
  </si>
  <si>
    <t>nov/dez</t>
  </si>
  <si>
    <t>Nota: a partir de dezembro de 2015 preços de laranja retroativo a 2012 e frango retroativo a 2005, foram alterados para Conab e Cepea respectivamente. Para cacau, a partir de abril/2017, retroativo à jan/2016 foi alterado para Conab.</t>
  </si>
  <si>
    <t>Devido a descontinuidade da informação de produção pelo LSPA/IBGE, fonte desta informação, a série deste produto finaliza-se em 2017.</t>
  </si>
  <si>
    <t>2018</t>
  </si>
  <si>
    <t>Devido a descontinuidade da informação de produção pelo LSPA/IBGE, fonte desta informação, as séries de cebola, maçã e pimenta do reino finalizam-se em 2017.</t>
  </si>
  <si>
    <t>dez/jan</t>
  </si>
  <si>
    <t>jan/fev</t>
  </si>
  <si>
    <t>fev/mar</t>
  </si>
  <si>
    <t>Fonte Produção: Lavouras: IBGE - Levantamento Sistemático da Produção Agrícola - LSPA, março/2018;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</si>
  <si>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 e para 2018 preços médios de janeiro a março.</t>
  </si>
  <si>
    <t xml:space="preserve">* Valores deflacionados pelo IGP-DI da FGV - março/2018. </t>
  </si>
  <si>
    <t>Fonte Preços: Cepea/Esalq/USP, CONAB e FGV/FGVDados; Preços Recebidos pelos Produtores média anual para os anos fechados e para 2018, preços médios de janeiro a março.</t>
  </si>
  <si>
    <t>Fonte Produção: Lavouras: IBGE - Levantamento Sistemático da Produção Agrícola - LSPA, setembro/2017 a março/2018;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</si>
  <si>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2017, preços médios de janeiro a dezembro, e 2018 preços de março/2018.</t>
  </si>
  <si>
    <t>* As informações de produção referem-se ao LSPA de março/2018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</si>
</sst>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"/>
  </numFmts>
  <fonts count="37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Continuous" wrapText="1"/>
    </xf>
    <xf numFmtId="0" fontId="2" fillId="0" borderId="0" xfId="0" applyFont="1" applyFill="1"/>
    <xf numFmtId="0" fontId="8" fillId="7" borderId="17" xfId="0" applyNumberFormat="1" applyFont="1" applyFill="1" applyBorder="1" applyAlignment="1">
      <alignment horizontal="center"/>
    </xf>
    <xf numFmtId="4" fontId="9" fillId="7" borderId="18" xfId="0" applyNumberFormat="1" applyFont="1" applyFill="1" applyBorder="1" applyAlignment="1">
      <alignment horizontal="center"/>
    </xf>
    <xf numFmtId="4" fontId="9" fillId="7" borderId="19" xfId="0" applyNumberFormat="1" applyFont="1" applyFill="1" applyBorder="1" applyAlignment="1">
      <alignment horizontal="center"/>
    </xf>
    <xf numFmtId="0" fontId="8" fillId="6" borderId="17" xfId="0" applyNumberFormat="1" applyFont="1" applyFill="1" applyBorder="1" applyAlignment="1">
      <alignment horizontal="center"/>
    </xf>
    <xf numFmtId="4" fontId="9" fillId="6" borderId="18" xfId="0" applyNumberFormat="1" applyFont="1" applyFill="1" applyBorder="1" applyAlignment="1">
      <alignment horizontal="center"/>
    </xf>
    <xf numFmtId="4" fontId="9" fillId="6" borderId="19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6" borderId="20" xfId="0" applyNumberFormat="1" applyFont="1" applyFill="1" applyBorder="1" applyAlignment="1">
      <alignment horizontal="center"/>
    </xf>
    <xf numFmtId="4" fontId="9" fillId="6" borderId="21" xfId="0" applyNumberFormat="1" applyFont="1" applyFill="1" applyBorder="1" applyAlignment="1">
      <alignment horizontal="center"/>
    </xf>
    <xf numFmtId="4" fontId="9" fillId="6" borderId="22" xfId="0" applyNumberFormat="1" applyFont="1" applyFill="1" applyBorder="1" applyAlignment="1">
      <alignment horizontal="center"/>
    </xf>
    <xf numFmtId="0" fontId="3" fillId="0" borderId="0" xfId="0" applyFont="1"/>
    <xf numFmtId="0" fontId="8" fillId="7" borderId="14" xfId="0" applyNumberFormat="1" applyFont="1" applyFill="1" applyBorder="1" applyAlignment="1">
      <alignment horizontal="center" vertical="center" wrapText="1"/>
    </xf>
    <xf numFmtId="4" fontId="8" fillId="7" borderId="15" xfId="0" applyNumberFormat="1" applyFont="1" applyFill="1" applyBorder="1" applyAlignment="1">
      <alignment horizontal="center" vertical="center" wrapText="1"/>
    </xf>
    <xf numFmtId="4" fontId="8" fillId="7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/>
    <xf numFmtId="0" fontId="10" fillId="4" borderId="8" xfId="0" applyFont="1" applyFill="1" applyBorder="1" applyAlignment="1">
      <alignment horizontal="center" vertical="center"/>
    </xf>
    <xf numFmtId="0" fontId="9" fillId="5" borderId="10" xfId="0" applyFont="1" applyFill="1" applyBorder="1"/>
    <xf numFmtId="0" fontId="9" fillId="0" borderId="10" xfId="0" applyFont="1" applyBorder="1"/>
    <xf numFmtId="0" fontId="8" fillId="0" borderId="8" xfId="0" applyFont="1" applyBorder="1"/>
    <xf numFmtId="0" fontId="8" fillId="5" borderId="8" xfId="0" applyFont="1" applyFill="1" applyBorder="1"/>
    <xf numFmtId="4" fontId="9" fillId="5" borderId="11" xfId="0" applyNumberFormat="1" applyFont="1" applyFill="1" applyBorder="1"/>
    <xf numFmtId="4" fontId="9" fillId="5" borderId="13" xfId="0" applyNumberFormat="1" applyFont="1" applyFill="1" applyBorder="1"/>
    <xf numFmtId="4" fontId="9" fillId="0" borderId="11" xfId="0" applyNumberFormat="1" applyFont="1" applyBorder="1"/>
    <xf numFmtId="4" fontId="9" fillId="0" borderId="13" xfId="0" applyNumberFormat="1" applyFont="1" applyBorder="1"/>
    <xf numFmtId="4" fontId="8" fillId="0" borderId="3" xfId="0" applyNumberFormat="1" applyFont="1" applyBorder="1"/>
    <xf numFmtId="4" fontId="8" fillId="0" borderId="12" xfId="0" applyNumberFormat="1" applyFont="1" applyBorder="1"/>
    <xf numFmtId="4" fontId="8" fillId="5" borderId="3" xfId="0" applyNumberFormat="1" applyFont="1" applyFill="1" applyBorder="1"/>
    <xf numFmtId="4" fontId="8" fillId="5" borderId="12" xfId="0" applyNumberFormat="1" applyFont="1" applyFill="1" applyBorder="1"/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center" vertical="center"/>
    </xf>
    <xf numFmtId="0" fontId="13" fillId="0" borderId="0" xfId="0" applyFont="1"/>
    <xf numFmtId="10" fontId="7" fillId="0" borderId="0" xfId="1" applyNumberFormat="1" applyFont="1"/>
    <xf numFmtId="10" fontId="6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10" fontId="1" fillId="0" borderId="0" xfId="1" applyNumberFormat="1" applyFont="1"/>
    <xf numFmtId="10" fontId="0" fillId="0" borderId="0" xfId="1" applyNumberFormat="1" applyFont="1"/>
    <xf numFmtId="10" fontId="13" fillId="0" borderId="0" xfId="1" applyNumberFormat="1" applyFont="1"/>
    <xf numFmtId="0" fontId="15" fillId="0" borderId="0" xfId="0" applyFont="1" applyFill="1"/>
    <xf numFmtId="0" fontId="16" fillId="0" borderId="0" xfId="0" applyFont="1" applyFill="1"/>
    <xf numFmtId="0" fontId="17" fillId="8" borderId="3" xfId="0" applyFont="1" applyFill="1" applyBorder="1" applyAlignment="1">
      <alignment horizontal="center" vertical="center"/>
    </xf>
    <xf numFmtId="17" fontId="17" fillId="8" borderId="36" xfId="0" applyNumberFormat="1" applyFont="1" applyFill="1" applyBorder="1" applyAlignment="1">
      <alignment horizontal="center" vertical="center"/>
    </xf>
    <xf numFmtId="17" fontId="17" fillId="8" borderId="23" xfId="0" applyNumberFormat="1" applyFont="1" applyFill="1" applyBorder="1" applyAlignment="1">
      <alignment horizontal="center" vertical="center"/>
    </xf>
    <xf numFmtId="17" fontId="17" fillId="8" borderId="24" xfId="0" applyNumberFormat="1" applyFont="1" applyFill="1" applyBorder="1" applyAlignment="1">
      <alignment horizontal="center" vertical="center"/>
    </xf>
    <xf numFmtId="17" fontId="17" fillId="8" borderId="27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/>
    </xf>
    <xf numFmtId="0" fontId="19" fillId="9" borderId="40" xfId="0" applyFont="1" applyFill="1" applyBorder="1"/>
    <xf numFmtId="3" fontId="19" fillId="9" borderId="38" xfId="0" applyNumberFormat="1" applyFont="1" applyFill="1" applyBorder="1" applyAlignment="1">
      <alignment horizontal="right"/>
    </xf>
    <xf numFmtId="3" fontId="19" fillId="9" borderId="28" xfId="0" applyNumberFormat="1" applyFont="1" applyFill="1" applyBorder="1" applyAlignment="1">
      <alignment horizontal="right"/>
    </xf>
    <xf numFmtId="3" fontId="19" fillId="9" borderId="35" xfId="0" applyNumberFormat="1" applyFont="1" applyFill="1" applyBorder="1" applyAlignment="1">
      <alignment horizontal="right"/>
    </xf>
    <xf numFmtId="4" fontId="19" fillId="9" borderId="37" xfId="0" applyNumberFormat="1" applyFont="1" applyFill="1" applyBorder="1" applyAlignment="1">
      <alignment horizontal="center"/>
    </xf>
    <xf numFmtId="4" fontId="19" fillId="9" borderId="29" xfId="0" applyNumberFormat="1" applyFont="1" applyFill="1" applyBorder="1" applyAlignment="1">
      <alignment horizontal="center"/>
    </xf>
    <xf numFmtId="4" fontId="19" fillId="9" borderId="30" xfId="0" applyNumberFormat="1" applyFont="1" applyFill="1" applyBorder="1" applyAlignment="1">
      <alignment horizontal="center"/>
    </xf>
    <xf numFmtId="4" fontId="19" fillId="9" borderId="31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9" fillId="10" borderId="40" xfId="0" applyFont="1" applyFill="1" applyBorder="1"/>
    <xf numFmtId="3" fontId="19" fillId="10" borderId="38" xfId="0" applyNumberFormat="1" applyFont="1" applyFill="1" applyBorder="1" applyAlignment="1">
      <alignment horizontal="right"/>
    </xf>
    <xf numFmtId="3" fontId="19" fillId="10" borderId="28" xfId="0" applyNumberFormat="1" applyFont="1" applyFill="1" applyBorder="1" applyAlignment="1">
      <alignment horizontal="right"/>
    </xf>
    <xf numFmtId="3" fontId="19" fillId="10" borderId="35" xfId="0" applyNumberFormat="1" applyFont="1" applyFill="1" applyBorder="1" applyAlignment="1">
      <alignment horizontal="right"/>
    </xf>
    <xf numFmtId="4" fontId="19" fillId="10" borderId="38" xfId="0" applyNumberFormat="1" applyFont="1" applyFill="1" applyBorder="1" applyAlignment="1">
      <alignment horizontal="center"/>
    </xf>
    <xf numFmtId="4" fontId="19" fillId="10" borderId="28" xfId="0" applyNumberFormat="1" applyFont="1" applyFill="1" applyBorder="1" applyAlignment="1">
      <alignment horizontal="center"/>
    </xf>
    <xf numFmtId="4" fontId="19" fillId="10" borderId="32" xfId="0" applyNumberFormat="1" applyFont="1" applyFill="1" applyBorder="1" applyAlignment="1">
      <alignment horizontal="center"/>
    </xf>
    <xf numFmtId="4" fontId="19" fillId="10" borderId="19" xfId="0" applyNumberFormat="1" applyFont="1" applyFill="1" applyBorder="1" applyAlignment="1">
      <alignment horizontal="center"/>
    </xf>
    <xf numFmtId="4" fontId="19" fillId="9" borderId="38" xfId="0" applyNumberFormat="1" applyFont="1" applyFill="1" applyBorder="1" applyAlignment="1">
      <alignment horizontal="center"/>
    </xf>
    <xf numFmtId="4" fontId="19" fillId="9" borderId="28" xfId="0" applyNumberFormat="1" applyFont="1" applyFill="1" applyBorder="1" applyAlignment="1">
      <alignment horizontal="center"/>
    </xf>
    <xf numFmtId="4" fontId="19" fillId="9" borderId="32" xfId="0" applyNumberFormat="1" applyFont="1" applyFill="1" applyBorder="1" applyAlignment="1">
      <alignment horizontal="center"/>
    </xf>
    <xf numFmtId="4" fontId="19" fillId="9" borderId="19" xfId="0" applyNumberFormat="1" applyFont="1" applyFill="1" applyBorder="1" applyAlignment="1">
      <alignment horizontal="center"/>
    </xf>
    <xf numFmtId="3" fontId="19" fillId="10" borderId="38" xfId="0" applyNumberFormat="1" applyFont="1" applyFill="1" applyBorder="1" applyAlignment="1">
      <alignment horizontal="center"/>
    </xf>
    <xf numFmtId="3" fontId="19" fillId="10" borderId="28" xfId="0" applyNumberFormat="1" applyFont="1" applyFill="1" applyBorder="1" applyAlignment="1">
      <alignment horizontal="center"/>
    </xf>
    <xf numFmtId="3" fontId="19" fillId="9" borderId="38" xfId="0" applyNumberFormat="1" applyFont="1" applyFill="1" applyBorder="1" applyAlignment="1">
      <alignment horizontal="center"/>
    </xf>
    <xf numFmtId="3" fontId="19" fillId="9" borderId="28" xfId="0" applyNumberFormat="1" applyFont="1" applyFill="1" applyBorder="1" applyAlignment="1">
      <alignment horizontal="center"/>
    </xf>
    <xf numFmtId="3" fontId="19" fillId="9" borderId="35" xfId="0" applyNumberFormat="1" applyFont="1" applyFill="1" applyBorder="1" applyAlignment="1">
      <alignment horizontal="center"/>
    </xf>
    <xf numFmtId="0" fontId="21" fillId="10" borderId="3" xfId="0" applyFont="1" applyFill="1" applyBorder="1"/>
    <xf numFmtId="3" fontId="21" fillId="10" borderId="36" xfId="0" applyNumberFormat="1" applyFont="1" applyFill="1" applyBorder="1"/>
    <xf numFmtId="3" fontId="21" fillId="10" borderId="23" xfId="0" applyNumberFormat="1" applyFont="1" applyFill="1" applyBorder="1"/>
    <xf numFmtId="3" fontId="21" fillId="10" borderId="24" xfId="0" applyNumberFormat="1" applyFont="1" applyFill="1" applyBorder="1"/>
    <xf numFmtId="4" fontId="21" fillId="10" borderId="36" xfId="0" applyNumberFormat="1" applyFont="1" applyFill="1" applyBorder="1" applyAlignment="1">
      <alignment horizontal="center"/>
    </xf>
    <xf numFmtId="4" fontId="21" fillId="10" borderId="23" xfId="0" applyNumberFormat="1" applyFont="1" applyFill="1" applyBorder="1" applyAlignment="1">
      <alignment horizontal="center"/>
    </xf>
    <xf numFmtId="4" fontId="21" fillId="10" borderId="27" xfId="0" applyNumberFormat="1" applyFont="1" applyFill="1" applyBorder="1" applyAlignment="1">
      <alignment horizontal="center"/>
    </xf>
    <xf numFmtId="4" fontId="21" fillId="10" borderId="16" xfId="0" applyNumberFormat="1" applyFont="1" applyFill="1" applyBorder="1" applyAlignment="1">
      <alignment horizontal="center"/>
    </xf>
    <xf numFmtId="3" fontId="19" fillId="9" borderId="38" xfId="0" applyNumberFormat="1" applyFont="1" applyFill="1" applyBorder="1"/>
    <xf numFmtId="3" fontId="19" fillId="9" borderId="28" xfId="0" applyNumberFormat="1" applyFont="1" applyFill="1" applyBorder="1"/>
    <xf numFmtId="3" fontId="19" fillId="9" borderId="35" xfId="0" applyNumberFormat="1" applyFont="1" applyFill="1" applyBorder="1"/>
    <xf numFmtId="0" fontId="20" fillId="0" borderId="0" xfId="0" applyFont="1" applyFill="1"/>
    <xf numFmtId="3" fontId="19" fillId="10" borderId="38" xfId="0" applyNumberFormat="1" applyFont="1" applyFill="1" applyBorder="1"/>
    <xf numFmtId="3" fontId="19" fillId="10" borderId="28" xfId="0" applyNumberFormat="1" applyFont="1" applyFill="1" applyBorder="1"/>
    <xf numFmtId="3" fontId="19" fillId="10" borderId="35" xfId="0" applyNumberFormat="1" applyFont="1" applyFill="1" applyBorder="1"/>
    <xf numFmtId="0" fontId="21" fillId="9" borderId="4" xfId="0" applyFont="1" applyFill="1" applyBorder="1"/>
    <xf numFmtId="3" fontId="21" fillId="9" borderId="39" xfId="0" applyNumberFormat="1" applyFont="1" applyFill="1" applyBorder="1"/>
    <xf numFmtId="3" fontId="21" fillId="9" borderId="25" xfId="0" applyNumberFormat="1" applyFont="1" applyFill="1" applyBorder="1"/>
    <xf numFmtId="3" fontId="21" fillId="9" borderId="26" xfId="0" applyNumberFormat="1" applyFont="1" applyFill="1" applyBorder="1"/>
    <xf numFmtId="2" fontId="21" fillId="9" borderId="39" xfId="0" applyNumberFormat="1" applyFont="1" applyFill="1" applyBorder="1" applyAlignment="1">
      <alignment horizontal="center"/>
    </xf>
    <xf numFmtId="2" fontId="21" fillId="9" borderId="25" xfId="0" applyNumberFormat="1" applyFont="1" applyFill="1" applyBorder="1" applyAlignment="1">
      <alignment horizontal="center"/>
    </xf>
    <xf numFmtId="2" fontId="21" fillId="9" borderId="33" xfId="0" applyNumberFormat="1" applyFont="1" applyFill="1" applyBorder="1" applyAlignment="1">
      <alignment horizontal="center"/>
    </xf>
    <xf numFmtId="2" fontId="21" fillId="9" borderId="34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23" fillId="0" borderId="0" xfId="0" applyFont="1" applyAlignment="1"/>
    <xf numFmtId="3" fontId="19" fillId="10" borderId="35" xfId="0" applyNumberFormat="1" applyFont="1" applyFill="1" applyBorder="1" applyAlignment="1">
      <alignment horizontal="center"/>
    </xf>
    <xf numFmtId="4" fontId="9" fillId="9" borderId="32" xfId="0" applyNumberFormat="1" applyFont="1" applyFill="1" applyBorder="1" applyAlignment="1">
      <alignment horizontal="center"/>
    </xf>
    <xf numFmtId="4" fontId="9" fillId="10" borderId="32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30" fillId="4" borderId="8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2" fillId="5" borderId="10" xfId="0" applyFont="1" applyFill="1" applyBorder="1"/>
    <xf numFmtId="3" fontId="32" fillId="5" borderId="11" xfId="0" applyNumberFormat="1" applyFont="1" applyFill="1" applyBorder="1"/>
    <xf numFmtId="171" fontId="32" fillId="5" borderId="7" xfId="0" applyNumberFormat="1" applyFont="1" applyFill="1" applyBorder="1" applyAlignment="1">
      <alignment horizontal="center"/>
    </xf>
    <xf numFmtId="3" fontId="32" fillId="5" borderId="6" xfId="0" applyNumberFormat="1" applyFont="1" applyFill="1" applyBorder="1"/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32" fillId="0" borderId="10" xfId="0" applyFont="1" applyBorder="1"/>
    <xf numFmtId="3" fontId="32" fillId="0" borderId="11" xfId="0" applyNumberFormat="1" applyFont="1" applyBorder="1"/>
    <xf numFmtId="171" fontId="32" fillId="0" borderId="7" xfId="0" applyNumberFormat="1" applyFont="1" applyBorder="1" applyAlignment="1">
      <alignment horizontal="center"/>
    </xf>
    <xf numFmtId="3" fontId="32" fillId="0" borderId="6" xfId="0" applyNumberFormat="1" applyFont="1" applyBorder="1"/>
    <xf numFmtId="0" fontId="33" fillId="2" borderId="8" xfId="0" applyFont="1" applyFill="1" applyBorder="1"/>
    <xf numFmtId="3" fontId="33" fillId="2" borderId="3" xfId="0" applyNumberFormat="1" applyFont="1" applyFill="1" applyBorder="1"/>
    <xf numFmtId="171" fontId="32" fillId="2" borderId="2" xfId="0" applyNumberFormat="1" applyFont="1" applyFill="1" applyBorder="1" applyAlignment="1">
      <alignment horizontal="center"/>
    </xf>
    <xf numFmtId="3" fontId="33" fillId="2" borderId="9" xfId="0" applyNumberFormat="1" applyFont="1" applyFill="1" applyBorder="1"/>
    <xf numFmtId="0" fontId="33" fillId="3" borderId="8" xfId="0" applyFont="1" applyFill="1" applyBorder="1"/>
    <xf numFmtId="3" fontId="33" fillId="3" borderId="3" xfId="0" applyNumberFormat="1" applyFont="1" applyFill="1" applyBorder="1"/>
    <xf numFmtId="171" fontId="32" fillId="3" borderId="2" xfId="0" applyNumberFormat="1" applyFont="1" applyFill="1" applyBorder="1" applyAlignment="1">
      <alignment horizontal="center"/>
    </xf>
    <xf numFmtId="3" fontId="33" fillId="3" borderId="9" xfId="0" applyNumberFormat="1" applyFont="1" applyFill="1" applyBorder="1"/>
    <xf numFmtId="0" fontId="34" fillId="0" borderId="0" xfId="0" applyFont="1" applyAlignment="1">
      <alignment horizontal="left" wrapText="1"/>
    </xf>
    <xf numFmtId="0" fontId="35" fillId="0" borderId="0" xfId="0" applyFont="1" applyAlignment="1">
      <alignment horizontal="left" vertical="center" wrapText="1"/>
    </xf>
    <xf numFmtId="3" fontId="27" fillId="0" borderId="0" xfId="0" applyNumberFormat="1" applyFont="1"/>
    <xf numFmtId="0" fontId="27" fillId="0" borderId="0" xfId="0" applyFont="1" applyAlignment="1">
      <alignment horizontal="left"/>
    </xf>
    <xf numFmtId="0" fontId="3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3" fontId="32" fillId="5" borderId="11" xfId="0" applyNumberFormat="1" applyFont="1" applyFill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9" fillId="5" borderId="1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Porcentagem" xfId="1" builtinId="5"/>
    <cellStyle name="Porcentagem 2" xfId="2"/>
  </cellStyles>
  <dxfs count="0"/>
  <tableStyles count="0" defaultTableStyle="TableStyleMedium2" defaultPivotStyle="PivotStyleLight16"/>
  <colors>
    <mruColors>
      <color rgb="FFEA813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116004116506712E-2"/>
          <c:y val="0.15049811081307146"/>
          <c:w val="0.94551984193465177"/>
          <c:h val="0.69836030111620662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completo'!$A$25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completo'!$M$25:$AE$25</c:f>
              <c:numCache>
                <c:formatCode>#,##0.00</c:formatCode>
                <c:ptCount val="19"/>
                <c:pt idx="0">
                  <c:v>159.12971349467978</c:v>
                </c:pt>
                <c:pt idx="1">
                  <c:v>176.76368251361609</c:v>
                </c:pt>
                <c:pt idx="2">
                  <c:v>211.15032091899099</c:v>
                </c:pt>
                <c:pt idx="3">
                  <c:v>239.65400143071798</c:v>
                </c:pt>
                <c:pt idx="4">
                  <c:v>237.89934063589413</c:v>
                </c:pt>
                <c:pt idx="5">
                  <c:v>201.13315973170825</c:v>
                </c:pt>
                <c:pt idx="6">
                  <c:v>202.36189464873934</c:v>
                </c:pt>
                <c:pt idx="7">
                  <c:v>228.53087880113171</c:v>
                </c:pt>
                <c:pt idx="8">
                  <c:v>262.409877308641</c:v>
                </c:pt>
                <c:pt idx="9">
                  <c:v>249.25462832000537</c:v>
                </c:pt>
                <c:pt idx="10">
                  <c:v>258.50459678073491</c:v>
                </c:pt>
                <c:pt idx="11">
                  <c:v>300.22113346703117</c:v>
                </c:pt>
                <c:pt idx="12">
                  <c:v>316.54685228769381</c:v>
                </c:pt>
                <c:pt idx="13">
                  <c:v>344.40499639975633</c:v>
                </c:pt>
                <c:pt idx="14">
                  <c:v>348.83604864677676</c:v>
                </c:pt>
                <c:pt idx="15">
                  <c:v>350.10175583179267</c:v>
                </c:pt>
                <c:pt idx="16">
                  <c:v>354.52887677635016</c:v>
                </c:pt>
                <c:pt idx="17">
                  <c:v>369.25892835597915</c:v>
                </c:pt>
                <c:pt idx="18">
                  <c:v>355.3581853362623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completo'!$A$31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completo'!$M$31:$AE$31</c:f>
              <c:numCache>
                <c:formatCode>#,##0.00</c:formatCode>
                <c:ptCount val="19"/>
                <c:pt idx="0">
                  <c:v>77.351293536398174</c:v>
                </c:pt>
                <c:pt idx="1">
                  <c:v>82.5240315159038</c:v>
                </c:pt>
                <c:pt idx="2">
                  <c:v>88.0948902420336</c:v>
                </c:pt>
                <c:pt idx="3">
                  <c:v>94.55462018201986</c:v>
                </c:pt>
                <c:pt idx="4">
                  <c:v>102.56464343603504</c:v>
                </c:pt>
                <c:pt idx="5">
                  <c:v>109.87179584276571</c:v>
                </c:pt>
                <c:pt idx="6">
                  <c:v>106.41199950130098</c:v>
                </c:pt>
                <c:pt idx="7">
                  <c:v>125.18786501781634</c:v>
                </c:pt>
                <c:pt idx="8">
                  <c:v>140.11508392267717</c:v>
                </c:pt>
                <c:pt idx="9">
                  <c:v>138.29269457608248</c:v>
                </c:pt>
                <c:pt idx="10">
                  <c:v>144.48905183518278</c:v>
                </c:pt>
                <c:pt idx="11">
                  <c:v>153.2658964181191</c:v>
                </c:pt>
                <c:pt idx="12">
                  <c:v>156.78181827882696</c:v>
                </c:pt>
                <c:pt idx="13">
                  <c:v>175.02799318261464</c:v>
                </c:pt>
                <c:pt idx="14">
                  <c:v>188.37993641137487</c:v>
                </c:pt>
                <c:pt idx="15">
                  <c:v>191.90776157782835</c:v>
                </c:pt>
                <c:pt idx="16">
                  <c:v>185.5267489944508</c:v>
                </c:pt>
                <c:pt idx="17">
                  <c:v>181.0963574558065</c:v>
                </c:pt>
                <c:pt idx="18">
                  <c:v>174.77305235983766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completo'!$A$32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completo'!$M$32:$AE$32</c:f>
              <c:numCache>
                <c:formatCode>#,##0.00</c:formatCode>
                <c:ptCount val="19"/>
                <c:pt idx="0">
                  <c:v>236.48100703107795</c:v>
                </c:pt>
                <c:pt idx="1">
                  <c:v>259.28771402951986</c:v>
                </c:pt>
                <c:pt idx="2">
                  <c:v>299.2452111610246</c:v>
                </c:pt>
                <c:pt idx="3">
                  <c:v>334.20862161273783</c:v>
                </c:pt>
                <c:pt idx="4">
                  <c:v>340.46398407192919</c:v>
                </c:pt>
                <c:pt idx="5">
                  <c:v>311.00495557447397</c:v>
                </c:pt>
                <c:pt idx="6">
                  <c:v>308.77389415004029</c:v>
                </c:pt>
                <c:pt idx="7">
                  <c:v>353.71874381894804</c:v>
                </c:pt>
                <c:pt idx="8">
                  <c:v>402.52496123131817</c:v>
                </c:pt>
                <c:pt idx="9">
                  <c:v>387.54732289608785</c:v>
                </c:pt>
                <c:pt idx="10">
                  <c:v>402.99364861591766</c:v>
                </c:pt>
                <c:pt idx="11">
                  <c:v>453.48702988515026</c:v>
                </c:pt>
                <c:pt idx="12">
                  <c:v>473.32867056652077</c:v>
                </c:pt>
                <c:pt idx="13">
                  <c:v>519.43298958237096</c:v>
                </c:pt>
                <c:pt idx="14">
                  <c:v>537.21598505815166</c:v>
                </c:pt>
                <c:pt idx="15">
                  <c:v>542.00951740962103</c:v>
                </c:pt>
                <c:pt idx="16">
                  <c:v>540.05562577080093</c:v>
                </c:pt>
                <c:pt idx="17">
                  <c:v>550.35528581178562</c:v>
                </c:pt>
                <c:pt idx="18">
                  <c:v>530.13123769610002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722734126319323E-2"/>
              <c:y val="0.93015465994382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legendEntry>
      <c:layout>
        <c:manualLayout>
          <c:xMode val="edge"/>
          <c:yMode val="edge"/>
          <c:x val="0.11041119860017497"/>
          <c:y val="0.17994462230682701"/>
          <c:w val="0.54578736168617226"/>
          <c:h val="6.8317734954183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VBP Pecuária - por produto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113553113553115"/>
          <c:w val="0.9325488539641047"/>
          <c:h val="0.70833318912059073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completo'!$M$26:$AE$26</c:f>
              <c:numCache>
                <c:formatCode>#,##0.00</c:formatCode>
                <c:ptCount val="19"/>
                <c:pt idx="0">
                  <c:v>33.914843126551418</c:v>
                </c:pt>
                <c:pt idx="1">
                  <c:v>37.489696822181358</c:v>
                </c:pt>
                <c:pt idx="2">
                  <c:v>39.783651236782525</c:v>
                </c:pt>
                <c:pt idx="3">
                  <c:v>40.152066555597941</c:v>
                </c:pt>
                <c:pt idx="4">
                  <c:v>45.175815166193047</c:v>
                </c:pt>
                <c:pt idx="5">
                  <c:v>43.859258151712062</c:v>
                </c:pt>
                <c:pt idx="6">
                  <c:v>45.536708112721875</c:v>
                </c:pt>
                <c:pt idx="7">
                  <c:v>49.487879121862981</c:v>
                </c:pt>
                <c:pt idx="8">
                  <c:v>54.640439436749702</c:v>
                </c:pt>
                <c:pt idx="9">
                  <c:v>54.070529726526189</c:v>
                </c:pt>
                <c:pt idx="10">
                  <c:v>57.006613966954653</c:v>
                </c:pt>
                <c:pt idx="11">
                  <c:v>60.264875640511342</c:v>
                </c:pt>
                <c:pt idx="12">
                  <c:v>61.163135041994963</c:v>
                </c:pt>
                <c:pt idx="13">
                  <c:v>66.279204920010926</c:v>
                </c:pt>
                <c:pt idx="14">
                  <c:v>76.142732682200972</c:v>
                </c:pt>
                <c:pt idx="15">
                  <c:v>78.76327258241399</c:v>
                </c:pt>
                <c:pt idx="16">
                  <c:v>73.726135437695376</c:v>
                </c:pt>
                <c:pt idx="17">
                  <c:v>72.266291953974147</c:v>
                </c:pt>
                <c:pt idx="18">
                  <c:v>72.336418500956327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completo'!$A$27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76808313940513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AD-4C04-8966-6DBDA0898BCD}"/>
                </c:ext>
              </c:extLst>
            </c:dLbl>
            <c:dLbl>
              <c:idx val="1"/>
              <c:layout>
                <c:manualLayout>
                  <c:x val="-2.4768083139405147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AD-4C04-8966-6DBDA0898BCD}"/>
                </c:ext>
              </c:extLst>
            </c:dLbl>
            <c:dLbl>
              <c:idx val="2"/>
              <c:layout>
                <c:manualLayout>
                  <c:x val="-2.4768083139405147E-2"/>
                  <c:y val="-1.828761789391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AD-4C04-8966-6DBDA0898BCD}"/>
                </c:ext>
              </c:extLst>
            </c:dLbl>
            <c:dLbl>
              <c:idx val="3"/>
              <c:layout>
                <c:manualLayout>
                  <c:x val="-2.476808313940514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AD-4C04-8966-6DBDA0898BCD}"/>
                </c:ext>
              </c:extLst>
            </c:dLbl>
            <c:dLbl>
              <c:idx val="4"/>
              <c:layout>
                <c:manualLayout>
                  <c:x val="-2.4768083139405147E-2"/>
                  <c:y val="-3.2939632545931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AD-4C04-8966-6DBDA0898BCD}"/>
                </c:ext>
              </c:extLst>
            </c:dLbl>
            <c:dLbl>
              <c:idx val="5"/>
              <c:layout>
                <c:manualLayout>
                  <c:x val="-2.4768083139405147E-2"/>
                  <c:y val="-2.561362521992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AD-4C04-8966-6DBDA0898BCD}"/>
                </c:ext>
              </c:extLst>
            </c:dLbl>
            <c:dLbl>
              <c:idx val="6"/>
              <c:layout>
                <c:manualLayout>
                  <c:x val="-2.4768083139405147E-2"/>
                  <c:y val="-3.2939632545931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completo'!$M$27:$AE$27</c:f>
              <c:numCache>
                <c:formatCode>#,##0.00</c:formatCode>
                <c:ptCount val="19"/>
                <c:pt idx="0">
                  <c:v>6.140800891401434</c:v>
                </c:pt>
                <c:pt idx="1">
                  <c:v>7.3672575192988727</c:v>
                </c:pt>
                <c:pt idx="2">
                  <c:v>7.5508465803345626</c:v>
                </c:pt>
                <c:pt idx="3">
                  <c:v>8.0698754919685136</c:v>
                </c:pt>
                <c:pt idx="4">
                  <c:v>9.0730729462039008</c:v>
                </c:pt>
                <c:pt idx="5">
                  <c:v>10.51942746515874</c:v>
                </c:pt>
                <c:pt idx="6">
                  <c:v>9.2533502091428161</c:v>
                </c:pt>
                <c:pt idx="7">
                  <c:v>9.8946907139659253</c:v>
                </c:pt>
                <c:pt idx="8">
                  <c:v>11.716324750735108</c:v>
                </c:pt>
                <c:pt idx="9">
                  <c:v>11.843415363275454</c:v>
                </c:pt>
                <c:pt idx="10">
                  <c:v>13.02894434507223</c:v>
                </c:pt>
                <c:pt idx="11">
                  <c:v>13.049363468038401</c:v>
                </c:pt>
                <c:pt idx="12">
                  <c:v>12.252692420393178</c:v>
                </c:pt>
                <c:pt idx="13">
                  <c:v>14.186763853428355</c:v>
                </c:pt>
                <c:pt idx="14">
                  <c:v>14.900664871748551</c:v>
                </c:pt>
                <c:pt idx="15">
                  <c:v>15.924191580531962</c:v>
                </c:pt>
                <c:pt idx="16">
                  <c:v>14.695712806369313</c:v>
                </c:pt>
                <c:pt idx="17">
                  <c:v>16.267503456954067</c:v>
                </c:pt>
                <c:pt idx="18">
                  <c:v>14.792582788512375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completo'!$A$28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completo'!$M$28:$AE$28</c:f>
              <c:numCache>
                <c:formatCode>#,##0.00</c:formatCode>
                <c:ptCount val="19"/>
                <c:pt idx="0">
                  <c:v>18.661891594237751</c:v>
                </c:pt>
                <c:pt idx="1">
                  <c:v>19.614977170907459</c:v>
                </c:pt>
                <c:pt idx="2">
                  <c:v>22.389838744441874</c:v>
                </c:pt>
                <c:pt idx="3">
                  <c:v>25.526280210649031</c:v>
                </c:pt>
                <c:pt idx="4">
                  <c:v>27.105519451269128</c:v>
                </c:pt>
                <c:pt idx="5">
                  <c:v>32.406342863178281</c:v>
                </c:pt>
                <c:pt idx="6">
                  <c:v>29.604723198961512</c:v>
                </c:pt>
                <c:pt idx="7">
                  <c:v>39.776887348975748</c:v>
                </c:pt>
                <c:pt idx="8">
                  <c:v>44.775823742391665</c:v>
                </c:pt>
                <c:pt idx="9">
                  <c:v>42.991113521193689</c:v>
                </c:pt>
                <c:pt idx="10">
                  <c:v>42.939167274124785</c:v>
                </c:pt>
                <c:pt idx="11">
                  <c:v>46.440794207399136</c:v>
                </c:pt>
                <c:pt idx="12">
                  <c:v>47.307571957137903</c:v>
                </c:pt>
                <c:pt idx="13">
                  <c:v>52.653833694673615</c:v>
                </c:pt>
                <c:pt idx="14">
                  <c:v>51.588901968479057</c:v>
                </c:pt>
                <c:pt idx="15">
                  <c:v>54.461853357944626</c:v>
                </c:pt>
                <c:pt idx="16">
                  <c:v>55.49287486339383</c:v>
                </c:pt>
                <c:pt idx="17">
                  <c:v>50.53481012596486</c:v>
                </c:pt>
                <c:pt idx="18">
                  <c:v>45.925735634887317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completo'!$A$29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completo'!$M$29:$AE$29</c:f>
              <c:numCache>
                <c:formatCode>#,##0.00</c:formatCode>
                <c:ptCount val="19"/>
                <c:pt idx="0">
                  <c:v>13.396003716866998</c:v>
                </c:pt>
                <c:pt idx="1">
                  <c:v>12.890723576274157</c:v>
                </c:pt>
                <c:pt idx="2">
                  <c:v>13.052897401541838</c:v>
                </c:pt>
                <c:pt idx="3">
                  <c:v>14.374061405089476</c:v>
                </c:pt>
                <c:pt idx="4">
                  <c:v>14.690988797894002</c:v>
                </c:pt>
                <c:pt idx="5">
                  <c:v>16.523202079986017</c:v>
                </c:pt>
                <c:pt idx="6">
                  <c:v>15.782494195397836</c:v>
                </c:pt>
                <c:pt idx="7">
                  <c:v>19.402213170572228</c:v>
                </c:pt>
                <c:pt idx="8">
                  <c:v>21.826398389922648</c:v>
                </c:pt>
                <c:pt idx="9">
                  <c:v>22.25225325659029</c:v>
                </c:pt>
                <c:pt idx="10">
                  <c:v>24.574488821700278</c:v>
                </c:pt>
                <c:pt idx="11">
                  <c:v>25.33338858128144</c:v>
                </c:pt>
                <c:pt idx="12">
                  <c:v>26.472412235283876</c:v>
                </c:pt>
                <c:pt idx="13">
                  <c:v>30.633813398011448</c:v>
                </c:pt>
                <c:pt idx="14">
                  <c:v>33.08042732005736</c:v>
                </c:pt>
                <c:pt idx="15">
                  <c:v>29.860740455723949</c:v>
                </c:pt>
                <c:pt idx="16">
                  <c:v>27.707344480677058</c:v>
                </c:pt>
                <c:pt idx="17">
                  <c:v>30.59693296208015</c:v>
                </c:pt>
                <c:pt idx="18">
                  <c:v>28.354860569230155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completo'!$A$30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2.5611537930228356E-2"/>
                  <c:y val="3.110813071442992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6693763481994E-2"/>
                      <c:h val="4.3901243113841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completo'!$M$3:$AE$3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strCache>
            </c:strRef>
          </c:cat>
          <c:val>
            <c:numRef>
              <c:f>'VBP completo'!$M$30:$AE$30</c:f>
              <c:numCache>
                <c:formatCode>#,##0.00</c:formatCode>
                <c:ptCount val="19"/>
                <c:pt idx="0">
                  <c:v>5.2377542073405792</c:v>
                </c:pt>
                <c:pt idx="1">
                  <c:v>5.16137642724195</c:v>
                </c:pt>
                <c:pt idx="2">
                  <c:v>5.3176562789327839</c:v>
                </c:pt>
                <c:pt idx="3">
                  <c:v>6.4323365187148962</c:v>
                </c:pt>
                <c:pt idx="4">
                  <c:v>6.5192470744749569</c:v>
                </c:pt>
                <c:pt idx="5">
                  <c:v>6.5635652827306057</c:v>
                </c:pt>
                <c:pt idx="6">
                  <c:v>6.2347237850769535</c:v>
                </c:pt>
                <c:pt idx="7">
                  <c:v>6.626194662439457</c:v>
                </c:pt>
                <c:pt idx="8">
                  <c:v>7.156097602878063</c:v>
                </c:pt>
                <c:pt idx="9">
                  <c:v>7.1353827084968717</c:v>
                </c:pt>
                <c:pt idx="10">
                  <c:v>6.939837427330839</c:v>
                </c:pt>
                <c:pt idx="11">
                  <c:v>8.1774745208887705</c:v>
                </c:pt>
                <c:pt idx="12">
                  <c:v>9.586006624017033</c:v>
                </c:pt>
                <c:pt idx="13">
                  <c:v>11.274377316490286</c:v>
                </c:pt>
                <c:pt idx="14">
                  <c:v>12.66720956888892</c:v>
                </c:pt>
                <c:pt idx="15">
                  <c:v>12.897703601213847</c:v>
                </c:pt>
                <c:pt idx="16">
                  <c:v>13.904681406315227</c:v>
                </c:pt>
                <c:pt idx="17">
                  <c:v>11.430818956833253</c:v>
                </c:pt>
                <c:pt idx="18">
                  <c:v>13.36345486625153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IBGE/FGVDADOS/Cepea-Esalq-USP/Conab. Elaboração: CGEA/DCEE/SPA/MAPA. </a:t>
                </a:r>
                <a:endParaRPr lang="pt-B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layout>
                <c:manualLayout>
                  <c:x val="-4.978958204177712E-4"/>
                  <c:y val="-6.3378662654761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Laspeyres!$B$5:$B$33</c:f>
              <c:numCache>
                <c:formatCode>#,##0.00</c:formatCode>
                <c:ptCount val="29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257.7656253714058</c:v>
                </c:pt>
                <c:pt idx="28">
                  <c:v>250.79244218528663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CGEA/DCEE/SPA/MAPA 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76200</xdr:rowOff>
    </xdr:from>
    <xdr:to>
      <xdr:col>20</xdr:col>
      <xdr:colOff>472440</xdr:colOff>
      <xdr:row>15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274320</xdr:colOff>
      <xdr:row>16</xdr:row>
      <xdr:rowOff>30480</xdr:rowOff>
    </xdr:from>
    <xdr:to>
      <xdr:col>20</xdr:col>
      <xdr:colOff>487680</xdr:colOff>
      <xdr:row>31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278130</xdr:colOff>
      <xdr:row>4</xdr:row>
      <xdr:rowOff>198120</xdr:rowOff>
    </xdr:from>
    <xdr:to>
      <xdr:col>11</xdr:col>
      <xdr:colOff>579120</xdr:colOff>
      <xdr:row>19</xdr:row>
      <xdr:rowOff>182880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Normal="100" workbookViewId="0">
      <selection sqref="A1:H1"/>
    </sheetView>
  </sheetViews>
  <sheetFormatPr defaultRowHeight="13.2" x14ac:dyDescent="0.25"/>
  <cols>
    <col min="1" max="1" width="16.33203125" style="113" bestFit="1" customWidth="1"/>
    <col min="2" max="4" width="15.5546875" style="113" bestFit="1" customWidth="1"/>
    <col min="5" max="5" width="15.5546875" style="113" customWidth="1"/>
    <col min="6" max="6" width="15.5546875" style="113" bestFit="1" customWidth="1"/>
    <col min="7" max="7" width="10.6640625" style="113" customWidth="1"/>
    <col min="8" max="8" width="8.33203125" style="113" customWidth="1"/>
    <col min="9" max="16384" width="8.88671875" style="113"/>
  </cols>
  <sheetData>
    <row r="1" spans="1:21" ht="15.6" customHeight="1" x14ac:dyDescent="0.25">
      <c r="A1" s="144" t="s">
        <v>38</v>
      </c>
      <c r="B1" s="145"/>
      <c r="C1" s="145"/>
      <c r="D1" s="145"/>
      <c r="E1" s="145"/>
      <c r="F1" s="145"/>
      <c r="G1" s="145"/>
      <c r="H1" s="145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3.8" x14ac:dyDescent="0.3">
      <c r="A2" s="146" t="s">
        <v>25</v>
      </c>
      <c r="B2" s="146"/>
      <c r="C2" s="146"/>
      <c r="D2" s="146"/>
      <c r="E2" s="146"/>
      <c r="F2" s="146"/>
      <c r="G2" s="114"/>
      <c r="H2" s="115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29.4" thickBot="1" x14ac:dyDescent="0.3">
      <c r="A3" s="116" t="s">
        <v>11</v>
      </c>
      <c r="B3" s="117" t="s">
        <v>40</v>
      </c>
      <c r="C3" s="117" t="s">
        <v>70</v>
      </c>
      <c r="D3" s="117">
        <v>2016</v>
      </c>
      <c r="E3" s="117">
        <v>2017</v>
      </c>
      <c r="F3" s="117">
        <v>2018</v>
      </c>
      <c r="G3" s="118" t="s">
        <v>90</v>
      </c>
      <c r="H3" s="119" t="s">
        <v>71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spans="1:21" ht="17.399999999999999" customHeight="1" thickTop="1" x14ac:dyDescent="0.3">
      <c r="A4" s="121" t="s">
        <v>41</v>
      </c>
      <c r="B4" s="122">
        <v>13772511943.777853</v>
      </c>
      <c r="C4" s="122">
        <v>14092484001.413172</v>
      </c>
      <c r="D4" s="122">
        <v>12794486389.314346</v>
      </c>
      <c r="E4" s="122">
        <v>22039278356.010006</v>
      </c>
      <c r="F4" s="122">
        <v>26637681569.533791</v>
      </c>
      <c r="G4" s="123">
        <v>20.864581585856779</v>
      </c>
      <c r="H4" s="124"/>
      <c r="I4" s="125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ht="17.399999999999999" customHeight="1" x14ac:dyDescent="0.3">
      <c r="A5" s="127" t="s">
        <v>42</v>
      </c>
      <c r="B5" s="128">
        <v>1058430675.5278744</v>
      </c>
      <c r="C5" s="128">
        <v>1132536286.9855685</v>
      </c>
      <c r="D5" s="128">
        <v>1272178793.1872857</v>
      </c>
      <c r="E5" s="128">
        <v>1312281127.8131416</v>
      </c>
      <c r="F5" s="128">
        <v>1195749665.4772871</v>
      </c>
      <c r="G5" s="129">
        <v>-8.8800684446364802</v>
      </c>
      <c r="H5" s="130"/>
      <c r="I5" s="125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ht="17.399999999999999" customHeight="1" x14ac:dyDescent="0.3">
      <c r="A6" s="121" t="s">
        <v>43</v>
      </c>
      <c r="B6" s="122">
        <v>12058776686.609386</v>
      </c>
      <c r="C6" s="122">
        <v>11221884579.51749</v>
      </c>
      <c r="D6" s="122">
        <v>10273413600.416912</v>
      </c>
      <c r="E6" s="122">
        <v>11214007248.918983</v>
      </c>
      <c r="F6" s="122">
        <v>9113184580.5375404</v>
      </c>
      <c r="G6" s="123">
        <v>-18.733915733681727</v>
      </c>
      <c r="H6" s="124"/>
      <c r="I6" s="125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7.399999999999999" customHeight="1" x14ac:dyDescent="0.3">
      <c r="A7" s="127" t="s">
        <v>0</v>
      </c>
      <c r="B7" s="128">
        <v>10470062043.249226</v>
      </c>
      <c r="C7" s="128">
        <v>10256482684.223108</v>
      </c>
      <c r="D7" s="128">
        <v>15102934321.172215</v>
      </c>
      <c r="E7" s="128">
        <v>11074189123.303463</v>
      </c>
      <c r="F7" s="128">
        <v>10827750149.686401</v>
      </c>
      <c r="G7" s="129">
        <v>-2.2253455388302812</v>
      </c>
      <c r="H7" s="130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</row>
    <row r="8" spans="1:21" ht="17.399999999999999" customHeight="1" x14ac:dyDescent="0.3">
      <c r="A8" s="121" t="s">
        <v>14</v>
      </c>
      <c r="B8" s="122">
        <v>6285025003.6292143</v>
      </c>
      <c r="C8" s="122">
        <v>6210296639.4729795</v>
      </c>
      <c r="D8" s="122">
        <v>7482988289.4323969</v>
      </c>
      <c r="E8" s="122">
        <v>4015915114.7598615</v>
      </c>
      <c r="F8" s="122">
        <v>4151580177.4504375</v>
      </c>
      <c r="G8" s="123">
        <v>3.3781855147276607</v>
      </c>
      <c r="H8" s="124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</row>
    <row r="9" spans="1:21" ht="17.399999999999999" customHeight="1" x14ac:dyDescent="0.3">
      <c r="A9" s="127" t="s">
        <v>1</v>
      </c>
      <c r="B9" s="128">
        <v>1273093621.4385729</v>
      </c>
      <c r="C9" s="128">
        <v>1477331053.3375573</v>
      </c>
      <c r="D9" s="128">
        <v>1926281369.358597</v>
      </c>
      <c r="E9" s="128">
        <v>1402240828.8193552</v>
      </c>
      <c r="F9" s="128">
        <v>1524836033.7396736</v>
      </c>
      <c r="G9" s="129">
        <v>8.7428066848930452</v>
      </c>
      <c r="H9" s="130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</row>
    <row r="10" spans="1:21" ht="17.399999999999999" customHeight="1" x14ac:dyDescent="0.3">
      <c r="A10" s="121" t="s">
        <v>44</v>
      </c>
      <c r="B10" s="122">
        <v>21108810078.207855</v>
      </c>
      <c r="C10" s="122">
        <v>21032486136.782127</v>
      </c>
      <c r="D10" s="122">
        <v>25096968732.072792</v>
      </c>
      <c r="E10" s="122">
        <v>21411634326.841099</v>
      </c>
      <c r="F10" s="122">
        <v>21846146983.632153</v>
      </c>
      <c r="G10" s="123">
        <v>2.0293297099995833</v>
      </c>
      <c r="H10" s="124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</row>
    <row r="11" spans="1:21" ht="17.399999999999999" customHeight="1" x14ac:dyDescent="0.3">
      <c r="A11" s="127" t="s">
        <v>28</v>
      </c>
      <c r="B11" s="128">
        <v>56898673437.678795</v>
      </c>
      <c r="C11" s="128">
        <v>53860168129.104843</v>
      </c>
      <c r="D11" s="128">
        <v>56583317358.098824</v>
      </c>
      <c r="E11" s="128">
        <v>69247847650.084717</v>
      </c>
      <c r="F11" s="128">
        <v>63150489379.513718</v>
      </c>
      <c r="G11" s="129">
        <v>-8.8051231590351655</v>
      </c>
      <c r="H11" s="130"/>
      <c r="I11" s="125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</row>
    <row r="12" spans="1:21" ht="17.399999999999999" customHeight="1" x14ac:dyDescent="0.3">
      <c r="A12" s="121" t="s">
        <v>15</v>
      </c>
      <c r="B12" s="122">
        <v>4328333644.7761679</v>
      </c>
      <c r="C12" s="122">
        <v>3274877040.9190402</v>
      </c>
      <c r="D12" s="122">
        <v>3732879150.4130716</v>
      </c>
      <c r="E12" s="122">
        <v>1887385827.929569</v>
      </c>
      <c r="F12" s="162" t="s">
        <v>26</v>
      </c>
      <c r="G12" s="123" t="s">
        <v>26</v>
      </c>
      <c r="H12" s="124"/>
      <c r="I12" s="125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ht="17.399999999999999" customHeight="1" x14ac:dyDescent="0.3">
      <c r="A13" s="127" t="s">
        <v>2</v>
      </c>
      <c r="B13" s="128">
        <v>9325166941.2488537</v>
      </c>
      <c r="C13" s="128">
        <v>8907470546.8240681</v>
      </c>
      <c r="D13" s="128">
        <v>11509523912.622141</v>
      </c>
      <c r="E13" s="128">
        <v>8435608793.8648319</v>
      </c>
      <c r="F13" s="128">
        <v>6098234605.1007414</v>
      </c>
      <c r="G13" s="129">
        <v>-27.708423255284774</v>
      </c>
      <c r="H13" s="130"/>
      <c r="I13" s="125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</row>
    <row r="14" spans="1:21" ht="17.399999999999999" customHeight="1" x14ac:dyDescent="0.3">
      <c r="A14" s="121" t="s">
        <v>45</v>
      </c>
      <c r="B14" s="122">
        <v>8451259343.575202</v>
      </c>
      <c r="C14" s="122">
        <v>8171347300.8007584</v>
      </c>
      <c r="D14" s="122">
        <v>5800725698.1155806</v>
      </c>
      <c r="E14" s="162" t="s">
        <v>26</v>
      </c>
      <c r="F14" s="162" t="s">
        <v>26</v>
      </c>
      <c r="G14" s="123" t="s">
        <v>26</v>
      </c>
      <c r="H14" s="124"/>
      <c r="I14" s="125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7.399999999999999" customHeight="1" x14ac:dyDescent="0.3">
      <c r="A15" s="127" t="s">
        <v>3</v>
      </c>
      <c r="B15" s="128">
        <v>14485686896.048298</v>
      </c>
      <c r="C15" s="128">
        <v>12249860332.654226</v>
      </c>
      <c r="D15" s="128">
        <v>13063614205.95787</v>
      </c>
      <c r="E15" s="128">
        <v>14520094537.921375</v>
      </c>
      <c r="F15" s="128">
        <v>11996357032.850269</v>
      </c>
      <c r="G15" s="129">
        <v>-17.380999128345842</v>
      </c>
      <c r="H15" s="130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</row>
    <row r="16" spans="1:21" ht="17.399999999999999" customHeight="1" x14ac:dyDescent="0.3">
      <c r="A16" s="121" t="s">
        <v>4</v>
      </c>
      <c r="B16" s="122">
        <v>63176877.215184711</v>
      </c>
      <c r="C16" s="122">
        <v>70103875.162698254</v>
      </c>
      <c r="D16" s="122">
        <v>46058477.684622824</v>
      </c>
      <c r="E16" s="122">
        <v>27935832.129966605</v>
      </c>
      <c r="F16" s="122">
        <v>47078636.439968862</v>
      </c>
      <c r="G16" s="123">
        <v>68.524195810397501</v>
      </c>
      <c r="H16" s="124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ht="17.399999999999999" customHeight="1" x14ac:dyDescent="0.3">
      <c r="A17" s="127" t="s">
        <v>5</v>
      </c>
      <c r="B17" s="128">
        <v>8753572548.5817852</v>
      </c>
      <c r="C17" s="128">
        <v>7776095085.4046602</v>
      </c>
      <c r="D17" s="128">
        <v>6535492564.4187317</v>
      </c>
      <c r="E17" s="128">
        <v>12242771687.563692</v>
      </c>
      <c r="F17" s="128">
        <v>11877054474.059174</v>
      </c>
      <c r="G17" s="129">
        <v>-2.9872092924514537</v>
      </c>
      <c r="H17" s="130"/>
      <c r="I17" s="125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ht="17.399999999999999" customHeight="1" x14ac:dyDescent="0.3">
      <c r="A18" s="121" t="s">
        <v>6</v>
      </c>
      <c r="B18" s="122">
        <v>42467714141.838318</v>
      </c>
      <c r="C18" s="122">
        <v>44596623158.280907</v>
      </c>
      <c r="D18" s="122">
        <v>42405934381.498543</v>
      </c>
      <c r="E18" s="122">
        <v>48688218767.106781</v>
      </c>
      <c r="F18" s="122">
        <v>43555743090.420967</v>
      </c>
      <c r="G18" s="123">
        <v>-10.541514573035183</v>
      </c>
      <c r="H18" s="124"/>
      <c r="I18" s="125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ht="17.399999999999999" customHeight="1" x14ac:dyDescent="0.3">
      <c r="A19" s="127" t="s">
        <v>20</v>
      </c>
      <c r="B19" s="128">
        <v>824320231.70795608</v>
      </c>
      <c r="C19" s="128">
        <v>1432335419.8296242</v>
      </c>
      <c r="D19" s="128">
        <v>1376332914.3004911</v>
      </c>
      <c r="E19" s="128">
        <v>1377311737.2209013</v>
      </c>
      <c r="F19" s="163" t="s">
        <v>26</v>
      </c>
      <c r="G19" s="129" t="s">
        <v>26</v>
      </c>
      <c r="H19" s="13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ht="17.399999999999999" customHeight="1" x14ac:dyDescent="0.3">
      <c r="A20" s="121" t="s">
        <v>7</v>
      </c>
      <c r="B20" s="122">
        <v>106311799945.56053</v>
      </c>
      <c r="C20" s="122">
        <v>116889123799.21805</v>
      </c>
      <c r="D20" s="122">
        <v>117639662926.83073</v>
      </c>
      <c r="E20" s="122">
        <v>120127413880.09702</v>
      </c>
      <c r="F20" s="122">
        <v>124652212786.78218</v>
      </c>
      <c r="G20" s="123">
        <v>3.7666663757545793</v>
      </c>
      <c r="H20" s="124"/>
      <c r="I20" s="12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ht="17.399999999999999" customHeight="1" x14ac:dyDescent="0.3">
      <c r="A21" s="127" t="s">
        <v>22</v>
      </c>
      <c r="B21" s="128">
        <v>16810669747.836264</v>
      </c>
      <c r="C21" s="128">
        <v>15586643196.878643</v>
      </c>
      <c r="D21" s="128">
        <v>8885936600.6768055</v>
      </c>
      <c r="E21" s="128">
        <v>8394487914.5633287</v>
      </c>
      <c r="F21" s="128">
        <v>11142500620.812532</v>
      </c>
      <c r="G21" s="129">
        <v>32.735918309939606</v>
      </c>
      <c r="H21" s="130"/>
      <c r="I21" s="125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17.399999999999999" customHeight="1" x14ac:dyDescent="0.3">
      <c r="A22" s="121" t="s">
        <v>8</v>
      </c>
      <c r="B22" s="122">
        <v>4701955099.85499</v>
      </c>
      <c r="C22" s="122">
        <v>3873164540.6723881</v>
      </c>
      <c r="D22" s="122">
        <v>5070401665.4397068</v>
      </c>
      <c r="E22" s="122">
        <v>2576744567.1788015</v>
      </c>
      <c r="F22" s="122">
        <v>3537474389.7285838</v>
      </c>
      <c r="G22" s="123">
        <v>37.284635612976416</v>
      </c>
      <c r="H22" s="124"/>
      <c r="I22" s="125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ht="17.399999999999999" customHeight="1" x14ac:dyDescent="0.3">
      <c r="A23" s="127" t="s">
        <v>24</v>
      </c>
      <c r="B23" s="128">
        <v>4839067187.2597609</v>
      </c>
      <c r="C23" s="128">
        <v>4036885849.3231416</v>
      </c>
      <c r="D23" s="128">
        <v>3517382600.0302372</v>
      </c>
      <c r="E23" s="128">
        <v>5800176816.9087725</v>
      </c>
      <c r="F23" s="128">
        <v>4004111160.4968433</v>
      </c>
      <c r="G23" s="129">
        <v>-30.965705238088749</v>
      </c>
      <c r="H23" s="130"/>
      <c r="I23" s="125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1" ht="17.399999999999999" customHeight="1" x14ac:dyDescent="0.3">
      <c r="A24" s="121" t="s">
        <v>29</v>
      </c>
      <c r="B24" s="122">
        <v>4547942551.1546125</v>
      </c>
      <c r="C24" s="122">
        <v>3953556174.9876199</v>
      </c>
      <c r="D24" s="122">
        <v>4412362825.3082333</v>
      </c>
      <c r="E24" s="122">
        <v>3463384216.9434104</v>
      </c>
      <c r="F24" s="162" t="s">
        <v>26</v>
      </c>
      <c r="G24" s="123" t="s">
        <v>26</v>
      </c>
      <c r="H24" s="124"/>
      <c r="I24" s="125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7.399999999999999" customHeight="1" thickBot="1" x14ac:dyDescent="0.35">
      <c r="A25" s="131" t="s">
        <v>35</v>
      </c>
      <c r="B25" s="132">
        <v>348836048646.77667</v>
      </c>
      <c r="C25" s="132">
        <v>350101755831.79266</v>
      </c>
      <c r="D25" s="132">
        <v>354528876776.3501</v>
      </c>
      <c r="E25" s="132">
        <v>369258928355.97906</v>
      </c>
      <c r="F25" s="132">
        <v>355358185336.26227</v>
      </c>
      <c r="G25" s="133">
        <v>-3.7644974710851042</v>
      </c>
      <c r="H25" s="134"/>
      <c r="I25" s="125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</row>
    <row r="26" spans="1:21" ht="17.399999999999999" customHeight="1" thickTop="1" x14ac:dyDescent="0.3">
      <c r="A26" s="121" t="s">
        <v>30</v>
      </c>
      <c r="B26" s="122">
        <v>76142732682.200974</v>
      </c>
      <c r="C26" s="122">
        <v>78763272582.413986</v>
      </c>
      <c r="D26" s="122">
        <v>73726135437.695374</v>
      </c>
      <c r="E26" s="122">
        <v>72266291953.974152</v>
      </c>
      <c r="F26" s="122">
        <v>72336418500.956329</v>
      </c>
      <c r="G26" s="123">
        <v>9.7039082933503273E-2</v>
      </c>
      <c r="H26" s="124"/>
      <c r="I26" s="125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ht="17.399999999999999" customHeight="1" x14ac:dyDescent="0.3">
      <c r="A27" s="127" t="s">
        <v>31</v>
      </c>
      <c r="B27" s="128">
        <v>14900664871.748552</v>
      </c>
      <c r="C27" s="128">
        <v>15924191580.531963</v>
      </c>
      <c r="D27" s="128">
        <v>14695712806.369312</v>
      </c>
      <c r="E27" s="128">
        <v>16267503456.954065</v>
      </c>
      <c r="F27" s="128">
        <v>14792582788.512375</v>
      </c>
      <c r="G27" s="129">
        <v>-9.0666688490002372</v>
      </c>
      <c r="H27" s="130"/>
      <c r="I27" s="125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ht="17.399999999999999" customHeight="1" x14ac:dyDescent="0.3">
      <c r="A28" s="121" t="s">
        <v>32</v>
      </c>
      <c r="B28" s="122">
        <v>51588901968.479057</v>
      </c>
      <c r="C28" s="122">
        <v>54461853357.944626</v>
      </c>
      <c r="D28" s="122">
        <v>55492874863.393829</v>
      </c>
      <c r="E28" s="122">
        <v>50534810125.964859</v>
      </c>
      <c r="F28" s="122">
        <v>45925735634.887314</v>
      </c>
      <c r="G28" s="123">
        <v>-9.1205932694489285</v>
      </c>
      <c r="H28" s="124"/>
      <c r="I28" s="125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ht="17.399999999999999" customHeight="1" x14ac:dyDescent="0.3">
      <c r="A29" s="127" t="s">
        <v>33</v>
      </c>
      <c r="B29" s="128">
        <v>33080427320.057358</v>
      </c>
      <c r="C29" s="128">
        <v>29860740455.723949</v>
      </c>
      <c r="D29" s="128">
        <v>27707344480.677059</v>
      </c>
      <c r="E29" s="128">
        <v>30596932962.080151</v>
      </c>
      <c r="F29" s="128">
        <v>28354860569.230156</v>
      </c>
      <c r="G29" s="129">
        <v>-7.3277684257721969</v>
      </c>
      <c r="H29" s="130"/>
      <c r="I29" s="125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ht="17.399999999999999" customHeight="1" x14ac:dyDescent="0.3">
      <c r="A30" s="121" t="s">
        <v>34</v>
      </c>
      <c r="B30" s="122">
        <v>12667209568.88892</v>
      </c>
      <c r="C30" s="122">
        <v>12897703601.213846</v>
      </c>
      <c r="D30" s="122">
        <v>13904681406.315228</v>
      </c>
      <c r="E30" s="122">
        <v>11430818956.833254</v>
      </c>
      <c r="F30" s="122">
        <v>13363454866.25153</v>
      </c>
      <c r="G30" s="123">
        <v>16.907239251330818</v>
      </c>
      <c r="H30" s="124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ht="17.399999999999999" customHeight="1" thickBot="1" x14ac:dyDescent="0.35">
      <c r="A31" s="131" t="s">
        <v>36</v>
      </c>
      <c r="B31" s="132">
        <v>188379936411.37488</v>
      </c>
      <c r="C31" s="132">
        <v>191907761577.82834</v>
      </c>
      <c r="D31" s="132">
        <v>185526748994.45078</v>
      </c>
      <c r="E31" s="132">
        <v>181096357455.80646</v>
      </c>
      <c r="F31" s="132">
        <v>174773052359.83771</v>
      </c>
      <c r="G31" s="133">
        <v>-3.4916798906415636</v>
      </c>
      <c r="H31" s="134"/>
      <c r="I31" s="120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0"/>
    </row>
    <row r="32" spans="1:21" ht="17.399999999999999" customHeight="1" thickTop="1" thickBot="1" x14ac:dyDescent="0.35">
      <c r="A32" s="135" t="s">
        <v>37</v>
      </c>
      <c r="B32" s="136">
        <v>537215985058.15155</v>
      </c>
      <c r="C32" s="136">
        <v>542009517409.62097</v>
      </c>
      <c r="D32" s="136">
        <v>540055625770.8009</v>
      </c>
      <c r="E32" s="136">
        <v>550355285811.78552</v>
      </c>
      <c r="F32" s="136">
        <v>530131237696.09998</v>
      </c>
      <c r="G32" s="137">
        <v>-3.6747258792753534</v>
      </c>
      <c r="H32" s="138"/>
      <c r="I32" s="139"/>
      <c r="J32" s="120"/>
      <c r="K32" s="126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1" ht="14.4" thickTop="1" x14ac:dyDescent="0.25">
      <c r="A33" s="143" t="s">
        <v>100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</row>
    <row r="34" spans="1:21" ht="13.8" x14ac:dyDescent="0.25">
      <c r="A34" s="143" t="s">
        <v>101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</row>
    <row r="35" spans="1:21" ht="27.6" customHeight="1" x14ac:dyDescent="0.25">
      <c r="A35" s="143" t="s">
        <v>88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</row>
    <row r="36" spans="1:21" ht="13.95" customHeight="1" x14ac:dyDescent="0.3">
      <c r="A36" s="148" t="s">
        <v>89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</row>
    <row r="37" spans="1:21" ht="13.8" x14ac:dyDescent="0.25">
      <c r="A37" s="143" t="s">
        <v>93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</row>
    <row r="38" spans="1:21" ht="13.8" x14ac:dyDescent="0.25">
      <c r="A38" s="113" t="s">
        <v>94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</row>
    <row r="39" spans="1:21" ht="13.8" customHeight="1" x14ac:dyDescent="0.25">
      <c r="A39" s="143" t="s">
        <v>102</v>
      </c>
      <c r="B39" s="143"/>
      <c r="C39" s="143"/>
      <c r="D39" s="143"/>
      <c r="E39" s="14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</row>
    <row r="40" spans="1:21" ht="13.8" customHeight="1" x14ac:dyDescent="0.25">
      <c r="A40" s="143" t="s">
        <v>85</v>
      </c>
      <c r="B40" s="143"/>
      <c r="C40" s="143"/>
      <c r="D40" s="143"/>
    </row>
    <row r="41" spans="1:21" x14ac:dyDescent="0.25">
      <c r="A41" s="142" t="s">
        <v>96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</row>
    <row r="44" spans="1:21" x14ac:dyDescent="0.25">
      <c r="F44" s="141"/>
    </row>
    <row r="45" spans="1:21" x14ac:dyDescent="0.25">
      <c r="F45" s="141"/>
    </row>
  </sheetData>
  <mergeCells count="10">
    <mergeCell ref="A41:U41"/>
    <mergeCell ref="A39:E39"/>
    <mergeCell ref="A40:D40"/>
    <mergeCell ref="A1:H1"/>
    <mergeCell ref="A2:F2"/>
    <mergeCell ref="A37:U37"/>
    <mergeCell ref="A35:U35"/>
    <mergeCell ref="A34:U34"/>
    <mergeCell ref="A33:U33"/>
    <mergeCell ref="A36:U3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G4:G32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VBP!B4:F4</xm:f>
              <xm:sqref>H4</xm:sqref>
            </x14:sparkline>
            <x14:sparkline>
              <xm:f>VBP!B5:F5</xm:f>
              <xm:sqref>H5</xm:sqref>
            </x14:sparkline>
            <x14:sparkline>
              <xm:f>VBP!B6:F6</xm:f>
              <xm:sqref>H6</xm:sqref>
            </x14:sparkline>
            <x14:sparkline>
              <xm:f>VBP!B7:F7</xm:f>
              <xm:sqref>H7</xm:sqref>
            </x14:sparkline>
            <x14:sparkline>
              <xm:f>VBP!B8:F8</xm:f>
              <xm:sqref>H8</xm:sqref>
            </x14:sparkline>
            <x14:sparkline>
              <xm:f>VBP!B9:F9</xm:f>
              <xm:sqref>H9</xm:sqref>
            </x14:sparkline>
            <x14:sparkline>
              <xm:f>VBP!B10:F10</xm:f>
              <xm:sqref>H10</xm:sqref>
            </x14:sparkline>
            <x14:sparkline>
              <xm:f>VBP!B11:F11</xm:f>
              <xm:sqref>H11</xm:sqref>
            </x14:sparkline>
            <x14:sparkline>
              <xm:f>VBP!B12:F12</xm:f>
              <xm:sqref>H12</xm:sqref>
            </x14:sparkline>
            <x14:sparkline>
              <xm:f>VBP!B13:F13</xm:f>
              <xm:sqref>H13</xm:sqref>
            </x14:sparkline>
            <x14:sparkline>
              <xm:f>VBP!B14:F14</xm:f>
              <xm:sqref>H14</xm:sqref>
            </x14:sparkline>
            <x14:sparkline>
              <xm:f>VBP!B15:F15</xm:f>
              <xm:sqref>H15</xm:sqref>
            </x14:sparkline>
            <x14:sparkline>
              <xm:f>VBP!B16:F16</xm:f>
              <xm:sqref>H16</xm:sqref>
            </x14:sparkline>
            <x14:sparkline>
              <xm:f>VBP!B17:F17</xm:f>
              <xm:sqref>H17</xm:sqref>
            </x14:sparkline>
            <x14:sparkline>
              <xm:f>VBP!B18:F18</xm:f>
              <xm:sqref>H18</xm:sqref>
            </x14:sparkline>
            <x14:sparkline>
              <xm:f>VBP!B19:F19</xm:f>
              <xm:sqref>H19</xm:sqref>
            </x14:sparkline>
            <x14:sparkline>
              <xm:f>VBP!B20:F20</xm:f>
              <xm:sqref>H20</xm:sqref>
            </x14:sparkline>
            <x14:sparkline>
              <xm:f>VBP!B21:F21</xm:f>
              <xm:sqref>H21</xm:sqref>
            </x14:sparkline>
            <x14:sparkline>
              <xm:f>VBP!B22:F22</xm:f>
              <xm:sqref>H22</xm:sqref>
            </x14:sparkline>
            <x14:sparkline>
              <xm:f>VBP!B23:F23</xm:f>
              <xm:sqref>H23</xm:sqref>
            </x14:sparkline>
            <x14:sparkline>
              <xm:f>VBP!B24:F24</xm:f>
              <xm:sqref>H24</xm:sqref>
            </x14:sparkline>
            <x14:sparkline>
              <xm:f>VBP!B25:F25</xm:f>
              <xm:sqref>H25</xm:sqref>
            </x14:sparkline>
            <x14:sparkline>
              <xm:f>VBP!B26:F26</xm:f>
              <xm:sqref>H26</xm:sqref>
            </x14:sparkline>
            <x14:sparkline>
              <xm:f>VBP!B27:F27</xm:f>
              <xm:sqref>H27</xm:sqref>
            </x14:sparkline>
            <x14:sparkline>
              <xm:f>VBP!B28:F28</xm:f>
              <xm:sqref>H28</xm:sqref>
            </x14:sparkline>
            <x14:sparkline>
              <xm:f>VBP!B29:F29</xm:f>
              <xm:sqref>H29</xm:sqref>
            </x14:sparkline>
            <x14:sparkline>
              <xm:f>VBP!B30:F30</xm:f>
              <xm:sqref>H30</xm:sqref>
            </x14:sparkline>
            <x14:sparkline>
              <xm:f>VBP!B31:F31</xm:f>
              <xm:sqref>H31</xm:sqref>
            </x14:sparkline>
            <x14:sparkline>
              <xm:f>VBP!B32:F32</xm:f>
              <xm:sqref>H32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2"/>
  <sheetViews>
    <sheetView zoomScaleNormal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8.88671875" defaultRowHeight="13.2" x14ac:dyDescent="0.25"/>
  <cols>
    <col min="1" max="1" width="15.33203125" style="1" bestFit="1" customWidth="1"/>
    <col min="2" max="31" width="6.44140625" style="1" bestFit="1" customWidth="1"/>
    <col min="32" max="32" width="8.88671875" style="45"/>
    <col min="33" max="16384" width="8.88671875" style="1"/>
  </cols>
  <sheetData>
    <row r="1" spans="1:32" s="22" customFormat="1" ht="15.6" x14ac:dyDescent="0.3">
      <c r="A1" s="36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41"/>
    </row>
    <row r="2" spans="1:32" s="22" customFormat="1" ht="15.6" x14ac:dyDescent="0.3">
      <c r="A2" s="150" t="s">
        <v>79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41"/>
    </row>
    <row r="3" spans="1:32" s="20" customFormat="1" ht="33" customHeight="1" thickBot="1" x14ac:dyDescent="0.35">
      <c r="A3" s="23"/>
      <c r="B3" s="38" t="s">
        <v>46</v>
      </c>
      <c r="C3" s="38" t="s">
        <v>47</v>
      </c>
      <c r="D3" s="38" t="s">
        <v>48</v>
      </c>
      <c r="E3" s="38" t="s">
        <v>49</v>
      </c>
      <c r="F3" s="38" t="s">
        <v>50</v>
      </c>
      <c r="G3" s="38" t="s">
        <v>51</v>
      </c>
      <c r="H3" s="38" t="s">
        <v>52</v>
      </c>
      <c r="I3" s="38" t="s">
        <v>53</v>
      </c>
      <c r="J3" s="38" t="s">
        <v>54</v>
      </c>
      <c r="K3" s="38" t="s">
        <v>55</v>
      </c>
      <c r="L3" s="38" t="s">
        <v>56</v>
      </c>
      <c r="M3" s="38" t="s">
        <v>57</v>
      </c>
      <c r="N3" s="38" t="s">
        <v>58</v>
      </c>
      <c r="O3" s="38" t="s">
        <v>59</v>
      </c>
      <c r="P3" s="38" t="s">
        <v>60</v>
      </c>
      <c r="Q3" s="38" t="s">
        <v>61</v>
      </c>
      <c r="R3" s="38" t="s">
        <v>62</v>
      </c>
      <c r="S3" s="38" t="s">
        <v>63</v>
      </c>
      <c r="T3" s="38" t="s">
        <v>64</v>
      </c>
      <c r="U3" s="38" t="s">
        <v>65</v>
      </c>
      <c r="V3" s="38" t="s">
        <v>66</v>
      </c>
      <c r="W3" s="38" t="s">
        <v>67</v>
      </c>
      <c r="X3" s="38" t="s">
        <v>68</v>
      </c>
      <c r="Y3" s="38" t="s">
        <v>69</v>
      </c>
      <c r="Z3" s="38" t="s">
        <v>39</v>
      </c>
      <c r="AA3" s="38" t="s">
        <v>40</v>
      </c>
      <c r="AB3" s="38" t="s">
        <v>70</v>
      </c>
      <c r="AC3" s="39" t="s">
        <v>82</v>
      </c>
      <c r="AD3" s="39" t="s">
        <v>83</v>
      </c>
      <c r="AE3" s="39" t="s">
        <v>95</v>
      </c>
      <c r="AF3" s="42"/>
    </row>
    <row r="4" spans="1:32" s="21" customFormat="1" ht="18" customHeight="1" thickTop="1" x14ac:dyDescent="0.3">
      <c r="A4" s="24" t="s">
        <v>41</v>
      </c>
      <c r="B4" s="28">
        <v>5.7037811755827352</v>
      </c>
      <c r="C4" s="28">
        <v>4.7357340891848887</v>
      </c>
      <c r="D4" s="28">
        <v>5.3302232793709878</v>
      </c>
      <c r="E4" s="28">
        <v>4.6508580103928852</v>
      </c>
      <c r="F4" s="28">
        <v>2.8174410058699468</v>
      </c>
      <c r="G4" s="28">
        <v>3.6331139499218494</v>
      </c>
      <c r="H4" s="28">
        <v>3.4127762863331537</v>
      </c>
      <c r="I4" s="28">
        <v>2.349528248887335</v>
      </c>
      <c r="J4" s="28">
        <v>2.1923645678151096</v>
      </c>
      <c r="K4" s="28">
        <v>2.6593710172721181</v>
      </c>
      <c r="L4" s="28">
        <v>3.4393484838813633</v>
      </c>
      <c r="M4" s="28">
        <v>4.5484780952330661</v>
      </c>
      <c r="N4" s="28">
        <v>5.1867294616686213</v>
      </c>
      <c r="O4" s="28">
        <v>4.3135203831932589</v>
      </c>
      <c r="P4" s="28">
        <v>5.6362271087321352</v>
      </c>
      <c r="Q4" s="28">
        <v>10.042959051801876</v>
      </c>
      <c r="R4" s="28">
        <v>7.2508581235200822</v>
      </c>
      <c r="S4" s="28">
        <v>5.3419338170335839</v>
      </c>
      <c r="T4" s="28">
        <v>7.3948195141100959</v>
      </c>
      <c r="U4" s="28">
        <v>6.9376369975329863</v>
      </c>
      <c r="V4" s="28">
        <v>4.782708950098713</v>
      </c>
      <c r="W4" s="28">
        <v>4.6271741235366806</v>
      </c>
      <c r="X4" s="28">
        <v>12.092006927468137</v>
      </c>
      <c r="Y4" s="28">
        <v>15.061951255740381</v>
      </c>
      <c r="Z4" s="28">
        <v>10.71213260898687</v>
      </c>
      <c r="AA4" s="28">
        <v>13.772511943777854</v>
      </c>
      <c r="AB4" s="28">
        <v>14.092484001413172</v>
      </c>
      <c r="AC4" s="29">
        <v>12.794486389314347</v>
      </c>
      <c r="AD4" s="29">
        <v>22.039278356010005</v>
      </c>
      <c r="AE4" s="29">
        <v>26.63768156953379</v>
      </c>
      <c r="AF4" s="43">
        <v>0.20864581585856801</v>
      </c>
    </row>
    <row r="5" spans="1:32" s="21" customFormat="1" ht="18" customHeight="1" x14ac:dyDescent="0.3">
      <c r="A5" s="25" t="s">
        <v>42</v>
      </c>
      <c r="B5" s="30">
        <v>0.43593878443494755</v>
      </c>
      <c r="C5" s="30">
        <v>0.35079140743068155</v>
      </c>
      <c r="D5" s="30">
        <v>0.39220163686557563</v>
      </c>
      <c r="E5" s="30">
        <v>0.31728348315698707</v>
      </c>
      <c r="F5" s="30">
        <v>0.38960001248763543</v>
      </c>
      <c r="G5" s="30">
        <v>0.36410952319396239</v>
      </c>
      <c r="H5" s="30">
        <v>0.32556407886131716</v>
      </c>
      <c r="I5" s="30">
        <v>0.3112287366055046</v>
      </c>
      <c r="J5" s="30">
        <v>0.32691037816083213</v>
      </c>
      <c r="K5" s="30">
        <v>0.35120213677873624</v>
      </c>
      <c r="L5" s="30">
        <v>0.43050742722948238</v>
      </c>
      <c r="M5" s="30">
        <v>0.47874046307384455</v>
      </c>
      <c r="N5" s="30">
        <v>0.34326752202127486</v>
      </c>
      <c r="O5" s="30">
        <v>0.43514188128213394</v>
      </c>
      <c r="P5" s="30">
        <v>0.50714449502536196</v>
      </c>
      <c r="Q5" s="30">
        <v>0.58482693748381065</v>
      </c>
      <c r="R5" s="30">
        <v>0.61403478470975847</v>
      </c>
      <c r="S5" s="30">
        <v>0.46546384802229945</v>
      </c>
      <c r="T5" s="30">
        <v>0.58703745027216325</v>
      </c>
      <c r="U5" s="30">
        <v>0.8375748606841823</v>
      </c>
      <c r="V5" s="30">
        <v>0.51405751654861964</v>
      </c>
      <c r="W5" s="30">
        <v>0.49521015742596808</v>
      </c>
      <c r="X5" s="30">
        <v>0.67906009439766135</v>
      </c>
      <c r="Y5" s="30">
        <v>0.76111841066080066</v>
      </c>
      <c r="Z5" s="30">
        <v>0.93734207079372867</v>
      </c>
      <c r="AA5" s="30">
        <v>1.0584306755278743</v>
      </c>
      <c r="AB5" s="30">
        <v>1.1325362869855686</v>
      </c>
      <c r="AC5" s="31">
        <v>1.2721787931872857</v>
      </c>
      <c r="AD5" s="31">
        <v>1.3122811278131417</v>
      </c>
      <c r="AE5" s="31">
        <v>1.195749665477287</v>
      </c>
      <c r="AF5" s="43">
        <v>-8.8800684446364908E-2</v>
      </c>
    </row>
    <row r="6" spans="1:32" s="21" customFormat="1" ht="18" customHeight="1" x14ac:dyDescent="0.3">
      <c r="A6" s="24" t="s">
        <v>43</v>
      </c>
      <c r="B6" s="28">
        <v>13.15552186229643</v>
      </c>
      <c r="C6" s="28">
        <v>10.711695043452558</v>
      </c>
      <c r="D6" s="28">
        <v>15.682076220896302</v>
      </c>
      <c r="E6" s="28">
        <v>13.239598707935865</v>
      </c>
      <c r="F6" s="28">
        <v>13.345660273836351</v>
      </c>
      <c r="G6" s="28">
        <v>12.709207397776471</v>
      </c>
      <c r="H6" s="28">
        <v>11.135204527230774</v>
      </c>
      <c r="I6" s="28">
        <v>9.0370114320083239</v>
      </c>
      <c r="J6" s="28">
        <v>8.9960597840573548</v>
      </c>
      <c r="K6" s="28">
        <v>10.000563257302401</v>
      </c>
      <c r="L6" s="28">
        <v>13.514793897036254</v>
      </c>
      <c r="M6" s="28">
        <v>9.875262429771599</v>
      </c>
      <c r="N6" s="28">
        <v>9.6624767830417806</v>
      </c>
      <c r="O6" s="28">
        <v>11.576303171107542</v>
      </c>
      <c r="P6" s="28">
        <v>13.989953097980258</v>
      </c>
      <c r="Q6" s="28">
        <v>17.809243114834238</v>
      </c>
      <c r="R6" s="28">
        <v>12.991428199455539</v>
      </c>
      <c r="S6" s="28">
        <v>10.272333187874924</v>
      </c>
      <c r="T6" s="28">
        <v>10.309844565281381</v>
      </c>
      <c r="U6" s="28">
        <v>13.245912956385416</v>
      </c>
      <c r="V6" s="28">
        <v>14.153224957972412</v>
      </c>
      <c r="W6" s="28">
        <v>10.96988442334299</v>
      </c>
      <c r="X6" s="28">
        <v>10.766632724142974</v>
      </c>
      <c r="Y6" s="28">
        <v>9.6870555989467686</v>
      </c>
      <c r="Z6" s="28">
        <v>11.754526108211071</v>
      </c>
      <c r="AA6" s="28">
        <v>12.058776686609386</v>
      </c>
      <c r="AB6" s="28">
        <v>11.221884579517491</v>
      </c>
      <c r="AC6" s="29">
        <v>10.273413600416912</v>
      </c>
      <c r="AD6" s="29">
        <v>11.214007248918984</v>
      </c>
      <c r="AE6" s="29">
        <v>9.1131845805375402</v>
      </c>
      <c r="AF6" s="43">
        <v>-0.18733915733681727</v>
      </c>
    </row>
    <row r="7" spans="1:32" s="21" customFormat="1" ht="18" customHeight="1" x14ac:dyDescent="0.3">
      <c r="A7" s="25" t="s">
        <v>0</v>
      </c>
      <c r="B7" s="30">
        <v>8.6835093908870444</v>
      </c>
      <c r="C7" s="30">
        <v>9.5537790865531598</v>
      </c>
      <c r="D7" s="30">
        <v>8.2342896448258305</v>
      </c>
      <c r="E7" s="30">
        <v>6.6320107027233144</v>
      </c>
      <c r="F7" s="30">
        <v>6.6117026394701375</v>
      </c>
      <c r="G7" s="30">
        <v>9.6744206456268671</v>
      </c>
      <c r="H7" s="30">
        <v>12.852274367241723</v>
      </c>
      <c r="I7" s="30">
        <v>8.8049505268798924</v>
      </c>
      <c r="J7" s="30">
        <v>7.6551241801008958</v>
      </c>
      <c r="K7" s="30">
        <v>7.71397772926505</v>
      </c>
      <c r="L7" s="30">
        <v>8.190823117682033</v>
      </c>
      <c r="M7" s="30">
        <v>7.1220567676146738</v>
      </c>
      <c r="N7" s="30">
        <v>6.9574729151476831</v>
      </c>
      <c r="O7" s="30">
        <v>6.7991985083467199</v>
      </c>
      <c r="P7" s="30">
        <v>7.0786356812490414</v>
      </c>
      <c r="Q7" s="30">
        <v>7.0032386328188094</v>
      </c>
      <c r="R7" s="30">
        <v>7.1273492356365757</v>
      </c>
      <c r="S7" s="30">
        <v>7.386712626433944</v>
      </c>
      <c r="T7" s="30">
        <v>7.8116165594331548</v>
      </c>
      <c r="U7" s="30">
        <v>7.8723698296276643</v>
      </c>
      <c r="V7" s="30">
        <v>7.5758473066711431</v>
      </c>
      <c r="W7" s="30">
        <v>8.4749227983813604</v>
      </c>
      <c r="X7" s="30">
        <v>9.2368238512638339</v>
      </c>
      <c r="Y7" s="30">
        <v>8.7057105754545692</v>
      </c>
      <c r="Z7" s="30">
        <v>9.9080208925969906</v>
      </c>
      <c r="AA7" s="30">
        <v>10.470062043249225</v>
      </c>
      <c r="AB7" s="30">
        <v>10.256482684223108</v>
      </c>
      <c r="AC7" s="31">
        <v>15.102934321172215</v>
      </c>
      <c r="AD7" s="31">
        <v>11.074189123303462</v>
      </c>
      <c r="AE7" s="31">
        <v>10.827750149686402</v>
      </c>
      <c r="AF7" s="43">
        <v>-2.2253455388302701E-2</v>
      </c>
    </row>
    <row r="8" spans="1:32" s="21" customFormat="1" ht="18" customHeight="1" x14ac:dyDescent="0.3">
      <c r="A8" s="24" t="s">
        <v>14</v>
      </c>
      <c r="B8" s="28">
        <v>4.320182847425464</v>
      </c>
      <c r="C8" s="28">
        <v>5.3947489806662556</v>
      </c>
      <c r="D8" s="28">
        <v>3.9648748376957443</v>
      </c>
      <c r="E8" s="28">
        <v>4.2311472290792134</v>
      </c>
      <c r="F8" s="28">
        <v>3.2143522381165623</v>
      </c>
      <c r="G8" s="28">
        <v>6.3159670696009327</v>
      </c>
      <c r="H8" s="28">
        <v>4.7866450609780395</v>
      </c>
      <c r="I8" s="28">
        <v>3.2920072966562595</v>
      </c>
      <c r="J8" s="28">
        <v>3.9813008075732181</v>
      </c>
      <c r="K8" s="28">
        <v>5.1041728018763495</v>
      </c>
      <c r="L8" s="28">
        <v>3.5488284577805058</v>
      </c>
      <c r="M8" s="28">
        <v>3.5261261948477571</v>
      </c>
      <c r="N8" s="28">
        <v>5.183431624493684</v>
      </c>
      <c r="O8" s="28">
        <v>4.5233675668811895</v>
      </c>
      <c r="P8" s="28">
        <v>4.2828651113986398</v>
      </c>
      <c r="Q8" s="28">
        <v>3.4964382415217825</v>
      </c>
      <c r="R8" s="28">
        <v>4.0820721879359558</v>
      </c>
      <c r="S8" s="28">
        <v>3.8394782209307099</v>
      </c>
      <c r="T8" s="28">
        <v>4.143746685061517</v>
      </c>
      <c r="U8" s="28">
        <v>4.2077680313171886</v>
      </c>
      <c r="V8" s="28">
        <v>5.2156642200616261</v>
      </c>
      <c r="W8" s="28">
        <v>5.5508270394979702</v>
      </c>
      <c r="X8" s="28">
        <v>4.5813847444044677</v>
      </c>
      <c r="Y8" s="28">
        <v>3.6114392777032154</v>
      </c>
      <c r="Z8" s="28">
        <v>5.3995032893836417</v>
      </c>
      <c r="AA8" s="28">
        <v>6.2850250036292143</v>
      </c>
      <c r="AB8" s="28">
        <v>6.2102966394729799</v>
      </c>
      <c r="AC8" s="29">
        <v>7.4829882894323969</v>
      </c>
      <c r="AD8" s="29">
        <v>4.0159151147598617</v>
      </c>
      <c r="AE8" s="29">
        <v>4.1515801774504375</v>
      </c>
      <c r="AF8" s="43">
        <v>3.3781855147276385E-2</v>
      </c>
    </row>
    <row r="9" spans="1:32" s="21" customFormat="1" ht="18" customHeight="1" x14ac:dyDescent="0.3">
      <c r="A9" s="25" t="s">
        <v>1</v>
      </c>
      <c r="B9" s="30">
        <v>2.6492405065433804</v>
      </c>
      <c r="C9" s="30">
        <v>2.0928703104701203</v>
      </c>
      <c r="D9" s="30">
        <v>2.2545044657760447</v>
      </c>
      <c r="E9" s="30">
        <v>2.0783244354756962</v>
      </c>
      <c r="F9" s="30">
        <v>2.2062439543711068</v>
      </c>
      <c r="G9" s="30">
        <v>1.9715564775566423</v>
      </c>
      <c r="H9" s="30">
        <v>1.6721626224394948</v>
      </c>
      <c r="I9" s="30">
        <v>1.3898470627573116</v>
      </c>
      <c r="J9" s="30">
        <v>1.8719110844343465</v>
      </c>
      <c r="K9" s="30">
        <v>2.0230659751665439</v>
      </c>
      <c r="L9" s="30">
        <v>1.4809726487628521</v>
      </c>
      <c r="M9" s="30">
        <v>1.061935842749427</v>
      </c>
      <c r="N9" s="30">
        <v>1.3795004939340716</v>
      </c>
      <c r="O9" s="30">
        <v>2.6083238741987165</v>
      </c>
      <c r="P9" s="30">
        <v>2.169536076288618</v>
      </c>
      <c r="Q9" s="30">
        <v>1.779057521660762</v>
      </c>
      <c r="R9" s="30">
        <v>1.4960411314200426</v>
      </c>
      <c r="S9" s="30">
        <v>1.3259517850475273</v>
      </c>
      <c r="T9" s="30">
        <v>1.4109330013495662</v>
      </c>
      <c r="U9" s="30">
        <v>1.5972911678450519</v>
      </c>
      <c r="V9" s="30">
        <v>2.0546177455351065</v>
      </c>
      <c r="W9" s="30">
        <v>2.0705348107350785</v>
      </c>
      <c r="X9" s="30">
        <v>1.7679891787045761</v>
      </c>
      <c r="Y9" s="30">
        <v>1.631909632701555</v>
      </c>
      <c r="Z9" s="30">
        <v>1.5608492931379332</v>
      </c>
      <c r="AA9" s="30">
        <v>1.2730936214385729</v>
      </c>
      <c r="AB9" s="30">
        <v>1.4773310533375572</v>
      </c>
      <c r="AC9" s="31">
        <v>1.926281369358597</v>
      </c>
      <c r="AD9" s="31">
        <v>1.4022408288193553</v>
      </c>
      <c r="AE9" s="31">
        <v>1.5248360337396736</v>
      </c>
      <c r="AF9" s="43">
        <v>8.7428066848930452E-2</v>
      </c>
    </row>
    <row r="10" spans="1:32" s="21" customFormat="1" ht="18" customHeight="1" x14ac:dyDescent="0.3">
      <c r="A10" s="24" t="s">
        <v>44</v>
      </c>
      <c r="B10" s="164" t="s">
        <v>26</v>
      </c>
      <c r="C10" s="164" t="s">
        <v>26</v>
      </c>
      <c r="D10" s="164" t="s">
        <v>26</v>
      </c>
      <c r="E10" s="164" t="s">
        <v>26</v>
      </c>
      <c r="F10" s="164" t="s">
        <v>26</v>
      </c>
      <c r="G10" s="164" t="s">
        <v>26</v>
      </c>
      <c r="H10" s="164" t="s">
        <v>26</v>
      </c>
      <c r="I10" s="164" t="s">
        <v>26</v>
      </c>
      <c r="J10" s="28">
        <v>20.40308106870182</v>
      </c>
      <c r="K10" s="28">
        <v>20.820662579105957</v>
      </c>
      <c r="L10" s="28">
        <v>20.18655238565421</v>
      </c>
      <c r="M10" s="28">
        <v>18.548021526935578</v>
      </c>
      <c r="N10" s="28">
        <v>11.538384844251746</v>
      </c>
      <c r="O10" s="28">
        <v>16.055573047735539</v>
      </c>
      <c r="P10" s="28">
        <v>13.322057318093766</v>
      </c>
      <c r="Q10" s="28">
        <v>18.885956167315548</v>
      </c>
      <c r="R10" s="28">
        <v>20.016537227532485</v>
      </c>
      <c r="S10" s="28">
        <v>21.06694331059186</v>
      </c>
      <c r="T10" s="28">
        <v>17.66851042990459</v>
      </c>
      <c r="U10" s="28">
        <v>20.375465760554004</v>
      </c>
      <c r="V10" s="28">
        <v>17.65319608715533</v>
      </c>
      <c r="W10" s="28">
        <v>23.533234961162179</v>
      </c>
      <c r="X10" s="28">
        <v>27.215657809253937</v>
      </c>
      <c r="Y10" s="28">
        <v>24.946673798162955</v>
      </c>
      <c r="Z10" s="28">
        <v>17.622209038277809</v>
      </c>
      <c r="AA10" s="28">
        <v>21.108810078207856</v>
      </c>
      <c r="AB10" s="28">
        <v>21.032486136782126</v>
      </c>
      <c r="AC10" s="29">
        <v>25.096968732072792</v>
      </c>
      <c r="AD10" s="29">
        <v>21.411634326841099</v>
      </c>
      <c r="AE10" s="29">
        <v>21.846146983632153</v>
      </c>
      <c r="AF10" s="43">
        <v>2.0293297099995611E-2</v>
      </c>
    </row>
    <row r="11" spans="1:32" s="21" customFormat="1" ht="18" customHeight="1" x14ac:dyDescent="0.3">
      <c r="A11" s="25" t="s">
        <v>28</v>
      </c>
      <c r="B11" s="30">
        <v>19.497869103077402</v>
      </c>
      <c r="C11" s="30">
        <v>20.867127244429771</v>
      </c>
      <c r="D11" s="30">
        <v>20.895728093810309</v>
      </c>
      <c r="E11" s="30">
        <v>22.379040585874289</v>
      </c>
      <c r="F11" s="30">
        <v>18.934329098909263</v>
      </c>
      <c r="G11" s="30">
        <v>22.394704306165636</v>
      </c>
      <c r="H11" s="30">
        <v>21.318517754889459</v>
      </c>
      <c r="I11" s="30">
        <v>24.303469135954295</v>
      </c>
      <c r="J11" s="30">
        <v>25.929292660521522</v>
      </c>
      <c r="K11" s="30">
        <v>26.333478930263485</v>
      </c>
      <c r="L11" s="30">
        <v>20.353926189916791</v>
      </c>
      <c r="M11" s="30">
        <v>21.679203441399277</v>
      </c>
      <c r="N11" s="30">
        <v>28.029467426355474</v>
      </c>
      <c r="O11" s="30">
        <v>27.078273568507036</v>
      </c>
      <c r="P11" s="30">
        <v>27.551697371937646</v>
      </c>
      <c r="Q11" s="30">
        <v>24.991326575291733</v>
      </c>
      <c r="R11" s="30">
        <v>26.752305444931491</v>
      </c>
      <c r="S11" s="30">
        <v>36.733036123134013</v>
      </c>
      <c r="T11" s="30">
        <v>38.039075311557681</v>
      </c>
      <c r="U11" s="30">
        <v>34.414245410937625</v>
      </c>
      <c r="V11" s="30">
        <v>42.106968256095541</v>
      </c>
      <c r="W11" s="30">
        <v>47.251981009972766</v>
      </c>
      <c r="X11" s="30">
        <v>56.829637304894639</v>
      </c>
      <c r="Y11" s="30">
        <v>60.920993438758089</v>
      </c>
      <c r="Z11" s="30">
        <v>63.367956245911401</v>
      </c>
      <c r="AA11" s="30">
        <v>56.898673437678795</v>
      </c>
      <c r="AB11" s="30">
        <v>53.860168129104842</v>
      </c>
      <c r="AC11" s="31">
        <v>56.583317358098824</v>
      </c>
      <c r="AD11" s="31">
        <v>69.247847650084722</v>
      </c>
      <c r="AE11" s="31">
        <v>63.150489379513715</v>
      </c>
      <c r="AF11" s="43">
        <v>-8.8051231590351775E-2</v>
      </c>
    </row>
    <row r="12" spans="1:32" s="21" customFormat="1" ht="18" customHeight="1" x14ac:dyDescent="0.3">
      <c r="A12" s="24" t="s">
        <v>15</v>
      </c>
      <c r="B12" s="28">
        <v>1.7970989240059827</v>
      </c>
      <c r="C12" s="28">
        <v>3.0894469783488341</v>
      </c>
      <c r="D12" s="28">
        <v>1.4976513872056503</v>
      </c>
      <c r="E12" s="28">
        <v>2.6409918010698537</v>
      </c>
      <c r="F12" s="28">
        <v>1.3649224104016378</v>
      </c>
      <c r="G12" s="28">
        <v>1.9404277084972048</v>
      </c>
      <c r="H12" s="28">
        <v>2.3015075163072791</v>
      </c>
      <c r="I12" s="28">
        <v>1.0156828645449552</v>
      </c>
      <c r="J12" s="28">
        <v>1.9979668448676209</v>
      </c>
      <c r="K12" s="28">
        <v>1.6500746976714196</v>
      </c>
      <c r="L12" s="28">
        <v>1.6482034112603055</v>
      </c>
      <c r="M12" s="28">
        <v>1.6772380595272767</v>
      </c>
      <c r="N12" s="28">
        <v>1.6966807194312785</v>
      </c>
      <c r="O12" s="28">
        <v>1.8058200137592417</v>
      </c>
      <c r="P12" s="28">
        <v>1.6102991431586355</v>
      </c>
      <c r="Q12" s="28">
        <v>1.8485578575158532</v>
      </c>
      <c r="R12" s="28">
        <v>1.3530811077196143</v>
      </c>
      <c r="S12" s="28">
        <v>1.287473927211044</v>
      </c>
      <c r="T12" s="28">
        <v>1.380141723882256</v>
      </c>
      <c r="U12" s="28">
        <v>2.1821635928656606</v>
      </c>
      <c r="V12" s="28">
        <v>1.9822532857056867</v>
      </c>
      <c r="W12" s="28">
        <v>3.259243170082887</v>
      </c>
      <c r="X12" s="28">
        <v>1.2845705553289182</v>
      </c>
      <c r="Y12" s="28">
        <v>1.6699585915905522</v>
      </c>
      <c r="Z12" s="28">
        <v>3.7007845279669001</v>
      </c>
      <c r="AA12" s="28">
        <v>4.3283336447761682</v>
      </c>
      <c r="AB12" s="28">
        <v>3.2748770409190402</v>
      </c>
      <c r="AC12" s="29">
        <v>3.7328791504130718</v>
      </c>
      <c r="AD12" s="29">
        <v>1.887385827929569</v>
      </c>
      <c r="AE12" s="165" t="s">
        <v>26</v>
      </c>
      <c r="AF12" s="43">
        <v>-1</v>
      </c>
    </row>
    <row r="13" spans="1:32" s="21" customFormat="1" ht="18" customHeight="1" x14ac:dyDescent="0.3">
      <c r="A13" s="25" t="s">
        <v>2</v>
      </c>
      <c r="B13" s="30">
        <v>11.296961705230091</v>
      </c>
      <c r="C13" s="30">
        <v>9.4017876960627422</v>
      </c>
      <c r="D13" s="30">
        <v>10.2179851624155</v>
      </c>
      <c r="E13" s="30">
        <v>9.8288591322006038</v>
      </c>
      <c r="F13" s="30">
        <v>10.264367176687003</v>
      </c>
      <c r="G13" s="30">
        <v>13.9828149119394</v>
      </c>
      <c r="H13" s="30">
        <v>8.2431559407686059</v>
      </c>
      <c r="I13" s="30">
        <v>7.5489125645562547</v>
      </c>
      <c r="J13" s="30">
        <v>7.836914291281186</v>
      </c>
      <c r="K13" s="30">
        <v>10.305880782048025</v>
      </c>
      <c r="L13" s="30">
        <v>8.6364056903216557</v>
      </c>
      <c r="M13" s="30">
        <v>6.7085620853081815</v>
      </c>
      <c r="N13" s="30">
        <v>7.5313300791608926</v>
      </c>
      <c r="O13" s="30">
        <v>9.9987312117891012</v>
      </c>
      <c r="P13" s="30">
        <v>10.340783368635572</v>
      </c>
      <c r="Q13" s="30">
        <v>7.2379445205195738</v>
      </c>
      <c r="R13" s="30">
        <v>7.8710153717388138</v>
      </c>
      <c r="S13" s="30">
        <v>8.0796627870869422</v>
      </c>
      <c r="T13" s="30">
        <v>7.7282487665307826</v>
      </c>
      <c r="U13" s="30">
        <v>13.853387400282205</v>
      </c>
      <c r="V13" s="30">
        <v>9.4068438301621207</v>
      </c>
      <c r="W13" s="30">
        <v>8.4915353208487296</v>
      </c>
      <c r="X13" s="30">
        <v>8.3405781415659277</v>
      </c>
      <c r="Y13" s="30">
        <v>9.8192182494595386</v>
      </c>
      <c r="Z13" s="30">
        <v>10.289827322128861</v>
      </c>
      <c r="AA13" s="30">
        <v>9.3251669412488543</v>
      </c>
      <c r="AB13" s="30">
        <v>8.9074705468240687</v>
      </c>
      <c r="AC13" s="31">
        <v>11.509523912622141</v>
      </c>
      <c r="AD13" s="31">
        <v>8.4356087938648319</v>
      </c>
      <c r="AE13" s="31">
        <v>6.0982346051007417</v>
      </c>
      <c r="AF13" s="43">
        <v>-0.27708423255284775</v>
      </c>
    </row>
    <row r="14" spans="1:32" s="21" customFormat="1" ht="18" customHeight="1" x14ac:dyDescent="0.3">
      <c r="A14" s="24" t="s">
        <v>45</v>
      </c>
      <c r="B14" s="28">
        <v>3.8563633614591812</v>
      </c>
      <c r="C14" s="28">
        <v>4.0067894279112757</v>
      </c>
      <c r="D14" s="28">
        <v>3.6637739344022542</v>
      </c>
      <c r="E14" s="28">
        <v>7.4293279134433936</v>
      </c>
      <c r="F14" s="28">
        <v>7.4866196178251636</v>
      </c>
      <c r="G14" s="28">
        <v>5.112171299914972</v>
      </c>
      <c r="H14" s="28">
        <v>4.2072008265025698</v>
      </c>
      <c r="I14" s="28">
        <v>4.8899691998092347</v>
      </c>
      <c r="J14" s="28">
        <v>5.493553995373726</v>
      </c>
      <c r="K14" s="28">
        <v>4.6322581720560168</v>
      </c>
      <c r="L14" s="28">
        <v>5.415275947561037</v>
      </c>
      <c r="M14" s="28">
        <v>4.544896482910012</v>
      </c>
      <c r="N14" s="28">
        <v>4.386871965205307</v>
      </c>
      <c r="O14" s="28">
        <v>5.1046467089828997</v>
      </c>
      <c r="P14" s="28">
        <v>5.5170645297908543</v>
      </c>
      <c r="Q14" s="28">
        <v>8.1161292615816532</v>
      </c>
      <c r="R14" s="28">
        <v>7.9728600794116291</v>
      </c>
      <c r="S14" s="28">
        <v>8.1344234114903795</v>
      </c>
      <c r="T14" s="28">
        <v>8.4373798549399126</v>
      </c>
      <c r="U14" s="28">
        <v>8.2997769333168812</v>
      </c>
      <c r="V14" s="28">
        <v>8.3625913012272424</v>
      </c>
      <c r="W14" s="28">
        <v>6.8732061608791204</v>
      </c>
      <c r="X14" s="28">
        <v>6.8158589695427345</v>
      </c>
      <c r="Y14" s="28">
        <v>7.2881133814816295</v>
      </c>
      <c r="Z14" s="28">
        <v>8.2804622785857305</v>
      </c>
      <c r="AA14" s="28">
        <v>8.4512593435752024</v>
      </c>
      <c r="AB14" s="28">
        <v>8.1713473008007576</v>
      </c>
      <c r="AC14" s="29">
        <v>5.8007256981155804</v>
      </c>
      <c r="AD14" s="165" t="s">
        <v>26</v>
      </c>
      <c r="AE14" s="165" t="s">
        <v>26</v>
      </c>
      <c r="AF14" s="43" t="s">
        <v>26</v>
      </c>
    </row>
    <row r="15" spans="1:32" s="21" customFormat="1" ht="18" customHeight="1" x14ac:dyDescent="0.3">
      <c r="A15" s="25" t="s">
        <v>3</v>
      </c>
      <c r="B15" s="30">
        <v>14.230105434619746</v>
      </c>
      <c r="C15" s="30">
        <v>14.631793948252168</v>
      </c>
      <c r="D15" s="30">
        <v>13.442942497836635</v>
      </c>
      <c r="E15" s="30">
        <v>12.767849478313426</v>
      </c>
      <c r="F15" s="30">
        <v>10.896845783487636</v>
      </c>
      <c r="G15" s="30">
        <v>13.013244886923209</v>
      </c>
      <c r="H15" s="30">
        <v>14.223809109717926</v>
      </c>
      <c r="I15" s="30">
        <v>9.7741360711324319</v>
      </c>
      <c r="J15" s="30">
        <v>12.084216787703497</v>
      </c>
      <c r="K15" s="30">
        <v>13.190665815898793</v>
      </c>
      <c r="L15" s="30">
        <v>13.025786770359616</v>
      </c>
      <c r="M15" s="30">
        <v>8.2725825056894333</v>
      </c>
      <c r="N15" s="30">
        <v>14.841008108038993</v>
      </c>
      <c r="O15" s="30">
        <v>17.949540170108506</v>
      </c>
      <c r="P15" s="30">
        <v>15.000433010971475</v>
      </c>
      <c r="Q15" s="30">
        <v>13.402362409662805</v>
      </c>
      <c r="R15" s="30">
        <v>12.799570288560609</v>
      </c>
      <c r="S15" s="30">
        <v>15.262822405066037</v>
      </c>
      <c r="T15" s="30">
        <v>14.38350612155519</v>
      </c>
      <c r="U15" s="30">
        <v>14.803707648684917</v>
      </c>
      <c r="V15" s="30">
        <v>12.969694403423441</v>
      </c>
      <c r="W15" s="30">
        <v>16.83500899485129</v>
      </c>
      <c r="X15" s="30">
        <v>18.71270316487379</v>
      </c>
      <c r="Y15" s="30">
        <v>11.106233504432261</v>
      </c>
      <c r="Z15" s="30">
        <v>12.008870508680667</v>
      </c>
      <c r="AA15" s="30">
        <v>14.485686896048298</v>
      </c>
      <c r="AB15" s="30">
        <v>12.249860332654226</v>
      </c>
      <c r="AC15" s="31">
        <v>13.063614205957871</v>
      </c>
      <c r="AD15" s="31">
        <v>14.520094537921375</v>
      </c>
      <c r="AE15" s="31">
        <v>11.99635703285027</v>
      </c>
      <c r="AF15" s="43">
        <v>-0.17380999128345831</v>
      </c>
    </row>
    <row r="16" spans="1:32" s="21" customFormat="1" ht="18" customHeight="1" x14ac:dyDescent="0.3">
      <c r="A16" s="24" t="s">
        <v>4</v>
      </c>
      <c r="B16" s="28">
        <v>0.26950620986980028</v>
      </c>
      <c r="C16" s="28">
        <v>0.18327708036747486</v>
      </c>
      <c r="D16" s="28">
        <v>0.13649254168892405</v>
      </c>
      <c r="E16" s="28">
        <v>0.1163774355356928</v>
      </c>
      <c r="F16" s="28">
        <v>5.9055285006388611E-2</v>
      </c>
      <c r="G16" s="28">
        <v>6.8979387186983099E-2</v>
      </c>
      <c r="H16" s="28">
        <v>4.3582443440248649E-2</v>
      </c>
      <c r="I16" s="28">
        <v>5.3109659346689382E-2</v>
      </c>
      <c r="J16" s="28">
        <v>0.11104847440599339</v>
      </c>
      <c r="K16" s="28">
        <v>1.7736530372137682E-2</v>
      </c>
      <c r="L16" s="28">
        <v>4.3001947305682381E-2</v>
      </c>
      <c r="M16" s="28">
        <v>0.18052672831235314</v>
      </c>
      <c r="N16" s="28">
        <v>0.12223108680740744</v>
      </c>
      <c r="O16" s="28">
        <v>9.2274699169482444E-2</v>
      </c>
      <c r="P16" s="28">
        <v>0.12473745919236619</v>
      </c>
      <c r="Q16" s="28">
        <v>0.23208343435733886</v>
      </c>
      <c r="R16" s="28">
        <v>0.22378555364310262</v>
      </c>
      <c r="S16" s="28">
        <v>0.1026817436876887</v>
      </c>
      <c r="T16" s="28">
        <v>0.11148561568768525</v>
      </c>
      <c r="U16" s="28">
        <v>0.14763313335062447</v>
      </c>
      <c r="V16" s="164" t="s">
        <v>26</v>
      </c>
      <c r="W16" s="164" t="s">
        <v>26</v>
      </c>
      <c r="X16" s="28">
        <v>0.19709048851702196</v>
      </c>
      <c r="Y16" s="28">
        <v>4.5283844549082804E-2</v>
      </c>
      <c r="Z16" s="28">
        <v>2.1913954886384299E-2</v>
      </c>
      <c r="AA16" s="28">
        <v>6.317687721518471E-2</v>
      </c>
      <c r="AB16" s="28">
        <v>7.0103875162698254E-2</v>
      </c>
      <c r="AC16" s="29">
        <v>4.6058477684622824E-2</v>
      </c>
      <c r="AD16" s="29">
        <v>2.7935832129966604E-2</v>
      </c>
      <c r="AE16" s="29">
        <v>4.707863643996886E-2</v>
      </c>
      <c r="AF16" s="43">
        <v>0.68524195810397504</v>
      </c>
    </row>
    <row r="17" spans="1:55" s="21" customFormat="1" ht="18" customHeight="1" x14ac:dyDescent="0.3">
      <c r="A17" s="25" t="s">
        <v>5</v>
      </c>
      <c r="B17" s="30">
        <v>8.3436391883434613</v>
      </c>
      <c r="C17" s="30">
        <v>7.235908181510144</v>
      </c>
      <c r="D17" s="30">
        <v>7.9518447777654675</v>
      </c>
      <c r="E17" s="30">
        <v>8.2676164735133728</v>
      </c>
      <c r="F17" s="30">
        <v>7.2512462247926965</v>
      </c>
      <c r="G17" s="30">
        <v>6.1807507164415529</v>
      </c>
      <c r="H17" s="30">
        <v>9.3979253063871475</v>
      </c>
      <c r="I17" s="30">
        <v>6.871119145927671</v>
      </c>
      <c r="J17" s="30">
        <v>7.1675439359513851</v>
      </c>
      <c r="K17" s="30">
        <v>6.5217837845660291</v>
      </c>
      <c r="L17" s="30">
        <v>6.8782696660193654</v>
      </c>
      <c r="M17" s="30">
        <v>6.3838655081691691</v>
      </c>
      <c r="N17" s="30">
        <v>5.03320031749129</v>
      </c>
      <c r="O17" s="30">
        <v>5.140922213155279</v>
      </c>
      <c r="P17" s="30">
        <v>7.2233164091762792</v>
      </c>
      <c r="Q17" s="30">
        <v>9.5202273933095451</v>
      </c>
      <c r="R17" s="30">
        <v>8.9037342580375416</v>
      </c>
      <c r="S17" s="30">
        <v>8.5244869228323576</v>
      </c>
      <c r="T17" s="30">
        <v>7.9420364787632725</v>
      </c>
      <c r="U17" s="30">
        <v>8.5254823237041908</v>
      </c>
      <c r="V17" s="30">
        <v>8.5260797236688841</v>
      </c>
      <c r="W17" s="30">
        <v>8.8993292118570544</v>
      </c>
      <c r="X17" s="30">
        <v>8.4486418534860093</v>
      </c>
      <c r="Y17" s="30">
        <v>7.6685237857949868</v>
      </c>
      <c r="Z17" s="30">
        <v>8.2091375945619856</v>
      </c>
      <c r="AA17" s="30">
        <v>8.7535725485817846</v>
      </c>
      <c r="AB17" s="30">
        <v>7.77609508540466</v>
      </c>
      <c r="AC17" s="31">
        <v>6.5354925644187318</v>
      </c>
      <c r="AD17" s="31">
        <v>12.242771687563692</v>
      </c>
      <c r="AE17" s="31">
        <v>11.877054474059173</v>
      </c>
      <c r="AF17" s="43">
        <v>-2.9872092924514648E-2</v>
      </c>
    </row>
    <row r="18" spans="1:55" s="21" customFormat="1" ht="18" customHeight="1" x14ac:dyDescent="0.3">
      <c r="A18" s="24" t="s">
        <v>6</v>
      </c>
      <c r="B18" s="28">
        <v>23.63557013857438</v>
      </c>
      <c r="C18" s="28">
        <v>21.175753221887746</v>
      </c>
      <c r="D18" s="28">
        <v>23.147859963945198</v>
      </c>
      <c r="E18" s="28">
        <v>27.635586107616799</v>
      </c>
      <c r="F18" s="28">
        <v>28.292377350226783</v>
      </c>
      <c r="G18" s="28">
        <v>24.428518957070878</v>
      </c>
      <c r="H18" s="28">
        <v>22.907602457484778</v>
      </c>
      <c r="I18" s="28">
        <v>21.604879871276136</v>
      </c>
      <c r="J18" s="28">
        <v>19.288172503675472</v>
      </c>
      <c r="K18" s="28">
        <v>19.127312748344583</v>
      </c>
      <c r="L18" s="28">
        <v>22.195041279797103</v>
      </c>
      <c r="M18" s="28">
        <v>23.200826720910104</v>
      </c>
      <c r="N18" s="28">
        <v>21.992934714694478</v>
      </c>
      <c r="O18" s="28">
        <v>26.63833421442526</v>
      </c>
      <c r="P18" s="28">
        <v>35.412915558566773</v>
      </c>
      <c r="Q18" s="28">
        <v>26.737094205115895</v>
      </c>
      <c r="R18" s="28">
        <v>20.208963167603546</v>
      </c>
      <c r="S18" s="28">
        <v>21.974380852700115</v>
      </c>
      <c r="T18" s="28">
        <v>32.518087454426521</v>
      </c>
      <c r="U18" s="28">
        <v>39.16218326527212</v>
      </c>
      <c r="V18" s="28">
        <v>26.488814561177467</v>
      </c>
      <c r="W18" s="28">
        <v>25.873407793482794</v>
      </c>
      <c r="X18" s="28">
        <v>34.518205742575368</v>
      </c>
      <c r="Y18" s="28">
        <v>42.716344688012917</v>
      </c>
      <c r="Z18" s="28">
        <v>44.794673236089672</v>
      </c>
      <c r="AA18" s="28">
        <v>42.467714141838314</v>
      </c>
      <c r="AB18" s="28">
        <v>44.596623158280906</v>
      </c>
      <c r="AC18" s="29">
        <v>42.40593438149854</v>
      </c>
      <c r="AD18" s="29">
        <v>48.688218767106783</v>
      </c>
      <c r="AE18" s="29">
        <v>43.555743090420968</v>
      </c>
      <c r="AF18" s="43">
        <v>-0.10541514573035182</v>
      </c>
    </row>
    <row r="19" spans="1:55" s="21" customFormat="1" ht="18" customHeight="1" x14ac:dyDescent="0.3">
      <c r="A19" s="25" t="s">
        <v>20</v>
      </c>
      <c r="B19" s="30">
        <v>0.75124074337913682</v>
      </c>
      <c r="C19" s="30">
        <v>0.48318529576709401</v>
      </c>
      <c r="D19" s="30">
        <v>0.38672717964916831</v>
      </c>
      <c r="E19" s="30">
        <v>0.15070570195626135</v>
      </c>
      <c r="F19" s="30">
        <v>0.22164233799857497</v>
      </c>
      <c r="G19" s="30">
        <v>0.29128364543005275</v>
      </c>
      <c r="H19" s="30">
        <v>0.29729214087840211</v>
      </c>
      <c r="I19" s="30">
        <v>0.24866988878263196</v>
      </c>
      <c r="J19" s="30">
        <v>0.33735287121979535</v>
      </c>
      <c r="K19" s="30">
        <v>0.44534392831597247</v>
      </c>
      <c r="L19" s="30">
        <v>0.65331179894261326</v>
      </c>
      <c r="M19" s="30">
        <v>0.91316622771878553</v>
      </c>
      <c r="N19" s="30">
        <v>0.47948800976308564</v>
      </c>
      <c r="O19" s="30">
        <v>0.54605748196911952</v>
      </c>
      <c r="P19" s="30">
        <v>0.57209208694446334</v>
      </c>
      <c r="Q19" s="30">
        <v>0.4182271330329464</v>
      </c>
      <c r="R19" s="30">
        <v>0.43828664254875721</v>
      </c>
      <c r="S19" s="30">
        <v>0.414746153553188</v>
      </c>
      <c r="T19" s="30">
        <v>0.49484624824689183</v>
      </c>
      <c r="U19" s="30">
        <v>0.47740098638459588</v>
      </c>
      <c r="V19" s="30">
        <v>0.41278279961866182</v>
      </c>
      <c r="W19" s="30">
        <v>0.43165100136694606</v>
      </c>
      <c r="X19" s="30">
        <v>0.53174099923218088</v>
      </c>
      <c r="Y19" s="30">
        <v>0.5967761983109432</v>
      </c>
      <c r="Z19" s="30">
        <v>0.6014329849851483</v>
      </c>
      <c r="AA19" s="30">
        <v>0.8243202317079561</v>
      </c>
      <c r="AB19" s="30">
        <v>1.4323354198296241</v>
      </c>
      <c r="AC19" s="31">
        <v>1.376332914300491</v>
      </c>
      <c r="AD19" s="31">
        <v>1.3773117372209012</v>
      </c>
      <c r="AE19" s="166" t="s">
        <v>26</v>
      </c>
      <c r="AF19" s="43">
        <v>-1</v>
      </c>
    </row>
    <row r="20" spans="1:55" s="21" customFormat="1" ht="18" customHeight="1" x14ac:dyDescent="0.3">
      <c r="A20" s="24" t="s">
        <v>7</v>
      </c>
      <c r="B20" s="28">
        <v>34.726424895964655</v>
      </c>
      <c r="C20" s="28">
        <v>22.175624809971112</v>
      </c>
      <c r="D20" s="28">
        <v>20.357725740645058</v>
      </c>
      <c r="E20" s="28">
        <v>27.795795180927289</v>
      </c>
      <c r="F20" s="28">
        <v>32.067808552033057</v>
      </c>
      <c r="G20" s="28">
        <v>28.49416604741079</v>
      </c>
      <c r="H20" s="28">
        <v>23.311819247602276</v>
      </c>
      <c r="I20" s="28">
        <v>27.123917121834982</v>
      </c>
      <c r="J20" s="28">
        <v>33.167201174936388</v>
      </c>
      <c r="K20" s="28">
        <v>31.755532719379623</v>
      </c>
      <c r="L20" s="28">
        <v>33.045403626344573</v>
      </c>
      <c r="M20" s="28">
        <v>33.392346022768159</v>
      </c>
      <c r="N20" s="28">
        <v>43.301086209488204</v>
      </c>
      <c r="O20" s="28">
        <v>60.024944209558782</v>
      </c>
      <c r="P20" s="28">
        <v>74.087862916125133</v>
      </c>
      <c r="Q20" s="28">
        <v>69.259111817776883</v>
      </c>
      <c r="R20" s="28">
        <v>49.464104488883379</v>
      </c>
      <c r="S20" s="28">
        <v>43.237980753913817</v>
      </c>
      <c r="T20" s="28">
        <v>54.829661792855042</v>
      </c>
      <c r="U20" s="28">
        <v>71.568157193116591</v>
      </c>
      <c r="V20" s="28">
        <v>69.434540236975835</v>
      </c>
      <c r="W20" s="28">
        <v>68.023028084004721</v>
      </c>
      <c r="X20" s="28">
        <v>75.923159441201847</v>
      </c>
      <c r="Y20" s="28">
        <v>88.693394578438358</v>
      </c>
      <c r="Z20" s="28">
        <v>104.98636433627753</v>
      </c>
      <c r="AA20" s="28">
        <v>106.31179994556054</v>
      </c>
      <c r="AB20" s="28">
        <v>116.88912379921805</v>
      </c>
      <c r="AC20" s="29">
        <v>117.63966292683074</v>
      </c>
      <c r="AD20" s="29">
        <v>120.12741388009701</v>
      </c>
      <c r="AE20" s="29">
        <v>124.65221278678219</v>
      </c>
      <c r="AF20" s="43">
        <v>3.7666663757546015E-2</v>
      </c>
    </row>
    <row r="21" spans="1:55" s="21" customFormat="1" ht="18" customHeight="1" x14ac:dyDescent="0.3">
      <c r="A21" s="25" t="s">
        <v>22</v>
      </c>
      <c r="B21" s="30">
        <v>4.7749637324129175</v>
      </c>
      <c r="C21" s="30">
        <v>5.8896621300641412</v>
      </c>
      <c r="D21" s="30">
        <v>4.7606178512875239</v>
      </c>
      <c r="E21" s="30">
        <v>3.6985585484939856</v>
      </c>
      <c r="F21" s="30">
        <v>4.0328947600523684</v>
      </c>
      <c r="G21" s="30">
        <v>6.7019170150756651</v>
      </c>
      <c r="H21" s="30">
        <v>5.8433923632538729</v>
      </c>
      <c r="I21" s="30">
        <v>4.6180785875350008</v>
      </c>
      <c r="J21" s="30">
        <v>4.062681897866983</v>
      </c>
      <c r="K21" s="30">
        <v>5.1249626875927907</v>
      </c>
      <c r="L21" s="30">
        <v>5.1641303277670003</v>
      </c>
      <c r="M21" s="30">
        <v>4.6881790134138051</v>
      </c>
      <c r="N21" s="30">
        <v>4.3123162124394581</v>
      </c>
      <c r="O21" s="30">
        <v>5.2245880877731388</v>
      </c>
      <c r="P21" s="30">
        <v>6.2074796104350849</v>
      </c>
      <c r="Q21" s="30">
        <v>6.8039060495255708</v>
      </c>
      <c r="R21" s="30">
        <v>6.4443953781423655</v>
      </c>
      <c r="S21" s="30">
        <v>5.586556434130852</v>
      </c>
      <c r="T21" s="30">
        <v>6.2417398989671842</v>
      </c>
      <c r="U21" s="30">
        <v>6.9203881069823749</v>
      </c>
      <c r="V21" s="30">
        <v>8.2108811905190233</v>
      </c>
      <c r="W21" s="30">
        <v>8.1688584605104584</v>
      </c>
      <c r="X21" s="30">
        <v>8.969387225883052</v>
      </c>
      <c r="Y21" s="30">
        <v>8.4057432868881463</v>
      </c>
      <c r="Z21" s="30">
        <v>16.004783465440234</v>
      </c>
      <c r="AA21" s="30">
        <v>16.810669747836265</v>
      </c>
      <c r="AB21" s="30">
        <v>15.586643196878644</v>
      </c>
      <c r="AC21" s="31">
        <v>8.8859366006768052</v>
      </c>
      <c r="AD21" s="31">
        <v>8.394487914563328</v>
      </c>
      <c r="AE21" s="31">
        <v>11.142500620812532</v>
      </c>
      <c r="AF21" s="43">
        <v>0.32735918309939604</v>
      </c>
    </row>
    <row r="22" spans="1:55" s="21" customFormat="1" ht="18" customHeight="1" x14ac:dyDescent="0.3">
      <c r="A22" s="24" t="s">
        <v>8</v>
      </c>
      <c r="B22" s="28">
        <v>6.2914417349994336</v>
      </c>
      <c r="C22" s="28">
        <v>2.7901473097174119</v>
      </c>
      <c r="D22" s="28">
        <v>2.5177394865873981</v>
      </c>
      <c r="E22" s="28">
        <v>3.0226862762009836</v>
      </c>
      <c r="F22" s="28">
        <v>1.9841969123052317</v>
      </c>
      <c r="G22" s="28">
        <v>1.6862229379587763</v>
      </c>
      <c r="H22" s="28">
        <v>1.2200358198664303</v>
      </c>
      <c r="I22" s="28">
        <v>3.1479538214363187</v>
      </c>
      <c r="J22" s="28">
        <v>1.7485570263432999</v>
      </c>
      <c r="K22" s="28">
        <v>1.5689983576585604</v>
      </c>
      <c r="L22" s="28">
        <v>1.9607057577134372</v>
      </c>
      <c r="M22" s="28">
        <v>1.3309603098881484</v>
      </c>
      <c r="N22" s="28">
        <v>2.723612783073603</v>
      </c>
      <c r="O22" s="28">
        <v>3.2872728390185126</v>
      </c>
      <c r="P22" s="28">
        <v>6.4788838764827323</v>
      </c>
      <c r="Q22" s="28">
        <v>5.0461778740472747</v>
      </c>
      <c r="R22" s="28">
        <v>3.2160098440459688</v>
      </c>
      <c r="S22" s="28">
        <v>1.6577848296688795</v>
      </c>
      <c r="T22" s="28">
        <v>3.3930264609344718</v>
      </c>
      <c r="U22" s="28">
        <v>5.1518596162408965</v>
      </c>
      <c r="V22" s="28">
        <v>3.564386852864657</v>
      </c>
      <c r="W22" s="28">
        <v>3.9926305741848913</v>
      </c>
      <c r="X22" s="28">
        <v>3.4400021905523621</v>
      </c>
      <c r="Y22" s="28">
        <v>4.1232654435096263</v>
      </c>
      <c r="Z22" s="28">
        <v>5.5004028009646957</v>
      </c>
      <c r="AA22" s="28">
        <v>4.7019550998549899</v>
      </c>
      <c r="AB22" s="28">
        <v>3.8731645406723882</v>
      </c>
      <c r="AC22" s="29">
        <v>5.0704016654397064</v>
      </c>
      <c r="AD22" s="29">
        <v>2.5767445671788014</v>
      </c>
      <c r="AE22" s="29">
        <v>3.5374743897285836</v>
      </c>
      <c r="AF22" s="43">
        <v>0.37284635612976413</v>
      </c>
    </row>
    <row r="23" spans="1:55" s="21" customFormat="1" ht="18" customHeight="1" x14ac:dyDescent="0.3">
      <c r="A23" s="25" t="s">
        <v>24</v>
      </c>
      <c r="B23" s="30">
        <v>1.3396454172696113</v>
      </c>
      <c r="C23" s="30">
        <v>1.5402995597579709</v>
      </c>
      <c r="D23" s="30">
        <v>0.67147286668690043</v>
      </c>
      <c r="E23" s="30">
        <v>0.14871578350091874</v>
      </c>
      <c r="F23" s="30">
        <v>0.2104625603423233</v>
      </c>
      <c r="G23" s="30">
        <v>0.77320804872352789</v>
      </c>
      <c r="H23" s="30">
        <v>1.3229420832359859</v>
      </c>
      <c r="I23" s="30">
        <v>0.5682439711459909</v>
      </c>
      <c r="J23" s="30">
        <v>0.95248051708454118</v>
      </c>
      <c r="K23" s="30">
        <v>3.0544695855436585</v>
      </c>
      <c r="L23" s="30">
        <v>2.5274157223650384</v>
      </c>
      <c r="M23" s="30">
        <v>0.99673906843908855</v>
      </c>
      <c r="N23" s="30">
        <v>2.0621912371077435</v>
      </c>
      <c r="O23" s="30">
        <v>1.9474870680295335</v>
      </c>
      <c r="P23" s="30">
        <v>2.5400172005331374</v>
      </c>
      <c r="Q23" s="30">
        <v>4.6844724367202311</v>
      </c>
      <c r="R23" s="30">
        <v>1.9067272162310041</v>
      </c>
      <c r="S23" s="30">
        <v>1.6670415083292265</v>
      </c>
      <c r="T23" s="30">
        <v>3.7051348673723852</v>
      </c>
      <c r="U23" s="30">
        <v>1.8294720935558784</v>
      </c>
      <c r="V23" s="30">
        <v>5.8394750945238716</v>
      </c>
      <c r="W23" s="30">
        <v>4.6829286846110341</v>
      </c>
      <c r="X23" s="30">
        <v>6.3631857624388939</v>
      </c>
      <c r="Y23" s="30">
        <v>5.3407253865927267</v>
      </c>
      <c r="Z23" s="30">
        <v>4.668396655671482</v>
      </c>
      <c r="AA23" s="30">
        <v>4.8390671872597606</v>
      </c>
      <c r="AB23" s="30">
        <v>4.0368858493231414</v>
      </c>
      <c r="AC23" s="31">
        <v>3.5173826000302371</v>
      </c>
      <c r="AD23" s="31">
        <v>5.8001768169087722</v>
      </c>
      <c r="AE23" s="31">
        <v>4.0041111604968433</v>
      </c>
      <c r="AF23" s="43">
        <v>-0.30965705238088748</v>
      </c>
    </row>
    <row r="24" spans="1:55" s="21" customFormat="1" ht="18" customHeight="1" x14ac:dyDescent="0.3">
      <c r="A24" s="24" t="s">
        <v>29</v>
      </c>
      <c r="B24" s="164" t="s">
        <v>26</v>
      </c>
      <c r="C24" s="164" t="s">
        <v>26</v>
      </c>
      <c r="D24" s="164" t="s">
        <v>26</v>
      </c>
      <c r="E24" s="164" t="s">
        <v>26</v>
      </c>
      <c r="F24" s="164" t="s">
        <v>26</v>
      </c>
      <c r="G24" s="164" t="s">
        <v>26</v>
      </c>
      <c r="H24" s="164" t="s">
        <v>26</v>
      </c>
      <c r="I24" s="164" t="s">
        <v>26</v>
      </c>
      <c r="J24" s="164" t="s">
        <v>26</v>
      </c>
      <c r="K24" s="164" t="s">
        <v>26</v>
      </c>
      <c r="L24" s="164" t="s">
        <v>26</v>
      </c>
      <c r="M24" s="164" t="s">
        <v>26</v>
      </c>
      <c r="N24" s="164" t="s">
        <v>26</v>
      </c>
      <c r="O24" s="164" t="s">
        <v>26</v>
      </c>
      <c r="P24" s="164" t="s">
        <v>26</v>
      </c>
      <c r="Q24" s="164" t="s">
        <v>26</v>
      </c>
      <c r="R24" s="164" t="s">
        <v>26</v>
      </c>
      <c r="S24" s="164" t="s">
        <v>26</v>
      </c>
      <c r="T24" s="164" t="s">
        <v>26</v>
      </c>
      <c r="U24" s="164" t="s">
        <v>26</v>
      </c>
      <c r="V24" s="164" t="s">
        <v>26</v>
      </c>
      <c r="W24" s="164" t="s">
        <v>26</v>
      </c>
      <c r="X24" s="28">
        <v>3.5068162973028061</v>
      </c>
      <c r="Y24" s="28">
        <v>3.7464193605047051</v>
      </c>
      <c r="Z24" s="28">
        <v>4.0754071862176149</v>
      </c>
      <c r="AA24" s="28">
        <v>4.5479425511546125</v>
      </c>
      <c r="AB24" s="28">
        <v>3.9535561749876198</v>
      </c>
      <c r="AC24" s="29">
        <v>4.4123628253082332</v>
      </c>
      <c r="AD24" s="29">
        <v>3.4633842169434104</v>
      </c>
      <c r="AE24" s="165" t="s">
        <v>26</v>
      </c>
      <c r="AF24" s="43">
        <v>-1</v>
      </c>
    </row>
    <row r="25" spans="1:55" s="20" customFormat="1" ht="18" customHeight="1" thickBot="1" x14ac:dyDescent="0.35">
      <c r="A25" s="26" t="s">
        <v>35</v>
      </c>
      <c r="B25" s="32">
        <v>165.75900515637582</v>
      </c>
      <c r="C25" s="32">
        <v>146.31042180180555</v>
      </c>
      <c r="D25" s="32">
        <v>145.5067315693565</v>
      </c>
      <c r="E25" s="32">
        <v>157.03133298741082</v>
      </c>
      <c r="F25" s="32">
        <v>151.6517681942199</v>
      </c>
      <c r="G25" s="32">
        <v>159.73678493241536</v>
      </c>
      <c r="H25" s="32">
        <v>148.82340995341949</v>
      </c>
      <c r="I25" s="32">
        <v>136.9527152070772</v>
      </c>
      <c r="J25" s="32">
        <v>165.60373485207498</v>
      </c>
      <c r="K25" s="32">
        <v>172.40151423647825</v>
      </c>
      <c r="L25" s="32">
        <v>172.33870455370095</v>
      </c>
      <c r="M25" s="32">
        <v>159.12971349467978</v>
      </c>
      <c r="N25" s="32">
        <v>176.76368251361609</v>
      </c>
      <c r="O25" s="32">
        <v>211.15032091899099</v>
      </c>
      <c r="P25" s="32">
        <v>239.65400143071798</v>
      </c>
      <c r="Q25" s="32">
        <v>237.89934063589413</v>
      </c>
      <c r="R25" s="32">
        <v>201.13315973170825</v>
      </c>
      <c r="S25" s="32">
        <v>202.36189464873934</v>
      </c>
      <c r="T25" s="32">
        <v>228.53087880113171</v>
      </c>
      <c r="U25" s="32">
        <v>262.409877308641</v>
      </c>
      <c r="V25" s="32">
        <v>249.25462832000537</v>
      </c>
      <c r="W25" s="32">
        <v>258.50459678073491</v>
      </c>
      <c r="X25" s="32">
        <v>300.22113346703117</v>
      </c>
      <c r="Y25" s="32">
        <v>316.54685228769381</v>
      </c>
      <c r="Z25" s="32">
        <v>344.40499639975633</v>
      </c>
      <c r="AA25" s="32">
        <v>348.83604864677676</v>
      </c>
      <c r="AB25" s="32">
        <v>350.10175583179267</v>
      </c>
      <c r="AC25" s="33">
        <v>354.52887677635016</v>
      </c>
      <c r="AD25" s="33">
        <v>369.25892835597915</v>
      </c>
      <c r="AE25" s="33">
        <v>355.3581853362623</v>
      </c>
      <c r="AF25" s="44">
        <v>-3.7644974710851264E-2</v>
      </c>
    </row>
    <row r="26" spans="1:55" s="21" customFormat="1" ht="18" customHeight="1" thickTop="1" x14ac:dyDescent="0.3">
      <c r="A26" s="24" t="s">
        <v>30</v>
      </c>
      <c r="B26" s="164" t="s">
        <v>26</v>
      </c>
      <c r="C26" s="164" t="s">
        <v>26</v>
      </c>
      <c r="D26" s="164" t="s">
        <v>26</v>
      </c>
      <c r="E26" s="164" t="s">
        <v>26</v>
      </c>
      <c r="F26" s="164" t="s">
        <v>26</v>
      </c>
      <c r="G26" s="164" t="s">
        <v>26</v>
      </c>
      <c r="H26" s="164" t="s">
        <v>26</v>
      </c>
      <c r="I26" s="164" t="s">
        <v>26</v>
      </c>
      <c r="J26" s="164" t="s">
        <v>26</v>
      </c>
      <c r="K26" s="164" t="s">
        <v>26</v>
      </c>
      <c r="L26" s="164" t="s">
        <v>26</v>
      </c>
      <c r="M26" s="28">
        <v>33.914843126551418</v>
      </c>
      <c r="N26" s="28">
        <v>37.489696822181358</v>
      </c>
      <c r="O26" s="28">
        <v>39.783651236782525</v>
      </c>
      <c r="P26" s="28">
        <v>40.152066555597941</v>
      </c>
      <c r="Q26" s="28">
        <v>45.175815166193047</v>
      </c>
      <c r="R26" s="28">
        <v>43.859258151712062</v>
      </c>
      <c r="S26" s="28">
        <v>45.536708112721875</v>
      </c>
      <c r="T26" s="28">
        <v>49.487879121862981</v>
      </c>
      <c r="U26" s="28">
        <v>54.640439436749702</v>
      </c>
      <c r="V26" s="28">
        <v>54.070529726526189</v>
      </c>
      <c r="W26" s="28">
        <v>57.006613966954653</v>
      </c>
      <c r="X26" s="28">
        <v>60.264875640511342</v>
      </c>
      <c r="Y26" s="28">
        <v>61.163135041994963</v>
      </c>
      <c r="Z26" s="28">
        <v>66.279204920010926</v>
      </c>
      <c r="AA26" s="28">
        <v>76.142732682200972</v>
      </c>
      <c r="AB26" s="28">
        <v>78.76327258241399</v>
      </c>
      <c r="AC26" s="29">
        <v>73.726135437695376</v>
      </c>
      <c r="AD26" s="29">
        <v>72.266291953974147</v>
      </c>
      <c r="AE26" s="29">
        <v>72.336418500956327</v>
      </c>
      <c r="AF26" s="43">
        <v>9.7039082933503273E-4</v>
      </c>
    </row>
    <row r="27" spans="1:55" s="21" customFormat="1" ht="18" customHeight="1" x14ac:dyDescent="0.3">
      <c r="A27" s="25" t="s">
        <v>31</v>
      </c>
      <c r="B27" s="167" t="s">
        <v>26</v>
      </c>
      <c r="C27" s="167" t="s">
        <v>26</v>
      </c>
      <c r="D27" s="167" t="s">
        <v>26</v>
      </c>
      <c r="E27" s="167" t="s">
        <v>26</v>
      </c>
      <c r="F27" s="167" t="s">
        <v>26</v>
      </c>
      <c r="G27" s="167" t="s">
        <v>26</v>
      </c>
      <c r="H27" s="167" t="s">
        <v>26</v>
      </c>
      <c r="I27" s="167" t="s">
        <v>26</v>
      </c>
      <c r="J27" s="167" t="s">
        <v>26</v>
      </c>
      <c r="K27" s="167" t="s">
        <v>26</v>
      </c>
      <c r="L27" s="167" t="s">
        <v>26</v>
      </c>
      <c r="M27" s="30">
        <v>6.140800891401434</v>
      </c>
      <c r="N27" s="30">
        <v>7.3672575192988727</v>
      </c>
      <c r="O27" s="30">
        <v>7.5508465803345626</v>
      </c>
      <c r="P27" s="30">
        <v>8.0698754919685136</v>
      </c>
      <c r="Q27" s="30">
        <v>9.0730729462039008</v>
      </c>
      <c r="R27" s="30">
        <v>10.51942746515874</v>
      </c>
      <c r="S27" s="30">
        <v>9.2533502091428161</v>
      </c>
      <c r="T27" s="30">
        <v>9.8946907139659253</v>
      </c>
      <c r="U27" s="30">
        <v>11.716324750735108</v>
      </c>
      <c r="V27" s="30">
        <v>11.843415363275454</v>
      </c>
      <c r="W27" s="30">
        <v>13.02894434507223</v>
      </c>
      <c r="X27" s="30">
        <v>13.049363468038401</v>
      </c>
      <c r="Y27" s="30">
        <v>12.252692420393178</v>
      </c>
      <c r="Z27" s="30">
        <v>14.186763853428355</v>
      </c>
      <c r="AA27" s="30">
        <v>14.900664871748551</v>
      </c>
      <c r="AB27" s="30">
        <v>15.924191580531962</v>
      </c>
      <c r="AC27" s="31">
        <v>14.695712806369313</v>
      </c>
      <c r="AD27" s="31">
        <v>16.267503456954067</v>
      </c>
      <c r="AE27" s="31">
        <v>14.792582788512375</v>
      </c>
      <c r="AF27" s="43">
        <v>-9.0666688490002478E-2</v>
      </c>
    </row>
    <row r="28" spans="1:55" s="21" customFormat="1" ht="18" customHeight="1" x14ac:dyDescent="0.3">
      <c r="A28" s="24" t="s">
        <v>32</v>
      </c>
      <c r="B28" s="164" t="s">
        <v>26</v>
      </c>
      <c r="C28" s="164" t="s">
        <v>26</v>
      </c>
      <c r="D28" s="164" t="s">
        <v>26</v>
      </c>
      <c r="E28" s="164" t="s">
        <v>26</v>
      </c>
      <c r="F28" s="164" t="s">
        <v>26</v>
      </c>
      <c r="G28" s="164" t="s">
        <v>26</v>
      </c>
      <c r="H28" s="164" t="s">
        <v>26</v>
      </c>
      <c r="I28" s="164" t="s">
        <v>26</v>
      </c>
      <c r="J28" s="164" t="s">
        <v>26</v>
      </c>
      <c r="K28" s="164" t="s">
        <v>26</v>
      </c>
      <c r="L28" s="164" t="s">
        <v>26</v>
      </c>
      <c r="M28" s="28">
        <v>18.661891594237751</v>
      </c>
      <c r="N28" s="28">
        <v>19.614977170907459</v>
      </c>
      <c r="O28" s="28">
        <v>22.389838744441874</v>
      </c>
      <c r="P28" s="28">
        <v>25.526280210649031</v>
      </c>
      <c r="Q28" s="28">
        <v>27.105519451269128</v>
      </c>
      <c r="R28" s="28">
        <v>32.406342863178281</v>
      </c>
      <c r="S28" s="28">
        <v>29.604723198961512</v>
      </c>
      <c r="T28" s="28">
        <v>39.776887348975748</v>
      </c>
      <c r="U28" s="28">
        <v>44.775823742391665</v>
      </c>
      <c r="V28" s="28">
        <v>42.991113521193689</v>
      </c>
      <c r="W28" s="28">
        <v>42.939167274124785</v>
      </c>
      <c r="X28" s="28">
        <v>46.440794207399136</v>
      </c>
      <c r="Y28" s="28">
        <v>47.307571957137903</v>
      </c>
      <c r="Z28" s="28">
        <v>52.653833694673615</v>
      </c>
      <c r="AA28" s="28">
        <v>51.588901968479057</v>
      </c>
      <c r="AB28" s="28">
        <v>54.461853357944626</v>
      </c>
      <c r="AC28" s="29">
        <v>55.49287486339383</v>
      </c>
      <c r="AD28" s="29">
        <v>50.53481012596486</v>
      </c>
      <c r="AE28" s="29">
        <v>45.925735634887317</v>
      </c>
      <c r="AF28" s="43">
        <v>-9.1205932694489178E-2</v>
      </c>
    </row>
    <row r="29" spans="1:55" s="21" customFormat="1" ht="18" customHeight="1" x14ac:dyDescent="0.3">
      <c r="A29" s="25" t="s">
        <v>33</v>
      </c>
      <c r="B29" s="167" t="s">
        <v>26</v>
      </c>
      <c r="C29" s="167" t="s">
        <v>26</v>
      </c>
      <c r="D29" s="167" t="s">
        <v>26</v>
      </c>
      <c r="E29" s="167" t="s">
        <v>26</v>
      </c>
      <c r="F29" s="167" t="s">
        <v>26</v>
      </c>
      <c r="G29" s="167" t="s">
        <v>26</v>
      </c>
      <c r="H29" s="167" t="s">
        <v>26</v>
      </c>
      <c r="I29" s="167" t="s">
        <v>26</v>
      </c>
      <c r="J29" s="167" t="s">
        <v>26</v>
      </c>
      <c r="K29" s="167" t="s">
        <v>26</v>
      </c>
      <c r="L29" s="167" t="s">
        <v>26</v>
      </c>
      <c r="M29" s="30">
        <v>13.396003716866998</v>
      </c>
      <c r="N29" s="30">
        <v>12.890723576274157</v>
      </c>
      <c r="O29" s="30">
        <v>13.052897401541838</v>
      </c>
      <c r="P29" s="30">
        <v>14.374061405089476</v>
      </c>
      <c r="Q29" s="30">
        <v>14.690988797894002</v>
      </c>
      <c r="R29" s="30">
        <v>16.523202079986017</v>
      </c>
      <c r="S29" s="30">
        <v>15.782494195397836</v>
      </c>
      <c r="T29" s="30">
        <v>19.402213170572228</v>
      </c>
      <c r="U29" s="30">
        <v>21.826398389922648</v>
      </c>
      <c r="V29" s="30">
        <v>22.25225325659029</v>
      </c>
      <c r="W29" s="30">
        <v>24.574488821700278</v>
      </c>
      <c r="X29" s="30">
        <v>25.33338858128144</v>
      </c>
      <c r="Y29" s="30">
        <v>26.472412235283876</v>
      </c>
      <c r="Z29" s="30">
        <v>30.633813398011448</v>
      </c>
      <c r="AA29" s="30">
        <v>33.08042732005736</v>
      </c>
      <c r="AB29" s="30">
        <v>29.860740455723949</v>
      </c>
      <c r="AC29" s="31">
        <v>27.707344480677058</v>
      </c>
      <c r="AD29" s="31">
        <v>30.59693296208015</v>
      </c>
      <c r="AE29" s="31">
        <v>28.354860569230155</v>
      </c>
      <c r="AF29" s="43">
        <v>-7.3277684257721964E-2</v>
      </c>
    </row>
    <row r="30" spans="1:55" s="21" customFormat="1" ht="18" customHeight="1" x14ac:dyDescent="0.3">
      <c r="A30" s="24" t="s">
        <v>34</v>
      </c>
      <c r="B30" s="164" t="s">
        <v>26</v>
      </c>
      <c r="C30" s="164" t="s">
        <v>26</v>
      </c>
      <c r="D30" s="164" t="s">
        <v>26</v>
      </c>
      <c r="E30" s="164" t="s">
        <v>26</v>
      </c>
      <c r="F30" s="164" t="s">
        <v>26</v>
      </c>
      <c r="G30" s="164" t="s">
        <v>26</v>
      </c>
      <c r="H30" s="164" t="s">
        <v>26</v>
      </c>
      <c r="I30" s="164" t="s">
        <v>26</v>
      </c>
      <c r="J30" s="164" t="s">
        <v>26</v>
      </c>
      <c r="K30" s="164" t="s">
        <v>26</v>
      </c>
      <c r="L30" s="164" t="s">
        <v>26</v>
      </c>
      <c r="M30" s="28">
        <v>5.2377542073405792</v>
      </c>
      <c r="N30" s="28">
        <v>5.16137642724195</v>
      </c>
      <c r="O30" s="28">
        <v>5.3176562789327839</v>
      </c>
      <c r="P30" s="28">
        <v>6.4323365187148962</v>
      </c>
      <c r="Q30" s="28">
        <v>6.5192470744749569</v>
      </c>
      <c r="R30" s="28">
        <v>6.5635652827306057</v>
      </c>
      <c r="S30" s="28">
        <v>6.2347237850769535</v>
      </c>
      <c r="T30" s="28">
        <v>6.626194662439457</v>
      </c>
      <c r="U30" s="28">
        <v>7.156097602878063</v>
      </c>
      <c r="V30" s="28">
        <v>7.1353827084968717</v>
      </c>
      <c r="W30" s="28">
        <v>6.939837427330839</v>
      </c>
      <c r="X30" s="28">
        <v>8.1774745208887705</v>
      </c>
      <c r="Y30" s="28">
        <v>9.586006624017033</v>
      </c>
      <c r="Z30" s="28">
        <v>11.274377316490286</v>
      </c>
      <c r="AA30" s="28">
        <v>12.66720956888892</v>
      </c>
      <c r="AB30" s="28">
        <v>12.897703601213847</v>
      </c>
      <c r="AC30" s="29">
        <v>13.904681406315227</v>
      </c>
      <c r="AD30" s="29">
        <v>11.430818956833253</v>
      </c>
      <c r="AE30" s="29">
        <v>13.36345486625153</v>
      </c>
      <c r="AF30" s="43">
        <v>0.16907239251330819</v>
      </c>
    </row>
    <row r="31" spans="1:55" s="20" customFormat="1" ht="18" customHeight="1" thickBot="1" x14ac:dyDescent="0.35">
      <c r="A31" s="26" t="s">
        <v>36</v>
      </c>
      <c r="B31" s="168" t="s">
        <v>26</v>
      </c>
      <c r="C31" s="168" t="s">
        <v>26</v>
      </c>
      <c r="D31" s="168" t="s">
        <v>26</v>
      </c>
      <c r="E31" s="168" t="s">
        <v>26</v>
      </c>
      <c r="F31" s="168" t="s">
        <v>26</v>
      </c>
      <c r="G31" s="168" t="s">
        <v>26</v>
      </c>
      <c r="H31" s="168" t="s">
        <v>26</v>
      </c>
      <c r="I31" s="168" t="s">
        <v>26</v>
      </c>
      <c r="J31" s="168" t="s">
        <v>26</v>
      </c>
      <c r="K31" s="168" t="s">
        <v>26</v>
      </c>
      <c r="L31" s="168" t="s">
        <v>26</v>
      </c>
      <c r="M31" s="32">
        <v>77.351293536398174</v>
      </c>
      <c r="N31" s="32">
        <v>82.5240315159038</v>
      </c>
      <c r="O31" s="32">
        <v>88.0948902420336</v>
      </c>
      <c r="P31" s="32">
        <v>94.55462018201986</v>
      </c>
      <c r="Q31" s="32">
        <v>102.56464343603504</v>
      </c>
      <c r="R31" s="32">
        <v>109.87179584276571</v>
      </c>
      <c r="S31" s="32">
        <v>106.41199950130098</v>
      </c>
      <c r="T31" s="32">
        <v>125.18786501781634</v>
      </c>
      <c r="U31" s="32">
        <v>140.11508392267717</v>
      </c>
      <c r="V31" s="32">
        <v>138.29269457608248</v>
      </c>
      <c r="W31" s="32">
        <v>144.48905183518278</v>
      </c>
      <c r="X31" s="32">
        <v>153.2658964181191</v>
      </c>
      <c r="Y31" s="32">
        <v>156.78181827882696</v>
      </c>
      <c r="Z31" s="32">
        <v>175.02799318261464</v>
      </c>
      <c r="AA31" s="32">
        <v>188.37993641137487</v>
      </c>
      <c r="AB31" s="32">
        <v>191.90776157782835</v>
      </c>
      <c r="AC31" s="33">
        <v>185.5267489944508</v>
      </c>
      <c r="AD31" s="33">
        <v>181.0963574558065</v>
      </c>
      <c r="AE31" s="33">
        <v>174.77305235983766</v>
      </c>
      <c r="AF31" s="43">
        <v>-3.491679890641608E-2</v>
      </c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</row>
    <row r="32" spans="1:55" s="20" customFormat="1" ht="18" customHeight="1" thickTop="1" thickBot="1" x14ac:dyDescent="0.35">
      <c r="A32" s="27" t="s">
        <v>37</v>
      </c>
      <c r="B32" s="34">
        <v>165.75900515637582</v>
      </c>
      <c r="C32" s="34">
        <v>146.31042180180555</v>
      </c>
      <c r="D32" s="34">
        <v>145.5067315693565</v>
      </c>
      <c r="E32" s="34">
        <v>157.03133298741082</v>
      </c>
      <c r="F32" s="34">
        <v>151.6517681942199</v>
      </c>
      <c r="G32" s="34">
        <v>159.73678493241536</v>
      </c>
      <c r="H32" s="34">
        <v>148.82340995341949</v>
      </c>
      <c r="I32" s="34">
        <v>136.9527152070772</v>
      </c>
      <c r="J32" s="34">
        <v>165.60373485207498</v>
      </c>
      <c r="K32" s="34">
        <v>172.40151423647825</v>
      </c>
      <c r="L32" s="34">
        <v>172.33870455370095</v>
      </c>
      <c r="M32" s="34">
        <v>236.48100703107795</v>
      </c>
      <c r="N32" s="34">
        <v>259.28771402951986</v>
      </c>
      <c r="O32" s="34">
        <v>299.2452111610246</v>
      </c>
      <c r="P32" s="34">
        <v>334.20862161273783</v>
      </c>
      <c r="Q32" s="34">
        <v>340.46398407192919</v>
      </c>
      <c r="R32" s="34">
        <v>311.00495557447397</v>
      </c>
      <c r="S32" s="34">
        <v>308.77389415004029</v>
      </c>
      <c r="T32" s="34">
        <v>353.71874381894804</v>
      </c>
      <c r="U32" s="34">
        <v>402.52496123131817</v>
      </c>
      <c r="V32" s="34">
        <v>387.54732289608785</v>
      </c>
      <c r="W32" s="34">
        <v>402.99364861591766</v>
      </c>
      <c r="X32" s="34">
        <v>453.48702988515026</v>
      </c>
      <c r="Y32" s="34">
        <v>473.32867056652077</v>
      </c>
      <c r="Z32" s="34">
        <v>519.43298958237096</v>
      </c>
      <c r="AA32" s="34">
        <v>537.21598505815166</v>
      </c>
      <c r="AB32" s="34">
        <v>542.00951740962103</v>
      </c>
      <c r="AC32" s="35">
        <v>540.05562577080093</v>
      </c>
      <c r="AD32" s="35">
        <v>550.35528581178562</v>
      </c>
      <c r="AE32" s="35">
        <v>530.13123769610002</v>
      </c>
      <c r="AF32" s="44">
        <v>-3.6747258792753645E-2</v>
      </c>
      <c r="AH32" s="21"/>
    </row>
    <row r="33" spans="1:32" ht="27.6" customHeight="1" thickTop="1" x14ac:dyDescent="0.25">
      <c r="A33" s="151" t="s">
        <v>100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</row>
    <row r="34" spans="1:32" ht="13.95" customHeight="1" x14ac:dyDescent="0.25">
      <c r="A34" s="149" t="s">
        <v>101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</row>
    <row r="35" spans="1:32" customFormat="1" ht="27.6" customHeight="1" x14ac:dyDescent="0.25">
      <c r="A35" s="149" t="s">
        <v>86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46"/>
    </row>
    <row r="36" spans="1:32" customFormat="1" ht="28.2" customHeight="1" x14ac:dyDescent="0.3">
      <c r="A36" s="152" t="s">
        <v>87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46"/>
    </row>
    <row r="37" spans="1:32" customFormat="1" ht="13.95" customHeight="1" x14ac:dyDescent="0.25">
      <c r="A37" s="149" t="s">
        <v>93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46"/>
    </row>
    <row r="38" spans="1:32" s="40" customFormat="1" x14ac:dyDescent="0.25">
      <c r="A38" s="153" t="s">
        <v>96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47"/>
    </row>
    <row r="39" spans="1:32" customFormat="1" ht="13.95" customHeight="1" x14ac:dyDescent="0.25">
      <c r="A39" s="149" t="s">
        <v>102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46"/>
    </row>
    <row r="40" spans="1:32" customFormat="1" ht="13.8" x14ac:dyDescent="0.25">
      <c r="A40" s="149" t="s">
        <v>85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46"/>
    </row>
    <row r="41" spans="1:32" customFormat="1" x14ac:dyDescent="0.25">
      <c r="AF41" s="46"/>
    </row>
    <row r="42" spans="1:32" x14ac:dyDescent="0.25">
      <c r="A42"/>
      <c r="B42"/>
      <c r="C42"/>
      <c r="D42"/>
      <c r="E42"/>
      <c r="F42"/>
      <c r="G42"/>
      <c r="H42"/>
      <c r="I42"/>
      <c r="J42"/>
    </row>
  </sheetData>
  <mergeCells count="9">
    <mergeCell ref="A40:AE40"/>
    <mergeCell ref="A37:AE37"/>
    <mergeCell ref="A2:AE2"/>
    <mergeCell ref="A33:AE33"/>
    <mergeCell ref="A34:AE34"/>
    <mergeCell ref="A35:AE35"/>
    <mergeCell ref="A36:AE36"/>
    <mergeCell ref="A39:AE39"/>
    <mergeCell ref="A38:AE38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Normal="100" workbookViewId="0">
      <selection sqref="A1:L1"/>
    </sheetView>
  </sheetViews>
  <sheetFormatPr defaultColWidth="8.88671875" defaultRowHeight="13.8" x14ac:dyDescent="0.3"/>
  <cols>
    <col min="1" max="1" width="17.33203125" style="2" customWidth="1"/>
    <col min="2" max="2" width="15.44140625" style="2" customWidth="1"/>
    <col min="3" max="3" width="11.6640625" style="2" customWidth="1"/>
    <col min="4" max="16384" width="8.88671875" style="16"/>
  </cols>
  <sheetData>
    <row r="1" spans="1:12" ht="18" customHeight="1" x14ac:dyDescent="0.35">
      <c r="A1" s="156" t="s">
        <v>72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8" customHeight="1" x14ac:dyDescent="0.35">
      <c r="A2" s="156" t="s">
        <v>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x14ac:dyDescent="0.3">
      <c r="A3" s="3"/>
    </row>
    <row r="4" spans="1:12" ht="28.2" thickBot="1" x14ac:dyDescent="0.35">
      <c r="A4" s="17" t="s">
        <v>77</v>
      </c>
      <c r="B4" s="18" t="s">
        <v>74</v>
      </c>
      <c r="C4" s="19" t="s">
        <v>75</v>
      </c>
    </row>
    <row r="5" spans="1:12" ht="16.2" customHeight="1" thickTop="1" x14ac:dyDescent="0.3">
      <c r="A5" s="13">
        <v>1990</v>
      </c>
      <c r="B5" s="14">
        <v>100</v>
      </c>
      <c r="C5" s="15" t="s">
        <v>26</v>
      </c>
    </row>
    <row r="6" spans="1:12" ht="16.2" customHeight="1" x14ac:dyDescent="0.3">
      <c r="A6" s="5">
        <v>1991</v>
      </c>
      <c r="B6" s="6">
        <v>100.27530507723812</v>
      </c>
      <c r="C6" s="7">
        <v>0.27530507723811581</v>
      </c>
    </row>
    <row r="7" spans="1:12" ht="16.2" customHeight="1" x14ac:dyDescent="0.3">
      <c r="A7" s="8">
        <v>1992</v>
      </c>
      <c r="B7" s="9">
        <v>106.20337614689583</v>
      </c>
      <c r="C7" s="10">
        <v>5.911795596225371</v>
      </c>
    </row>
    <row r="8" spans="1:12" ht="16.2" customHeight="1" x14ac:dyDescent="0.3">
      <c r="A8" s="5">
        <v>1993</v>
      </c>
      <c r="B8" s="6">
        <v>104.57013107177708</v>
      </c>
      <c r="C8" s="7">
        <v>-1.5378466621058433</v>
      </c>
    </row>
    <row r="9" spans="1:12" ht="16.2" customHeight="1" x14ac:dyDescent="0.3">
      <c r="A9" s="8">
        <v>1994</v>
      </c>
      <c r="B9" s="9">
        <v>114.16378114998278</v>
      </c>
      <c r="C9" s="10">
        <v>9.1743693728571518</v>
      </c>
    </row>
    <row r="10" spans="1:12" ht="16.2" customHeight="1" x14ac:dyDescent="0.3">
      <c r="A10" s="5">
        <v>1995</v>
      </c>
      <c r="B10" s="6">
        <v>115.0243365219558</v>
      </c>
      <c r="C10" s="7">
        <v>0.75379018047980173</v>
      </c>
    </row>
    <row r="11" spans="1:12" ht="16.2" customHeight="1" x14ac:dyDescent="0.3">
      <c r="A11" s="8">
        <v>1996</v>
      </c>
      <c r="B11" s="9">
        <v>106.55186735424465</v>
      </c>
      <c r="C11" s="10">
        <v>-7.3658057276374134</v>
      </c>
    </row>
    <row r="12" spans="1:12" ht="16.2" customHeight="1" x14ac:dyDescent="0.3">
      <c r="A12" s="5">
        <v>1997</v>
      </c>
      <c r="B12" s="6">
        <v>114.03726174297621</v>
      </c>
      <c r="C12" s="7">
        <v>7.0251179773747747</v>
      </c>
    </row>
    <row r="13" spans="1:12" ht="16.2" customHeight="1" x14ac:dyDescent="0.3">
      <c r="A13" s="8">
        <v>1998</v>
      </c>
      <c r="B13" s="9">
        <v>117.31915303619954</v>
      </c>
      <c r="C13" s="10">
        <v>2.8779113449954994</v>
      </c>
    </row>
    <row r="14" spans="1:12" ht="16.2" customHeight="1" x14ac:dyDescent="0.3">
      <c r="A14" s="5">
        <v>1999</v>
      </c>
      <c r="B14" s="6">
        <v>124.73428473228039</v>
      </c>
      <c r="C14" s="7">
        <v>6.3204783738873953</v>
      </c>
    </row>
    <row r="15" spans="1:12" ht="16.2" customHeight="1" x14ac:dyDescent="0.3">
      <c r="A15" s="8">
        <v>2000</v>
      </c>
      <c r="B15" s="9">
        <v>128.2930427050309</v>
      </c>
      <c r="C15" s="10">
        <v>2.8530712148538346</v>
      </c>
    </row>
    <row r="16" spans="1:12" ht="16.2" customHeight="1" x14ac:dyDescent="0.3">
      <c r="A16" s="5">
        <v>2001</v>
      </c>
      <c r="B16" s="6">
        <v>136.97467822597082</v>
      </c>
      <c r="C16" s="7">
        <v>6.7670353262262122</v>
      </c>
    </row>
    <row r="17" spans="1:3" ht="16.2" customHeight="1" x14ac:dyDescent="0.3">
      <c r="A17" s="11">
        <v>2002</v>
      </c>
      <c r="B17" s="9">
        <v>139.51013982605832</v>
      </c>
      <c r="C17" s="10">
        <v>1.8510440272067528</v>
      </c>
    </row>
    <row r="18" spans="1:3" ht="16.2" customHeight="1" x14ac:dyDescent="0.3">
      <c r="A18" s="12">
        <v>2003</v>
      </c>
      <c r="B18" s="6">
        <v>153.86772745036896</v>
      </c>
      <c r="C18" s="7">
        <v>10.291429456103854</v>
      </c>
    </row>
    <row r="19" spans="1:3" ht="16.2" customHeight="1" x14ac:dyDescent="0.3">
      <c r="A19" s="11">
        <v>2004</v>
      </c>
      <c r="B19" s="9">
        <v>159.64137908018984</v>
      </c>
      <c r="C19" s="10">
        <v>3.7523473736123156</v>
      </c>
    </row>
    <row r="20" spans="1:3" ht="16.2" customHeight="1" x14ac:dyDescent="0.3">
      <c r="A20" s="12">
        <v>2005</v>
      </c>
      <c r="B20" s="6">
        <v>157.13592812127436</v>
      </c>
      <c r="C20" s="7">
        <v>-1.5694245272442526</v>
      </c>
    </row>
    <row r="21" spans="1:3" ht="16.2" customHeight="1" x14ac:dyDescent="0.3">
      <c r="A21" s="11">
        <v>2006</v>
      </c>
      <c r="B21" s="9">
        <v>164.85795860548876</v>
      </c>
      <c r="C21" s="10">
        <v>4.9142360862594661</v>
      </c>
    </row>
    <row r="22" spans="1:3" ht="16.2" customHeight="1" x14ac:dyDescent="0.3">
      <c r="A22" s="12">
        <v>2007</v>
      </c>
      <c r="B22" s="6">
        <v>180.78064006776765</v>
      </c>
      <c r="C22" s="7">
        <v>9.6584244988635692</v>
      </c>
    </row>
    <row r="23" spans="1:3" ht="16.2" customHeight="1" x14ac:dyDescent="0.3">
      <c r="A23" s="11">
        <v>2008</v>
      </c>
      <c r="B23" s="9">
        <v>196.90957977720942</v>
      </c>
      <c r="C23" s="10">
        <v>8.9218290760535268</v>
      </c>
    </row>
    <row r="24" spans="1:3" ht="16.2" customHeight="1" x14ac:dyDescent="0.3">
      <c r="A24" s="12">
        <v>2009</v>
      </c>
      <c r="B24" s="6">
        <v>190.30947676981953</v>
      </c>
      <c r="C24" s="7">
        <v>-3.3518445445150431</v>
      </c>
    </row>
    <row r="25" spans="1:3" ht="16.2" customHeight="1" x14ac:dyDescent="0.3">
      <c r="A25" s="11">
        <v>2010</v>
      </c>
      <c r="B25" s="9">
        <v>203.58132140625628</v>
      </c>
      <c r="C25" s="10">
        <v>6.9738222508430994</v>
      </c>
    </row>
    <row r="26" spans="1:3" ht="16.2" customHeight="1" x14ac:dyDescent="0.3">
      <c r="A26" s="12">
        <v>2011</v>
      </c>
      <c r="B26" s="6">
        <v>217.04060018402259</v>
      </c>
      <c r="C26" s="7">
        <v>6.6112542569205939</v>
      </c>
    </row>
    <row r="27" spans="1:3" ht="16.2" customHeight="1" x14ac:dyDescent="0.3">
      <c r="A27" s="11">
        <v>2012</v>
      </c>
      <c r="B27" s="9">
        <v>210.93205316011404</v>
      </c>
      <c r="C27" s="10">
        <v>-2.8144720475013858</v>
      </c>
    </row>
    <row r="28" spans="1:3" ht="16.2" customHeight="1" x14ac:dyDescent="0.3">
      <c r="A28" s="12">
        <v>2013</v>
      </c>
      <c r="B28" s="6">
        <v>228.00911847668428</v>
      </c>
      <c r="C28" s="7">
        <v>8.0960029832959552</v>
      </c>
    </row>
    <row r="29" spans="1:3" ht="16.2" customHeight="1" x14ac:dyDescent="0.3">
      <c r="A29" s="11">
        <v>2014</v>
      </c>
      <c r="B29" s="9">
        <v>232.56171197227314</v>
      </c>
      <c r="C29" s="10">
        <v>1.9966716796260078</v>
      </c>
    </row>
    <row r="30" spans="1:3" ht="16.2" customHeight="1" x14ac:dyDescent="0.3">
      <c r="A30" s="12">
        <v>2015</v>
      </c>
      <c r="B30" s="6">
        <v>242.31800918291268</v>
      </c>
      <c r="C30" s="7">
        <v>4.1951433569609735</v>
      </c>
    </row>
    <row r="31" spans="1:3" ht="16.2" customHeight="1" x14ac:dyDescent="0.3">
      <c r="A31" s="11">
        <v>2016</v>
      </c>
      <c r="B31" s="9">
        <v>228.23864268484809</v>
      </c>
      <c r="C31" s="10">
        <v>-5.8102848176822217</v>
      </c>
    </row>
    <row r="32" spans="1:3" ht="16.2" customHeight="1" x14ac:dyDescent="0.3">
      <c r="A32" s="12">
        <v>2017</v>
      </c>
      <c r="B32" s="6">
        <v>257.7656253714058</v>
      </c>
      <c r="C32" s="7">
        <v>12.936890238752676</v>
      </c>
    </row>
    <row r="33" spans="1:12" ht="16.2" customHeight="1" x14ac:dyDescent="0.3">
      <c r="A33" s="11">
        <v>2018</v>
      </c>
      <c r="B33" s="9">
        <v>250.79244218528663</v>
      </c>
      <c r="C33" s="10">
        <v>-2.7052417001187603</v>
      </c>
    </row>
    <row r="34" spans="1:12" x14ac:dyDescent="0.3">
      <c r="A34" s="152" t="s">
        <v>84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</row>
    <row r="35" spans="1:12" ht="27" customHeight="1" x14ac:dyDescent="0.3">
      <c r="A35" s="155" t="s">
        <v>105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2" x14ac:dyDescent="0.3">
      <c r="A36" s="152" t="s">
        <v>106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</row>
    <row r="37" spans="1:12" x14ac:dyDescent="0.3">
      <c r="A37" s="152" t="s">
        <v>76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</row>
    <row r="38" spans="1:12" x14ac:dyDescent="0.3">
      <c r="A38" s="4"/>
    </row>
  </sheetData>
  <mergeCells count="6">
    <mergeCell ref="A37:L37"/>
    <mergeCell ref="A36:L36"/>
    <mergeCell ref="A35:L35"/>
    <mergeCell ref="A34:L34"/>
    <mergeCell ref="A1:L1"/>
    <mergeCell ref="A2:L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zoomScaleNormal="100" workbookViewId="0">
      <selection sqref="A1:L1"/>
    </sheetView>
  </sheetViews>
  <sheetFormatPr defaultColWidth="9.109375" defaultRowHeight="17.399999999999999" customHeight="1" x14ac:dyDescent="0.2"/>
  <cols>
    <col min="1" max="1" width="27.33203125" style="48" customWidth="1"/>
    <col min="2" max="7" width="14.6640625" style="48" bestFit="1" customWidth="1"/>
    <col min="8" max="8" width="6.88671875" style="48" bestFit="1" customWidth="1"/>
    <col min="9" max="9" width="7.33203125" style="48" bestFit="1" customWidth="1"/>
    <col min="10" max="10" width="7.44140625" style="48" bestFit="1" customWidth="1"/>
    <col min="11" max="11" width="6.88671875" style="48" bestFit="1" customWidth="1"/>
    <col min="12" max="12" width="7" style="48" bestFit="1" customWidth="1"/>
    <col min="13" max="16384" width="9.109375" style="48"/>
  </cols>
  <sheetData>
    <row r="1" spans="1:12" ht="17.399999999999999" customHeight="1" x14ac:dyDescent="0.3">
      <c r="A1" s="157" t="s">
        <v>80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49" customFormat="1" ht="17.399999999999999" customHeight="1" x14ac:dyDescent="0.3">
      <c r="B2" s="158" t="s">
        <v>81</v>
      </c>
      <c r="C2" s="158"/>
      <c r="D2" s="158"/>
      <c r="E2" s="158"/>
      <c r="F2" s="158"/>
      <c r="G2" s="158"/>
      <c r="H2" s="158" t="s">
        <v>78</v>
      </c>
      <c r="I2" s="158"/>
      <c r="J2" s="158"/>
      <c r="K2" s="158"/>
      <c r="L2" s="158"/>
    </row>
    <row r="3" spans="1:12" s="55" customFormat="1" ht="17.399999999999999" customHeight="1" thickBot="1" x14ac:dyDescent="0.35">
      <c r="A3" s="50" t="s">
        <v>10</v>
      </c>
      <c r="B3" s="51">
        <v>43009</v>
      </c>
      <c r="C3" s="52">
        <v>43040</v>
      </c>
      <c r="D3" s="52">
        <v>43070</v>
      </c>
      <c r="E3" s="52">
        <v>43101</v>
      </c>
      <c r="F3" s="52">
        <v>43132</v>
      </c>
      <c r="G3" s="53">
        <v>43160</v>
      </c>
      <c r="H3" s="51" t="s">
        <v>91</v>
      </c>
      <c r="I3" s="52" t="s">
        <v>92</v>
      </c>
      <c r="J3" s="52" t="s">
        <v>97</v>
      </c>
      <c r="K3" s="54" t="s">
        <v>98</v>
      </c>
      <c r="L3" s="53" t="s">
        <v>99</v>
      </c>
    </row>
    <row r="4" spans="1:12" s="64" customFormat="1" ht="17.399999999999999" customHeight="1" thickTop="1" x14ac:dyDescent="0.3">
      <c r="A4" s="56" t="s">
        <v>9</v>
      </c>
      <c r="B4" s="57">
        <v>22205841102.315559</v>
      </c>
      <c r="C4" s="58">
        <v>22125097646.868469</v>
      </c>
      <c r="D4" s="58">
        <v>22039278356.010006</v>
      </c>
      <c r="E4" s="58">
        <v>25351595862.632694</v>
      </c>
      <c r="F4" s="58">
        <v>25422479590.645462</v>
      </c>
      <c r="G4" s="59">
        <v>26637681569.533791</v>
      </c>
      <c r="H4" s="60">
        <v>-0.36361358741178185</v>
      </c>
      <c r="I4" s="61">
        <v>-0.38788208860451867</v>
      </c>
      <c r="J4" s="61">
        <v>15.029155914805337</v>
      </c>
      <c r="K4" s="62">
        <v>0.27960262697799276</v>
      </c>
      <c r="L4" s="63">
        <v>4.7800293222989954</v>
      </c>
    </row>
    <row r="5" spans="1:12" s="64" customFormat="1" ht="17.399999999999999" customHeight="1" x14ac:dyDescent="0.3">
      <c r="A5" s="65" t="s">
        <v>12</v>
      </c>
      <c r="B5" s="66">
        <v>1315272615.6769612</v>
      </c>
      <c r="C5" s="67">
        <v>1313464205.716393</v>
      </c>
      <c r="D5" s="67">
        <v>1312281127.8131416</v>
      </c>
      <c r="E5" s="67">
        <v>1219505347.4482036</v>
      </c>
      <c r="F5" s="67">
        <v>1212841081.9993603</v>
      </c>
      <c r="G5" s="68">
        <v>1195749665.4772871</v>
      </c>
      <c r="H5" s="69">
        <v>-0.13749316598045125</v>
      </c>
      <c r="I5" s="70">
        <v>-9.0073098155429854E-2</v>
      </c>
      <c r="J5" s="70">
        <v>-7.0698098447506297</v>
      </c>
      <c r="K5" s="71">
        <v>-0.54647283530064872</v>
      </c>
      <c r="L5" s="72">
        <v>-1.409204946611653</v>
      </c>
    </row>
    <row r="6" spans="1:12" s="64" customFormat="1" ht="17.399999999999999" customHeight="1" x14ac:dyDescent="0.3">
      <c r="A6" s="56" t="s">
        <v>13</v>
      </c>
      <c r="B6" s="57">
        <v>11295476559.458239</v>
      </c>
      <c r="C6" s="58">
        <v>11324556379.793407</v>
      </c>
      <c r="D6" s="58">
        <v>11214007248.918983</v>
      </c>
      <c r="E6" s="58">
        <v>9379369271.9607964</v>
      </c>
      <c r="F6" s="58">
        <v>9209075810.793314</v>
      </c>
      <c r="G6" s="59">
        <v>9113184580.5375404</v>
      </c>
      <c r="H6" s="73">
        <v>0.25744659981450368</v>
      </c>
      <c r="I6" s="74">
        <v>-0.9761895050624525</v>
      </c>
      <c r="J6" s="74">
        <v>-16.36023533991423</v>
      </c>
      <c r="K6" s="75">
        <v>-1.8156174069888342</v>
      </c>
      <c r="L6" s="76">
        <v>-1.041268768179604</v>
      </c>
    </row>
    <row r="7" spans="1:12" s="64" customFormat="1" ht="17.399999999999999" customHeight="1" x14ac:dyDescent="0.3">
      <c r="A7" s="65" t="s">
        <v>0</v>
      </c>
      <c r="B7" s="66">
        <v>11519885968.492847</v>
      </c>
      <c r="C7" s="67">
        <v>11191298047.653902</v>
      </c>
      <c r="D7" s="67">
        <v>11074189123.303463</v>
      </c>
      <c r="E7" s="67">
        <v>9620324717.0523911</v>
      </c>
      <c r="F7" s="67">
        <v>10368032089.483154</v>
      </c>
      <c r="G7" s="68">
        <v>10827750149.686401</v>
      </c>
      <c r="H7" s="69">
        <v>-2.8523539359472938</v>
      </c>
      <c r="I7" s="70">
        <v>-1.0464284290506387</v>
      </c>
      <c r="J7" s="70">
        <v>-13.128405069330984</v>
      </c>
      <c r="K7" s="71">
        <v>7.7721635643485554</v>
      </c>
      <c r="L7" s="72">
        <v>4.433995344879027</v>
      </c>
    </row>
    <row r="8" spans="1:12" s="64" customFormat="1" ht="17.399999999999999" customHeight="1" x14ac:dyDescent="0.3">
      <c r="A8" s="56" t="s">
        <v>14</v>
      </c>
      <c r="B8" s="57">
        <v>3797923635.7548308</v>
      </c>
      <c r="C8" s="58">
        <v>3891273330.1886415</v>
      </c>
      <c r="D8" s="58">
        <v>4015915114.7598615</v>
      </c>
      <c r="E8" s="58">
        <v>4460450639.8206244</v>
      </c>
      <c r="F8" s="58">
        <v>4339888283.9314766</v>
      </c>
      <c r="G8" s="59">
        <v>4151580177.4504375</v>
      </c>
      <c r="H8" s="73">
        <v>2.4579139389477866</v>
      </c>
      <c r="I8" s="74">
        <v>3.2031104986700365</v>
      </c>
      <c r="J8" s="74">
        <v>11.069345649935247</v>
      </c>
      <c r="K8" s="75">
        <v>-2.7029187323098891</v>
      </c>
      <c r="L8" s="76">
        <v>-4.339008153234114</v>
      </c>
    </row>
    <row r="9" spans="1:12" s="64" customFormat="1" ht="17.399999999999999" customHeight="1" x14ac:dyDescent="0.3">
      <c r="A9" s="65" t="s">
        <v>1</v>
      </c>
      <c r="B9" s="77">
        <v>1384567933.9541583</v>
      </c>
      <c r="C9" s="78">
        <v>1389483075.8379598</v>
      </c>
      <c r="D9" s="78">
        <v>1402240828.8193552</v>
      </c>
      <c r="E9" s="78">
        <v>2026484375.183883</v>
      </c>
      <c r="F9" s="78">
        <v>1513861939.9970791</v>
      </c>
      <c r="G9" s="68">
        <v>1524836033.7396736</v>
      </c>
      <c r="H9" s="69">
        <v>0.35499463502410844</v>
      </c>
      <c r="I9" s="70">
        <v>0.91816541008975516</v>
      </c>
      <c r="J9" s="70">
        <v>44.517570272869754</v>
      </c>
      <c r="K9" s="71">
        <v>-25.296145455860643</v>
      </c>
      <c r="L9" s="72">
        <v>0.72490716971296276</v>
      </c>
    </row>
    <row r="10" spans="1:12" s="64" customFormat="1" ht="17.399999999999999" customHeight="1" x14ac:dyDescent="0.3">
      <c r="A10" s="56" t="s">
        <v>27</v>
      </c>
      <c r="B10" s="57">
        <v>21681327500.73278</v>
      </c>
      <c r="C10" s="58">
        <v>21575265131.93919</v>
      </c>
      <c r="D10" s="58">
        <v>21411634326.841099</v>
      </c>
      <c r="E10" s="58">
        <v>22643818321.303471</v>
      </c>
      <c r="F10" s="58">
        <v>22183939076.306038</v>
      </c>
      <c r="G10" s="59">
        <v>21846146983.632153</v>
      </c>
      <c r="H10" s="73">
        <v>-0.48918761450379433</v>
      </c>
      <c r="I10" s="74">
        <v>-0.75841851350350042</v>
      </c>
      <c r="J10" s="74">
        <v>5.7547405100120574</v>
      </c>
      <c r="K10" s="75">
        <v>-2.0309262266283712</v>
      </c>
      <c r="L10" s="76">
        <v>-1.5226876142779844</v>
      </c>
    </row>
    <row r="11" spans="1:12" s="64" customFormat="1" ht="17.399999999999999" customHeight="1" x14ac:dyDescent="0.3">
      <c r="A11" s="65" t="s">
        <v>28</v>
      </c>
      <c r="B11" s="66">
        <v>73901770854.006363</v>
      </c>
      <c r="C11" s="67">
        <v>72664141535.835251</v>
      </c>
      <c r="D11" s="67">
        <v>69247847650.084717</v>
      </c>
      <c r="E11" s="67">
        <v>60119128749.520958</v>
      </c>
      <c r="F11" s="67">
        <v>61002518194.231033</v>
      </c>
      <c r="G11" s="68">
        <v>63150489379.513718</v>
      </c>
      <c r="H11" s="69">
        <v>-1.6746950768149471</v>
      </c>
      <c r="I11" s="70">
        <v>-4.7014852354180015</v>
      </c>
      <c r="J11" s="70">
        <v>-13.182675289334556</v>
      </c>
      <c r="K11" s="71">
        <v>1.4693982815197071</v>
      </c>
      <c r="L11" s="72">
        <v>3.5211188797871884</v>
      </c>
    </row>
    <row r="12" spans="1:12" s="64" customFormat="1" ht="17.399999999999999" customHeight="1" x14ac:dyDescent="0.3">
      <c r="A12" s="56" t="s">
        <v>15</v>
      </c>
      <c r="B12" s="57">
        <v>1957888802.6277938</v>
      </c>
      <c r="C12" s="58">
        <v>1938359554.0590451</v>
      </c>
      <c r="D12" s="58">
        <v>1887385827.929569</v>
      </c>
      <c r="E12" s="80" t="s">
        <v>26</v>
      </c>
      <c r="F12" s="80" t="s">
        <v>26</v>
      </c>
      <c r="G12" s="81" t="s">
        <v>26</v>
      </c>
      <c r="H12" s="73">
        <v>-0.99746464367830301</v>
      </c>
      <c r="I12" s="74">
        <v>-2.6297353358789355</v>
      </c>
      <c r="J12" s="74" t="s">
        <v>26</v>
      </c>
      <c r="K12" s="110" t="s">
        <v>26</v>
      </c>
      <c r="L12" s="76" t="s">
        <v>26</v>
      </c>
    </row>
    <row r="13" spans="1:12" s="64" customFormat="1" ht="17.399999999999999" customHeight="1" x14ac:dyDescent="0.3">
      <c r="A13" s="65" t="s">
        <v>16</v>
      </c>
      <c r="B13" s="66">
        <v>8918833201.8241253</v>
      </c>
      <c r="C13" s="67">
        <v>8670883924.704855</v>
      </c>
      <c r="D13" s="67">
        <v>8435608793.8648319</v>
      </c>
      <c r="E13" s="67">
        <v>6544266059.6462984</v>
      </c>
      <c r="F13" s="67">
        <v>6205848482.2327175</v>
      </c>
      <c r="G13" s="68">
        <v>6098234605.1007414</v>
      </c>
      <c r="H13" s="69">
        <v>-2.7800640678935284</v>
      </c>
      <c r="I13" s="70">
        <v>-2.7133926930988372</v>
      </c>
      <c r="J13" s="70">
        <v>-22.420939382514938</v>
      </c>
      <c r="K13" s="71">
        <v>-5.171207501790831</v>
      </c>
      <c r="L13" s="72">
        <v>-1.7340719393983517</v>
      </c>
    </row>
    <row r="14" spans="1:12" s="64" customFormat="1" ht="17.399999999999999" customHeight="1" x14ac:dyDescent="0.3">
      <c r="A14" s="56" t="s">
        <v>17</v>
      </c>
      <c r="B14" s="79" t="s">
        <v>26</v>
      </c>
      <c r="C14" s="80" t="s">
        <v>26</v>
      </c>
      <c r="D14" s="80" t="s">
        <v>26</v>
      </c>
      <c r="E14" s="80" t="s">
        <v>26</v>
      </c>
      <c r="F14" s="80" t="s">
        <v>26</v>
      </c>
      <c r="G14" s="81" t="s">
        <v>26</v>
      </c>
      <c r="H14" s="73" t="s">
        <v>26</v>
      </c>
      <c r="I14" s="74" t="s">
        <v>26</v>
      </c>
      <c r="J14" s="74" t="s">
        <v>26</v>
      </c>
      <c r="K14" s="75" t="s">
        <v>26</v>
      </c>
      <c r="L14" s="76" t="s">
        <v>26</v>
      </c>
    </row>
    <row r="15" spans="1:12" s="64" customFormat="1" ht="17.399999999999999" customHeight="1" x14ac:dyDescent="0.3">
      <c r="A15" s="65" t="s">
        <v>3</v>
      </c>
      <c r="B15" s="66">
        <v>13980513254.879236</v>
      </c>
      <c r="C15" s="67">
        <v>13686498950.48893</v>
      </c>
      <c r="D15" s="67">
        <v>14520094537.921375</v>
      </c>
      <c r="E15" s="67">
        <v>11556198960.950638</v>
      </c>
      <c r="F15" s="67">
        <v>11394271884.689852</v>
      </c>
      <c r="G15" s="68">
        <v>11996357032.850269</v>
      </c>
      <c r="H15" s="69">
        <v>-2.1030294026415319</v>
      </c>
      <c r="I15" s="70">
        <v>6.0906415179512896</v>
      </c>
      <c r="J15" s="70">
        <v>-20.412371071208145</v>
      </c>
      <c r="K15" s="71">
        <v>-1.4012139874707175</v>
      </c>
      <c r="L15" s="72">
        <v>5.284103751898539</v>
      </c>
    </row>
    <row r="16" spans="1:12" s="64" customFormat="1" ht="17.399999999999999" customHeight="1" x14ac:dyDescent="0.3">
      <c r="A16" s="56" t="s">
        <v>18</v>
      </c>
      <c r="B16" s="57">
        <v>27460789.549500793</v>
      </c>
      <c r="C16" s="58">
        <v>27180395.79812412</v>
      </c>
      <c r="D16" s="58">
        <v>27935832.129966605</v>
      </c>
      <c r="E16" s="58">
        <v>253348944.78085828</v>
      </c>
      <c r="F16" s="58">
        <v>47134446.8642992</v>
      </c>
      <c r="G16" s="59">
        <v>47078636.439968862</v>
      </c>
      <c r="H16" s="73">
        <v>-1.0210695175797313</v>
      </c>
      <c r="I16" s="74">
        <v>2.7793426462708881</v>
      </c>
      <c r="J16" s="74">
        <v>806.89600224613434</v>
      </c>
      <c r="K16" s="75">
        <v>-81.395443780091696</v>
      </c>
      <c r="L16" s="76">
        <v>-0.11840687234755398</v>
      </c>
    </row>
    <row r="17" spans="1:12" s="64" customFormat="1" ht="17.399999999999999" customHeight="1" x14ac:dyDescent="0.3">
      <c r="A17" s="65" t="s">
        <v>5</v>
      </c>
      <c r="B17" s="66">
        <v>12302282269.630453</v>
      </c>
      <c r="C17" s="67">
        <v>12280312466.415794</v>
      </c>
      <c r="D17" s="67">
        <v>12242771687.563692</v>
      </c>
      <c r="E17" s="67">
        <v>12097641814.910889</v>
      </c>
      <c r="F17" s="67">
        <v>12063339465.799219</v>
      </c>
      <c r="G17" s="68">
        <v>11877054474.059174</v>
      </c>
      <c r="H17" s="69">
        <v>-0.17858315012729831</v>
      </c>
      <c r="I17" s="70">
        <v>-0.30569888962328484</v>
      </c>
      <c r="J17" s="70">
        <v>-1.1854331384798078</v>
      </c>
      <c r="K17" s="71">
        <v>-0.283545749134273</v>
      </c>
      <c r="L17" s="72">
        <v>-1.5442240705252686</v>
      </c>
    </row>
    <row r="18" spans="1:12" s="64" customFormat="1" ht="17.399999999999999" customHeight="1" x14ac:dyDescent="0.3">
      <c r="A18" s="56" t="s">
        <v>19</v>
      </c>
      <c r="B18" s="57">
        <v>48416773953.085175</v>
      </c>
      <c r="C18" s="58">
        <v>48596540237.79174</v>
      </c>
      <c r="D18" s="58">
        <v>48688218767.106781</v>
      </c>
      <c r="E18" s="58">
        <v>42341610552.599831</v>
      </c>
      <c r="F18" s="58">
        <v>42766337893.033585</v>
      </c>
      <c r="G18" s="59">
        <v>43555743090.420967</v>
      </c>
      <c r="H18" s="73">
        <v>0.37128926615548341</v>
      </c>
      <c r="I18" s="74">
        <v>0.18865237909209132</v>
      </c>
      <c r="J18" s="74">
        <v>-13.035203125554984</v>
      </c>
      <c r="K18" s="75">
        <v>1.0030967997925577</v>
      </c>
      <c r="L18" s="76">
        <v>1.8458564288619472</v>
      </c>
    </row>
    <row r="19" spans="1:12" s="64" customFormat="1" ht="17.399999999999999" customHeight="1" x14ac:dyDescent="0.3">
      <c r="A19" s="65" t="s">
        <v>20</v>
      </c>
      <c r="B19" s="66">
        <v>1404524697.2378926</v>
      </c>
      <c r="C19" s="67">
        <v>1383297868.7558479</v>
      </c>
      <c r="D19" s="67">
        <v>1377311737.2209013</v>
      </c>
      <c r="E19" s="78" t="s">
        <v>26</v>
      </c>
      <c r="F19" s="78" t="s">
        <v>26</v>
      </c>
      <c r="G19" s="109" t="s">
        <v>26</v>
      </c>
      <c r="H19" s="69">
        <v>-1.5113175669882462</v>
      </c>
      <c r="I19" s="70">
        <v>-0.43274349438061632</v>
      </c>
      <c r="J19" s="70" t="s">
        <v>26</v>
      </c>
      <c r="K19" s="111" t="s">
        <v>26</v>
      </c>
      <c r="L19" s="72" t="s">
        <v>26</v>
      </c>
    </row>
    <row r="20" spans="1:12" s="64" customFormat="1" ht="17.399999999999999" customHeight="1" x14ac:dyDescent="0.3">
      <c r="A20" s="56" t="s">
        <v>21</v>
      </c>
      <c r="B20" s="57">
        <v>119316615774.78702</v>
      </c>
      <c r="C20" s="58">
        <v>119685431550.77382</v>
      </c>
      <c r="D20" s="58">
        <v>120127413880.09702</v>
      </c>
      <c r="E20" s="58">
        <v>119186774989.73422</v>
      </c>
      <c r="F20" s="58">
        <v>121085490021.23628</v>
      </c>
      <c r="G20" s="59">
        <v>124652212786.78218</v>
      </c>
      <c r="H20" s="73">
        <v>0.30910680259566004</v>
      </c>
      <c r="I20" s="74">
        <v>0.36928665719493381</v>
      </c>
      <c r="J20" s="74">
        <v>-0.78303432995042721</v>
      </c>
      <c r="K20" s="75">
        <v>1.5930584846058693</v>
      </c>
      <c r="L20" s="76">
        <v>2.9456235961223376</v>
      </c>
    </row>
    <row r="21" spans="1:12" s="64" customFormat="1" ht="17.399999999999999" customHeight="1" x14ac:dyDescent="0.3">
      <c r="A21" s="65" t="s">
        <v>22</v>
      </c>
      <c r="B21" s="66">
        <v>8690252970.0851879</v>
      </c>
      <c r="C21" s="67">
        <v>8440987177.5276985</v>
      </c>
      <c r="D21" s="67">
        <v>8394487914.5633287</v>
      </c>
      <c r="E21" s="67">
        <v>11422438635.407013</v>
      </c>
      <c r="F21" s="67">
        <v>11343969299.385876</v>
      </c>
      <c r="G21" s="68">
        <v>11142500620.812532</v>
      </c>
      <c r="H21" s="69">
        <v>-2.8683375894297591</v>
      </c>
      <c r="I21" s="70">
        <v>-0.55087470205100741</v>
      </c>
      <c r="J21" s="70">
        <v>36.070702009000335</v>
      </c>
      <c r="K21" s="71">
        <v>-0.68697533447804604</v>
      </c>
      <c r="L21" s="72">
        <v>-1.7759980942847808</v>
      </c>
    </row>
    <row r="22" spans="1:12" s="64" customFormat="1" ht="17.399999999999999" customHeight="1" x14ac:dyDescent="0.3">
      <c r="A22" s="56" t="s">
        <v>23</v>
      </c>
      <c r="B22" s="57">
        <v>3171799950.9037757</v>
      </c>
      <c r="C22" s="58">
        <v>3167497748.2979183</v>
      </c>
      <c r="D22" s="58">
        <v>2641472068.4285984</v>
      </c>
      <c r="E22" s="58">
        <v>3838300289.390244</v>
      </c>
      <c r="F22" s="58">
        <v>3837448753.0050535</v>
      </c>
      <c r="G22" s="59">
        <v>3537474389.7285838</v>
      </c>
      <c r="H22" s="73">
        <v>-0.13563915355480072</v>
      </c>
      <c r="I22" s="74">
        <v>-16.606978810071272</v>
      </c>
      <c r="J22" s="74">
        <v>45.309137857877644</v>
      </c>
      <c r="K22" s="75">
        <v>-2.2185246619299548E-2</v>
      </c>
      <c r="L22" s="76">
        <v>-7.8170259092467109</v>
      </c>
    </row>
    <row r="23" spans="1:12" s="64" customFormat="1" ht="17.399999999999999" customHeight="1" x14ac:dyDescent="0.3">
      <c r="A23" s="65" t="s">
        <v>24</v>
      </c>
      <c r="B23" s="66">
        <v>5303270019.9374332</v>
      </c>
      <c r="C23" s="67">
        <v>5353334377.291357</v>
      </c>
      <c r="D23" s="67">
        <v>5800176816.9087725</v>
      </c>
      <c r="E23" s="67">
        <v>4362113335.8943262</v>
      </c>
      <c r="F23" s="67">
        <v>4061899521.9315958</v>
      </c>
      <c r="G23" s="68">
        <v>4004111160.4968433</v>
      </c>
      <c r="H23" s="69">
        <v>0.94402806505624604</v>
      </c>
      <c r="I23" s="70">
        <v>8.3469928856471967</v>
      </c>
      <c r="J23" s="70">
        <v>-24.793442103733454</v>
      </c>
      <c r="K23" s="71">
        <v>-6.882302013851282</v>
      </c>
      <c r="L23" s="72">
        <v>-1.4226930312464248</v>
      </c>
    </row>
    <row r="24" spans="1:12" s="64" customFormat="1" ht="17.399999999999999" customHeight="1" x14ac:dyDescent="0.3">
      <c r="A24" s="56" t="s">
        <v>29</v>
      </c>
      <c r="B24" s="57">
        <v>3420231570.3615289</v>
      </c>
      <c r="C24" s="58">
        <v>3438617090.9348059</v>
      </c>
      <c r="D24" s="58">
        <v>3463384216.9434104</v>
      </c>
      <c r="E24" s="80" t="s">
        <v>26</v>
      </c>
      <c r="F24" s="80" t="s">
        <v>26</v>
      </c>
      <c r="G24" s="81" t="s">
        <v>26</v>
      </c>
      <c r="H24" s="73">
        <v>0.53755192287561204</v>
      </c>
      <c r="I24" s="74">
        <v>0.72026414554553497</v>
      </c>
      <c r="J24" s="74" t="s">
        <v>26</v>
      </c>
      <c r="K24" s="110" t="s">
        <v>26</v>
      </c>
      <c r="L24" s="76" t="s">
        <v>26</v>
      </c>
    </row>
    <row r="25" spans="1:12" s="55" customFormat="1" ht="17.399999999999999" customHeight="1" thickBot="1" x14ac:dyDescent="0.35">
      <c r="A25" s="82" t="s">
        <v>35</v>
      </c>
      <c r="B25" s="83">
        <v>374012513425.30084</v>
      </c>
      <c r="C25" s="84">
        <v>372143520696.67322</v>
      </c>
      <c r="D25" s="84">
        <v>369323655857.22888</v>
      </c>
      <c r="E25" s="84">
        <v>346423370868.23737</v>
      </c>
      <c r="F25" s="84">
        <v>348058375835.56537</v>
      </c>
      <c r="G25" s="85">
        <v>355358185336.26227</v>
      </c>
      <c r="H25" s="86">
        <v>-0.49971395649598405</v>
      </c>
      <c r="I25" s="87">
        <v>-0.75773584185084841</v>
      </c>
      <c r="J25" s="87">
        <v>-6.2006006454794154</v>
      </c>
      <c r="K25" s="88">
        <v>0.47196728189273784</v>
      </c>
      <c r="L25" s="89">
        <v>2.0972945940957777</v>
      </c>
    </row>
    <row r="26" spans="1:12" s="93" customFormat="1" ht="17.399999999999999" customHeight="1" thickTop="1" x14ac:dyDescent="0.3">
      <c r="A26" s="56" t="s">
        <v>30</v>
      </c>
      <c r="B26" s="90">
        <v>68605078781.038597</v>
      </c>
      <c r="C26" s="91">
        <v>70483395452.340439</v>
      </c>
      <c r="D26" s="91">
        <v>70610684582.711884</v>
      </c>
      <c r="E26" s="91">
        <v>71754943147.69574</v>
      </c>
      <c r="F26" s="91">
        <v>71027869215.084793</v>
      </c>
      <c r="G26" s="92">
        <v>72336418500.956329</v>
      </c>
      <c r="H26" s="73">
        <v>2.7378682521402187</v>
      </c>
      <c r="I26" s="74">
        <v>0.18059449258160942</v>
      </c>
      <c r="J26" s="74">
        <v>1.6205175912768599</v>
      </c>
      <c r="K26" s="75">
        <v>-1.013273651564861</v>
      </c>
      <c r="L26" s="76">
        <v>1.842304014370777</v>
      </c>
    </row>
    <row r="27" spans="1:12" s="93" customFormat="1" ht="17.399999999999999" customHeight="1" x14ac:dyDescent="0.3">
      <c r="A27" s="65" t="s">
        <v>31</v>
      </c>
      <c r="B27" s="94">
        <v>15918389330.796806</v>
      </c>
      <c r="C27" s="95">
        <v>16126032834.284605</v>
      </c>
      <c r="D27" s="95">
        <v>16111725063.96657</v>
      </c>
      <c r="E27" s="95">
        <v>15762919713.715359</v>
      </c>
      <c r="F27" s="95">
        <v>15180588979.83713</v>
      </c>
      <c r="G27" s="96">
        <v>14792582788.512375</v>
      </c>
      <c r="H27" s="69">
        <v>1.3044253358351909</v>
      </c>
      <c r="I27" s="70">
        <v>-8.8724675591733693E-2</v>
      </c>
      <c r="J27" s="70">
        <v>-2.1649162263282729</v>
      </c>
      <c r="K27" s="71">
        <v>-3.6943075550371685</v>
      </c>
      <c r="L27" s="72">
        <v>-2.5559363463440343</v>
      </c>
    </row>
    <row r="28" spans="1:12" s="93" customFormat="1" ht="17.399999999999999" customHeight="1" x14ac:dyDescent="0.3">
      <c r="A28" s="56" t="s">
        <v>32</v>
      </c>
      <c r="B28" s="90">
        <v>49048365877.935272</v>
      </c>
      <c r="C28" s="91">
        <v>49633872399.496162</v>
      </c>
      <c r="D28" s="91">
        <v>49671091216.852539</v>
      </c>
      <c r="E28" s="91">
        <v>48038440747.719643</v>
      </c>
      <c r="F28" s="91">
        <v>46441658222.060059</v>
      </c>
      <c r="G28" s="92">
        <v>45925735634.887314</v>
      </c>
      <c r="H28" s="73">
        <v>1.1937329839245114</v>
      </c>
      <c r="I28" s="74">
        <v>7.4986728935444447E-2</v>
      </c>
      <c r="J28" s="74">
        <v>-3.2869228944560902</v>
      </c>
      <c r="K28" s="75">
        <v>-3.323968265425814</v>
      </c>
      <c r="L28" s="76">
        <v>-1.1109047500110103</v>
      </c>
    </row>
    <row r="29" spans="1:12" s="93" customFormat="1" ht="17.399999999999999" customHeight="1" x14ac:dyDescent="0.3">
      <c r="A29" s="65" t="s">
        <v>33</v>
      </c>
      <c r="B29" s="94">
        <v>30072206595.881252</v>
      </c>
      <c r="C29" s="95">
        <v>30444460121.737968</v>
      </c>
      <c r="D29" s="95">
        <v>30327928784.779072</v>
      </c>
      <c r="E29" s="95">
        <v>28374417652.354309</v>
      </c>
      <c r="F29" s="95">
        <v>28134319148.268795</v>
      </c>
      <c r="G29" s="96">
        <v>28354860569.230156</v>
      </c>
      <c r="H29" s="69">
        <v>1.2378656839491908</v>
      </c>
      <c r="I29" s="70">
        <v>-0.38276696808852151</v>
      </c>
      <c r="J29" s="70">
        <v>-6.4412942482415358</v>
      </c>
      <c r="K29" s="71">
        <v>-0.84617949530179093</v>
      </c>
      <c r="L29" s="72">
        <v>0.78388753535887368</v>
      </c>
    </row>
    <row r="30" spans="1:12" s="93" customFormat="1" ht="17.399999999999999" customHeight="1" x14ac:dyDescent="0.3">
      <c r="A30" s="56" t="s">
        <v>34</v>
      </c>
      <c r="B30" s="90">
        <v>11160829385.03142</v>
      </c>
      <c r="C30" s="91">
        <v>11311803082.437807</v>
      </c>
      <c r="D30" s="91">
        <v>11232175821.138382</v>
      </c>
      <c r="E30" s="91">
        <v>9915271560.302824</v>
      </c>
      <c r="F30" s="91">
        <v>9935372000.0909767</v>
      </c>
      <c r="G30" s="92">
        <v>13363454866.25153</v>
      </c>
      <c r="H30" s="73">
        <v>1.3527103783959715</v>
      </c>
      <c r="I30" s="74">
        <v>-0.70393075904098268</v>
      </c>
      <c r="J30" s="74">
        <v>-11.724391442993721</v>
      </c>
      <c r="K30" s="75">
        <v>0.20272203001103772</v>
      </c>
      <c r="L30" s="76">
        <v>34.503819948857092</v>
      </c>
    </row>
    <row r="31" spans="1:12" s="93" customFormat="1" ht="17.399999999999999" customHeight="1" thickBot="1" x14ac:dyDescent="0.35">
      <c r="A31" s="82" t="s">
        <v>36</v>
      </c>
      <c r="B31" s="83">
        <v>174804869970.68335</v>
      </c>
      <c r="C31" s="84">
        <v>177999563890.297</v>
      </c>
      <c r="D31" s="84">
        <v>177953605469.44843</v>
      </c>
      <c r="E31" s="84">
        <v>173845992821.78787</v>
      </c>
      <c r="F31" s="84">
        <v>170719807565.34174</v>
      </c>
      <c r="G31" s="85">
        <v>174773052359.83771</v>
      </c>
      <c r="H31" s="86">
        <v>1.8275771837188648</v>
      </c>
      <c r="I31" s="87">
        <v>-2.5819400814319771E-2</v>
      </c>
      <c r="J31" s="87">
        <v>-2.3082491848504638</v>
      </c>
      <c r="K31" s="88">
        <v>-1.798249821985165</v>
      </c>
      <c r="L31" s="89">
        <v>2.3742088585383625</v>
      </c>
    </row>
    <row r="32" spans="1:12" s="93" customFormat="1" ht="17.399999999999999" customHeight="1" thickTop="1" thickBot="1" x14ac:dyDescent="0.35">
      <c r="A32" s="97" t="s">
        <v>37</v>
      </c>
      <c r="B32" s="98">
        <v>548817383395.98419</v>
      </c>
      <c r="C32" s="99">
        <v>550143084586.97021</v>
      </c>
      <c r="D32" s="99">
        <v>547277261326.67731</v>
      </c>
      <c r="E32" s="99">
        <v>520269363690.02527</v>
      </c>
      <c r="F32" s="99">
        <v>518778183400.9071</v>
      </c>
      <c r="G32" s="100">
        <v>530131237696.09998</v>
      </c>
      <c r="H32" s="101">
        <v>0.24155597674089258</v>
      </c>
      <c r="I32" s="102">
        <v>-0.52092325443743315</v>
      </c>
      <c r="J32" s="102">
        <v>-4.9349570218176204</v>
      </c>
      <c r="K32" s="103">
        <v>-0.28661697059036984</v>
      </c>
      <c r="L32" s="104">
        <v>2.1884216912836818</v>
      </c>
    </row>
    <row r="33" spans="1:31" s="93" customFormat="1" ht="28.95" customHeight="1" thickTop="1" x14ac:dyDescent="0.3">
      <c r="A33" s="149" t="s">
        <v>104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</row>
    <row r="34" spans="1:31" s="93" customFormat="1" ht="13.8" x14ac:dyDescent="0.3">
      <c r="A34" s="159" t="s">
        <v>103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</row>
    <row r="35" spans="1:31" s="106" customFormat="1" ht="40.200000000000003" customHeight="1" x14ac:dyDescent="0.25">
      <c r="A35" s="159" t="s">
        <v>88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31" s="106" customFormat="1" ht="26.4" customHeight="1" x14ac:dyDescent="0.3">
      <c r="A36" s="160" t="s">
        <v>89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  <row r="37" spans="1:31" s="93" customFormat="1" ht="28.2" customHeight="1" x14ac:dyDescent="0.3">
      <c r="A37" s="159" t="s">
        <v>93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</row>
    <row r="38" spans="1:31" s="93" customFormat="1" ht="13.8" x14ac:dyDescent="0.3">
      <c r="A38" s="161" t="s">
        <v>96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</row>
    <row r="39" spans="1:31" s="93" customFormat="1" ht="13.8" x14ac:dyDescent="0.3">
      <c r="A39" s="160" t="s">
        <v>85</v>
      </c>
      <c r="B39" s="160"/>
      <c r="C39" s="160"/>
    </row>
  </sheetData>
  <mergeCells count="10">
    <mergeCell ref="A1:L1"/>
    <mergeCell ref="H2:L2"/>
    <mergeCell ref="B2:G2"/>
    <mergeCell ref="A35:L35"/>
    <mergeCell ref="A39:C39"/>
    <mergeCell ref="A37:L37"/>
    <mergeCell ref="A36:L36"/>
    <mergeCell ref="A34:L34"/>
    <mergeCell ref="A33:L33"/>
    <mergeCell ref="A38:L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VBP</vt:lpstr>
      <vt:lpstr>VBP completo</vt:lpstr>
      <vt:lpstr>Laspeyres</vt:lpstr>
      <vt:lpstr>Variação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Bastos</dc:creator>
  <cp:lastModifiedBy>Eliana Teles Bastos</cp:lastModifiedBy>
  <cp:lastPrinted>2017-09-18T17:57:30Z</cp:lastPrinted>
  <dcterms:created xsi:type="dcterms:W3CDTF">2001-05-31T12:19:52Z</dcterms:created>
  <dcterms:modified xsi:type="dcterms:W3CDTF">2018-04-10T18:23:56Z</dcterms:modified>
</cp:coreProperties>
</file>