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arolina.ricardi\Documents\"/>
    </mc:Choice>
  </mc:AlternateContent>
  <xr:revisionPtr revIDLastSave="0" documentId="8_{4C7B6F7E-B0DF-47E0-97F0-D6B54121F714}" xr6:coauthVersionLast="44" xr6:coauthVersionMax="44" xr10:uidLastSave="{00000000-0000-0000-0000-000000000000}"/>
  <bookViews>
    <workbookView xWindow="-120" yWindow="-120" windowWidth="29040" windowHeight="15840" tabRatio="833" activeTab="1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1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<sst xmlns="http://schemas.openxmlformats.org/spreadsheetml/2006/main" count="564" uniqueCount="129">
  <si>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</si>
  <si>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</si>
  <si>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</si>
  <si>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</si>
  <si>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</si>
  <si>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</si>
  <si>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</si>
  <si>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</si>
  <si>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</si>
  <si>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LAVOURAS (em Kg)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</si>
  <si>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</si>
  <si>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</si>
  <si>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</si>
  <si>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</si>
  <si>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</si>
  <si>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</si>
  <si>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</si>
  <si>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</si>
  <si>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</si>
  <si>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</si>
  <si>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</si>
  <si>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</si>
  <si>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</si>
  <si>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</si>
  <si>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</si>
  <si>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</si>
  <si>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</si>
  <si>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</si>
  <si>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</si>
  <si>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</si>
  <si>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</si>
  <si>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</si>
  <si>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</si>
  <si>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</si>
  <si>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</si>
  <si>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</si>
  <si>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</si>
  <si>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</si>
  <si>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</si>
  <si>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</si>
  <si>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</si>
  <si>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</si>
  <si>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</si>
  <si>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</si>
  <si>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</si>
  <si>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</si>
  <si>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</si>
  <si>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</si>
  <si>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</si>
  <si>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</si>
  <si>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</si>
  <si>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</si>
  <si>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</si>
  <si>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</si>
  <si>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</si>
  <si>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</si>
  <si>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</si>
  <si>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</si>
  <si>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</si>
  <si>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</si>
  <si>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</si>
  <si>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</si>
  <si>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</si>
  <si>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</si>
  <si>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</si>
  <si>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</si>
  <si>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</si>
  <si>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</si>
  <si>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</si>
  <si>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</si>
  <si>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</si>
  <si>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</si>
  <si>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</si>
  <si>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</si>
  <si>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</si>
  <si>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</si>
  <si>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</si>
  <si>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</si>
  <si>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</si>
  <si>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</si>
  <si>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</si>
  <si>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</si>
  <si>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</si>
  <si>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</si>
  <si>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</si>
  <si>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</si>
  <si>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</si>
  <si>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</si>
  <si>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</si>
  <si>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</si>
  <si>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</si>
  <si>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</si>
  <si>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</si>
  <si>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</si>
  <si>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</si>
  <si>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</si>
  <si>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</si>
  <si>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</si>
  <si>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</si>
  <si>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</si>
  <si>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2021**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</si>
  <si>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</si>
  <si>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</si>
  <si>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</si>
  <si>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</si>
  <si>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mai/jun</t>
  </si>
  <si>
    <t>Algodão Pluma</t>
  </si>
  <si>
    <t>jun/jul</t>
  </si>
  <si>
    <t>jul/ago</t>
  </si>
  <si>
    <t>ago/set</t>
  </si>
  <si>
    <t>***1º Prognóstico da safra de 2022 (algodão, amendoim, arroz, feijão, mamona, milho, soja e trigo, os demais produtos repetiu-se a safra de 2020). Pecuária considerou-se a produção dos últimos 4 Trimestres.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</si>
  <si>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</si>
  <si>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</si>
  <si>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2022***</t>
  </si>
  <si>
    <t>variação % 2021/2020</t>
  </si>
  <si>
    <t>variação % 2022/2021</t>
  </si>
  <si>
    <t>***1º Prognóstico da safra de 2022 (algodão, amendoim, arroz, feijão, mamona, milho, soja e trigo, os demais produtos repetiu-se a safra de 2021). Pecuária considerou-se a produção dos últimos 4 Trimestres.</t>
  </si>
  <si>
    <t>% 2021/2020</t>
  </si>
  <si>
    <t>% 2022/2021</t>
  </si>
  <si>
    <t>set/out</t>
  </si>
  <si>
    <t>Fonte Produção: Lavouras: IBGE - Levantamento Sistemático da Produção Agrícola - LSPA e CONAB - Previsão de Safra, outubro/2021;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</si>
  <si>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2021 preços médios de janeiro a outubro e para 2022 preços de outubro/2021.</t>
  </si>
  <si>
    <t xml:space="preserve">* Valores deflacionados pelo IGP-DI da FGV - outubro/2021. </t>
  </si>
  <si>
    <t xml:space="preserve">** Valor Preliminar com base em janeiro a outubro/2021 </t>
  </si>
  <si>
    <t>Fonte Preços: Cepea/Esalq/USP, CONAB e FGV/FGVDados; Preços Recebidos pelos Produtores média anual para os anos fechados e para 2021, preços médios de janeiro a outubro.</t>
  </si>
  <si>
    <t>* As informações de produção referem-se ao LSPA de outubro/2021</t>
  </si>
  <si>
    <t>Elaboração: CGPLAC/DAEP/SPA/MAPA.</t>
  </si>
  <si>
    <t>Fonte dos dados brutos: FGV e IBGE; Elaboração: CGPLAC/DAEP/SPA/MAPA.</t>
  </si>
  <si>
    <t>Fonte: IBGE - Levantamento Sistemático da Produção Agrícola - LSPA e CONAB - Previsão de Safra,  maio a outubro/2021;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</si>
</sst>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4" fillId="0" borderId="0" xfId="0" applyFont="1" applyBorder="1" applyAlignment="1">
      <alignment horizontal="centerContinuous" vertical="center" wrapText="1"/>
    </xf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4" borderId="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9" fillId="5" borderId="10" xfId="0" applyFont="1" applyFill="1" applyBorder="1"/>
    <xf numFmtId="3" fontId="9" fillId="5" borderId="11" xfId="0" applyNumberFormat="1" applyFont="1" applyFill="1" applyBorder="1"/>
    <xf numFmtId="164" fontId="9" fillId="5" borderId="7" xfId="0" applyNumberFormat="1" applyFont="1" applyFill="1" applyBorder="1" applyAlignment="1">
      <alignment horizontal="center"/>
    </xf>
    <xf numFmtId="3" fontId="9" fillId="5" borderId="6" xfId="0" applyNumberFormat="1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9" fillId="0" borderId="10" xfId="0" applyFont="1" applyBorder="1"/>
    <xf numFmtId="3" fontId="9" fillId="0" borderId="11" xfId="0" applyNumberFormat="1" applyFont="1" applyBorder="1"/>
    <xf numFmtId="164" fontId="9" fillId="0" borderId="7" xfId="0" applyNumberFormat="1" applyFont="1" applyBorder="1" applyAlignment="1">
      <alignment horizontal="center"/>
    </xf>
    <xf numFmtId="3" fontId="9" fillId="0" borderId="6" xfId="0" applyNumberFormat="1" applyFont="1" applyBorder="1"/>
    <xf numFmtId="0" fontId="10" fillId="2" borderId="8" xfId="0" applyFont="1" applyFill="1" applyBorder="1"/>
    <xf numFmtId="3" fontId="10" fillId="2" borderId="3" xfId="0" applyNumberFormat="1" applyFont="1" applyFill="1" applyBorder="1"/>
    <xf numFmtId="164" fontId="9" fillId="2" borderId="2" xfId="0" applyNumberFormat="1" applyFont="1" applyFill="1" applyBorder="1" applyAlignment="1">
      <alignment horizontal="center"/>
    </xf>
    <xf numFmtId="3" fontId="10" fillId="2" borderId="9" xfId="0" applyNumberFormat="1" applyFont="1" applyFill="1" applyBorder="1"/>
    <xf numFmtId="0" fontId="10" fillId="3" borderId="8" xfId="0" applyFont="1" applyFill="1" applyBorder="1"/>
    <xf numFmtId="3" fontId="10" fillId="3" borderId="3" xfId="0" applyNumberFormat="1" applyFont="1" applyFill="1" applyBorder="1"/>
    <xf numFmtId="164" fontId="9" fillId="3" borderId="2" xfId="0" applyNumberFormat="1" applyFont="1" applyFill="1" applyBorder="1" applyAlignment="1">
      <alignment horizontal="center"/>
    </xf>
    <xf numFmtId="3" fontId="10" fillId="3" borderId="9" xfId="0" applyNumberFormat="1" applyFont="1" applyFill="1" applyBorder="1"/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7" fillId="0" borderId="0" xfId="0" applyFont="1" applyFill="1"/>
    <xf numFmtId="0" fontId="5" fillId="0" borderId="0" xfId="0" applyFont="1" applyFill="1"/>
    <xf numFmtId="0" fontId="11" fillId="0" borderId="0" xfId="0" applyFont="1" applyAlignment="1">
      <alignment vertical="center" wrapText="1"/>
    </xf>
    <xf numFmtId="0" fontId="5" fillId="0" borderId="0" xfId="0" applyFont="1" applyAlignment="1"/>
    <xf numFmtId="49" fontId="8" fillId="4" borderId="3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4" fontId="9" fillId="5" borderId="11" xfId="0" applyNumberFormat="1" applyFont="1" applyFill="1" applyBorder="1"/>
    <xf numFmtId="4" fontId="9" fillId="5" borderId="13" xfId="0" applyNumberFormat="1" applyFont="1" applyFill="1" applyBorder="1"/>
    <xf numFmtId="4" fontId="9" fillId="0" borderId="11" xfId="0" applyNumberFormat="1" applyFont="1" applyBorder="1"/>
    <xf numFmtId="4" fontId="9" fillId="0" borderId="13" xfId="0" applyNumberFormat="1" applyFont="1" applyBorder="1"/>
    <xf numFmtId="0" fontId="10" fillId="0" borderId="8" xfId="0" applyFont="1" applyBorder="1"/>
    <xf numFmtId="4" fontId="10" fillId="0" borderId="3" xfId="0" applyNumberFormat="1" applyFont="1" applyBorder="1"/>
    <xf numFmtId="4" fontId="10" fillId="0" borderId="12" xfId="0" applyNumberFormat="1" applyFont="1" applyBorder="1"/>
    <xf numFmtId="0" fontId="10" fillId="5" borderId="8" xfId="0" applyFont="1" applyFill="1" applyBorder="1"/>
    <xf numFmtId="4" fontId="10" fillId="5" borderId="3" xfId="0" applyNumberFormat="1" applyFont="1" applyFill="1" applyBorder="1"/>
    <xf numFmtId="4" fontId="10" fillId="5" borderId="12" xfId="0" applyNumberFormat="1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165" fontId="9" fillId="5" borderId="11" xfId="1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9" fillId="0" borderId="11" xfId="1" applyNumberFormat="1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5" fontId="10" fillId="2" borderId="3" xfId="1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165" fontId="10" fillId="3" borderId="3" xfId="1" applyNumberFormat="1" applyFont="1" applyFill="1" applyBorder="1" applyAlignment="1">
      <alignment horizontal="center"/>
    </xf>
    <xf numFmtId="0" fontId="8" fillId="4" borderId="3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3" fontId="9" fillId="5" borderId="13" xfId="0" applyNumberFormat="1" applyFont="1" applyFill="1" applyBorder="1"/>
    <xf numFmtId="3" fontId="9" fillId="0" borderId="13" xfId="0" applyNumberFormat="1" applyFont="1" applyBorder="1"/>
    <xf numFmtId="3" fontId="10" fillId="0" borderId="3" xfId="0" applyNumberFormat="1" applyFont="1" applyBorder="1"/>
    <xf numFmtId="3" fontId="10" fillId="0" borderId="12" xfId="0" applyNumberFormat="1" applyFont="1" applyBorder="1"/>
    <xf numFmtId="3" fontId="10" fillId="5" borderId="3" xfId="0" applyNumberFormat="1" applyFont="1" applyFill="1" applyBorder="1"/>
    <xf numFmtId="3" fontId="10" fillId="5" borderId="12" xfId="0" applyNumberFormat="1" applyFont="1" applyFill="1" applyBorder="1"/>
    <xf numFmtId="0" fontId="8" fillId="8" borderId="3" xfId="0" applyFont="1" applyFill="1" applyBorder="1" applyAlignment="1">
      <alignment horizontal="center" vertical="center"/>
    </xf>
    <xf numFmtId="17" fontId="8" fillId="8" borderId="36" xfId="0" applyNumberFormat="1" applyFont="1" applyFill="1" applyBorder="1" applyAlignment="1">
      <alignment horizontal="center" vertical="center"/>
    </xf>
    <xf numFmtId="17" fontId="8" fillId="8" borderId="23" xfId="0" applyNumberFormat="1" applyFont="1" applyFill="1" applyBorder="1" applyAlignment="1">
      <alignment horizontal="center" vertical="center"/>
    </xf>
    <xf numFmtId="17" fontId="8" fillId="8" borderId="24" xfId="0" applyNumberFormat="1" applyFont="1" applyFill="1" applyBorder="1" applyAlignment="1">
      <alignment horizontal="center" vertical="center"/>
    </xf>
    <xf numFmtId="17" fontId="8" fillId="8" borderId="2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9" fillId="9" borderId="40" xfId="0" applyFont="1" applyFill="1" applyBorder="1"/>
    <xf numFmtId="3" fontId="9" fillId="9" borderId="38" xfId="0" applyNumberFormat="1" applyFont="1" applyFill="1" applyBorder="1" applyAlignment="1">
      <alignment horizontal="right"/>
    </xf>
    <xf numFmtId="3" fontId="9" fillId="9" borderId="28" xfId="0" applyNumberFormat="1" applyFont="1" applyFill="1" applyBorder="1" applyAlignment="1">
      <alignment horizontal="right"/>
    </xf>
    <xf numFmtId="3" fontId="9" fillId="9" borderId="35" xfId="0" applyNumberFormat="1" applyFont="1" applyFill="1" applyBorder="1" applyAlignment="1">
      <alignment horizontal="right"/>
    </xf>
    <xf numFmtId="4" fontId="9" fillId="9" borderId="37" xfId="0" applyNumberFormat="1" applyFont="1" applyFill="1" applyBorder="1" applyAlignment="1">
      <alignment horizontal="center"/>
    </xf>
    <xf numFmtId="4" fontId="9" fillId="9" borderId="29" xfId="0" applyNumberFormat="1" applyFont="1" applyFill="1" applyBorder="1" applyAlignment="1">
      <alignment horizontal="center"/>
    </xf>
    <xf numFmtId="4" fontId="9" fillId="9" borderId="30" xfId="0" applyNumberFormat="1" applyFont="1" applyFill="1" applyBorder="1" applyAlignment="1">
      <alignment horizontal="center"/>
    </xf>
    <xf numFmtId="4" fontId="9" fillId="9" borderId="3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10" borderId="40" xfId="0" applyFont="1" applyFill="1" applyBorder="1"/>
    <xf numFmtId="3" fontId="9" fillId="10" borderId="38" xfId="0" applyNumberFormat="1" applyFont="1" applyFill="1" applyBorder="1" applyAlignment="1">
      <alignment horizontal="right"/>
    </xf>
    <xf numFmtId="3" fontId="9" fillId="10" borderId="28" xfId="0" applyNumberFormat="1" applyFont="1" applyFill="1" applyBorder="1" applyAlignment="1">
      <alignment horizontal="right"/>
    </xf>
    <xf numFmtId="3" fontId="9" fillId="10" borderId="35" xfId="0" applyNumberFormat="1" applyFont="1" applyFill="1" applyBorder="1" applyAlignment="1">
      <alignment horizontal="right"/>
    </xf>
    <xf numFmtId="4" fontId="9" fillId="10" borderId="38" xfId="0" applyNumberFormat="1" applyFont="1" applyFill="1" applyBorder="1" applyAlignment="1">
      <alignment horizontal="center"/>
    </xf>
    <xf numFmtId="4" fontId="9" fillId="10" borderId="28" xfId="0" applyNumberFormat="1" applyFont="1" applyFill="1" applyBorder="1" applyAlignment="1">
      <alignment horizontal="center"/>
    </xf>
    <xf numFmtId="4" fontId="9" fillId="10" borderId="32" xfId="0" applyNumberFormat="1" applyFont="1" applyFill="1" applyBorder="1" applyAlignment="1">
      <alignment horizontal="center"/>
    </xf>
    <xf numFmtId="4" fontId="9" fillId="10" borderId="19" xfId="0" applyNumberFormat="1" applyFont="1" applyFill="1" applyBorder="1" applyAlignment="1">
      <alignment horizontal="center"/>
    </xf>
    <xf numFmtId="4" fontId="9" fillId="9" borderId="38" xfId="0" applyNumberFormat="1" applyFont="1" applyFill="1" applyBorder="1" applyAlignment="1">
      <alignment horizontal="center"/>
    </xf>
    <xf numFmtId="4" fontId="9" fillId="9" borderId="28" xfId="0" applyNumberFormat="1" applyFont="1" applyFill="1" applyBorder="1" applyAlignment="1">
      <alignment horizontal="center"/>
    </xf>
    <xf numFmtId="4" fontId="9" fillId="9" borderId="32" xfId="0" applyNumberFormat="1" applyFont="1" applyFill="1" applyBorder="1" applyAlignment="1">
      <alignment horizontal="center"/>
    </xf>
    <xf numFmtId="4" fontId="9" fillId="9" borderId="19" xfId="0" applyNumberFormat="1" applyFont="1" applyFill="1" applyBorder="1" applyAlignment="1">
      <alignment horizontal="center"/>
    </xf>
    <xf numFmtId="0" fontId="10" fillId="10" borderId="3" xfId="0" applyFont="1" applyFill="1" applyBorder="1"/>
    <xf numFmtId="3" fontId="10" fillId="10" borderId="36" xfId="0" applyNumberFormat="1" applyFont="1" applyFill="1" applyBorder="1"/>
    <xf numFmtId="3" fontId="10" fillId="10" borderId="23" xfId="0" applyNumberFormat="1" applyFont="1" applyFill="1" applyBorder="1"/>
    <xf numFmtId="3" fontId="10" fillId="10" borderId="24" xfId="0" applyNumberFormat="1" applyFont="1" applyFill="1" applyBorder="1"/>
    <xf numFmtId="4" fontId="10" fillId="10" borderId="36" xfId="0" applyNumberFormat="1" applyFont="1" applyFill="1" applyBorder="1" applyAlignment="1">
      <alignment horizontal="center"/>
    </xf>
    <xf numFmtId="4" fontId="10" fillId="10" borderId="23" xfId="0" applyNumberFormat="1" applyFont="1" applyFill="1" applyBorder="1" applyAlignment="1">
      <alignment horizontal="center"/>
    </xf>
    <xf numFmtId="4" fontId="10" fillId="10" borderId="27" xfId="0" applyNumberFormat="1" applyFont="1" applyFill="1" applyBorder="1" applyAlignment="1">
      <alignment horizontal="center"/>
    </xf>
    <xf numFmtId="4" fontId="10" fillId="10" borderId="16" xfId="0" applyNumberFormat="1" applyFont="1" applyFill="1" applyBorder="1" applyAlignment="1">
      <alignment horizontal="center"/>
    </xf>
    <xf numFmtId="3" fontId="9" fillId="9" borderId="38" xfId="0" applyNumberFormat="1" applyFont="1" applyFill="1" applyBorder="1"/>
    <xf numFmtId="3" fontId="9" fillId="9" borderId="28" xfId="0" applyNumberFormat="1" applyFont="1" applyFill="1" applyBorder="1"/>
    <xf numFmtId="3" fontId="9" fillId="9" borderId="35" xfId="0" applyNumberFormat="1" applyFont="1" applyFill="1" applyBorder="1"/>
    <xf numFmtId="3" fontId="9" fillId="10" borderId="38" xfId="0" applyNumberFormat="1" applyFont="1" applyFill="1" applyBorder="1"/>
    <xf numFmtId="3" fontId="9" fillId="10" borderId="28" xfId="0" applyNumberFormat="1" applyFont="1" applyFill="1" applyBorder="1"/>
    <xf numFmtId="3" fontId="9" fillId="10" borderId="35" xfId="0" applyNumberFormat="1" applyFont="1" applyFill="1" applyBorder="1"/>
    <xf numFmtId="0" fontId="10" fillId="9" borderId="4" xfId="0" applyFont="1" applyFill="1" applyBorder="1"/>
    <xf numFmtId="3" fontId="10" fillId="9" borderId="39" xfId="0" applyNumberFormat="1" applyFont="1" applyFill="1" applyBorder="1"/>
    <xf numFmtId="3" fontId="10" fillId="9" borderId="25" xfId="0" applyNumberFormat="1" applyFont="1" applyFill="1" applyBorder="1"/>
    <xf numFmtId="3" fontId="10" fillId="9" borderId="26" xfId="0" applyNumberFormat="1" applyFont="1" applyFill="1" applyBorder="1"/>
    <xf numFmtId="2" fontId="10" fillId="9" borderId="39" xfId="0" applyNumberFormat="1" applyFont="1" applyFill="1" applyBorder="1" applyAlignment="1">
      <alignment horizontal="center"/>
    </xf>
    <xf numFmtId="2" fontId="10" fillId="9" borderId="25" xfId="0" applyNumberFormat="1" applyFont="1" applyFill="1" applyBorder="1" applyAlignment="1">
      <alignment horizontal="center"/>
    </xf>
    <xf numFmtId="2" fontId="10" fillId="9" borderId="33" xfId="0" applyNumberFormat="1" applyFont="1" applyFill="1" applyBorder="1" applyAlignment="1">
      <alignment horizontal="center"/>
    </xf>
    <xf numFmtId="2" fontId="10" fillId="9" borderId="34" xfId="0" applyNumberFormat="1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Fill="1" applyAlignment="1">
      <alignment horizontal="centerContinuous" wrapText="1"/>
    </xf>
    <xf numFmtId="0" fontId="10" fillId="7" borderId="14" xfId="0" applyNumberFormat="1" applyFont="1" applyFill="1" applyBorder="1" applyAlignment="1">
      <alignment horizontal="center" vertical="center" wrapText="1"/>
    </xf>
    <xf numFmtId="4" fontId="10" fillId="7" borderId="15" xfId="0" applyNumberFormat="1" applyFont="1" applyFill="1" applyBorder="1" applyAlignment="1">
      <alignment horizontal="center" vertical="center" wrapText="1"/>
    </xf>
    <xf numFmtId="4" fontId="10" fillId="7" borderId="16" xfId="0" applyNumberFormat="1" applyFont="1" applyFill="1" applyBorder="1" applyAlignment="1">
      <alignment horizontal="center" vertical="center" wrapText="1"/>
    </xf>
    <xf numFmtId="0" fontId="10" fillId="6" borderId="20" xfId="0" applyNumberFormat="1" applyFont="1" applyFill="1" applyBorder="1" applyAlignment="1">
      <alignment horizontal="center"/>
    </xf>
    <xf numFmtId="4" fontId="9" fillId="6" borderId="21" xfId="0" applyNumberFormat="1" applyFont="1" applyFill="1" applyBorder="1" applyAlignment="1">
      <alignment horizontal="center"/>
    </xf>
    <xf numFmtId="4" fontId="9" fillId="6" borderId="22" xfId="0" applyNumberFormat="1" applyFont="1" applyFill="1" applyBorder="1" applyAlignment="1">
      <alignment horizontal="center"/>
    </xf>
    <xf numFmtId="0" fontId="10" fillId="7" borderId="17" xfId="0" applyNumberFormat="1" applyFont="1" applyFill="1" applyBorder="1" applyAlignment="1">
      <alignment horizontal="center"/>
    </xf>
    <xf numFmtId="4" fontId="9" fillId="7" borderId="18" xfId="0" applyNumberFormat="1" applyFont="1" applyFill="1" applyBorder="1" applyAlignment="1">
      <alignment horizontal="center"/>
    </xf>
    <xf numFmtId="4" fontId="9" fillId="7" borderId="19" xfId="0" applyNumberFormat="1" applyFont="1" applyFill="1" applyBorder="1" applyAlignment="1">
      <alignment horizontal="center"/>
    </xf>
    <xf numFmtId="0" fontId="10" fillId="6" borderId="17" xfId="0" applyNumberFormat="1" applyFont="1" applyFill="1" applyBorder="1" applyAlignment="1">
      <alignment horizontal="center"/>
    </xf>
    <xf numFmtId="4" fontId="9" fillId="6" borderId="18" xfId="0" applyNumberFormat="1" applyFont="1" applyFill="1" applyBorder="1" applyAlignment="1">
      <alignment horizontal="center"/>
    </xf>
    <xf numFmtId="4" fontId="9" fillId="6" borderId="19" xfId="0" applyNumberFormat="1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165" fontId="7" fillId="0" borderId="0" xfId="1" applyNumberFormat="1" applyFont="1"/>
    <xf numFmtId="165" fontId="7" fillId="0" borderId="0" xfId="1" applyNumberFormat="1" applyFont="1" applyBorder="1" applyAlignment="1">
      <alignment horizontal="center"/>
    </xf>
    <xf numFmtId="165" fontId="5" fillId="0" borderId="0" xfId="0" applyNumberFormat="1" applyFont="1"/>
    <xf numFmtId="0" fontId="4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vertical="center"/>
    </xf>
    <xf numFmtId="0" fontId="5" fillId="11" borderId="0" xfId="0" applyFont="1" applyFill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5" fontId="5" fillId="0" borderId="0" xfId="2" applyNumberFormat="1" applyFont="1"/>
    <xf numFmtId="165" fontId="7" fillId="0" borderId="0" xfId="2" applyNumberFormat="1" applyFont="1"/>
    <xf numFmtId="49" fontId="4" fillId="0" borderId="0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0" fontId="9" fillId="5" borderId="11" xfId="1" applyNumberFormat="1" applyFont="1" applyFill="1" applyBorder="1" applyAlignment="1">
      <alignment horizontal="center"/>
    </xf>
    <xf numFmtId="3" fontId="9" fillId="5" borderId="11" xfId="0" applyNumberFormat="1" applyFont="1" applyFill="1" applyBorder="1" applyAlignment="1">
      <alignment horizontal="center"/>
    </xf>
    <xf numFmtId="3" fontId="9" fillId="5" borderId="13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4" fontId="9" fillId="5" borderId="13" xfId="0" applyNumberFormat="1" applyFont="1" applyFill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completo'!$M$25:$AI$25</c:f>
              <c:numCache>
                <c:formatCode>#,##0.00</c:formatCode>
                <c:ptCount val="23"/>
                <c:pt idx="0">
                  <c:v>260.84015118508745</c:v>
                </c:pt>
                <c:pt idx="1">
                  <c:v>289.74516863204133</c:v>
                </c:pt>
                <c:pt idx="2">
                  <c:v>346.11060638358248</c:v>
                </c:pt>
                <c:pt idx="3">
                  <c:v>392.83289457684856</c:v>
                </c:pt>
                <c:pt idx="4">
                  <c:v>389.95671276925862</c:v>
                </c:pt>
                <c:pt idx="5">
                  <c:v>329.69080783588015</c:v>
                </c:pt>
                <c:pt idx="6">
                  <c:v>331.70490937911899</c:v>
                </c:pt>
                <c:pt idx="7">
                  <c:v>374.60024069572063</c:v>
                </c:pt>
                <c:pt idx="8">
                  <c:v>430.13357195502391</c:v>
                </c:pt>
                <c:pt idx="9">
                  <c:v>408.56992391145525</c:v>
                </c:pt>
                <c:pt idx="10">
                  <c:v>423.73216557435273</c:v>
                </c:pt>
                <c:pt idx="11">
                  <c:v>492.11252960068259</c:v>
                </c:pt>
                <c:pt idx="12">
                  <c:v>518.87310669132899</c:v>
                </c:pt>
                <c:pt idx="13">
                  <c:v>564.53725301789984</c:v>
                </c:pt>
                <c:pt idx="14">
                  <c:v>571.80048697112659</c:v>
                </c:pt>
                <c:pt idx="15">
                  <c:v>573.87519223040965</c:v>
                </c:pt>
                <c:pt idx="16">
                  <c:v>581.13198212296277</c:v>
                </c:pt>
                <c:pt idx="17">
                  <c:v>583.54476510618122</c:v>
                </c:pt>
                <c:pt idx="18">
                  <c:v>563.67149955963532</c:v>
                </c:pt>
                <c:pt idx="19">
                  <c:v>555.56553104336558</c:v>
                </c:pt>
                <c:pt idx="20">
                  <c:v>677.24741095341506</c:v>
                </c:pt>
                <c:pt idx="21">
                  <c:v>757.22742843615572</c:v>
                </c:pt>
                <c:pt idx="22">
                  <c:v>803.58563228598712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completo'!$M$31:$AI$31</c:f>
              <c:numCache>
                <c:formatCode>#,##0.00</c:formatCode>
                <c:ptCount val="23"/>
                <c:pt idx="0">
                  <c:v>126.79167615714172</c:v>
                </c:pt>
                <c:pt idx="1">
                  <c:v>135.27065677605799</c:v>
                </c:pt>
                <c:pt idx="2">
                  <c:v>144.40222372507432</c:v>
                </c:pt>
                <c:pt idx="3">
                  <c:v>154.99079890162167</c:v>
                </c:pt>
                <c:pt idx="4">
                  <c:v>168.12056348605446</c:v>
                </c:pt>
                <c:pt idx="5">
                  <c:v>180.09820547789923</c:v>
                </c:pt>
                <c:pt idx="6">
                  <c:v>174.42702200777103</c:v>
                </c:pt>
                <c:pt idx="7">
                  <c:v>205.20379833950537</c:v>
                </c:pt>
                <c:pt idx="8">
                  <c:v>229.67200072866495</c:v>
                </c:pt>
                <c:pt idx="9">
                  <c:v>226.68480052422453</c:v>
                </c:pt>
                <c:pt idx="10">
                  <c:v>236.84166393310997</c:v>
                </c:pt>
                <c:pt idx="11">
                  <c:v>251.22837661966088</c:v>
                </c:pt>
                <c:pt idx="12">
                  <c:v>256.99155918036251</c:v>
                </c:pt>
                <c:pt idx="13">
                  <c:v>286.90008421904207</c:v>
                </c:pt>
                <c:pt idx="14">
                  <c:v>308.78614694057745</c:v>
                </c:pt>
                <c:pt idx="15">
                  <c:v>314.56884100546091</c:v>
                </c:pt>
                <c:pt idx="16">
                  <c:v>304.10929671037366</c:v>
                </c:pt>
                <c:pt idx="17">
                  <c:v>297.57489516005</c:v>
                </c:pt>
                <c:pt idx="18">
                  <c:v>290.37812331654118</c:v>
                </c:pt>
                <c:pt idx="19">
                  <c:v>315.1437878713121</c:v>
                </c:pt>
                <c:pt idx="20">
                  <c:v>341.59555789684134</c:v>
                </c:pt>
                <c:pt idx="21">
                  <c:v>362.71945886383327</c:v>
                </c:pt>
                <c:pt idx="22">
                  <c:v>365.44047389029072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completo'!$M$32:$AI$32</c:f>
              <c:numCache>
                <c:formatCode>#,##0.00</c:formatCode>
                <c:ptCount val="23"/>
                <c:pt idx="0">
                  <c:v>387.63182734222914</c:v>
                </c:pt>
                <c:pt idx="1">
                  <c:v>425.01582540809932</c:v>
                </c:pt>
                <c:pt idx="2">
                  <c:v>490.51283010865677</c:v>
                </c:pt>
                <c:pt idx="3">
                  <c:v>547.8236934784702</c:v>
                </c:pt>
                <c:pt idx="4">
                  <c:v>558.07727625531311</c:v>
                </c:pt>
                <c:pt idx="5">
                  <c:v>509.78901331377938</c:v>
                </c:pt>
                <c:pt idx="6">
                  <c:v>506.13193138689002</c:v>
                </c:pt>
                <c:pt idx="7">
                  <c:v>579.80403903522597</c:v>
                </c:pt>
                <c:pt idx="8">
                  <c:v>659.80557268368887</c:v>
                </c:pt>
                <c:pt idx="9">
                  <c:v>635.2547244356798</c:v>
                </c:pt>
                <c:pt idx="10">
                  <c:v>660.57382950746273</c:v>
                </c:pt>
                <c:pt idx="11">
                  <c:v>743.34090622034341</c:v>
                </c:pt>
                <c:pt idx="12">
                  <c:v>775.8646658716915</c:v>
                </c:pt>
                <c:pt idx="13">
                  <c:v>851.43733723694186</c:v>
                </c:pt>
                <c:pt idx="14">
                  <c:v>880.58663391170398</c:v>
                </c:pt>
                <c:pt idx="15">
                  <c:v>888.44403323587062</c:v>
                </c:pt>
                <c:pt idx="16">
                  <c:v>885.24127883333642</c:v>
                </c:pt>
                <c:pt idx="17">
                  <c:v>881.11966026623122</c:v>
                </c:pt>
                <c:pt idx="18">
                  <c:v>854.0496228761765</c:v>
                </c:pt>
                <c:pt idx="19">
                  <c:v>870.70931891467762</c:v>
                </c:pt>
                <c:pt idx="20">
                  <c:v>1018.8429688502564</c:v>
                </c:pt>
                <c:pt idx="21">
                  <c:v>1119.9468872999889</c:v>
                </c:pt>
                <c:pt idx="22">
                  <c:v>1169.0261061762778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 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completo'!$M$26:$AI$26</c:f>
              <c:numCache>
                <c:formatCode>#,##0.00</c:formatCode>
                <c:ptCount val="23"/>
                <c:pt idx="0">
                  <c:v>55.592086570582296</c:v>
                </c:pt>
                <c:pt idx="1">
                  <c:v>61.451868241488519</c:v>
                </c:pt>
                <c:pt idx="2">
                  <c:v>65.212042272947912</c:v>
                </c:pt>
                <c:pt idx="3">
                  <c:v>65.815936450523537</c:v>
                </c:pt>
                <c:pt idx="4">
                  <c:v>74.05069863494306</c:v>
                </c:pt>
                <c:pt idx="5">
                  <c:v>71.892642020880885</c:v>
                </c:pt>
                <c:pt idx="6">
                  <c:v>74.642262389234361</c:v>
                </c:pt>
                <c:pt idx="7">
                  <c:v>81.118890925469088</c:v>
                </c:pt>
                <c:pt idx="8">
                  <c:v>89.564796985434853</c:v>
                </c:pt>
                <c:pt idx="9">
                  <c:v>88.630619881034306</c:v>
                </c:pt>
                <c:pt idx="10">
                  <c:v>93.443351836283611</c:v>
                </c:pt>
                <c:pt idx="11">
                  <c:v>98.784186359683417</c:v>
                </c:pt>
                <c:pt idx="12">
                  <c:v>100.25658339315288</c:v>
                </c:pt>
                <c:pt idx="13">
                  <c:v>108.64267553866391</c:v>
                </c:pt>
                <c:pt idx="14">
                  <c:v>124.81064326892678</c:v>
                </c:pt>
                <c:pt idx="15">
                  <c:v>129.10614540204017</c:v>
                </c:pt>
                <c:pt idx="16">
                  <c:v>120.84943717631742</c:v>
                </c:pt>
                <c:pt idx="17">
                  <c:v>118.59284734467558</c:v>
                </c:pt>
                <c:pt idx="18">
                  <c:v>119.38756099397706</c:v>
                </c:pt>
                <c:pt idx="19">
                  <c:v>127.83783609704415</c:v>
                </c:pt>
                <c:pt idx="20">
                  <c:v>146.63791774025117</c:v>
                </c:pt>
                <c:pt idx="21">
                  <c:v>154.93207617811061</c:v>
                </c:pt>
                <c:pt idx="22">
                  <c:v>142.52072652792279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completo'!$M$27:$AI$27</c:f>
              <c:numCache>
                <c:formatCode>#,##0.00</c:formatCode>
                <c:ptCount val="23"/>
                <c:pt idx="0">
                  <c:v>10.06579725265591</c:v>
                </c:pt>
                <c:pt idx="1">
                  <c:v>12.076164299872497</c:v>
                </c:pt>
                <c:pt idx="2">
                  <c:v>12.377097402715536</c:v>
                </c:pt>
                <c:pt idx="3">
                  <c:v>13.227872388774676</c:v>
                </c:pt>
                <c:pt idx="4">
                  <c:v>14.872280399601655</c:v>
                </c:pt>
                <c:pt idx="5">
                  <c:v>17.243096780189358</c:v>
                </c:pt>
                <c:pt idx="6">
                  <c:v>15.167784912791094</c:v>
                </c:pt>
                <c:pt idx="7">
                  <c:v>16.219049007757071</c:v>
                </c:pt>
                <c:pt idx="8">
                  <c:v>19.205011133370153</c:v>
                </c:pt>
                <c:pt idx="9">
                  <c:v>19.413333852372205</c:v>
                </c:pt>
                <c:pt idx="10">
                  <c:v>21.356613658858581</c:v>
                </c:pt>
                <c:pt idx="11">
                  <c:v>21.390084008327548</c:v>
                </c:pt>
                <c:pt idx="12">
                  <c:v>20.084207236799834</c:v>
                </c:pt>
                <c:pt idx="13">
                  <c:v>23.254473015054504</c:v>
                </c:pt>
                <c:pt idx="14">
                  <c:v>24.424675898352319</c:v>
                </c:pt>
                <c:pt idx="15">
                  <c:v>26.102406949316382</c:v>
                </c:pt>
                <c:pt idx="16">
                  <c:v>24.088725266976333</c:v>
                </c:pt>
                <c:pt idx="17">
                  <c:v>26.740969459677576</c:v>
                </c:pt>
                <c:pt idx="18">
                  <c:v>21.656394965595407</c:v>
                </c:pt>
                <c:pt idx="19">
                  <c:v>25.741020594607832</c:v>
                </c:pt>
                <c:pt idx="20">
                  <c:v>32.356299173150347</c:v>
                </c:pt>
                <c:pt idx="21">
                  <c:v>30.823817442393882</c:v>
                </c:pt>
                <c:pt idx="22">
                  <c:v>30.966754133639999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completo'!$M$28:$AI$28</c:f>
              <c:numCache>
                <c:formatCode>#,##0.00</c:formatCode>
                <c:ptCount val="23"/>
                <c:pt idx="0">
                  <c:v>30.589954056590649</c:v>
                </c:pt>
                <c:pt idx="1">
                  <c:v>32.152220338928714</c:v>
                </c:pt>
                <c:pt idx="2">
                  <c:v>36.700681443162431</c:v>
                </c:pt>
                <c:pt idx="3">
                  <c:v>41.841832321034182</c:v>
                </c:pt>
                <c:pt idx="4">
                  <c:v>44.430468932225843</c:v>
                </c:pt>
                <c:pt idx="5">
                  <c:v>53.119402945885476</c:v>
                </c:pt>
                <c:pt idx="6">
                  <c:v>48.527080866440208</c:v>
                </c:pt>
                <c:pt idx="7">
                  <c:v>65.200955132278978</c:v>
                </c:pt>
                <c:pt idx="8">
                  <c:v>73.395045952827346</c:v>
                </c:pt>
                <c:pt idx="9">
                  <c:v>70.469608121668202</c:v>
                </c:pt>
                <c:pt idx="10">
                  <c:v>70.384459555499234</c:v>
                </c:pt>
                <c:pt idx="11">
                  <c:v>76.124210345031031</c:v>
                </c:pt>
                <c:pt idx="12">
                  <c:v>77.545003698582107</c:v>
                </c:pt>
                <c:pt idx="13">
                  <c:v>86.30841870932106</c:v>
                </c:pt>
                <c:pt idx="14">
                  <c:v>84.562817926399561</c:v>
                </c:pt>
                <c:pt idx="15">
                  <c:v>89.272064605214581</c:v>
                </c:pt>
                <c:pt idx="16">
                  <c:v>90.962080878419513</c:v>
                </c:pt>
                <c:pt idx="17">
                  <c:v>82.850649758448611</c:v>
                </c:pt>
                <c:pt idx="18">
                  <c:v>82.399043308328885</c:v>
                </c:pt>
                <c:pt idx="19">
                  <c:v>94.873999756240124</c:v>
                </c:pt>
                <c:pt idx="20">
                  <c:v>92.82165275585912</c:v>
                </c:pt>
                <c:pt idx="21">
                  <c:v>107.71462963236809</c:v>
                </c:pt>
                <c:pt idx="22">
                  <c:v>118.08399009472799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completo'!$M$29:$AI$29</c:f>
              <c:numCache>
                <c:formatCode>#,##0.00</c:formatCode>
                <c:ptCount val="23"/>
                <c:pt idx="0">
                  <c:v>21.958285213027828</c:v>
                </c:pt>
                <c:pt idx="1">
                  <c:v>21.130046756685321</c:v>
                </c:pt>
                <c:pt idx="2">
                  <c:v>21.395876714975927</c:v>
                </c:pt>
                <c:pt idx="3">
                  <c:v>23.561484952793705</c:v>
                </c:pt>
                <c:pt idx="4">
                  <c:v>24.080981828885243</c:v>
                </c:pt>
                <c:pt idx="5">
                  <c:v>27.084285102727844</c:v>
                </c:pt>
                <c:pt idx="6">
                  <c:v>25.87014129289545</c:v>
                </c:pt>
                <c:pt idx="7">
                  <c:v>31.803464642739751</c:v>
                </c:pt>
                <c:pt idx="8">
                  <c:v>35.777108692172156</c:v>
                </c:pt>
                <c:pt idx="9">
                  <c:v>36.475155872456988</c:v>
                </c:pt>
                <c:pt idx="10">
                  <c:v>40.281687428305787</c:v>
                </c:pt>
                <c:pt idx="11">
                  <c:v>41.525650756563103</c:v>
                </c:pt>
                <c:pt idx="12">
                  <c:v>43.392700571388033</c:v>
                </c:pt>
                <c:pt idx="13">
                  <c:v>50.213931406218578</c:v>
                </c:pt>
                <c:pt idx="14">
                  <c:v>54.22433984159435</c:v>
                </c:pt>
                <c:pt idx="15">
                  <c:v>48.946735866712288</c:v>
                </c:pt>
                <c:pt idx="16">
                  <c:v>45.416960569835574</c:v>
                </c:pt>
                <c:pt idx="17">
                  <c:v>50.603843592292868</c:v>
                </c:pt>
                <c:pt idx="18">
                  <c:v>49.851662143229788</c:v>
                </c:pt>
                <c:pt idx="19">
                  <c:v>49.389673000915288</c:v>
                </c:pt>
                <c:pt idx="20">
                  <c:v>50.779461315550321</c:v>
                </c:pt>
                <c:pt idx="21">
                  <c:v>51.433845170829578</c:v>
                </c:pt>
                <c:pt idx="22">
                  <c:v>55.934991793333346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completo'!$M$30:$AI$30</c:f>
              <c:numCache>
                <c:formatCode>#,##0.00</c:formatCode>
                <c:ptCount val="23"/>
                <c:pt idx="0">
                  <c:v>8.5855530642850155</c:v>
                </c:pt>
                <c:pt idx="1">
                  <c:v>8.4603571390829408</c:v>
                </c:pt>
                <c:pt idx="2">
                  <c:v>8.7165258912725374</c:v>
                </c:pt>
                <c:pt idx="3">
                  <c:v>10.543672788495579</c:v>
                </c:pt>
                <c:pt idx="4">
                  <c:v>10.68613369039868</c:v>
                </c:pt>
                <c:pt idx="5">
                  <c:v>10.758778628215666</c:v>
                </c:pt>
                <c:pt idx="6">
                  <c:v>10.219752546409914</c:v>
                </c:pt>
                <c:pt idx="7">
                  <c:v>10.861438631260484</c:v>
                </c:pt>
                <c:pt idx="8">
                  <c:v>11.730037964860426</c:v>
                </c:pt>
                <c:pt idx="9">
                  <c:v>11.696082796692831</c:v>
                </c:pt>
                <c:pt idx="10">
                  <c:v>11.375551454162741</c:v>
                </c:pt>
                <c:pt idx="11">
                  <c:v>13.404245150055781</c:v>
                </c:pt>
                <c:pt idx="12">
                  <c:v>15.713064280439678</c:v>
                </c:pt>
                <c:pt idx="13">
                  <c:v>18.480585549783996</c:v>
                </c:pt>
                <c:pt idx="14">
                  <c:v>20.763670005304448</c:v>
                </c:pt>
                <c:pt idx="15">
                  <c:v>21.141488182177518</c:v>
                </c:pt>
                <c:pt idx="16">
                  <c:v>22.792092818824795</c:v>
                </c:pt>
                <c:pt idx="17">
                  <c:v>18.786585004955381</c:v>
                </c:pt>
                <c:pt idx="18">
                  <c:v>17.083461905410058</c:v>
                </c:pt>
                <c:pt idx="19">
                  <c:v>17.301258422504688</c:v>
                </c:pt>
                <c:pt idx="20">
                  <c:v>19.000226912030346</c:v>
                </c:pt>
                <c:pt idx="21">
                  <c:v>17.815090440131126</c:v>
                </c:pt>
                <c:pt idx="22">
                  <c:v>17.934011340666668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 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Laspeyres!$B$5:$B$37</c:f>
              <c:numCache>
                <c:formatCode>#,##0.00</c:formatCode>
                <c:ptCount val="33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254.18118376122999</c:v>
                </c:pt>
                <c:pt idx="32">
                  <c:v>264.08218983729694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CGPLAC/DAEP/SPA/MAPA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757.22742843615572</c:v>
                </c:pt>
                <c:pt idx="1">
                  <c:v>362.71945886383327</c:v>
                </c:pt>
                <c:pt idx="2">
                  <c:v>1119.9468872999889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#,##0.00</c:formatCode>
                <c:ptCount val="3"/>
                <c:pt idx="0">
                  <c:v>803.58563228598712</c:v>
                </c:pt>
                <c:pt idx="1">
                  <c:v>365.44047389029072</c:v>
                </c:pt>
                <c:pt idx="2">
                  <c:v>1169.0261061762778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completo'!$AK$3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799539543957152E-2"/>
                  <c:y val="-0.51737135326563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6.8199437220392067E-2"/>
                  <c:y val="-0.4018418277791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13963065878E-2"/>
                  <c:y val="-0.592716695974225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completo'!$AK$25,'VBP completo'!$AK$31:$AK$32)</c:f>
              <c:numCache>
                <c:formatCode>0.0%</c:formatCode>
                <c:ptCount val="3"/>
                <c:pt idx="0">
                  <c:v>6.1220978148627703E-2</c:v>
                </c:pt>
                <c:pt idx="1">
                  <c:v>7.501706787335527E-3</c:v>
                </c:pt>
                <c:pt idx="2">
                  <c:v>4.3822809307154653E-2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33727897710688121"/>
          <c:w val="0.92411254785812325"/>
          <c:h val="0.51886243957540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#,##0.00</c:formatCode>
                <c:ptCount val="3"/>
                <c:pt idx="0">
                  <c:v>677.24741095341506</c:v>
                </c:pt>
                <c:pt idx="1">
                  <c:v>341.59555789684134</c:v>
                </c:pt>
                <c:pt idx="2">
                  <c:v>1018.8429688502564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F-41CE-A613-6B6989C09DB5}"/>
            </c:ext>
          </c:extLst>
        </c:ser>
        <c:ser>
          <c:idx val="1"/>
          <c:order val="1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757.22742843615572</c:v>
                </c:pt>
                <c:pt idx="1">
                  <c:v>362.71945886383327</c:v>
                </c:pt>
                <c:pt idx="2">
                  <c:v>1119.9468872999889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4F-41CE-A613-6B6989C09D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completo'!$AJ$3</c:f>
              <c:strCache>
                <c:ptCount val="1"/>
                <c:pt idx="0">
                  <c:v>% 2021/2020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2999232573261925E-2"/>
                  <c:y val="-0.52741739896011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4F-41CE-A613-6B6989C09DB5}"/>
                </c:ext>
              </c:extLst>
            </c:dLbl>
            <c:dLbl>
              <c:idx val="1"/>
              <c:layout>
                <c:manualLayout>
                  <c:x val="-5.579953954395709E-2"/>
                  <c:y val="-0.457095079098766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4F-41CE-A613-6B6989C09DB5}"/>
                </c:ext>
              </c:extLst>
            </c:dLbl>
            <c:dLbl>
              <c:idx val="2"/>
              <c:layout>
                <c:manualLayout>
                  <c:x val="-5.2699565124848531E-2"/>
                  <c:y val="-0.60276274166870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4F-41CE-A613-6B6989C09DB5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completo'!$AJ$25,'VBP completo'!$AJ$31:$AJ$32)</c:f>
              <c:numCache>
                <c:formatCode>0.0%</c:formatCode>
                <c:ptCount val="3"/>
                <c:pt idx="0">
                  <c:v>0.11809571537548802</c:v>
                </c:pt>
                <c:pt idx="1">
                  <c:v>6.1838921726760754E-2</c:v>
                </c:pt>
                <c:pt idx="2">
                  <c:v>9.9234054256492676E-2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4F-41CE-A613-6B6989C0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099505585057682"/>
          <c:y val="0.15414271387074899"/>
          <c:w val="0.40514826344381377"/>
          <c:h val="8.463912151681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1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outubro/2021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810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4</xdr:col>
      <xdr:colOff>444500</xdr:colOff>
      <xdr:row>26</xdr:row>
      <xdr:rowOff>95250</xdr:rowOff>
    </xdr:from>
    <xdr:to>
      <xdr:col>9</xdr:col>
      <xdr:colOff>149225</xdr:colOff>
      <xdr:row>37</xdr:row>
      <xdr:rowOff>62441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ABA8DCC-A4BF-4D15-881B-DA302650B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zoomScaleNormal="100" workbookViewId="0">
      <selection activeCell="P24" sqref="P24"/>
    </sheetView>
  </sheetViews>
  <sheetFormatPr defaultRowHeight="14.25" x14ac:dyDescent="0.25"/>
  <cols>
    <col min="1" max="11" width="9.140625" style="140"/>
    <col min="12" max="12" width="5.140625" style="140" customWidth="1"/>
    <col min="13" max="16384" width="9.140625" style="140"/>
  </cols>
  <sheetData>
    <row r="1" spans="1:1" x14ac:dyDescent="0.25">
      <c r="A1" s="140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8"/>
  <sheetViews>
    <sheetView showGridLines="0" tabSelected="1" zoomScale="90" zoomScaleNormal="90" workbookViewId="0">
      <pane xSplit="1" ySplit="3" topLeftCell="B4" activePane="bottomRight" state="frozen"/>
      <selection activeCell="K22" sqref="K22"/>
      <selection pane="topRight" activeCell="K22" sqref="K22"/>
      <selection pane="bottomLeft" activeCell="K22" sqref="K22"/>
      <selection pane="bottomRight" activeCell="V1" sqref="V1"/>
    </sheetView>
  </sheetViews>
  <sheetFormatPr defaultColWidth="8.85546875" defaultRowHeight="17.25" x14ac:dyDescent="0.3"/>
  <cols>
    <col min="1" max="1" width="22" style="3" bestFit="1" customWidth="1"/>
    <col min="2" max="3" width="18.7109375" style="3" bestFit="1" customWidth="1"/>
    <col min="4" max="6" width="20.5703125" style="3" bestFit="1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17</v>
      </c>
      <c r="B2" s="4"/>
      <c r="C2" s="4"/>
      <c r="D2" s="4"/>
      <c r="E2" s="4"/>
      <c r="F2" s="4"/>
      <c r="G2" s="5"/>
      <c r="H2" s="5"/>
      <c r="I2" s="5"/>
    </row>
    <row r="3" spans="1:22" ht="35.25" thickBot="1" x14ac:dyDescent="0.35">
      <c r="A3" s="6" t="s">
        <v>11</v>
      </c>
      <c r="B3" s="7">
        <v>2018</v>
      </c>
      <c r="C3" s="7">
        <v>2019</v>
      </c>
      <c r="D3" s="7">
        <v>2020</v>
      </c>
      <c r="E3" s="7" t="s">
        <v>100</v>
      </c>
      <c r="F3" s="7" t="s">
        <v>113</v>
      </c>
      <c r="G3" s="8" t="s">
        <v>114</v>
      </c>
      <c r="H3" s="8" t="s">
        <v>115</v>
      </c>
      <c r="I3" s="9" t="s">
        <v>62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101</v>
      </c>
      <c r="B4" s="12">
        <v>21436842377.512531</v>
      </c>
      <c r="C4" s="12">
        <v>24654803059.007851</v>
      </c>
      <c r="D4" s="12">
        <v>26624778877.638969</v>
      </c>
      <c r="E4" s="12">
        <v>26787424275.608326</v>
      </c>
      <c r="F4" s="12">
        <v>31740290771.428562</v>
      </c>
      <c r="G4" s="13">
        <v>0.61087980755383242</v>
      </c>
      <c r="H4" s="13">
        <v>18.489521220336734</v>
      </c>
      <c r="I4" s="1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1" customHeight="1" x14ac:dyDescent="0.3">
      <c r="A5" s="17" t="s">
        <v>33</v>
      </c>
      <c r="B5" s="18">
        <v>1944118662.8137929</v>
      </c>
      <c r="C5" s="18">
        <v>2261639629.2875433</v>
      </c>
      <c r="D5" s="18">
        <v>3121420971.448514</v>
      </c>
      <c r="E5" s="18">
        <v>2774633127.1891494</v>
      </c>
      <c r="F5" s="18">
        <v>2953552305.5999994</v>
      </c>
      <c r="G5" s="19">
        <v>-11.109935104281554</v>
      </c>
      <c r="H5" s="19">
        <v>6.4483904793605884</v>
      </c>
      <c r="I5" s="20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21" customHeight="1" x14ac:dyDescent="0.3">
      <c r="A6" s="11" t="s">
        <v>34</v>
      </c>
      <c r="B6" s="12">
        <v>15316194260.776224</v>
      </c>
      <c r="C6" s="12">
        <v>14467705066.296425</v>
      </c>
      <c r="D6" s="12">
        <v>19951384406.236382</v>
      </c>
      <c r="E6" s="12">
        <v>20443548590.361862</v>
      </c>
      <c r="F6" s="12">
        <v>18030242489.621052</v>
      </c>
      <c r="G6" s="13">
        <v>2.4668172097954244</v>
      </c>
      <c r="H6" s="13">
        <v>-11.804731894141741</v>
      </c>
      <c r="I6" s="14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1" customHeight="1" x14ac:dyDescent="0.3">
      <c r="A7" s="17" t="s">
        <v>0</v>
      </c>
      <c r="B7" s="18">
        <v>15724090065.160343</v>
      </c>
      <c r="C7" s="18">
        <v>18110919565.938145</v>
      </c>
      <c r="D7" s="18">
        <v>14011791372.639713</v>
      </c>
      <c r="E7" s="18">
        <v>12636472846.379282</v>
      </c>
      <c r="F7" s="18">
        <v>11280524717.053631</v>
      </c>
      <c r="G7" s="19">
        <v>-9.8154367966537315</v>
      </c>
      <c r="H7" s="19">
        <v>-10.730432026482529</v>
      </c>
      <c r="I7" s="20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21" customHeight="1" x14ac:dyDescent="0.3">
      <c r="A8" s="11" t="s">
        <v>12</v>
      </c>
      <c r="B8" s="12">
        <v>6287931859.6551218</v>
      </c>
      <c r="C8" s="12">
        <v>11766333753.610153</v>
      </c>
      <c r="D8" s="12">
        <v>9446042806.4454918</v>
      </c>
      <c r="E8" s="12">
        <v>7969798848.7839355</v>
      </c>
      <c r="F8" s="12">
        <v>9897058531.2000027</v>
      </c>
      <c r="G8" s="13">
        <v>-15.628173489265196</v>
      </c>
      <c r="H8" s="13">
        <v>24.182036698581634</v>
      </c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3">
      <c r="A9" s="17" t="s">
        <v>1</v>
      </c>
      <c r="B9" s="18">
        <v>3115913650.2983379</v>
      </c>
      <c r="C9" s="18">
        <v>3272526245.6268129</v>
      </c>
      <c r="D9" s="18">
        <v>4110296058.5636415</v>
      </c>
      <c r="E9" s="18">
        <v>4015526366.1646786</v>
      </c>
      <c r="F9" s="18">
        <v>3720578727</v>
      </c>
      <c r="G9" s="19">
        <v>-2.3056658461746093</v>
      </c>
      <c r="H9" s="19">
        <v>-7.3451799905970949</v>
      </c>
      <c r="I9" s="20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3">
      <c r="A10" s="11" t="s">
        <v>35</v>
      </c>
      <c r="B10" s="12">
        <v>38643597814.338165</v>
      </c>
      <c r="C10" s="12">
        <v>28684905729.711121</v>
      </c>
      <c r="D10" s="12">
        <v>41007069515.368881</v>
      </c>
      <c r="E10" s="12">
        <v>38583799483.522125</v>
      </c>
      <c r="F10" s="12">
        <v>52249901861.233337</v>
      </c>
      <c r="G10" s="13">
        <v>-5.9093957712304856</v>
      </c>
      <c r="H10" s="13">
        <v>35.41927586355915</v>
      </c>
      <c r="I10" s="14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1" customHeight="1" x14ac:dyDescent="0.3">
      <c r="A11" s="17" t="s">
        <v>19</v>
      </c>
      <c r="B11" s="18">
        <v>94528316894.6259</v>
      </c>
      <c r="C11" s="18">
        <v>85400700170.902969</v>
      </c>
      <c r="D11" s="18">
        <v>82751103754.462814</v>
      </c>
      <c r="E11" s="18">
        <v>85177168913.515152</v>
      </c>
      <c r="F11" s="18">
        <v>94685497351.592728</v>
      </c>
      <c r="G11" s="19">
        <v>2.9317616913617339</v>
      </c>
      <c r="H11" s="19">
        <v>11.163001258860671</v>
      </c>
      <c r="I11" s="20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21" customHeight="1" x14ac:dyDescent="0.3">
      <c r="A12" s="11" t="s">
        <v>2</v>
      </c>
      <c r="B12" s="12">
        <v>8944960383.6470451</v>
      </c>
      <c r="C12" s="12">
        <v>14021942493.68412</v>
      </c>
      <c r="D12" s="12">
        <v>15526715831.55382</v>
      </c>
      <c r="E12" s="12">
        <v>13512161773.702723</v>
      </c>
      <c r="F12" s="12">
        <v>12974623536.95652</v>
      </c>
      <c r="G12" s="13">
        <v>-12.974759631763622</v>
      </c>
      <c r="H12" s="13">
        <v>-3.9781808843671218</v>
      </c>
      <c r="I12" s="14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21" customHeight="1" x14ac:dyDescent="0.3">
      <c r="A13" s="17" t="s">
        <v>3</v>
      </c>
      <c r="B13" s="18">
        <v>19306672632.709141</v>
      </c>
      <c r="C13" s="18">
        <v>19314675091.759216</v>
      </c>
      <c r="D13" s="18">
        <v>17520565474.648808</v>
      </c>
      <c r="E13" s="18">
        <v>14417886901.133097</v>
      </c>
      <c r="F13" s="18">
        <v>14044836693.933781</v>
      </c>
      <c r="G13" s="19">
        <v>-17.70878102082435</v>
      </c>
      <c r="H13" s="19">
        <v>-2.5874124950307276</v>
      </c>
      <c r="I13" s="20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1" customHeight="1" x14ac:dyDescent="0.3">
      <c r="A14" s="11" t="s">
        <v>4</v>
      </c>
      <c r="B14" s="12">
        <v>74726166.197765872</v>
      </c>
      <c r="C14" s="12">
        <v>96417804.542729735</v>
      </c>
      <c r="D14" s="12">
        <v>117848419.30124237</v>
      </c>
      <c r="E14" s="12">
        <v>89306893.467026651</v>
      </c>
      <c r="F14" s="12">
        <v>84309722.833333328</v>
      </c>
      <c r="G14" s="13">
        <v>-24.218844854641873</v>
      </c>
      <c r="H14" s="13">
        <v>-5.5955038180096945</v>
      </c>
      <c r="I14" s="14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21" customHeight="1" x14ac:dyDescent="0.3">
      <c r="A15" s="17" t="s">
        <v>5</v>
      </c>
      <c r="B15" s="18">
        <v>15151148950.180681</v>
      </c>
      <c r="C15" s="18">
        <v>12430849888.245411</v>
      </c>
      <c r="D15" s="18">
        <v>12373318954.117704</v>
      </c>
      <c r="E15" s="18">
        <v>11575915039.484198</v>
      </c>
      <c r="F15" s="18">
        <v>11372941637.458828</v>
      </c>
      <c r="G15" s="19">
        <v>-6.4445434372977122</v>
      </c>
      <c r="H15" s="19">
        <v>-1.7534112969302962</v>
      </c>
      <c r="I15" s="20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21" customHeight="1" x14ac:dyDescent="0.3">
      <c r="A16" s="11" t="s">
        <v>6</v>
      </c>
      <c r="B16" s="12">
        <v>73051254420.26445</v>
      </c>
      <c r="C16" s="12">
        <v>92165428653.166351</v>
      </c>
      <c r="D16" s="12">
        <v>116318206762.91571</v>
      </c>
      <c r="E16" s="12">
        <v>124102958205.66548</v>
      </c>
      <c r="F16" s="12">
        <v>150547097582.38635</v>
      </c>
      <c r="G16" s="13">
        <v>6.6926336464393277</v>
      </c>
      <c r="H16" s="13">
        <v>21.308226458951296</v>
      </c>
      <c r="I16" s="14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37" ht="21" customHeight="1" x14ac:dyDescent="0.3">
      <c r="A17" s="17" t="s">
        <v>7</v>
      </c>
      <c r="B17" s="18">
        <v>220709397618.85672</v>
      </c>
      <c r="C17" s="18">
        <v>199509443930.79459</v>
      </c>
      <c r="D17" s="18">
        <v>284996992652.8587</v>
      </c>
      <c r="E17" s="18">
        <v>364821889471.40967</v>
      </c>
      <c r="F17" s="18">
        <v>356446023673.25006</v>
      </c>
      <c r="G17" s="19">
        <v>28.009031279772788</v>
      </c>
      <c r="H17" s="19">
        <v>-2.2958780818484903</v>
      </c>
      <c r="I17" s="20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37" ht="21" customHeight="1" x14ac:dyDescent="0.3">
      <c r="A18" s="11" t="s">
        <v>15</v>
      </c>
      <c r="B18" s="12">
        <v>14538354933.586006</v>
      </c>
      <c r="C18" s="12">
        <v>15005306761.848267</v>
      </c>
      <c r="D18" s="12">
        <v>13033667994.204935</v>
      </c>
      <c r="E18" s="12">
        <v>11130963081.530376</v>
      </c>
      <c r="F18" s="12">
        <v>15367390998.148352</v>
      </c>
      <c r="G18" s="13">
        <v>-14.598384073620297</v>
      </c>
      <c r="H18" s="13">
        <v>38.059850577058207</v>
      </c>
      <c r="I18" s="14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37" ht="21" customHeight="1" x14ac:dyDescent="0.3">
      <c r="A19" s="17" t="s">
        <v>8</v>
      </c>
      <c r="B19" s="18">
        <v>6804208614.2209444</v>
      </c>
      <c r="C19" s="18">
        <v>6505284311.2523775</v>
      </c>
      <c r="D19" s="18">
        <v>9448874481.5369625</v>
      </c>
      <c r="E19" s="18">
        <v>12445496861.2983</v>
      </c>
      <c r="F19" s="18">
        <v>10745340722.481001</v>
      </c>
      <c r="G19" s="19">
        <v>31.714066957040423</v>
      </c>
      <c r="H19" s="19">
        <v>-13.660813688397333</v>
      </c>
      <c r="I19" s="20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37" ht="21" customHeight="1" x14ac:dyDescent="0.3">
      <c r="A20" s="11" t="s">
        <v>16</v>
      </c>
      <c r="B20" s="12">
        <v>8093770254.792304</v>
      </c>
      <c r="C20" s="12">
        <v>7896648887.6915426</v>
      </c>
      <c r="D20" s="12">
        <v>6887332619.4726162</v>
      </c>
      <c r="E20" s="12">
        <v>6742477756.9402933</v>
      </c>
      <c r="F20" s="12">
        <v>7445420963.8095245</v>
      </c>
      <c r="G20" s="13">
        <v>-2.1032070111260959</v>
      </c>
      <c r="H20" s="13">
        <v>10.425591781087661</v>
      </c>
      <c r="I20" s="14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37" ht="21" customHeight="1" thickBot="1" x14ac:dyDescent="0.35">
      <c r="A21" s="21" t="s">
        <v>27</v>
      </c>
      <c r="B21" s="22">
        <v>563671499559.6355</v>
      </c>
      <c r="C21" s="22">
        <v>555565531043.36572</v>
      </c>
      <c r="D21" s="22">
        <v>677247410953.41504</v>
      </c>
      <c r="E21" s="22">
        <v>757227428436.15576</v>
      </c>
      <c r="F21" s="22">
        <v>803585632285.98694</v>
      </c>
      <c r="G21" s="23">
        <v>11.809571537548802</v>
      </c>
      <c r="H21" s="23">
        <v>6.1220978148627259</v>
      </c>
      <c r="I21" s="24"/>
      <c r="J21" s="1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37" ht="21" customHeight="1" thickTop="1" x14ac:dyDescent="0.3">
      <c r="A22" s="11" t="s">
        <v>22</v>
      </c>
      <c r="B22" s="12">
        <v>119387560993.97707</v>
      </c>
      <c r="C22" s="12">
        <v>127837836097.04414</v>
      </c>
      <c r="D22" s="12">
        <v>146637917740.25116</v>
      </c>
      <c r="E22" s="12">
        <v>154932076178.1106</v>
      </c>
      <c r="F22" s="12">
        <v>142520726527.92279</v>
      </c>
      <c r="G22" s="13">
        <v>5.656216731440078</v>
      </c>
      <c r="H22" s="13">
        <v>-8.0108328477568875</v>
      </c>
      <c r="I22" s="14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37" ht="21" customHeight="1" x14ac:dyDescent="0.3">
      <c r="A23" s="17" t="s">
        <v>23</v>
      </c>
      <c r="B23" s="18">
        <v>21656394965.595406</v>
      </c>
      <c r="C23" s="18">
        <v>25741020594.607834</v>
      </c>
      <c r="D23" s="18">
        <v>32356299173.150345</v>
      </c>
      <c r="E23" s="18">
        <v>30823817442.393883</v>
      </c>
      <c r="F23" s="18">
        <v>30966754133.639999</v>
      </c>
      <c r="G23" s="19">
        <v>-4.7362701233401028</v>
      </c>
      <c r="H23" s="19">
        <v>0.46372157346588061</v>
      </c>
      <c r="I23" s="20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37" ht="21" customHeight="1" x14ac:dyDescent="0.3">
      <c r="A24" s="11" t="s">
        <v>24</v>
      </c>
      <c r="B24" s="12">
        <v>82399043308.328888</v>
      </c>
      <c r="C24" s="12">
        <v>94873999756.240128</v>
      </c>
      <c r="D24" s="12">
        <v>92821652755.859116</v>
      </c>
      <c r="E24" s="12">
        <v>107714629632.36809</v>
      </c>
      <c r="F24" s="12">
        <v>118083990094.728</v>
      </c>
      <c r="G24" s="13">
        <v>16.044722792946487</v>
      </c>
      <c r="H24" s="13">
        <v>9.6266964828739745</v>
      </c>
      <c r="I24" s="14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37" ht="21" customHeight="1" x14ac:dyDescent="0.3">
      <c r="A25" s="17" t="s">
        <v>25</v>
      </c>
      <c r="B25" s="18">
        <v>49851662143.22979</v>
      </c>
      <c r="C25" s="18">
        <v>49389673000.915291</v>
      </c>
      <c r="D25" s="18">
        <v>50779461315.550323</v>
      </c>
      <c r="E25" s="18">
        <v>51433845170.829575</v>
      </c>
      <c r="F25" s="18">
        <v>55934991793.333344</v>
      </c>
      <c r="G25" s="19">
        <v>1.2886782142347286</v>
      </c>
      <c r="H25" s="19">
        <v>8.7513321385051199</v>
      </c>
      <c r="I25" s="20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37" ht="21" customHeight="1" x14ac:dyDescent="0.3">
      <c r="A26" s="11" t="s">
        <v>26</v>
      </c>
      <c r="B26" s="12">
        <v>17083461905.410057</v>
      </c>
      <c r="C26" s="12">
        <v>17301258422.504688</v>
      </c>
      <c r="D26" s="12">
        <v>19000226912.030346</v>
      </c>
      <c r="E26" s="12">
        <v>17815090440.131126</v>
      </c>
      <c r="F26" s="12">
        <v>17934011340.666668</v>
      </c>
      <c r="G26" s="13">
        <v>-6.2374858857544897</v>
      </c>
      <c r="H26" s="13">
        <v>0.66752903071238823</v>
      </c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37" ht="21" customHeight="1" thickBot="1" x14ac:dyDescent="0.35">
      <c r="A27" s="21" t="s">
        <v>28</v>
      </c>
      <c r="B27" s="22">
        <v>290378123316.5412</v>
      </c>
      <c r="C27" s="22">
        <v>315143787871.31207</v>
      </c>
      <c r="D27" s="22">
        <v>341595557896.84125</v>
      </c>
      <c r="E27" s="22">
        <v>362719458863.83325</v>
      </c>
      <c r="F27" s="22">
        <v>365440473890.29083</v>
      </c>
      <c r="G27" s="23">
        <v>6.1838921726760976</v>
      </c>
      <c r="H27" s="23">
        <v>0.7501706787335749</v>
      </c>
      <c r="I27" s="24"/>
      <c r="J27" s="1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0"/>
    </row>
    <row r="28" spans="1:37" ht="21" customHeight="1" thickTop="1" thickBot="1" x14ac:dyDescent="0.35">
      <c r="A28" s="25" t="s">
        <v>29</v>
      </c>
      <c r="B28" s="26">
        <v>854049622876.17676</v>
      </c>
      <c r="C28" s="26">
        <v>870709318914.67773</v>
      </c>
      <c r="D28" s="26">
        <v>1018842968850.2563</v>
      </c>
      <c r="E28" s="26">
        <v>1119946887299.989</v>
      </c>
      <c r="F28" s="26">
        <v>1169026106176.2778</v>
      </c>
      <c r="G28" s="27">
        <v>9.923405425649289</v>
      </c>
      <c r="H28" s="27">
        <v>4.3822809307154653</v>
      </c>
      <c r="I28" s="28"/>
      <c r="J28" s="29"/>
      <c r="K28" s="10"/>
      <c r="L28" s="16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37" s="32" customFormat="1" ht="15" thickTop="1" x14ac:dyDescent="0.2">
      <c r="A29" s="158" t="s">
        <v>120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</row>
    <row r="30" spans="1:37" s="32" customFormat="1" ht="16.5" customHeight="1" x14ac:dyDescent="0.2">
      <c r="A30" s="158" t="s">
        <v>121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</row>
    <row r="31" spans="1:37" s="32" customFormat="1" ht="33.75" customHeight="1" x14ac:dyDescent="0.2">
      <c r="A31" s="158" t="s">
        <v>102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</row>
    <row r="32" spans="1:37" s="2" customFormat="1" ht="14.25" x14ac:dyDescent="0.25">
      <c r="A32" s="160" t="s">
        <v>112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43"/>
      <c r="AK32" s="143"/>
    </row>
    <row r="33" spans="1:37" s="2" customFormat="1" ht="14.25" x14ac:dyDescent="0.25">
      <c r="A33" s="158" t="s">
        <v>103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43"/>
      <c r="AK33" s="143"/>
    </row>
    <row r="34" spans="1:37" s="2" customFormat="1" ht="14.25" x14ac:dyDescent="0.25">
      <c r="A34" s="161" t="s">
        <v>97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AJ34" s="134"/>
      <c r="AK34" s="134"/>
    </row>
    <row r="35" spans="1:37" s="2" customFormat="1" ht="14.25" x14ac:dyDescent="0.25">
      <c r="A35" s="32" t="s">
        <v>122</v>
      </c>
      <c r="B35" s="32"/>
      <c r="C35" s="32"/>
      <c r="D35" s="32"/>
      <c r="E35" s="3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AJ35" s="134"/>
      <c r="AK35" s="134"/>
    </row>
    <row r="36" spans="1:37" s="2" customFormat="1" ht="14.25" x14ac:dyDescent="0.25">
      <c r="A36" s="32" t="s">
        <v>123</v>
      </c>
      <c r="B36" s="32"/>
      <c r="C36" s="32"/>
      <c r="D36" s="32"/>
      <c r="E36" s="3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AJ36" s="134"/>
      <c r="AK36" s="134"/>
    </row>
    <row r="37" spans="1:37" x14ac:dyDescent="0.3">
      <c r="A37" s="32" t="s">
        <v>116</v>
      </c>
      <c r="AJ37" s="144"/>
      <c r="AK37" s="144"/>
    </row>
    <row r="38" spans="1:37" x14ac:dyDescent="0.3">
      <c r="A38" s="158" t="s">
        <v>126</v>
      </c>
      <c r="B38" s="158"/>
      <c r="C38" s="158"/>
      <c r="D38" s="158"/>
      <c r="AJ38" s="144"/>
      <c r="AK38" s="144"/>
    </row>
  </sheetData>
  <mergeCells count="7">
    <mergeCell ref="A38:D38"/>
    <mergeCell ref="A31:V31"/>
    <mergeCell ref="A30:V30"/>
    <mergeCell ref="A29:V29"/>
    <mergeCell ref="A32:AI32"/>
    <mergeCell ref="A33:AI33"/>
    <mergeCell ref="A34:U3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2"/>
  <sheetViews>
    <sheetView showGridLines="0" zoomScale="90" zoomScaleNormal="90" workbookViewId="0">
      <pane xSplit="1" ySplit="3" topLeftCell="B4" activePane="bottomRight" state="frozen"/>
      <selection activeCell="K22" sqref="K22"/>
      <selection pane="topRight" activeCell="K22" sqref="K22"/>
      <selection pane="bottomLeft" activeCell="K22" sqref="K22"/>
      <selection pane="bottomRight" activeCell="A4" sqref="A4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5" width="10.140625" style="3" bestFit="1" customWidth="1"/>
    <col min="36" max="37" width="13.5703125" style="132" customWidth="1"/>
    <col min="38" max="16384" width="8.85546875" style="3"/>
  </cols>
  <sheetData>
    <row r="1" spans="1:37" x14ac:dyDescent="0.3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7" x14ac:dyDescent="0.3">
      <c r="A2" s="162" t="s">
        <v>71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</row>
    <row r="3" spans="1:37" s="10" customFormat="1" ht="33" customHeight="1" thickBot="1" x14ac:dyDescent="0.35">
      <c r="A3" s="6"/>
      <c r="B3" s="37" t="s">
        <v>37</v>
      </c>
      <c r="C3" s="37" t="s">
        <v>38</v>
      </c>
      <c r="D3" s="37" t="s">
        <v>39</v>
      </c>
      <c r="E3" s="37" t="s">
        <v>40</v>
      </c>
      <c r="F3" s="37" t="s">
        <v>41</v>
      </c>
      <c r="G3" s="37" t="s">
        <v>42</v>
      </c>
      <c r="H3" s="37" t="s">
        <v>43</v>
      </c>
      <c r="I3" s="37" t="s">
        <v>44</v>
      </c>
      <c r="J3" s="37" t="s">
        <v>45</v>
      </c>
      <c r="K3" s="37" t="s">
        <v>46</v>
      </c>
      <c r="L3" s="37" t="s">
        <v>47</v>
      </c>
      <c r="M3" s="37" t="s">
        <v>48</v>
      </c>
      <c r="N3" s="37" t="s">
        <v>49</v>
      </c>
      <c r="O3" s="37" t="s">
        <v>50</v>
      </c>
      <c r="P3" s="37" t="s">
        <v>51</v>
      </c>
      <c r="Q3" s="37" t="s">
        <v>52</v>
      </c>
      <c r="R3" s="37" t="s">
        <v>53</v>
      </c>
      <c r="S3" s="37" t="s">
        <v>54</v>
      </c>
      <c r="T3" s="37" t="s">
        <v>55</v>
      </c>
      <c r="U3" s="37" t="s">
        <v>56</v>
      </c>
      <c r="V3" s="37" t="s">
        <v>57</v>
      </c>
      <c r="W3" s="37" t="s">
        <v>58</v>
      </c>
      <c r="X3" s="37" t="s">
        <v>59</v>
      </c>
      <c r="Y3" s="37" t="s">
        <v>60</v>
      </c>
      <c r="Z3" s="37" t="s">
        <v>31</v>
      </c>
      <c r="AA3" s="37" t="s">
        <v>32</v>
      </c>
      <c r="AB3" s="37" t="s">
        <v>61</v>
      </c>
      <c r="AC3" s="38" t="s">
        <v>74</v>
      </c>
      <c r="AD3" s="38" t="s">
        <v>75</v>
      </c>
      <c r="AE3" s="38" t="s">
        <v>96</v>
      </c>
      <c r="AF3" s="38" t="s">
        <v>99</v>
      </c>
      <c r="AG3" s="38" t="s">
        <v>111</v>
      </c>
      <c r="AH3" s="38" t="s">
        <v>100</v>
      </c>
      <c r="AI3" s="38" t="s">
        <v>113</v>
      </c>
      <c r="AJ3" s="145" t="s">
        <v>117</v>
      </c>
      <c r="AK3" s="145" t="s">
        <v>118</v>
      </c>
    </row>
    <row r="4" spans="1:37" s="16" customFormat="1" ht="19.5" customHeight="1" thickTop="1" x14ac:dyDescent="0.3">
      <c r="A4" s="11" t="s">
        <v>101</v>
      </c>
      <c r="B4" s="39">
        <v>9.3494490217592041</v>
      </c>
      <c r="C4" s="39">
        <v>7.7626583286512227</v>
      </c>
      <c r="D4" s="39">
        <v>8.7371253017927728</v>
      </c>
      <c r="E4" s="39">
        <v>7.623532273950925</v>
      </c>
      <c r="F4" s="39">
        <v>4.6182558982031487</v>
      </c>
      <c r="G4" s="39">
        <v>5.9552799484047902</v>
      </c>
      <c r="H4" s="39">
        <v>5.5941097544789029</v>
      </c>
      <c r="I4" s="39">
        <v>3.8512688183398001</v>
      </c>
      <c r="J4" s="39">
        <v>3.593651322327311</v>
      </c>
      <c r="K4" s="39">
        <v>4.3591528129389294</v>
      </c>
      <c r="L4" s="39">
        <v>5.6376660198273401</v>
      </c>
      <c r="M4" s="39">
        <v>7.4557145109314726</v>
      </c>
      <c r="N4" s="39">
        <v>8.5019149926580031</v>
      </c>
      <c r="O4" s="39">
        <v>7.0705796182414629</v>
      </c>
      <c r="P4" s="39">
        <v>9.2387166348057992</v>
      </c>
      <c r="Q4" s="39">
        <v>16.46208555201871</v>
      </c>
      <c r="R4" s="39">
        <v>11.885366268970445</v>
      </c>
      <c r="S4" s="39">
        <v>8.7563208269231065</v>
      </c>
      <c r="T4" s="39">
        <v>12.121343008082528</v>
      </c>
      <c r="U4" s="39">
        <v>11.371944582582698</v>
      </c>
      <c r="V4" s="39">
        <v>7.8396579634370305</v>
      </c>
      <c r="W4" s="39">
        <v>7.5847104317408629</v>
      </c>
      <c r="X4" s="39">
        <v>19.820816903546838</v>
      </c>
      <c r="Y4" s="39">
        <v>24.689051192322356</v>
      </c>
      <c r="Z4" s="39">
        <v>17.558972663746161</v>
      </c>
      <c r="AA4" s="39">
        <v>22.575445017272305</v>
      </c>
      <c r="AB4" s="39">
        <v>23.099932607023359</v>
      </c>
      <c r="AC4" s="40">
        <v>20.972297950098895</v>
      </c>
      <c r="AD4" s="40">
        <v>14.393825213028633</v>
      </c>
      <c r="AE4" s="40">
        <v>21.43684237751253</v>
      </c>
      <c r="AF4" s="40">
        <v>24.65480305900785</v>
      </c>
      <c r="AG4" s="40">
        <v>26.62477887763897</v>
      </c>
      <c r="AH4" s="40">
        <v>26.787424275608327</v>
      </c>
      <c r="AI4" s="40">
        <v>31.740290771428562</v>
      </c>
      <c r="AJ4" s="133">
        <v>6.1087980755383242E-3</v>
      </c>
      <c r="AK4" s="133">
        <v>0.18489521220336735</v>
      </c>
    </row>
    <row r="5" spans="1:37" s="16" customFormat="1" ht="19.5" customHeight="1" x14ac:dyDescent="0.3">
      <c r="A5" s="17" t="s">
        <v>33</v>
      </c>
      <c r="B5" s="41">
        <v>0.7145764040055077</v>
      </c>
      <c r="C5" s="41">
        <v>0.57500564626924788</v>
      </c>
      <c r="D5" s="41">
        <v>0.64288392160321339</v>
      </c>
      <c r="E5" s="41">
        <v>0.52008056759284371</v>
      </c>
      <c r="F5" s="41">
        <v>0.6386194251671572</v>
      </c>
      <c r="G5" s="41">
        <v>0.5968362601307553</v>
      </c>
      <c r="H5" s="41">
        <v>0.53365384556831286</v>
      </c>
      <c r="I5" s="41">
        <v>0.51015582776146784</v>
      </c>
      <c r="J5" s="41">
        <v>0.53586065475004119</v>
      </c>
      <c r="K5" s="41">
        <v>0.57567890020083567</v>
      </c>
      <c r="L5" s="41">
        <v>0.70567350332466705</v>
      </c>
      <c r="M5" s="41">
        <v>0.78473549674791165</v>
      </c>
      <c r="N5" s="41">
        <v>0.56267274272415013</v>
      </c>
      <c r="O5" s="41">
        <v>0.71327014677488243</v>
      </c>
      <c r="P5" s="41">
        <v>0.83129444432464805</v>
      </c>
      <c r="Q5" s="41">
        <v>0.95862892881717554</v>
      </c>
      <c r="R5" s="41">
        <v>1.0065054637451534</v>
      </c>
      <c r="S5" s="41">
        <v>0.76297290947732632</v>
      </c>
      <c r="T5" s="41">
        <v>0.96225232810099115</v>
      </c>
      <c r="U5" s="41">
        <v>1.3729249458932442</v>
      </c>
      <c r="V5" s="41">
        <v>0.84262604003780572</v>
      </c>
      <c r="W5" s="41">
        <v>0.81173207375691714</v>
      </c>
      <c r="X5" s="41">
        <v>1.1130927957861729</v>
      </c>
      <c r="Y5" s="41">
        <v>1.247600067558434</v>
      </c>
      <c r="Z5" s="41">
        <v>1.5364600494058795</v>
      </c>
      <c r="AA5" s="41">
        <v>1.7349444761795245</v>
      </c>
      <c r="AB5" s="41">
        <v>1.8564159378681335</v>
      </c>
      <c r="AC5" s="42">
        <v>2.0853133048626273</v>
      </c>
      <c r="AD5" s="42">
        <v>2.1510477223825393</v>
      </c>
      <c r="AE5" s="42">
        <v>1.944118662813793</v>
      </c>
      <c r="AF5" s="42">
        <v>2.2616396292875431</v>
      </c>
      <c r="AG5" s="42">
        <v>3.1214209714485142</v>
      </c>
      <c r="AH5" s="42">
        <v>2.7746331271891496</v>
      </c>
      <c r="AI5" s="42">
        <v>2.9535523055999993</v>
      </c>
      <c r="AJ5" s="133">
        <v>-0.11109935104281543</v>
      </c>
      <c r="AK5" s="133">
        <v>6.4483904793605662E-2</v>
      </c>
    </row>
    <row r="6" spans="1:37" s="16" customFormat="1" ht="19.5" customHeight="1" x14ac:dyDescent="0.3">
      <c r="A6" s="11" t="s">
        <v>34</v>
      </c>
      <c r="B6" s="39">
        <v>21.564095329027598</v>
      </c>
      <c r="C6" s="39">
        <v>17.558255420827681</v>
      </c>
      <c r="D6" s="39">
        <v>25.705539477964408</v>
      </c>
      <c r="E6" s="39">
        <v>21.701911307238916</v>
      </c>
      <c r="F6" s="39">
        <v>21.875763910105164</v>
      </c>
      <c r="G6" s="39">
        <v>20.832511454182189</v>
      </c>
      <c r="H6" s="39">
        <v>18.252458127229978</v>
      </c>
      <c r="I6" s="39">
        <v>14.813169560977213</v>
      </c>
      <c r="J6" s="39">
        <v>14.746042977209646</v>
      </c>
      <c r="K6" s="39">
        <v>16.392591771102524</v>
      </c>
      <c r="L6" s="39">
        <v>22.153002138447849</v>
      </c>
      <c r="M6" s="39">
        <v>16.187202808356453</v>
      </c>
      <c r="N6" s="39">
        <v>15.838411630115075</v>
      </c>
      <c r="O6" s="39">
        <v>18.975492401782358</v>
      </c>
      <c r="P6" s="39">
        <v>22.931867349031936</v>
      </c>
      <c r="Q6" s="39">
        <v>29.19232093458556</v>
      </c>
      <c r="R6" s="39">
        <v>21.295118436629917</v>
      </c>
      <c r="S6" s="39">
        <v>16.838068032080436</v>
      </c>
      <c r="T6" s="39">
        <v>16.899555438416957</v>
      </c>
      <c r="U6" s="39">
        <v>21.712261413979071</v>
      </c>
      <c r="V6" s="39">
        <v>23.199497169442864</v>
      </c>
      <c r="W6" s="39">
        <v>17.981470893324939</v>
      </c>
      <c r="X6" s="39">
        <v>17.648307445822535</v>
      </c>
      <c r="Y6" s="39">
        <v>15.878700410354858</v>
      </c>
      <c r="Z6" s="39">
        <v>19.267629532163657</v>
      </c>
      <c r="AA6" s="39">
        <v>19.766346994318958</v>
      </c>
      <c r="AB6" s="39">
        <v>18.394541195480802</v>
      </c>
      <c r="AC6" s="40">
        <v>16.839839008503418</v>
      </c>
      <c r="AD6" s="40">
        <v>18.381628936298494</v>
      </c>
      <c r="AE6" s="40">
        <v>15.316194260776225</v>
      </c>
      <c r="AF6" s="40">
        <v>14.467705066296425</v>
      </c>
      <c r="AG6" s="40">
        <v>19.951384406236382</v>
      </c>
      <c r="AH6" s="40">
        <v>20.443548590361861</v>
      </c>
      <c r="AI6" s="40">
        <v>18.030242489621052</v>
      </c>
      <c r="AJ6" s="133">
        <v>2.4668172097954244E-2</v>
      </c>
      <c r="AK6" s="133">
        <v>-0.11804731894141729</v>
      </c>
    </row>
    <row r="7" spans="1:37" s="16" customFormat="1" ht="19.5" customHeight="1" x14ac:dyDescent="0.3">
      <c r="A7" s="17" t="s">
        <v>0</v>
      </c>
      <c r="B7" s="41">
        <v>14.233720733820276</v>
      </c>
      <c r="C7" s="41">
        <v>15.660237969376906</v>
      </c>
      <c r="D7" s="41">
        <v>13.497374617782988</v>
      </c>
      <c r="E7" s="41">
        <v>10.870972091691119</v>
      </c>
      <c r="F7" s="41">
        <v>10.83768378762205</v>
      </c>
      <c r="G7" s="41">
        <v>15.857989613723596</v>
      </c>
      <c r="H7" s="41">
        <v>21.067022087836769</v>
      </c>
      <c r="I7" s="41">
        <v>14.432783018146717</v>
      </c>
      <c r="J7" s="41">
        <v>12.548025787433438</v>
      </c>
      <c r="K7" s="41">
        <v>12.644496574218776</v>
      </c>
      <c r="L7" s="41">
        <v>13.426125727411188</v>
      </c>
      <c r="M7" s="41">
        <v>11.674239356155798</v>
      </c>
      <c r="N7" s="41">
        <v>11.404458961172875</v>
      </c>
      <c r="O7" s="41">
        <v>11.145020800366575</v>
      </c>
      <c r="P7" s="41">
        <v>11.603064950801198</v>
      </c>
      <c r="Q7" s="41">
        <v>11.479476608438544</v>
      </c>
      <c r="R7" s="41">
        <v>11.682914594291141</v>
      </c>
      <c r="S7" s="41">
        <v>12.108054466548399</v>
      </c>
      <c r="T7" s="41">
        <v>12.804542907887534</v>
      </c>
      <c r="U7" s="41">
        <v>12.904127654409773</v>
      </c>
      <c r="V7" s="41">
        <v>12.418077764548391</v>
      </c>
      <c r="W7" s="41">
        <v>13.891812506063779</v>
      </c>
      <c r="X7" s="41">
        <v>15.140695454807265</v>
      </c>
      <c r="Y7" s="41">
        <v>14.27011217959055</v>
      </c>
      <c r="Z7" s="41">
        <v>16.240899394671562</v>
      </c>
      <c r="AA7" s="41">
        <v>17.162178617066889</v>
      </c>
      <c r="AB7" s="41">
        <v>16.81208641194111</v>
      </c>
      <c r="AC7" s="42">
        <v>24.75622927458306</v>
      </c>
      <c r="AD7" s="42">
        <v>18.152443699782708</v>
      </c>
      <c r="AE7" s="42">
        <v>15.724090065160343</v>
      </c>
      <c r="AF7" s="42">
        <v>18.110919565938143</v>
      </c>
      <c r="AG7" s="42">
        <v>14.011791372639713</v>
      </c>
      <c r="AH7" s="42">
        <v>12.636472846379283</v>
      </c>
      <c r="AI7" s="42">
        <v>11.28052471705363</v>
      </c>
      <c r="AJ7" s="133">
        <v>-9.8154367966537315E-2</v>
      </c>
      <c r="AK7" s="133">
        <v>-0.10730432026482539</v>
      </c>
    </row>
    <row r="8" spans="1:37" s="16" customFormat="1" ht="19.5" customHeight="1" x14ac:dyDescent="0.3">
      <c r="A8" s="11" t="s">
        <v>12</v>
      </c>
      <c r="B8" s="39">
        <v>7.0815005087491389</v>
      </c>
      <c r="C8" s="39">
        <v>8.8428936923186825</v>
      </c>
      <c r="D8" s="39">
        <v>6.4990913977173959</v>
      </c>
      <c r="E8" s="39">
        <v>6.9355562747009198</v>
      </c>
      <c r="F8" s="39">
        <v>5.2688596324311234</v>
      </c>
      <c r="G8" s="39">
        <v>10.352923845173773</v>
      </c>
      <c r="H8" s="39">
        <v>7.8461099059077206</v>
      </c>
      <c r="I8" s="39">
        <v>5.3961492301118152</v>
      </c>
      <c r="J8" s="39">
        <v>6.5260163030170286</v>
      </c>
      <c r="K8" s="39">
        <v>8.3665908526929549</v>
      </c>
      <c r="L8" s="39">
        <v>5.8171219637642118</v>
      </c>
      <c r="M8" s="39">
        <v>5.7799091669484879</v>
      </c>
      <c r="N8" s="39">
        <v>8.4965092872846757</v>
      </c>
      <c r="O8" s="39">
        <v>7.4145541652750975</v>
      </c>
      <c r="P8" s="39">
        <v>7.0203305129428744</v>
      </c>
      <c r="Q8" s="39">
        <v>5.7312456580169409</v>
      </c>
      <c r="R8" s="39">
        <v>6.6911974091202921</v>
      </c>
      <c r="S8" s="39">
        <v>6.293545420434004</v>
      </c>
      <c r="T8" s="39">
        <v>6.79229220028909</v>
      </c>
      <c r="U8" s="39">
        <v>6.8972338687535446</v>
      </c>
      <c r="V8" s="39">
        <v>8.5493438894239588</v>
      </c>
      <c r="W8" s="39">
        <v>9.0987316723430745</v>
      </c>
      <c r="X8" s="39">
        <v>7.5096539993925635</v>
      </c>
      <c r="Y8" s="39">
        <v>5.919751544222847</v>
      </c>
      <c r="Z8" s="39">
        <v>8.8506867975621244</v>
      </c>
      <c r="AA8" s="39">
        <v>10.302204636367357</v>
      </c>
      <c r="AB8" s="39">
        <v>10.179712379099653</v>
      </c>
      <c r="AC8" s="40">
        <v>12.265866341781873</v>
      </c>
      <c r="AD8" s="40">
        <v>6.582754927887569</v>
      </c>
      <c r="AE8" s="40">
        <v>6.2879318596551217</v>
      </c>
      <c r="AF8" s="40">
        <v>11.766333753610153</v>
      </c>
      <c r="AG8" s="40">
        <v>9.446042806445492</v>
      </c>
      <c r="AH8" s="40">
        <v>7.9697988487839355</v>
      </c>
      <c r="AI8" s="40">
        <v>9.8970585312000026</v>
      </c>
      <c r="AJ8" s="133">
        <v>-0.15628173489265196</v>
      </c>
      <c r="AK8" s="133">
        <v>0.24182036698581633</v>
      </c>
    </row>
    <row r="9" spans="1:37" s="16" customFormat="1" ht="19.5" customHeight="1" x14ac:dyDescent="0.3">
      <c r="A9" s="17" t="s">
        <v>1</v>
      </c>
      <c r="B9" s="41">
        <v>4.3425472155804288</v>
      </c>
      <c r="C9" s="41">
        <v>3.4305636339379091</v>
      </c>
      <c r="D9" s="41">
        <v>3.6955089831173438</v>
      </c>
      <c r="E9" s="41">
        <v>3.4067205178451263</v>
      </c>
      <c r="F9" s="41">
        <v>3.6164019526660232</v>
      </c>
      <c r="G9" s="41">
        <v>3.2317100205990537</v>
      </c>
      <c r="H9" s="41">
        <v>2.7409535382450914</v>
      </c>
      <c r="I9" s="41">
        <v>2.2781912316199038</v>
      </c>
      <c r="J9" s="41">
        <v>3.0683745954536672</v>
      </c>
      <c r="K9" s="41">
        <v>3.3161426815331403</v>
      </c>
      <c r="L9" s="41">
        <v>2.4275612713724697</v>
      </c>
      <c r="M9" s="41">
        <v>1.7406900300922408</v>
      </c>
      <c r="N9" s="41">
        <v>2.2612314789952555</v>
      </c>
      <c r="O9" s="41">
        <v>4.2754780282339464</v>
      </c>
      <c r="P9" s="41">
        <v>3.5562316157852232</v>
      </c>
      <c r="Q9" s="41">
        <v>2.9161721134656284</v>
      </c>
      <c r="R9" s="41">
        <v>2.4522610286215336</v>
      </c>
      <c r="S9" s="41">
        <v>2.1734562105366755</v>
      </c>
      <c r="T9" s="41">
        <v>2.3127546031580986</v>
      </c>
      <c r="U9" s="41">
        <v>2.6182267318745462</v>
      </c>
      <c r="V9" s="41">
        <v>3.3678612975750659</v>
      </c>
      <c r="W9" s="41">
        <v>3.3939520231976092</v>
      </c>
      <c r="X9" s="41">
        <v>2.8980292526091826</v>
      </c>
      <c r="Y9" s="41">
        <v>2.6749721718596922</v>
      </c>
      <c r="Z9" s="41">
        <v>2.5584924189085974</v>
      </c>
      <c r="AA9" s="41">
        <v>2.0868128610054346</v>
      </c>
      <c r="AB9" s="41">
        <v>2.4215920888707965</v>
      </c>
      <c r="AC9" s="42">
        <v>3.1574965641178783</v>
      </c>
      <c r="AD9" s="42">
        <v>2.2985066820934836</v>
      </c>
      <c r="AE9" s="42">
        <v>3.1159136502983378</v>
      </c>
      <c r="AF9" s="42">
        <v>3.2725262456268127</v>
      </c>
      <c r="AG9" s="42">
        <v>4.1102960585636419</v>
      </c>
      <c r="AH9" s="42">
        <v>4.0155263661646785</v>
      </c>
      <c r="AI9" s="42">
        <v>3.7205787269999999</v>
      </c>
      <c r="AJ9" s="133">
        <v>-2.3056658461746204E-2</v>
      </c>
      <c r="AK9" s="133">
        <v>-7.3451799905970949E-2</v>
      </c>
    </row>
    <row r="10" spans="1:37" s="16" customFormat="1" ht="19.5" customHeight="1" x14ac:dyDescent="0.3">
      <c r="A10" s="11" t="s">
        <v>35</v>
      </c>
      <c r="B10" s="153" t="s">
        <v>18</v>
      </c>
      <c r="C10" s="153" t="s">
        <v>18</v>
      </c>
      <c r="D10" s="153" t="s">
        <v>18</v>
      </c>
      <c r="E10" s="153" t="s">
        <v>18</v>
      </c>
      <c r="F10" s="153" t="s">
        <v>18</v>
      </c>
      <c r="G10" s="153" t="s">
        <v>18</v>
      </c>
      <c r="H10" s="153" t="s">
        <v>18</v>
      </c>
      <c r="I10" s="153" t="s">
        <v>18</v>
      </c>
      <c r="J10" s="39">
        <v>33.444054122423275</v>
      </c>
      <c r="K10" s="39">
        <v>34.128539891384044</v>
      </c>
      <c r="L10" s="39">
        <v>33.089127483132025</v>
      </c>
      <c r="M10" s="39">
        <v>30.403302017079834</v>
      </c>
      <c r="N10" s="39">
        <v>18.913337937398918</v>
      </c>
      <c r="O10" s="39">
        <v>26.31776309503989</v>
      </c>
      <c r="P10" s="39">
        <v>21.837074727493665</v>
      </c>
      <c r="Q10" s="39">
        <v>30.957233277003432</v>
      </c>
      <c r="R10" s="39">
        <v>32.8104442719685</v>
      </c>
      <c r="S10" s="39">
        <v>34.532235102190185</v>
      </c>
      <c r="T10" s="39">
        <v>28.96163658275983</v>
      </c>
      <c r="U10" s="39">
        <v>33.398788024759241</v>
      </c>
      <c r="V10" s="39">
        <v>28.936533819798154</v>
      </c>
      <c r="W10" s="39">
        <v>38.574898617843331</v>
      </c>
      <c r="X10" s="39">
        <v>44.611004077530403</v>
      </c>
      <c r="Y10" s="39">
        <v>40.891760703732047</v>
      </c>
      <c r="Z10" s="39">
        <v>28.885740876503732</v>
      </c>
      <c r="AA10" s="39">
        <v>34.600861719776297</v>
      </c>
      <c r="AB10" s="39">
        <v>34.475754045142082</v>
      </c>
      <c r="AC10" s="40">
        <v>41.138119177096002</v>
      </c>
      <c r="AD10" s="40">
        <v>35.097241189463752</v>
      </c>
      <c r="AE10" s="40">
        <v>38.643597814338165</v>
      </c>
      <c r="AF10" s="40">
        <v>28.684905729711122</v>
      </c>
      <c r="AG10" s="40">
        <v>41.007069515368883</v>
      </c>
      <c r="AH10" s="40">
        <v>38.583799483522128</v>
      </c>
      <c r="AI10" s="40">
        <v>52.24990186123334</v>
      </c>
      <c r="AJ10" s="133">
        <v>-5.9093957712304856E-2</v>
      </c>
      <c r="AK10" s="133">
        <v>0.35419275863559152</v>
      </c>
    </row>
    <row r="11" spans="1:37" s="16" customFormat="1" ht="19.5" customHeight="1" x14ac:dyDescent="0.3">
      <c r="A11" s="17" t="s">
        <v>19</v>
      </c>
      <c r="B11" s="41">
        <v>31.960260676292815</v>
      </c>
      <c r="C11" s="41">
        <v>34.204703230471758</v>
      </c>
      <c r="D11" s="41">
        <v>34.251584794653617</v>
      </c>
      <c r="E11" s="41">
        <v>36.682981459599119</v>
      </c>
      <c r="F11" s="41">
        <v>31.036524582901453</v>
      </c>
      <c r="G11" s="41">
        <v>36.708656910645864</v>
      </c>
      <c r="H11" s="41">
        <v>34.94460759154984</v>
      </c>
      <c r="I11" s="41">
        <v>39.837440943776791</v>
      </c>
      <c r="J11" s="41">
        <v>42.502436968938142</v>
      </c>
      <c r="K11" s="41">
        <v>43.164965703459849</v>
      </c>
      <c r="L11" s="41">
        <v>33.363481074610931</v>
      </c>
      <c r="M11" s="41">
        <v>35.535831612088678</v>
      </c>
      <c r="N11" s="41">
        <v>45.944973823964581</v>
      </c>
      <c r="O11" s="41">
        <v>44.385808384407589</v>
      </c>
      <c r="P11" s="41">
        <v>45.161828988916419</v>
      </c>
      <c r="Q11" s="41">
        <v>40.964954055754859</v>
      </c>
      <c r="R11" s="41">
        <v>43.851492242137859</v>
      </c>
      <c r="S11" s="41">
        <v>60.211575107033006</v>
      </c>
      <c r="T11" s="41">
        <v>62.352391249289603</v>
      </c>
      <c r="U11" s="41">
        <v>56.410690239882761</v>
      </c>
      <c r="V11" s="41">
        <v>69.020346512675928</v>
      </c>
      <c r="W11" s="41">
        <v>77.453880860837771</v>
      </c>
      <c r="X11" s="41">
        <v>93.153257558639424</v>
      </c>
      <c r="Y11" s="41">
        <v>99.859672904159765</v>
      </c>
      <c r="Z11" s="41">
        <v>103.870653220438</v>
      </c>
      <c r="AA11" s="41">
        <v>93.266419298940377</v>
      </c>
      <c r="AB11" s="41">
        <v>88.285802124061746</v>
      </c>
      <c r="AC11" s="42">
        <v>92.749498067397241</v>
      </c>
      <c r="AD11" s="42">
        <v>113.50877629082073</v>
      </c>
      <c r="AE11" s="42">
        <v>94.528316894625902</v>
      </c>
      <c r="AF11" s="42">
        <v>85.400700170902965</v>
      </c>
      <c r="AG11" s="42">
        <v>82.751103754462818</v>
      </c>
      <c r="AH11" s="42">
        <v>85.177168913515146</v>
      </c>
      <c r="AI11" s="42">
        <v>94.68549735159273</v>
      </c>
      <c r="AJ11" s="133">
        <v>2.9317616913617117E-2</v>
      </c>
      <c r="AK11" s="133">
        <v>0.11163001258860672</v>
      </c>
    </row>
    <row r="12" spans="1:37" s="16" customFormat="1" ht="19.5" customHeight="1" x14ac:dyDescent="0.3">
      <c r="A12" s="11" t="s">
        <v>13</v>
      </c>
      <c r="B12" s="39">
        <v>2.9457449821145474</v>
      </c>
      <c r="C12" s="39">
        <v>5.0641190712491531</v>
      </c>
      <c r="D12" s="39">
        <v>2.4549005065250644</v>
      </c>
      <c r="E12" s="39">
        <v>4.3290262110141269</v>
      </c>
      <c r="F12" s="39">
        <v>2.2373355677346853</v>
      </c>
      <c r="G12" s="39">
        <v>3.1806847742804853</v>
      </c>
      <c r="H12" s="39">
        <v>3.7725548253895198</v>
      </c>
      <c r="I12" s="39">
        <v>1.664873681513078</v>
      </c>
      <c r="J12" s="39">
        <v>3.2750010191873198</v>
      </c>
      <c r="K12" s="39">
        <v>2.7047477441834928</v>
      </c>
      <c r="L12" s="39">
        <v>2.7016803935318374</v>
      </c>
      <c r="M12" s="39">
        <v>2.7492730264678338</v>
      </c>
      <c r="N12" s="39">
        <v>2.7811427900551959</v>
      </c>
      <c r="O12" s="39">
        <v>2.9600403033325735</v>
      </c>
      <c r="P12" s="39">
        <v>2.6395489737921158</v>
      </c>
      <c r="Q12" s="39">
        <v>3.0300947600520716</v>
      </c>
      <c r="R12" s="39">
        <v>2.2179256969193859</v>
      </c>
      <c r="S12" s="39">
        <v>2.1103845815182392</v>
      </c>
      <c r="T12" s="39">
        <v>2.2622825618694447</v>
      </c>
      <c r="U12" s="39">
        <v>3.5769302223541217</v>
      </c>
      <c r="V12" s="39">
        <v>3.2492438739160709</v>
      </c>
      <c r="W12" s="39">
        <v>5.3424433599687662</v>
      </c>
      <c r="X12" s="39">
        <v>2.1056254705763</v>
      </c>
      <c r="Y12" s="39">
        <v>2.7373407639414782</v>
      </c>
      <c r="Z12" s="39">
        <v>6.0662033166457769</v>
      </c>
      <c r="AA12" s="39">
        <v>7.0948610255661801</v>
      </c>
      <c r="AB12" s="39">
        <v>5.3680698827780757</v>
      </c>
      <c r="AC12" s="40">
        <v>6.1188117578176868</v>
      </c>
      <c r="AD12" s="40">
        <v>3.09374028200082</v>
      </c>
      <c r="AE12" s="154" t="s">
        <v>18</v>
      </c>
      <c r="AF12" s="154" t="s">
        <v>18</v>
      </c>
      <c r="AG12" s="154" t="s">
        <v>18</v>
      </c>
      <c r="AH12" s="154" t="s">
        <v>18</v>
      </c>
      <c r="AI12" s="154" t="s">
        <v>18</v>
      </c>
      <c r="AJ12" s="133" t="s">
        <v>18</v>
      </c>
      <c r="AK12" s="133" t="s">
        <v>18</v>
      </c>
    </row>
    <row r="13" spans="1:37" s="16" customFormat="1" ht="19.5" customHeight="1" x14ac:dyDescent="0.3">
      <c r="A13" s="17" t="s">
        <v>2</v>
      </c>
      <c r="B13" s="41">
        <v>18.5176051311302</v>
      </c>
      <c r="C13" s="41">
        <v>15.411098720623862</v>
      </c>
      <c r="D13" s="41">
        <v>16.748982550393066</v>
      </c>
      <c r="E13" s="41">
        <v>16.111140061254794</v>
      </c>
      <c r="F13" s="41">
        <v>16.825010410615739</v>
      </c>
      <c r="G13" s="41">
        <v>22.920166671105761</v>
      </c>
      <c r="H13" s="41">
        <v>13.511907956173262</v>
      </c>
      <c r="I13" s="41">
        <v>12.373927228164664</v>
      </c>
      <c r="J13" s="41">
        <v>12.84601011130898</v>
      </c>
      <c r="K13" s="41">
        <v>16.893058136340887</v>
      </c>
      <c r="L13" s="41">
        <v>14.15650990934868</v>
      </c>
      <c r="M13" s="41">
        <v>10.996452580333687</v>
      </c>
      <c r="N13" s="41">
        <v>12.345106600966782</v>
      </c>
      <c r="O13" s="41">
        <v>16.389588742829719</v>
      </c>
      <c r="P13" s="41">
        <v>16.950269299248884</v>
      </c>
      <c r="Q13" s="41">
        <v>11.864198719020013</v>
      </c>
      <c r="R13" s="41">
        <v>12.901907471938864</v>
      </c>
      <c r="S13" s="41">
        <v>13.243915398482407</v>
      </c>
      <c r="T13" s="41">
        <v>12.6678891854176</v>
      </c>
      <c r="U13" s="41">
        <v>22.708013384539957</v>
      </c>
      <c r="V13" s="41">
        <v>15.419386568027909</v>
      </c>
      <c r="W13" s="41">
        <v>13.91904320218452</v>
      </c>
      <c r="X13" s="41">
        <v>13.671599198158731</v>
      </c>
      <c r="Y13" s="41">
        <v>16.095337045862443</v>
      </c>
      <c r="Z13" s="41">
        <v>16.866743837016148</v>
      </c>
      <c r="AA13" s="41">
        <v>15.285504519323181</v>
      </c>
      <c r="AB13" s="41">
        <v>14.600830436284189</v>
      </c>
      <c r="AC13" s="42">
        <v>18.866030055016154</v>
      </c>
      <c r="AD13" s="42">
        <v>13.827370293125808</v>
      </c>
      <c r="AE13" s="42">
        <v>8.9449603836470448</v>
      </c>
      <c r="AF13" s="42">
        <v>14.02194249368412</v>
      </c>
      <c r="AG13" s="42">
        <v>15.526715831553819</v>
      </c>
      <c r="AH13" s="42">
        <v>13.512161773702722</v>
      </c>
      <c r="AI13" s="42">
        <v>12.974623536956519</v>
      </c>
      <c r="AJ13" s="133">
        <v>-0.12974759631763622</v>
      </c>
      <c r="AK13" s="133">
        <v>-3.9781808843671218E-2</v>
      </c>
    </row>
    <row r="14" spans="1:37" s="16" customFormat="1" ht="19.5" customHeight="1" x14ac:dyDescent="0.3">
      <c r="A14" s="11" t="s">
        <v>36</v>
      </c>
      <c r="B14" s="39">
        <v>6.3212229830431728</v>
      </c>
      <c r="C14" s="39">
        <v>6.5677964045233415</v>
      </c>
      <c r="D14" s="39">
        <v>6.0055367785816927</v>
      </c>
      <c r="E14" s="39">
        <v>12.177908032310723</v>
      </c>
      <c r="F14" s="39">
        <v>12.271818694904184</v>
      </c>
      <c r="G14" s="39">
        <v>8.3797017255263793</v>
      </c>
      <c r="H14" s="39">
        <v>6.8963041254243524</v>
      </c>
      <c r="I14" s="39">
        <v>8.0154754090681255</v>
      </c>
      <c r="J14" s="39">
        <v>9.0048515970251657</v>
      </c>
      <c r="K14" s="39">
        <v>7.5930440355367388</v>
      </c>
      <c r="L14" s="39">
        <v>8.8765408159803787</v>
      </c>
      <c r="M14" s="39">
        <v>7.4498436507425421</v>
      </c>
      <c r="N14" s="39">
        <v>7.1908150998589644</v>
      </c>
      <c r="O14" s="39">
        <v>8.3673676655119174</v>
      </c>
      <c r="P14" s="39">
        <v>9.0433892856637552</v>
      </c>
      <c r="Q14" s="39">
        <v>13.303690034604692</v>
      </c>
      <c r="R14" s="39">
        <v>13.068847940587833</v>
      </c>
      <c r="S14" s="39">
        <v>13.333677198681086</v>
      </c>
      <c r="T14" s="39">
        <v>13.830273357729123</v>
      </c>
      <c r="U14" s="39">
        <v>13.604719210163456</v>
      </c>
      <c r="V14" s="39">
        <v>13.707682439735802</v>
      </c>
      <c r="W14" s="39">
        <v>11.266331691032196</v>
      </c>
      <c r="X14" s="39">
        <v>11.172330076062133</v>
      </c>
      <c r="Y14" s="39">
        <v>11.946433852803269</v>
      </c>
      <c r="Z14" s="39">
        <v>13.573059268412036</v>
      </c>
      <c r="AA14" s="39">
        <v>13.853024155392825</v>
      </c>
      <c r="AB14" s="39">
        <v>13.394201614005839</v>
      </c>
      <c r="AC14" s="40">
        <v>9.5083572693686556</v>
      </c>
      <c r="AD14" s="154" t="s">
        <v>18</v>
      </c>
      <c r="AE14" s="154" t="s">
        <v>18</v>
      </c>
      <c r="AF14" s="154" t="s">
        <v>18</v>
      </c>
      <c r="AG14" s="154" t="s">
        <v>18</v>
      </c>
      <c r="AH14" s="154" t="s">
        <v>18</v>
      </c>
      <c r="AI14" s="154" t="s">
        <v>18</v>
      </c>
      <c r="AJ14" s="133" t="s">
        <v>18</v>
      </c>
      <c r="AK14" s="133" t="s">
        <v>18</v>
      </c>
    </row>
    <row r="15" spans="1:37" s="16" customFormat="1" ht="19.5" customHeight="1" x14ac:dyDescent="0.3">
      <c r="A15" s="17" t="s">
        <v>3</v>
      </c>
      <c r="B15" s="41">
        <v>23.325517098163107</v>
      </c>
      <c r="C15" s="41">
        <v>23.983951593671058</v>
      </c>
      <c r="D15" s="41">
        <v>22.035225706765175</v>
      </c>
      <c r="E15" s="41">
        <v>20.928635608604043</v>
      </c>
      <c r="F15" s="41">
        <v>17.861748376116612</v>
      </c>
      <c r="G15" s="41">
        <v>21.330879627500249</v>
      </c>
      <c r="H15" s="41">
        <v>23.315196371108218</v>
      </c>
      <c r="I15" s="41">
        <v>16.021439833630051</v>
      </c>
      <c r="J15" s="41">
        <v>19.808047564689019</v>
      </c>
      <c r="K15" s="41">
        <v>21.621702132744925</v>
      </c>
      <c r="L15" s="41">
        <v>21.351437867063773</v>
      </c>
      <c r="M15" s="41">
        <v>13.56014300589616</v>
      </c>
      <c r="N15" s="41">
        <v>24.326888508910844</v>
      </c>
      <c r="O15" s="41">
        <v>29.422291216721362</v>
      </c>
      <c r="P15" s="41">
        <v>24.588212524836802</v>
      </c>
      <c r="Q15" s="41">
        <v>21.968708171467032</v>
      </c>
      <c r="R15" s="41">
        <v>20.980631309211308</v>
      </c>
      <c r="S15" s="41">
        <v>25.018312521386324</v>
      </c>
      <c r="T15" s="41">
        <v>23.576966418930439</v>
      </c>
      <c r="U15" s="41">
        <v>24.265746832453814</v>
      </c>
      <c r="V15" s="41">
        <v>21.259493118652909</v>
      </c>
      <c r="W15" s="41">
        <v>27.595388661126016</v>
      </c>
      <c r="X15" s="41">
        <v>30.673242698765581</v>
      </c>
      <c r="Y15" s="41">
        <v>18.204969787052679</v>
      </c>
      <c r="Z15" s="41">
        <v>19.68454244185596</v>
      </c>
      <c r="AA15" s="41">
        <v>23.744457757170562</v>
      </c>
      <c r="AB15" s="41">
        <v>20.079564972462308</v>
      </c>
      <c r="AC15" s="42">
        <v>21.413443345510903</v>
      </c>
      <c r="AD15" s="42">
        <v>23.800857623110097</v>
      </c>
      <c r="AE15" s="42">
        <v>19.306672632709141</v>
      </c>
      <c r="AF15" s="42">
        <v>19.314675091759216</v>
      </c>
      <c r="AG15" s="42">
        <v>17.520565474648809</v>
      </c>
      <c r="AH15" s="42">
        <v>14.417886901133096</v>
      </c>
      <c r="AI15" s="42">
        <v>14.04483669393378</v>
      </c>
      <c r="AJ15" s="133">
        <v>-0.17708781020824349</v>
      </c>
      <c r="AK15" s="133">
        <v>-2.5874124950307276E-2</v>
      </c>
    </row>
    <row r="16" spans="1:37" s="16" customFormat="1" ht="19.5" customHeight="1" x14ac:dyDescent="0.3">
      <c r="A16" s="11" t="s">
        <v>4</v>
      </c>
      <c r="B16" s="39">
        <v>0.44176564504471949</v>
      </c>
      <c r="C16" s="39">
        <v>0.30042171447390853</v>
      </c>
      <c r="D16" s="39">
        <v>0.22373404958694981</v>
      </c>
      <c r="E16" s="39">
        <v>0.19076203439955147</v>
      </c>
      <c r="F16" s="39">
        <v>9.6801465490351943E-2</v>
      </c>
      <c r="G16" s="39">
        <v>0.11306872479921172</v>
      </c>
      <c r="H16" s="39">
        <v>7.1438896522301926E-2</v>
      </c>
      <c r="I16" s="39">
        <v>8.705559300741221E-2</v>
      </c>
      <c r="J16" s="39">
        <v>0.18202697797165993</v>
      </c>
      <c r="K16" s="39">
        <v>2.9073132617196372E-2</v>
      </c>
      <c r="L16" s="39">
        <v>7.0487366502060389E-2</v>
      </c>
      <c r="M16" s="39">
        <v>0.29591342855976255</v>
      </c>
      <c r="N16" s="39">
        <v>0.20035714551467257</v>
      </c>
      <c r="O16" s="39">
        <v>0.15125362795761568</v>
      </c>
      <c r="P16" s="39">
        <v>0.2044655080414525</v>
      </c>
      <c r="Q16" s="39">
        <v>0.38042347199567184</v>
      </c>
      <c r="R16" s="39">
        <v>0.36682186100496544</v>
      </c>
      <c r="S16" s="39">
        <v>0.16831251033667313</v>
      </c>
      <c r="T16" s="39">
        <v>0.182743525469306</v>
      </c>
      <c r="U16" s="39">
        <v>0.24199533812641802</v>
      </c>
      <c r="V16" s="153" t="s">
        <v>18</v>
      </c>
      <c r="W16" s="153" t="s">
        <v>18</v>
      </c>
      <c r="X16" s="39">
        <v>0.32306419519596213</v>
      </c>
      <c r="Y16" s="39">
        <v>7.422777681818464E-2</v>
      </c>
      <c r="Z16" s="39">
        <v>3.5920628398660268E-2</v>
      </c>
      <c r="AA16" s="39">
        <v>0.10355744280757118</v>
      </c>
      <c r="AB16" s="39">
        <v>0.11491194821204821</v>
      </c>
      <c r="AC16" s="40">
        <v>7.5497529774749814E-2</v>
      </c>
      <c r="AD16" s="40">
        <v>4.5791489950148964E-2</v>
      </c>
      <c r="AE16" s="40">
        <v>7.472616619776587E-2</v>
      </c>
      <c r="AF16" s="40">
        <v>9.6417804542729732E-2</v>
      </c>
      <c r="AG16" s="40">
        <v>0.11784841930124236</v>
      </c>
      <c r="AH16" s="40">
        <v>8.9306893467026652E-2</v>
      </c>
      <c r="AI16" s="40">
        <v>8.4309722833333323E-2</v>
      </c>
      <c r="AJ16" s="133">
        <v>-0.24218844854641863</v>
      </c>
      <c r="AK16" s="133">
        <v>-5.595503818009695E-2</v>
      </c>
    </row>
    <row r="17" spans="1:59" s="16" customFormat="1" ht="19.5" customHeight="1" x14ac:dyDescent="0.3">
      <c r="A17" s="17" t="s">
        <v>5</v>
      </c>
      <c r="B17" s="41">
        <v>13.676616764562272</v>
      </c>
      <c r="C17" s="41">
        <v>11.860860819620717</v>
      </c>
      <c r="D17" s="41">
        <v>13.034400354790046</v>
      </c>
      <c r="E17" s="41">
        <v>13.552002850577917</v>
      </c>
      <c r="F17" s="41">
        <v>11.886002431710896</v>
      </c>
      <c r="G17" s="41">
        <v>10.131281681518601</v>
      </c>
      <c r="H17" s="41">
        <v>15.404767619506464</v>
      </c>
      <c r="I17" s="41">
        <v>11.262910725308659</v>
      </c>
      <c r="J17" s="41">
        <v>11.748800414586448</v>
      </c>
      <c r="K17" s="41">
        <v>10.690291781487623</v>
      </c>
      <c r="L17" s="41">
        <v>11.274631620802085</v>
      </c>
      <c r="M17" s="41">
        <v>10.464220714830756</v>
      </c>
      <c r="N17" s="41">
        <v>8.2502551090381466</v>
      </c>
      <c r="O17" s="41">
        <v>8.4268292694125311</v>
      </c>
      <c r="P17" s="41">
        <v>11.840220803830309</v>
      </c>
      <c r="Q17" s="41">
        <v>15.60524114605596</v>
      </c>
      <c r="R17" s="41">
        <v>14.594706035563888</v>
      </c>
      <c r="S17" s="41">
        <v>13.973056375805221</v>
      </c>
      <c r="T17" s="41">
        <v>13.018322916212327</v>
      </c>
      <c r="U17" s="41">
        <v>13.974688003916631</v>
      </c>
      <c r="V17" s="41">
        <v>13.975667242134854</v>
      </c>
      <c r="W17" s="41">
        <v>14.587485429892817</v>
      </c>
      <c r="X17" s="41">
        <v>13.848733652408839</v>
      </c>
      <c r="Y17" s="41">
        <v>12.569989976888124</v>
      </c>
      <c r="Z17" s="41">
        <v>13.456146210784972</v>
      </c>
      <c r="AA17" s="41">
        <v>14.348565939308637</v>
      </c>
      <c r="AB17" s="41">
        <v>12.746317285202554</v>
      </c>
      <c r="AC17" s="42">
        <v>10.71276275897393</v>
      </c>
      <c r="AD17" s="42">
        <v>20.067945500419622</v>
      </c>
      <c r="AE17" s="42">
        <v>15.151148950180682</v>
      </c>
      <c r="AF17" s="42">
        <v>12.430849888245412</v>
      </c>
      <c r="AG17" s="42">
        <v>12.373318954117705</v>
      </c>
      <c r="AH17" s="42">
        <v>11.575915039484197</v>
      </c>
      <c r="AI17" s="42">
        <v>11.372941637458828</v>
      </c>
      <c r="AJ17" s="133">
        <v>-6.4445434372977228E-2</v>
      </c>
      <c r="AK17" s="133">
        <v>-1.7534112969302962E-2</v>
      </c>
    </row>
    <row r="18" spans="1:59" s="16" customFormat="1" ht="19.5" customHeight="1" x14ac:dyDescent="0.3">
      <c r="A18" s="11" t="s">
        <v>6</v>
      </c>
      <c r="B18" s="39">
        <v>38.742643048229951</v>
      </c>
      <c r="C18" s="39">
        <v>34.710592701720472</v>
      </c>
      <c r="D18" s="39">
        <v>37.9432046976479</v>
      </c>
      <c r="E18" s="39">
        <v>45.299336623516709</v>
      </c>
      <c r="F18" s="39">
        <v>46.375927055668527</v>
      </c>
      <c r="G18" s="39">
        <v>40.042418465129565</v>
      </c>
      <c r="H18" s="39">
        <v>37.549382557632661</v>
      </c>
      <c r="I18" s="39">
        <v>35.41400287978103</v>
      </c>
      <c r="J18" s="39">
        <v>31.616532962028892</v>
      </c>
      <c r="K18" s="39">
        <v>31.352856983617059</v>
      </c>
      <c r="L18" s="39">
        <v>36.381375896683757</v>
      </c>
      <c r="M18" s="39">
        <v>38.030026049808328</v>
      </c>
      <c r="N18" s="39">
        <v>36.050089515032404</v>
      </c>
      <c r="O18" s="39">
        <v>43.664674379256518</v>
      </c>
      <c r="P18" s="39">
        <v>58.047677239801736</v>
      </c>
      <c r="Q18" s="39">
        <v>43.826558482087151</v>
      </c>
      <c r="R18" s="39">
        <v>33.125862493982375</v>
      </c>
      <c r="S18" s="39">
        <v>36.019676639514735</v>
      </c>
      <c r="T18" s="39">
        <v>53.302570975508544</v>
      </c>
      <c r="U18" s="39">
        <v>64.193352575810451</v>
      </c>
      <c r="V18" s="39">
        <v>43.419586720253093</v>
      </c>
      <c r="W18" s="39">
        <v>42.410832347480522</v>
      </c>
      <c r="X18" s="39">
        <v>56.581098569201792</v>
      </c>
      <c r="Y18" s="39">
        <v>70.019216158948936</v>
      </c>
      <c r="Z18" s="39">
        <v>73.42594341803337</v>
      </c>
      <c r="AA18" s="39">
        <v>69.611669209801818</v>
      </c>
      <c r="AB18" s="39">
        <v>73.101306295880931</v>
      </c>
      <c r="AC18" s="40">
        <v>69.510401874661767</v>
      </c>
      <c r="AD18" s="40">
        <v>79.808114180821079</v>
      </c>
      <c r="AE18" s="40">
        <v>73.051254420264456</v>
      </c>
      <c r="AF18" s="40">
        <v>92.165428653166344</v>
      </c>
      <c r="AG18" s="40">
        <v>116.31820676291571</v>
      </c>
      <c r="AH18" s="40">
        <v>124.10295820566549</v>
      </c>
      <c r="AI18" s="40">
        <v>150.54709758238636</v>
      </c>
      <c r="AJ18" s="133">
        <v>6.6926336464393499E-2</v>
      </c>
      <c r="AK18" s="133">
        <v>0.21308226458951296</v>
      </c>
    </row>
    <row r="19" spans="1:59" s="16" customFormat="1" ht="19.5" customHeight="1" x14ac:dyDescent="0.3">
      <c r="A19" s="17" t="s">
        <v>14</v>
      </c>
      <c r="B19" s="41">
        <v>1.231408922796577</v>
      </c>
      <c r="C19" s="41">
        <v>0.79202131915177321</v>
      </c>
      <c r="D19" s="41">
        <v>0.63391037281320872</v>
      </c>
      <c r="E19" s="41">
        <v>0.24703179072863851</v>
      </c>
      <c r="F19" s="41">
        <v>0.36330877296839631</v>
      </c>
      <c r="G19" s="41">
        <v>0.47746249548962194</v>
      </c>
      <c r="H19" s="41">
        <v>0.4873114220459735</v>
      </c>
      <c r="I19" s="41">
        <v>0.40761143824600171</v>
      </c>
      <c r="J19" s="41">
        <v>0.55297764320198262</v>
      </c>
      <c r="K19" s="41">
        <v>0.7299930040732634</v>
      </c>
      <c r="L19" s="41">
        <v>1.0708870434363604</v>
      </c>
      <c r="M19" s="41">
        <v>1.4968318088704879</v>
      </c>
      <c r="N19" s="41">
        <v>0.78596085049962383</v>
      </c>
      <c r="O19" s="41">
        <v>0.89507932255112999</v>
      </c>
      <c r="P19" s="41">
        <v>0.93775438397540445</v>
      </c>
      <c r="Q19" s="41">
        <v>0.68554405217141734</v>
      </c>
      <c r="R19" s="41">
        <v>0.71842493519379347</v>
      </c>
      <c r="S19" s="41">
        <v>0.67983814600322245</v>
      </c>
      <c r="T19" s="41">
        <v>0.81113556589422275</v>
      </c>
      <c r="U19" s="41">
        <v>0.78253987096276112</v>
      </c>
      <c r="V19" s="41">
        <v>0.67661988131924333</v>
      </c>
      <c r="W19" s="41">
        <v>0.70754801214113239</v>
      </c>
      <c r="X19" s="41">
        <v>0.87161221864242688</v>
      </c>
      <c r="Y19" s="41">
        <v>0.9782157610451081</v>
      </c>
      <c r="Z19" s="41">
        <v>0.98584901138824388</v>
      </c>
      <c r="AA19" s="41">
        <v>1.3511983974684794</v>
      </c>
      <c r="AB19" s="41">
        <v>2.3478367380370226</v>
      </c>
      <c r="AC19" s="42">
        <v>2.256039287465661</v>
      </c>
      <c r="AD19" s="42">
        <v>2.2576437415486614</v>
      </c>
      <c r="AE19" s="155" t="s">
        <v>18</v>
      </c>
      <c r="AF19" s="155" t="s">
        <v>18</v>
      </c>
      <c r="AG19" s="155" t="s">
        <v>18</v>
      </c>
      <c r="AH19" s="155" t="s">
        <v>18</v>
      </c>
      <c r="AI19" s="155" t="s">
        <v>18</v>
      </c>
      <c r="AJ19" s="133" t="s">
        <v>18</v>
      </c>
      <c r="AK19" s="133" t="s">
        <v>18</v>
      </c>
    </row>
    <row r="20" spans="1:59" s="16" customFormat="1" ht="19.5" customHeight="1" x14ac:dyDescent="0.3">
      <c r="A20" s="11" t="s">
        <v>7</v>
      </c>
      <c r="B20" s="39">
        <v>56.92240450293933</v>
      </c>
      <c r="C20" s="39">
        <v>36.349549063004062</v>
      </c>
      <c r="D20" s="39">
        <v>33.369709172208978</v>
      </c>
      <c r="E20" s="39">
        <v>45.561946025530922</v>
      </c>
      <c r="F20" s="39">
        <v>52.564488725522658</v>
      </c>
      <c r="G20" s="39">
        <v>46.706692398765021</v>
      </c>
      <c r="H20" s="39">
        <v>38.211961320142173</v>
      </c>
      <c r="I20" s="39">
        <v>44.460625783931668</v>
      </c>
      <c r="J20" s="39">
        <v>54.366576667944926</v>
      </c>
      <c r="K20" s="39">
        <v>52.052616532630807</v>
      </c>
      <c r="L20" s="39">
        <v>54.166930163901398</v>
      </c>
      <c r="M20" s="39">
        <v>54.735626638923144</v>
      </c>
      <c r="N20" s="39">
        <v>70.977705076676514</v>
      </c>
      <c r="O20" s="39">
        <v>98.390898711831198</v>
      </c>
      <c r="P20" s="39">
        <v>121.44236886763589</v>
      </c>
      <c r="Q20" s="39">
        <v>113.52724014109278</v>
      </c>
      <c r="R20" s="39">
        <v>81.079920335221786</v>
      </c>
      <c r="S20" s="39">
        <v>70.87426470585487</v>
      </c>
      <c r="T20" s="39">
        <v>89.874963998811438</v>
      </c>
      <c r="U20" s="39">
        <v>117.31215077512699</v>
      </c>
      <c r="V20" s="39">
        <v>113.81479659036358</v>
      </c>
      <c r="W20" s="39">
        <v>111.50109266106644</v>
      </c>
      <c r="X20" s="39">
        <v>124.45072609116899</v>
      </c>
      <c r="Y20" s="39">
        <v>145.38327219279475</v>
      </c>
      <c r="Z20" s="39">
        <v>172.09016810529769</v>
      </c>
      <c r="AA20" s="39">
        <v>174.26277821763253</v>
      </c>
      <c r="AB20" s="39">
        <v>191.60077683857452</v>
      </c>
      <c r="AC20" s="40">
        <v>192.83103569606541</v>
      </c>
      <c r="AD20" s="40">
        <v>196.90887458931849</v>
      </c>
      <c r="AE20" s="40">
        <v>220.70939761885671</v>
      </c>
      <c r="AF20" s="40">
        <v>199.50944393079459</v>
      </c>
      <c r="AG20" s="40">
        <v>284.99699265285869</v>
      </c>
      <c r="AH20" s="40">
        <v>364.82188947140969</v>
      </c>
      <c r="AI20" s="40">
        <v>356.44602367325007</v>
      </c>
      <c r="AJ20" s="133">
        <v>0.28009031279772811</v>
      </c>
      <c r="AK20" s="133">
        <v>-2.2958780818484903E-2</v>
      </c>
    </row>
    <row r="21" spans="1:59" s="16" customFormat="1" ht="19.5" customHeight="1" x14ac:dyDescent="0.3">
      <c r="A21" s="17" t="s">
        <v>15</v>
      </c>
      <c r="B21" s="41">
        <v>7.8269622593616743</v>
      </c>
      <c r="C21" s="41">
        <v>9.6541389203618273</v>
      </c>
      <c r="D21" s="41">
        <v>7.8034469665891804</v>
      </c>
      <c r="E21" s="41">
        <v>6.0625545648853505</v>
      </c>
      <c r="F21" s="41">
        <v>6.6105873995730944</v>
      </c>
      <c r="G21" s="41">
        <v>10.985560201493685</v>
      </c>
      <c r="H21" s="41">
        <v>9.5782950524565891</v>
      </c>
      <c r="I21" s="41">
        <v>7.5698013306453804</v>
      </c>
      <c r="J21" s="41">
        <v>6.6594134884304408</v>
      </c>
      <c r="K21" s="41">
        <v>8.4006689441713185</v>
      </c>
      <c r="L21" s="41">
        <v>8.4648712415313625</v>
      </c>
      <c r="M21" s="41">
        <v>7.684707624905613</v>
      </c>
      <c r="N21" s="41">
        <v>7.0686057814602856</v>
      </c>
      <c r="O21" s="41">
        <v>8.5639715975490347</v>
      </c>
      <c r="P21" s="41">
        <v>10.1750947984857</v>
      </c>
      <c r="Q21" s="41">
        <v>11.152737245811206</v>
      </c>
      <c r="R21" s="41">
        <v>10.563439271115973</v>
      </c>
      <c r="S21" s="41">
        <v>9.1572981115901619</v>
      </c>
      <c r="T21" s="41">
        <v>10.231253127713483</v>
      </c>
      <c r="U21" s="41">
        <v>11.34367077299561</v>
      </c>
      <c r="V21" s="41">
        <v>13.459004255477263</v>
      </c>
      <c r="W21" s="41">
        <v>13.390121989507429</v>
      </c>
      <c r="X21" s="41">
        <v>14.70232220404989</v>
      </c>
      <c r="Y21" s="41">
        <v>13.778415744135946</v>
      </c>
      <c r="Z21" s="41">
        <v>26.234510495424175</v>
      </c>
      <c r="AA21" s="41">
        <v>27.555492574268911</v>
      </c>
      <c r="AB21" s="41">
        <v>25.549108828614635</v>
      </c>
      <c r="AC21" s="42">
        <v>14.56553270561335</v>
      </c>
      <c r="AD21" s="42">
        <v>13.759966310938493</v>
      </c>
      <c r="AE21" s="42">
        <v>14.538354933586007</v>
      </c>
      <c r="AF21" s="42">
        <v>15.005306761848267</v>
      </c>
      <c r="AG21" s="42">
        <v>13.033667994204935</v>
      </c>
      <c r="AH21" s="42">
        <v>11.130963081530377</v>
      </c>
      <c r="AI21" s="42">
        <v>15.367390998148352</v>
      </c>
      <c r="AJ21" s="133">
        <v>-0.14598384073620285</v>
      </c>
      <c r="AK21" s="133">
        <v>0.38059850577058207</v>
      </c>
    </row>
    <row r="22" spans="1:59" s="16" customFormat="1" ht="19.5" customHeight="1" x14ac:dyDescent="0.3">
      <c r="A22" s="11" t="s">
        <v>8</v>
      </c>
      <c r="B22" s="39">
        <v>10.312722729713752</v>
      </c>
      <c r="C22" s="39">
        <v>4.5735169762602945</v>
      </c>
      <c r="D22" s="39">
        <v>4.1269951029483751</v>
      </c>
      <c r="E22" s="39">
        <v>4.9546871414163238</v>
      </c>
      <c r="F22" s="39">
        <v>3.252429802206513</v>
      </c>
      <c r="G22" s="39">
        <v>2.7640007413425947</v>
      </c>
      <c r="H22" s="39">
        <v>1.9998422715429667</v>
      </c>
      <c r="I22" s="39">
        <v>5.1600215489269754</v>
      </c>
      <c r="J22" s="39">
        <v>2.8661767126375302</v>
      </c>
      <c r="K22" s="39">
        <v>2.571850095328021</v>
      </c>
      <c r="L22" s="39">
        <v>3.2139238803351668</v>
      </c>
      <c r="M22" s="39">
        <v>2.1816660184220242</v>
      </c>
      <c r="N22" s="39">
        <v>4.4644557858159368</v>
      </c>
      <c r="O22" s="39">
        <v>5.388388664100046</v>
      </c>
      <c r="P22" s="39">
        <v>10.619971674296281</v>
      </c>
      <c r="Q22" s="39">
        <v>8.2715274895366484</v>
      </c>
      <c r="R22" s="39">
        <v>5.2715767251207062</v>
      </c>
      <c r="S22" s="39">
        <v>2.7173859369616231</v>
      </c>
      <c r="T22" s="39">
        <v>5.5617364953952464</v>
      </c>
      <c r="U22" s="39">
        <v>8.4447574979738143</v>
      </c>
      <c r="V22" s="39">
        <v>5.8426247692228719</v>
      </c>
      <c r="W22" s="39">
        <v>6.5445876808633123</v>
      </c>
      <c r="X22" s="39">
        <v>5.6387375541319598</v>
      </c>
      <c r="Y22" s="39">
        <v>6.7587200280936575</v>
      </c>
      <c r="Z22" s="39">
        <v>9.0160779321108837</v>
      </c>
      <c r="AA22" s="39">
        <v>7.7072889291205389</v>
      </c>
      <c r="AB22" s="39">
        <v>6.3487629190476884</v>
      </c>
      <c r="AC22" s="40">
        <v>8.3112343253645697</v>
      </c>
      <c r="AD22" s="40">
        <v>4.2237142750259675</v>
      </c>
      <c r="AE22" s="40">
        <v>6.8042086142209444</v>
      </c>
      <c r="AF22" s="40">
        <v>6.5052843112523773</v>
      </c>
      <c r="AG22" s="40">
        <v>9.4488744815369632</v>
      </c>
      <c r="AH22" s="40">
        <v>12.445496861298301</v>
      </c>
      <c r="AI22" s="40">
        <v>10.745340722481</v>
      </c>
      <c r="AJ22" s="133">
        <v>0.31714066957040399</v>
      </c>
      <c r="AK22" s="133">
        <v>-0.13660813688397344</v>
      </c>
    </row>
    <row r="23" spans="1:59" s="16" customFormat="1" ht="19.5" customHeight="1" x14ac:dyDescent="0.3">
      <c r="A23" s="17" t="s">
        <v>16</v>
      </c>
      <c r="B23" s="41">
        <v>2.1959023585290232</v>
      </c>
      <c r="C23" s="41">
        <v>2.5248079771791043</v>
      </c>
      <c r="D23" s="41">
        <v>1.1006560636405025</v>
      </c>
      <c r="E23" s="41">
        <v>0.24376998236275521</v>
      </c>
      <c r="F23" s="41">
        <v>0.34498325204568159</v>
      </c>
      <c r="G23" s="41">
        <v>1.267417001497426</v>
      </c>
      <c r="H23" s="41">
        <v>2.1685228070992926</v>
      </c>
      <c r="I23" s="41">
        <v>0.93144668012420095</v>
      </c>
      <c r="J23" s="41">
        <v>1.5612744887238699</v>
      </c>
      <c r="K23" s="41">
        <v>5.0067852884690618</v>
      </c>
      <c r="L23" s="41">
        <v>4.1428560678663242</v>
      </c>
      <c r="M23" s="41">
        <v>1.6338216389262046</v>
      </c>
      <c r="N23" s="41">
        <v>3.380275513898479</v>
      </c>
      <c r="O23" s="41">
        <v>3.1922562424069838</v>
      </c>
      <c r="P23" s="41">
        <v>4.1635119931384601</v>
      </c>
      <c r="Q23" s="41">
        <v>7.6786319272631163</v>
      </c>
      <c r="R23" s="41">
        <v>3.1254440445344245</v>
      </c>
      <c r="S23" s="41">
        <v>2.7325591777612894</v>
      </c>
      <c r="T23" s="41">
        <v>6.0733342487848034</v>
      </c>
      <c r="U23" s="41">
        <v>2.9988100084650009</v>
      </c>
      <c r="V23" s="41">
        <v>9.5718739954124548</v>
      </c>
      <c r="W23" s="41">
        <v>7.6761014599813482</v>
      </c>
      <c r="X23" s="41">
        <v>10.430323161166561</v>
      </c>
      <c r="Y23" s="41">
        <v>8.7543400078041156</v>
      </c>
      <c r="Z23" s="41">
        <v>7.6522810398827117</v>
      </c>
      <c r="AA23" s="41">
        <v>7.9320385175068644</v>
      </c>
      <c r="AB23" s="41">
        <v>6.6171294608005011</v>
      </c>
      <c r="AC23" s="42">
        <v>5.7655769561751731</v>
      </c>
      <c r="AD23" s="42">
        <v>9.5074575614899572</v>
      </c>
      <c r="AE23" s="42">
        <v>8.0937702547923038</v>
      </c>
      <c r="AF23" s="42">
        <v>7.8966488876915424</v>
      </c>
      <c r="AG23" s="42">
        <v>6.8873326194726161</v>
      </c>
      <c r="AH23" s="42">
        <v>6.7424777569402936</v>
      </c>
      <c r="AI23" s="42">
        <v>7.4454209638095241</v>
      </c>
      <c r="AJ23" s="133">
        <v>-2.1032070111260959E-2</v>
      </c>
      <c r="AK23" s="133">
        <v>0.10425591781087662</v>
      </c>
    </row>
    <row r="24" spans="1:59" s="16" customFormat="1" ht="19.5" customHeight="1" x14ac:dyDescent="0.3">
      <c r="A24" s="11" t="s">
        <v>20</v>
      </c>
      <c r="B24" s="153" t="s">
        <v>18</v>
      </c>
      <c r="C24" s="153" t="s">
        <v>18</v>
      </c>
      <c r="D24" s="153" t="s">
        <v>18</v>
      </c>
      <c r="E24" s="153" t="s">
        <v>18</v>
      </c>
      <c r="F24" s="153" t="s">
        <v>18</v>
      </c>
      <c r="G24" s="153" t="s">
        <v>18</v>
      </c>
      <c r="H24" s="153" t="s">
        <v>18</v>
      </c>
      <c r="I24" s="153" t="s">
        <v>18</v>
      </c>
      <c r="J24" s="153" t="s">
        <v>18</v>
      </c>
      <c r="K24" s="153" t="s">
        <v>18</v>
      </c>
      <c r="L24" s="153" t="s">
        <v>18</v>
      </c>
      <c r="M24" s="153" t="s">
        <v>18</v>
      </c>
      <c r="N24" s="153" t="s">
        <v>18</v>
      </c>
      <c r="O24" s="153" t="s">
        <v>18</v>
      </c>
      <c r="P24" s="153" t="s">
        <v>18</v>
      </c>
      <c r="Q24" s="153" t="s">
        <v>18</v>
      </c>
      <c r="R24" s="153" t="s">
        <v>18</v>
      </c>
      <c r="S24" s="153" t="s">
        <v>18</v>
      </c>
      <c r="T24" s="153" t="s">
        <v>18</v>
      </c>
      <c r="U24" s="153" t="s">
        <v>18</v>
      </c>
      <c r="V24" s="153" t="s">
        <v>18</v>
      </c>
      <c r="W24" s="153" t="s">
        <v>18</v>
      </c>
      <c r="X24" s="39">
        <v>5.7482570230189882</v>
      </c>
      <c r="Y24" s="39">
        <v>6.1410064213397675</v>
      </c>
      <c r="Z24" s="39">
        <v>6.6802723592494555</v>
      </c>
      <c r="AA24" s="39">
        <v>7.4548366648314417</v>
      </c>
      <c r="AB24" s="39">
        <v>6.4805382210217131</v>
      </c>
      <c r="AC24" s="40">
        <v>7.2325988727136012</v>
      </c>
      <c r="AD24" s="40">
        <v>5.6770645966742617</v>
      </c>
      <c r="AE24" s="154" t="s">
        <v>18</v>
      </c>
      <c r="AF24" s="154" t="s">
        <v>18</v>
      </c>
      <c r="AG24" s="154" t="s">
        <v>18</v>
      </c>
      <c r="AH24" s="154" t="s">
        <v>18</v>
      </c>
      <c r="AI24" s="154" t="s">
        <v>18</v>
      </c>
      <c r="AJ24" s="133" t="s">
        <v>18</v>
      </c>
      <c r="AK24" s="133" t="s">
        <v>18</v>
      </c>
    </row>
    <row r="25" spans="1:59" s="10" customFormat="1" ht="19.5" customHeight="1" thickBot="1" x14ac:dyDescent="0.35">
      <c r="A25" s="43" t="s">
        <v>27</v>
      </c>
      <c r="B25" s="44">
        <v>271.7066663148633</v>
      </c>
      <c r="C25" s="44">
        <v>239.82719320369301</v>
      </c>
      <c r="D25" s="44">
        <v>238.50981081712189</v>
      </c>
      <c r="E25" s="44">
        <v>257.40055541922084</v>
      </c>
      <c r="F25" s="44">
        <v>248.58255114365346</v>
      </c>
      <c r="G25" s="44">
        <v>261.83524256130869</v>
      </c>
      <c r="H25" s="44">
        <v>243.94640007586037</v>
      </c>
      <c r="I25" s="44">
        <v>224.48835076308097</v>
      </c>
      <c r="J25" s="44">
        <v>271.4521523792888</v>
      </c>
      <c r="K25" s="44">
        <v>282.5948469987315</v>
      </c>
      <c r="L25" s="44">
        <v>282.49189144887384</v>
      </c>
      <c r="M25" s="44">
        <v>260.84015118508745</v>
      </c>
      <c r="N25" s="44">
        <v>289.74516863204133</v>
      </c>
      <c r="O25" s="44">
        <v>346.11060638358248</v>
      </c>
      <c r="P25" s="44">
        <v>392.83289457684856</v>
      </c>
      <c r="Q25" s="44">
        <v>389.95671276925862</v>
      </c>
      <c r="R25" s="44">
        <v>329.69080783588015</v>
      </c>
      <c r="S25" s="44">
        <v>331.70490937911899</v>
      </c>
      <c r="T25" s="44">
        <v>374.60024069572063</v>
      </c>
      <c r="U25" s="44">
        <v>430.13357195502391</v>
      </c>
      <c r="V25" s="44">
        <v>408.56992391145525</v>
      </c>
      <c r="W25" s="44">
        <v>423.73216557435273</v>
      </c>
      <c r="X25" s="44">
        <v>492.11252960068259</v>
      </c>
      <c r="Y25" s="44">
        <v>518.87310669132899</v>
      </c>
      <c r="Z25" s="44">
        <v>564.53725301789984</v>
      </c>
      <c r="AA25" s="44">
        <v>571.80048697112659</v>
      </c>
      <c r="AB25" s="44">
        <v>573.87519223040965</v>
      </c>
      <c r="AC25" s="45">
        <v>581.13198212296277</v>
      </c>
      <c r="AD25" s="45">
        <v>583.54476510618122</v>
      </c>
      <c r="AE25" s="45">
        <v>563.67149955963532</v>
      </c>
      <c r="AF25" s="45">
        <v>555.56553104336558</v>
      </c>
      <c r="AG25" s="45">
        <v>677.24741095341506</v>
      </c>
      <c r="AH25" s="45">
        <v>757.22742843615572</v>
      </c>
      <c r="AI25" s="45">
        <v>803.58563228598712</v>
      </c>
      <c r="AJ25" s="133">
        <v>0.11809571537548802</v>
      </c>
      <c r="AK25" s="133">
        <v>6.1220978148627703E-2</v>
      </c>
    </row>
    <row r="26" spans="1:59" s="16" customFormat="1" ht="19.5" customHeight="1" thickTop="1" x14ac:dyDescent="0.3">
      <c r="A26" s="11" t="s">
        <v>22</v>
      </c>
      <c r="B26" s="153" t="s">
        <v>18</v>
      </c>
      <c r="C26" s="153" t="s">
        <v>18</v>
      </c>
      <c r="D26" s="153" t="s">
        <v>18</v>
      </c>
      <c r="E26" s="153" t="s">
        <v>18</v>
      </c>
      <c r="F26" s="153" t="s">
        <v>18</v>
      </c>
      <c r="G26" s="153" t="s">
        <v>18</v>
      </c>
      <c r="H26" s="153" t="s">
        <v>18</v>
      </c>
      <c r="I26" s="153" t="s">
        <v>18</v>
      </c>
      <c r="J26" s="153" t="s">
        <v>18</v>
      </c>
      <c r="K26" s="153" t="s">
        <v>18</v>
      </c>
      <c r="L26" s="153" t="s">
        <v>18</v>
      </c>
      <c r="M26" s="39">
        <v>55.592086570582296</v>
      </c>
      <c r="N26" s="39">
        <v>61.451868241488519</v>
      </c>
      <c r="O26" s="39">
        <v>65.212042272947912</v>
      </c>
      <c r="P26" s="39">
        <v>65.815936450523537</v>
      </c>
      <c r="Q26" s="39">
        <v>74.05069863494306</v>
      </c>
      <c r="R26" s="39">
        <v>71.892642020880885</v>
      </c>
      <c r="S26" s="39">
        <v>74.642262389234361</v>
      </c>
      <c r="T26" s="39">
        <v>81.118890925469088</v>
      </c>
      <c r="U26" s="39">
        <v>89.564796985434853</v>
      </c>
      <c r="V26" s="39">
        <v>88.630619881034306</v>
      </c>
      <c r="W26" s="39">
        <v>93.443351836283611</v>
      </c>
      <c r="X26" s="39">
        <v>98.784186359683417</v>
      </c>
      <c r="Y26" s="39">
        <v>100.25658339315288</v>
      </c>
      <c r="Z26" s="39">
        <v>108.64267553866391</v>
      </c>
      <c r="AA26" s="39">
        <v>124.81064326892678</v>
      </c>
      <c r="AB26" s="39">
        <v>129.10614540204017</v>
      </c>
      <c r="AC26" s="40">
        <v>120.84943717631742</v>
      </c>
      <c r="AD26" s="40">
        <v>118.59284734467558</v>
      </c>
      <c r="AE26" s="40">
        <v>119.38756099397706</v>
      </c>
      <c r="AF26" s="40">
        <v>127.83783609704415</v>
      </c>
      <c r="AG26" s="40">
        <v>146.63791774025117</v>
      </c>
      <c r="AH26" s="40">
        <v>154.93207617811061</v>
      </c>
      <c r="AI26" s="40">
        <v>142.52072652792279</v>
      </c>
      <c r="AJ26" s="133">
        <v>5.656216731440078E-2</v>
      </c>
      <c r="AK26" s="133">
        <v>-8.010832847756888E-2</v>
      </c>
    </row>
    <row r="27" spans="1:59" s="16" customFormat="1" ht="19.5" customHeight="1" x14ac:dyDescent="0.3">
      <c r="A27" s="17" t="s">
        <v>23</v>
      </c>
      <c r="B27" s="156" t="s">
        <v>18</v>
      </c>
      <c r="C27" s="156" t="s">
        <v>18</v>
      </c>
      <c r="D27" s="156" t="s">
        <v>18</v>
      </c>
      <c r="E27" s="156" t="s">
        <v>18</v>
      </c>
      <c r="F27" s="156" t="s">
        <v>18</v>
      </c>
      <c r="G27" s="156" t="s">
        <v>18</v>
      </c>
      <c r="H27" s="156" t="s">
        <v>18</v>
      </c>
      <c r="I27" s="156" t="s">
        <v>18</v>
      </c>
      <c r="J27" s="156" t="s">
        <v>18</v>
      </c>
      <c r="K27" s="156" t="s">
        <v>18</v>
      </c>
      <c r="L27" s="156" t="s">
        <v>18</v>
      </c>
      <c r="M27" s="41">
        <v>10.06579725265591</v>
      </c>
      <c r="N27" s="41">
        <v>12.076164299872497</v>
      </c>
      <c r="O27" s="41">
        <v>12.377097402715536</v>
      </c>
      <c r="P27" s="41">
        <v>13.227872388774676</v>
      </c>
      <c r="Q27" s="41">
        <v>14.872280399601655</v>
      </c>
      <c r="R27" s="41">
        <v>17.243096780189358</v>
      </c>
      <c r="S27" s="41">
        <v>15.167784912791094</v>
      </c>
      <c r="T27" s="41">
        <v>16.219049007757071</v>
      </c>
      <c r="U27" s="41">
        <v>19.205011133370153</v>
      </c>
      <c r="V27" s="41">
        <v>19.413333852372205</v>
      </c>
      <c r="W27" s="41">
        <v>21.356613658858581</v>
      </c>
      <c r="X27" s="41">
        <v>21.390084008327548</v>
      </c>
      <c r="Y27" s="41">
        <v>20.084207236799834</v>
      </c>
      <c r="Z27" s="41">
        <v>23.254473015054504</v>
      </c>
      <c r="AA27" s="41">
        <v>24.424675898352319</v>
      </c>
      <c r="AB27" s="41">
        <v>26.102406949316382</v>
      </c>
      <c r="AC27" s="42">
        <v>24.088725266976333</v>
      </c>
      <c r="AD27" s="42">
        <v>26.740969459677576</v>
      </c>
      <c r="AE27" s="42">
        <v>21.656394965595407</v>
      </c>
      <c r="AF27" s="42">
        <v>25.741020594607832</v>
      </c>
      <c r="AG27" s="42">
        <v>32.356299173150347</v>
      </c>
      <c r="AH27" s="42">
        <v>30.823817442393882</v>
      </c>
      <c r="AI27" s="42">
        <v>30.966754133639999</v>
      </c>
      <c r="AJ27" s="133">
        <v>-4.7362701233401139E-2</v>
      </c>
      <c r="AK27" s="133">
        <v>4.6372157346588061E-3</v>
      </c>
    </row>
    <row r="28" spans="1:59" s="16" customFormat="1" ht="19.5" customHeight="1" x14ac:dyDescent="0.3">
      <c r="A28" s="11" t="s">
        <v>24</v>
      </c>
      <c r="B28" s="153" t="s">
        <v>18</v>
      </c>
      <c r="C28" s="153" t="s">
        <v>18</v>
      </c>
      <c r="D28" s="153" t="s">
        <v>18</v>
      </c>
      <c r="E28" s="153" t="s">
        <v>18</v>
      </c>
      <c r="F28" s="153" t="s">
        <v>18</v>
      </c>
      <c r="G28" s="153" t="s">
        <v>18</v>
      </c>
      <c r="H28" s="153" t="s">
        <v>18</v>
      </c>
      <c r="I28" s="153" t="s">
        <v>18</v>
      </c>
      <c r="J28" s="153" t="s">
        <v>18</v>
      </c>
      <c r="K28" s="153" t="s">
        <v>18</v>
      </c>
      <c r="L28" s="153" t="s">
        <v>18</v>
      </c>
      <c r="M28" s="39">
        <v>30.589954056590649</v>
      </c>
      <c r="N28" s="39">
        <v>32.152220338928714</v>
      </c>
      <c r="O28" s="39">
        <v>36.700681443162431</v>
      </c>
      <c r="P28" s="39">
        <v>41.841832321034182</v>
      </c>
      <c r="Q28" s="39">
        <v>44.430468932225843</v>
      </c>
      <c r="R28" s="39">
        <v>53.119402945885476</v>
      </c>
      <c r="S28" s="39">
        <v>48.527080866440208</v>
      </c>
      <c r="T28" s="39">
        <v>65.200955132278978</v>
      </c>
      <c r="U28" s="39">
        <v>73.395045952827346</v>
      </c>
      <c r="V28" s="39">
        <v>70.469608121668202</v>
      </c>
      <c r="W28" s="39">
        <v>70.384459555499234</v>
      </c>
      <c r="X28" s="39">
        <v>76.124210345031031</v>
      </c>
      <c r="Y28" s="39">
        <v>77.545003698582107</v>
      </c>
      <c r="Z28" s="39">
        <v>86.30841870932106</v>
      </c>
      <c r="AA28" s="39">
        <v>84.562817926399561</v>
      </c>
      <c r="AB28" s="39">
        <v>89.272064605214581</v>
      </c>
      <c r="AC28" s="40">
        <v>90.962080878419513</v>
      </c>
      <c r="AD28" s="40">
        <v>82.850649758448611</v>
      </c>
      <c r="AE28" s="40">
        <v>82.399043308328885</v>
      </c>
      <c r="AF28" s="40">
        <v>94.873999756240124</v>
      </c>
      <c r="AG28" s="40">
        <v>92.82165275585912</v>
      </c>
      <c r="AH28" s="40">
        <v>107.71462963236809</v>
      </c>
      <c r="AI28" s="40">
        <v>118.08399009472799</v>
      </c>
      <c r="AJ28" s="133">
        <v>0.16044722792946486</v>
      </c>
      <c r="AK28" s="133">
        <v>9.6266964828739754E-2</v>
      </c>
    </row>
    <row r="29" spans="1:59" s="16" customFormat="1" ht="19.5" customHeight="1" x14ac:dyDescent="0.3">
      <c r="A29" s="17" t="s">
        <v>25</v>
      </c>
      <c r="B29" s="156" t="s">
        <v>18</v>
      </c>
      <c r="C29" s="156" t="s">
        <v>18</v>
      </c>
      <c r="D29" s="156" t="s">
        <v>18</v>
      </c>
      <c r="E29" s="156" t="s">
        <v>18</v>
      </c>
      <c r="F29" s="156" t="s">
        <v>18</v>
      </c>
      <c r="G29" s="156" t="s">
        <v>18</v>
      </c>
      <c r="H29" s="156" t="s">
        <v>18</v>
      </c>
      <c r="I29" s="156" t="s">
        <v>18</v>
      </c>
      <c r="J29" s="156" t="s">
        <v>18</v>
      </c>
      <c r="K29" s="156" t="s">
        <v>18</v>
      </c>
      <c r="L29" s="156" t="s">
        <v>18</v>
      </c>
      <c r="M29" s="41">
        <v>21.958285213027828</v>
      </c>
      <c r="N29" s="41">
        <v>21.130046756685321</v>
      </c>
      <c r="O29" s="41">
        <v>21.395876714975927</v>
      </c>
      <c r="P29" s="41">
        <v>23.561484952793705</v>
      </c>
      <c r="Q29" s="41">
        <v>24.080981828885243</v>
      </c>
      <c r="R29" s="41">
        <v>27.084285102727844</v>
      </c>
      <c r="S29" s="41">
        <v>25.87014129289545</v>
      </c>
      <c r="T29" s="41">
        <v>31.803464642739751</v>
      </c>
      <c r="U29" s="41">
        <v>35.777108692172156</v>
      </c>
      <c r="V29" s="41">
        <v>36.475155872456988</v>
      </c>
      <c r="W29" s="41">
        <v>40.281687428305787</v>
      </c>
      <c r="X29" s="41">
        <v>41.525650756563103</v>
      </c>
      <c r="Y29" s="41">
        <v>43.392700571388033</v>
      </c>
      <c r="Z29" s="41">
        <v>50.213931406218578</v>
      </c>
      <c r="AA29" s="41">
        <v>54.22433984159435</v>
      </c>
      <c r="AB29" s="41">
        <v>48.946735866712288</v>
      </c>
      <c r="AC29" s="42">
        <v>45.416960569835574</v>
      </c>
      <c r="AD29" s="42">
        <v>50.603843592292868</v>
      </c>
      <c r="AE29" s="42">
        <v>49.851662143229788</v>
      </c>
      <c r="AF29" s="42">
        <v>49.389673000915288</v>
      </c>
      <c r="AG29" s="42">
        <v>50.779461315550321</v>
      </c>
      <c r="AH29" s="42">
        <v>51.433845170829578</v>
      </c>
      <c r="AI29" s="42">
        <v>55.934991793333346</v>
      </c>
      <c r="AJ29" s="133">
        <v>1.2886782142347508E-2</v>
      </c>
      <c r="AK29" s="133">
        <v>8.751332138505119E-2</v>
      </c>
    </row>
    <row r="30" spans="1:59" s="16" customFormat="1" ht="19.5" customHeight="1" x14ac:dyDescent="0.3">
      <c r="A30" s="11" t="s">
        <v>26</v>
      </c>
      <c r="B30" s="153" t="s">
        <v>18</v>
      </c>
      <c r="C30" s="153" t="s">
        <v>18</v>
      </c>
      <c r="D30" s="153" t="s">
        <v>18</v>
      </c>
      <c r="E30" s="153" t="s">
        <v>18</v>
      </c>
      <c r="F30" s="153" t="s">
        <v>18</v>
      </c>
      <c r="G30" s="153" t="s">
        <v>18</v>
      </c>
      <c r="H30" s="153" t="s">
        <v>18</v>
      </c>
      <c r="I30" s="153" t="s">
        <v>18</v>
      </c>
      <c r="J30" s="153" t="s">
        <v>18</v>
      </c>
      <c r="K30" s="153" t="s">
        <v>18</v>
      </c>
      <c r="L30" s="153" t="s">
        <v>18</v>
      </c>
      <c r="M30" s="39">
        <v>8.5855530642850155</v>
      </c>
      <c r="N30" s="39">
        <v>8.4603571390829408</v>
      </c>
      <c r="O30" s="39">
        <v>8.7165258912725374</v>
      </c>
      <c r="P30" s="39">
        <v>10.543672788495579</v>
      </c>
      <c r="Q30" s="39">
        <v>10.68613369039868</v>
      </c>
      <c r="R30" s="39">
        <v>10.758778628215666</v>
      </c>
      <c r="S30" s="39">
        <v>10.219752546409914</v>
      </c>
      <c r="T30" s="39">
        <v>10.861438631260484</v>
      </c>
      <c r="U30" s="39">
        <v>11.730037964860426</v>
      </c>
      <c r="V30" s="39">
        <v>11.696082796692831</v>
      </c>
      <c r="W30" s="39">
        <v>11.375551454162741</v>
      </c>
      <c r="X30" s="39">
        <v>13.404245150055781</v>
      </c>
      <c r="Y30" s="39">
        <v>15.713064280439678</v>
      </c>
      <c r="Z30" s="39">
        <v>18.480585549783996</v>
      </c>
      <c r="AA30" s="39">
        <v>20.763670005304448</v>
      </c>
      <c r="AB30" s="39">
        <v>21.141488182177518</v>
      </c>
      <c r="AC30" s="40">
        <v>22.792092818824795</v>
      </c>
      <c r="AD30" s="40">
        <v>18.786585004955381</v>
      </c>
      <c r="AE30" s="40">
        <v>17.083461905410058</v>
      </c>
      <c r="AF30" s="40">
        <v>17.301258422504688</v>
      </c>
      <c r="AG30" s="40">
        <v>19.000226912030346</v>
      </c>
      <c r="AH30" s="40">
        <v>17.815090440131126</v>
      </c>
      <c r="AI30" s="40">
        <v>17.934011340666668</v>
      </c>
      <c r="AJ30" s="133">
        <v>-6.2374858857545012E-2</v>
      </c>
      <c r="AK30" s="133">
        <v>6.6752903071238823E-3</v>
      </c>
    </row>
    <row r="31" spans="1:59" s="10" customFormat="1" ht="19.5" customHeight="1" thickBot="1" x14ac:dyDescent="0.35">
      <c r="A31" s="43" t="s">
        <v>28</v>
      </c>
      <c r="B31" s="157" t="s">
        <v>18</v>
      </c>
      <c r="C31" s="157" t="s">
        <v>18</v>
      </c>
      <c r="D31" s="157" t="s">
        <v>18</v>
      </c>
      <c r="E31" s="157" t="s">
        <v>18</v>
      </c>
      <c r="F31" s="157" t="s">
        <v>18</v>
      </c>
      <c r="G31" s="157" t="s">
        <v>18</v>
      </c>
      <c r="H31" s="157" t="s">
        <v>18</v>
      </c>
      <c r="I31" s="157" t="s">
        <v>18</v>
      </c>
      <c r="J31" s="157" t="s">
        <v>18</v>
      </c>
      <c r="K31" s="157" t="s">
        <v>18</v>
      </c>
      <c r="L31" s="157" t="s">
        <v>18</v>
      </c>
      <c r="M31" s="44">
        <v>126.79167615714172</v>
      </c>
      <c r="N31" s="44">
        <v>135.27065677605799</v>
      </c>
      <c r="O31" s="44">
        <v>144.40222372507432</v>
      </c>
      <c r="P31" s="44">
        <v>154.99079890162167</v>
      </c>
      <c r="Q31" s="44">
        <v>168.12056348605446</v>
      </c>
      <c r="R31" s="44">
        <v>180.09820547789923</v>
      </c>
      <c r="S31" s="44">
        <v>174.42702200777103</v>
      </c>
      <c r="T31" s="44">
        <v>205.20379833950537</v>
      </c>
      <c r="U31" s="44">
        <v>229.67200072866495</v>
      </c>
      <c r="V31" s="44">
        <v>226.68480052422453</v>
      </c>
      <c r="W31" s="44">
        <v>236.84166393310997</v>
      </c>
      <c r="X31" s="44">
        <v>251.22837661966088</v>
      </c>
      <c r="Y31" s="44">
        <v>256.99155918036251</v>
      </c>
      <c r="Z31" s="44">
        <v>286.90008421904207</v>
      </c>
      <c r="AA31" s="44">
        <v>308.78614694057745</v>
      </c>
      <c r="AB31" s="44">
        <v>314.56884100546091</v>
      </c>
      <c r="AC31" s="45">
        <v>304.10929671037366</v>
      </c>
      <c r="AD31" s="45">
        <v>297.57489516005</v>
      </c>
      <c r="AE31" s="45">
        <v>290.37812331654118</v>
      </c>
      <c r="AF31" s="45">
        <v>315.1437878713121</v>
      </c>
      <c r="AG31" s="45">
        <v>341.59555789684134</v>
      </c>
      <c r="AH31" s="45">
        <v>362.71945886383327</v>
      </c>
      <c r="AI31" s="45">
        <v>365.44047389029072</v>
      </c>
      <c r="AJ31" s="133">
        <v>6.1838921726760754E-2</v>
      </c>
      <c r="AK31" s="133">
        <v>7.501706787335527E-3</v>
      </c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9.5" customHeight="1" thickTop="1" thickBot="1" x14ac:dyDescent="0.35">
      <c r="A32" s="46" t="s">
        <v>29</v>
      </c>
      <c r="B32" s="47">
        <v>271.7066663148633</v>
      </c>
      <c r="C32" s="47">
        <v>239.82719320369301</v>
      </c>
      <c r="D32" s="47">
        <v>238.50981081712189</v>
      </c>
      <c r="E32" s="47">
        <v>257.40055541922084</v>
      </c>
      <c r="F32" s="47">
        <v>248.58255114365346</v>
      </c>
      <c r="G32" s="47">
        <v>261.83524256130869</v>
      </c>
      <c r="H32" s="47">
        <v>243.94640007586037</v>
      </c>
      <c r="I32" s="47">
        <v>224.48835076308097</v>
      </c>
      <c r="J32" s="47">
        <v>271.4521523792888</v>
      </c>
      <c r="K32" s="47">
        <v>282.5948469987315</v>
      </c>
      <c r="L32" s="47">
        <v>282.49189144887384</v>
      </c>
      <c r="M32" s="47">
        <v>387.63182734222914</v>
      </c>
      <c r="N32" s="47">
        <v>425.01582540809932</v>
      </c>
      <c r="O32" s="47">
        <v>490.51283010865677</v>
      </c>
      <c r="P32" s="47">
        <v>547.8236934784702</v>
      </c>
      <c r="Q32" s="47">
        <v>558.07727625531311</v>
      </c>
      <c r="R32" s="47">
        <v>509.78901331377938</v>
      </c>
      <c r="S32" s="47">
        <v>506.13193138689002</v>
      </c>
      <c r="T32" s="47">
        <v>579.80403903522597</v>
      </c>
      <c r="U32" s="47">
        <v>659.80557268368887</v>
      </c>
      <c r="V32" s="47">
        <v>635.2547244356798</v>
      </c>
      <c r="W32" s="47">
        <v>660.57382950746273</v>
      </c>
      <c r="X32" s="47">
        <v>743.34090622034341</v>
      </c>
      <c r="Y32" s="47">
        <v>775.8646658716915</v>
      </c>
      <c r="Z32" s="47">
        <v>851.43733723694186</v>
      </c>
      <c r="AA32" s="47">
        <v>880.58663391170398</v>
      </c>
      <c r="AB32" s="47">
        <v>888.44403323587062</v>
      </c>
      <c r="AC32" s="48">
        <v>885.24127883333642</v>
      </c>
      <c r="AD32" s="48">
        <v>881.11966026623122</v>
      </c>
      <c r="AE32" s="48">
        <v>854.0496228761765</v>
      </c>
      <c r="AF32" s="48">
        <v>870.70931891467762</v>
      </c>
      <c r="AG32" s="48">
        <v>1018.8429688502564</v>
      </c>
      <c r="AH32" s="48">
        <v>1119.9468872999889</v>
      </c>
      <c r="AI32" s="48">
        <v>1169.0261061762778</v>
      </c>
      <c r="AJ32" s="133">
        <v>9.9234054256492676E-2</v>
      </c>
      <c r="AK32" s="133">
        <v>4.3822809307154653E-2</v>
      </c>
      <c r="AL32" s="16"/>
    </row>
    <row r="33" spans="1:37" s="2" customFormat="1" ht="15" thickTop="1" x14ac:dyDescent="0.25">
      <c r="A33" s="163" t="s">
        <v>120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43"/>
      <c r="AK33" s="143"/>
    </row>
    <row r="34" spans="1:37" s="2" customFormat="1" ht="14.25" x14ac:dyDescent="0.25">
      <c r="A34" s="158" t="s">
        <v>121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J34" s="134"/>
      <c r="AK34" s="134"/>
    </row>
    <row r="35" spans="1:37" s="2" customFormat="1" ht="14.25" x14ac:dyDescent="0.25">
      <c r="A35" s="158" t="s">
        <v>102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43"/>
      <c r="AK35" s="143"/>
    </row>
    <row r="36" spans="1:37" s="2" customFormat="1" ht="14.25" x14ac:dyDescent="0.25">
      <c r="A36" s="160" t="s">
        <v>112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43"/>
      <c r="AK36" s="143"/>
    </row>
    <row r="37" spans="1:37" s="2" customFormat="1" ht="14.25" x14ac:dyDescent="0.25">
      <c r="A37" s="158" t="s">
        <v>103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43"/>
      <c r="AK37" s="143"/>
    </row>
    <row r="38" spans="1:37" s="2" customFormat="1" ht="14.25" x14ac:dyDescent="0.25">
      <c r="A38" s="161" t="s">
        <v>97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AJ38" s="134"/>
      <c r="AK38" s="134"/>
    </row>
    <row r="39" spans="1:37" s="2" customFormat="1" ht="14.25" x14ac:dyDescent="0.25">
      <c r="A39" s="32" t="s">
        <v>122</v>
      </c>
      <c r="B39" s="32"/>
      <c r="C39" s="32"/>
      <c r="D39" s="32"/>
      <c r="E39" s="3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AJ39" s="134"/>
      <c r="AK39" s="134"/>
    </row>
    <row r="40" spans="1:37" s="2" customFormat="1" ht="14.25" x14ac:dyDescent="0.25">
      <c r="A40" s="32" t="s">
        <v>123</v>
      </c>
      <c r="B40" s="32"/>
      <c r="C40" s="32"/>
      <c r="D40" s="32"/>
      <c r="E40" s="3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AJ40" s="134"/>
      <c r="AK40" s="134"/>
    </row>
    <row r="41" spans="1:37" x14ac:dyDescent="0.3">
      <c r="A41" s="32" t="s">
        <v>116</v>
      </c>
      <c r="AJ41" s="144"/>
      <c r="AK41" s="144"/>
    </row>
    <row r="42" spans="1:37" x14ac:dyDescent="0.3">
      <c r="A42" s="158" t="s">
        <v>126</v>
      </c>
      <c r="B42" s="158"/>
      <c r="C42" s="158"/>
      <c r="D42" s="158"/>
      <c r="AJ42" s="144"/>
      <c r="AK42" s="144"/>
    </row>
  </sheetData>
  <mergeCells count="8">
    <mergeCell ref="A38:U38"/>
    <mergeCell ref="A42:D42"/>
    <mergeCell ref="A37:AI37"/>
    <mergeCell ref="A2:AI2"/>
    <mergeCell ref="A33:AI33"/>
    <mergeCell ref="A35:AI35"/>
    <mergeCell ref="A36:AI36"/>
    <mergeCell ref="A34:AB34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showGridLines="0" zoomScale="90" zoomScaleNormal="9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F19" sqref="F19"/>
    </sheetView>
  </sheetViews>
  <sheetFormatPr defaultColWidth="8.85546875" defaultRowHeight="17.25" x14ac:dyDescent="0.3"/>
  <cols>
    <col min="1" max="1" width="17.28515625" style="33" customWidth="1"/>
    <col min="2" max="2" width="17.85546875" style="33" bestFit="1" customWidth="1"/>
    <col min="3" max="3" width="10.5703125" style="33" bestFit="1" customWidth="1"/>
    <col min="4" max="16384" width="8.85546875" style="3"/>
  </cols>
  <sheetData>
    <row r="1" spans="1:13" ht="18" customHeight="1" x14ac:dyDescent="0.3">
      <c r="A1" s="135" t="s">
        <v>64</v>
      </c>
      <c r="B1" s="135"/>
      <c r="C1" s="135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18" customHeight="1" x14ac:dyDescent="0.3">
      <c r="A2" s="135" t="s">
        <v>65</v>
      </c>
      <c r="B2" s="135"/>
      <c r="C2" s="135"/>
      <c r="D2" s="136"/>
      <c r="E2" s="136"/>
      <c r="F2" s="136"/>
      <c r="G2" s="136"/>
      <c r="H2" s="136"/>
      <c r="I2" s="136"/>
      <c r="J2" s="136"/>
      <c r="K2" s="136"/>
      <c r="L2" s="136"/>
      <c r="M2" s="137"/>
    </row>
    <row r="3" spans="1:13" x14ac:dyDescent="0.3">
      <c r="A3" s="117"/>
    </row>
    <row r="4" spans="1:13" ht="35.25" thickBot="1" x14ac:dyDescent="0.35">
      <c r="A4" s="118" t="s">
        <v>69</v>
      </c>
      <c r="B4" s="119" t="s">
        <v>66</v>
      </c>
      <c r="C4" s="120" t="s">
        <v>67</v>
      </c>
    </row>
    <row r="5" spans="1:13" ht="16.5" customHeight="1" thickTop="1" x14ac:dyDescent="0.3">
      <c r="A5" s="121">
        <v>1990</v>
      </c>
      <c r="B5" s="122">
        <v>100</v>
      </c>
      <c r="C5" s="123" t="s">
        <v>18</v>
      </c>
    </row>
    <row r="6" spans="1:13" ht="16.5" customHeight="1" x14ac:dyDescent="0.3">
      <c r="A6" s="124">
        <v>1991</v>
      </c>
      <c r="B6" s="125">
        <v>100.27530507723812</v>
      </c>
      <c r="C6" s="126">
        <v>0.27530507723811581</v>
      </c>
    </row>
    <row r="7" spans="1:13" ht="16.5" customHeight="1" x14ac:dyDescent="0.3">
      <c r="A7" s="127">
        <v>1992</v>
      </c>
      <c r="B7" s="128">
        <v>106.20337614689583</v>
      </c>
      <c r="C7" s="129">
        <v>5.911795596225371</v>
      </c>
    </row>
    <row r="8" spans="1:13" ht="16.5" customHeight="1" x14ac:dyDescent="0.3">
      <c r="A8" s="124">
        <v>1993</v>
      </c>
      <c r="B8" s="125">
        <v>104.57013107177708</v>
      </c>
      <c r="C8" s="126">
        <v>-1.5378466621058433</v>
      </c>
    </row>
    <row r="9" spans="1:13" ht="16.5" customHeight="1" x14ac:dyDescent="0.3">
      <c r="A9" s="127">
        <v>1994</v>
      </c>
      <c r="B9" s="128">
        <v>114.16378114998278</v>
      </c>
      <c r="C9" s="129">
        <v>9.1743693728571518</v>
      </c>
    </row>
    <row r="10" spans="1:13" ht="16.5" customHeight="1" x14ac:dyDescent="0.3">
      <c r="A10" s="124">
        <v>1995</v>
      </c>
      <c r="B10" s="125">
        <v>115.0243365219558</v>
      </c>
      <c r="C10" s="126">
        <v>0.75379018047980173</v>
      </c>
    </row>
    <row r="11" spans="1:13" ht="16.5" customHeight="1" x14ac:dyDescent="0.3">
      <c r="A11" s="127">
        <v>1996</v>
      </c>
      <c r="B11" s="128">
        <v>106.55186735424465</v>
      </c>
      <c r="C11" s="129">
        <v>-7.3658057276374134</v>
      </c>
    </row>
    <row r="12" spans="1:13" ht="16.5" customHeight="1" x14ac:dyDescent="0.3">
      <c r="A12" s="124">
        <v>1997</v>
      </c>
      <c r="B12" s="125">
        <v>114.03726174297621</v>
      </c>
      <c r="C12" s="126">
        <v>7.0251179773747747</v>
      </c>
    </row>
    <row r="13" spans="1:13" ht="16.5" customHeight="1" x14ac:dyDescent="0.3">
      <c r="A13" s="127">
        <v>1998</v>
      </c>
      <c r="B13" s="128">
        <v>117.31915303619954</v>
      </c>
      <c r="C13" s="129">
        <v>2.8779113449954994</v>
      </c>
    </row>
    <row r="14" spans="1:13" ht="16.5" customHeight="1" x14ac:dyDescent="0.3">
      <c r="A14" s="124">
        <v>1999</v>
      </c>
      <c r="B14" s="125">
        <v>124.73428473228039</v>
      </c>
      <c r="C14" s="126">
        <v>6.3204783738873953</v>
      </c>
    </row>
    <row r="15" spans="1:13" ht="16.5" customHeight="1" x14ac:dyDescent="0.3">
      <c r="A15" s="127">
        <v>2000</v>
      </c>
      <c r="B15" s="128">
        <v>128.2930427050309</v>
      </c>
      <c r="C15" s="129">
        <v>2.8530712148538346</v>
      </c>
    </row>
    <row r="16" spans="1:13" ht="16.5" customHeight="1" x14ac:dyDescent="0.3">
      <c r="A16" s="124">
        <v>2001</v>
      </c>
      <c r="B16" s="125">
        <v>136.97467822597082</v>
      </c>
      <c r="C16" s="126">
        <v>6.7670353262262122</v>
      </c>
    </row>
    <row r="17" spans="1:3" ht="16.5" customHeight="1" x14ac:dyDescent="0.3">
      <c r="A17" s="130">
        <v>2002</v>
      </c>
      <c r="B17" s="128">
        <v>139.51013982605832</v>
      </c>
      <c r="C17" s="129">
        <v>1.8510440272067528</v>
      </c>
    </row>
    <row r="18" spans="1:3" ht="16.5" customHeight="1" x14ac:dyDescent="0.3">
      <c r="A18" s="131">
        <v>2003</v>
      </c>
      <c r="B18" s="125">
        <v>153.86772745036896</v>
      </c>
      <c r="C18" s="126">
        <v>10.291429456103854</v>
      </c>
    </row>
    <row r="19" spans="1:3" ht="16.5" customHeight="1" x14ac:dyDescent="0.3">
      <c r="A19" s="130">
        <v>2004</v>
      </c>
      <c r="B19" s="128">
        <v>159.64137908018984</v>
      </c>
      <c r="C19" s="129">
        <v>3.7523473736123156</v>
      </c>
    </row>
    <row r="20" spans="1:3" ht="16.5" customHeight="1" x14ac:dyDescent="0.3">
      <c r="A20" s="131">
        <v>2005</v>
      </c>
      <c r="B20" s="125">
        <v>157.13592812127436</v>
      </c>
      <c r="C20" s="126">
        <v>-1.5694245272442526</v>
      </c>
    </row>
    <row r="21" spans="1:3" ht="16.5" customHeight="1" x14ac:dyDescent="0.3">
      <c r="A21" s="130">
        <v>2006</v>
      </c>
      <c r="B21" s="128">
        <v>164.85795860548876</v>
      </c>
      <c r="C21" s="129">
        <v>4.9142360862594661</v>
      </c>
    </row>
    <row r="22" spans="1:3" ht="16.5" customHeight="1" x14ac:dyDescent="0.3">
      <c r="A22" s="131">
        <v>2007</v>
      </c>
      <c r="B22" s="125">
        <v>180.78064006776765</v>
      </c>
      <c r="C22" s="126">
        <v>9.6584244988635692</v>
      </c>
    </row>
    <row r="23" spans="1:3" ht="16.5" customHeight="1" x14ac:dyDescent="0.3">
      <c r="A23" s="130">
        <v>2008</v>
      </c>
      <c r="B23" s="128">
        <v>196.90957977720942</v>
      </c>
      <c r="C23" s="129">
        <v>8.9218290760535268</v>
      </c>
    </row>
    <row r="24" spans="1:3" ht="16.5" customHeight="1" x14ac:dyDescent="0.3">
      <c r="A24" s="131">
        <v>2009</v>
      </c>
      <c r="B24" s="125">
        <v>190.30947676981953</v>
      </c>
      <c r="C24" s="126">
        <v>-3.3518445445150431</v>
      </c>
    </row>
    <row r="25" spans="1:3" ht="16.5" customHeight="1" x14ac:dyDescent="0.3">
      <c r="A25" s="130">
        <v>2010</v>
      </c>
      <c r="B25" s="128">
        <v>203.58132140625628</v>
      </c>
      <c r="C25" s="129">
        <v>6.9738222508430994</v>
      </c>
    </row>
    <row r="26" spans="1:3" ht="16.5" customHeight="1" x14ac:dyDescent="0.3">
      <c r="A26" s="131">
        <v>2011</v>
      </c>
      <c r="B26" s="125">
        <v>217.04060018402259</v>
      </c>
      <c r="C26" s="126">
        <v>6.6112542569205939</v>
      </c>
    </row>
    <row r="27" spans="1:3" ht="16.5" customHeight="1" x14ac:dyDescent="0.3">
      <c r="A27" s="130">
        <v>2012</v>
      </c>
      <c r="B27" s="128">
        <v>210.93205316011404</v>
      </c>
      <c r="C27" s="129">
        <v>-2.8144720475013858</v>
      </c>
    </row>
    <row r="28" spans="1:3" ht="16.5" customHeight="1" x14ac:dyDescent="0.3">
      <c r="A28" s="131">
        <v>2013</v>
      </c>
      <c r="B28" s="125">
        <v>228.00911847668428</v>
      </c>
      <c r="C28" s="126">
        <v>8.0960029832959552</v>
      </c>
    </row>
    <row r="29" spans="1:3" ht="16.5" customHeight="1" x14ac:dyDescent="0.3">
      <c r="A29" s="130">
        <v>2014</v>
      </c>
      <c r="B29" s="128">
        <v>232.56171197227314</v>
      </c>
      <c r="C29" s="129">
        <v>1.9966716796260078</v>
      </c>
    </row>
    <row r="30" spans="1:3" ht="16.5" customHeight="1" x14ac:dyDescent="0.3">
      <c r="A30" s="131">
        <v>2015</v>
      </c>
      <c r="B30" s="125">
        <v>242.31800918291268</v>
      </c>
      <c r="C30" s="126">
        <v>4.1951433569609735</v>
      </c>
    </row>
    <row r="31" spans="1:3" ht="16.5" customHeight="1" x14ac:dyDescent="0.3">
      <c r="A31" s="130">
        <v>2016</v>
      </c>
      <c r="B31" s="128">
        <v>228.23864268484809</v>
      </c>
      <c r="C31" s="129">
        <v>-5.8102848176822217</v>
      </c>
    </row>
    <row r="32" spans="1:3" ht="16.5" customHeight="1" x14ac:dyDescent="0.3">
      <c r="A32" s="131">
        <v>2017</v>
      </c>
      <c r="B32" s="125">
        <v>253.8258521235316</v>
      </c>
      <c r="C32" s="126">
        <v>11.210726254630918</v>
      </c>
    </row>
    <row r="33" spans="1:12" ht="16.5" customHeight="1" x14ac:dyDescent="0.3">
      <c r="A33" s="130">
        <v>2018</v>
      </c>
      <c r="B33" s="128">
        <v>245.13449547955108</v>
      </c>
      <c r="C33" s="129">
        <v>-3.4241416196450429</v>
      </c>
    </row>
    <row r="34" spans="1:12" ht="16.5" customHeight="1" x14ac:dyDescent="0.3">
      <c r="A34" s="131">
        <v>2019</v>
      </c>
      <c r="B34" s="125">
        <v>248.61895382494558</v>
      </c>
      <c r="C34" s="126">
        <v>1.421447576595833</v>
      </c>
    </row>
    <row r="35" spans="1:12" ht="16.5" customHeight="1" x14ac:dyDescent="0.3">
      <c r="A35" s="130">
        <v>2020</v>
      </c>
      <c r="B35" s="128">
        <v>258.84777688038417</v>
      </c>
      <c r="C35" s="129">
        <v>4.1142571385127722</v>
      </c>
    </row>
    <row r="36" spans="1:12" ht="16.5" customHeight="1" x14ac:dyDescent="0.3">
      <c r="A36" s="131">
        <v>2021</v>
      </c>
      <c r="B36" s="125">
        <v>254.18118376122999</v>
      </c>
      <c r="C36" s="126">
        <v>-1.8028329914189911</v>
      </c>
    </row>
    <row r="37" spans="1:12" ht="16.5" customHeight="1" x14ac:dyDescent="0.3">
      <c r="A37" s="130">
        <v>2022</v>
      </c>
      <c r="B37" s="128">
        <v>264.08218983729694</v>
      </c>
      <c r="C37" s="129">
        <v>3.8952553173124143</v>
      </c>
    </row>
    <row r="38" spans="1:12" x14ac:dyDescent="0.3">
      <c r="A38" s="164" t="s">
        <v>127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</row>
    <row r="39" spans="1:12" x14ac:dyDescent="0.3">
      <c r="A39" s="164" t="s">
        <v>125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</row>
    <row r="40" spans="1:12" x14ac:dyDescent="0.3">
      <c r="A40" s="164" t="s">
        <v>68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</row>
  </sheetData>
  <mergeCells count="3">
    <mergeCell ref="A40:L40"/>
    <mergeCell ref="A39:L39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activeCell="K22" sqref="K22"/>
      <selection pane="topRight" activeCell="K22" sqref="K22"/>
      <selection pane="bottomLeft" activeCell="K22" sqref="K22"/>
      <selection pane="bottomRight" activeCell="K22" sqref="K22"/>
    </sheetView>
  </sheetViews>
  <sheetFormatPr defaultColWidth="9.140625" defaultRowHeight="17.45" customHeight="1" x14ac:dyDescent="0.3"/>
  <cols>
    <col min="1" max="1" width="27.28515625" style="33" customWidth="1"/>
    <col min="2" max="7" width="20.5703125" style="33" bestFit="1" customWidth="1"/>
    <col min="8" max="8" width="9.28515625" style="33" bestFit="1" customWidth="1"/>
    <col min="9" max="9" width="9.5703125" style="33" bestFit="1" customWidth="1"/>
    <col min="10" max="10" width="9.42578125" style="33" bestFit="1" customWidth="1"/>
    <col min="11" max="11" width="10.140625" style="33" bestFit="1" customWidth="1"/>
    <col min="12" max="12" width="10.28515625" style="33" bestFit="1" customWidth="1"/>
    <col min="13" max="16384" width="9.140625" style="33"/>
  </cols>
  <sheetData>
    <row r="1" spans="1:12" ht="17.45" customHeight="1" x14ac:dyDescent="0.3">
      <c r="A1" s="165" t="s">
        <v>72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7.45" customHeight="1" x14ac:dyDescent="0.3">
      <c r="B2" s="166" t="s">
        <v>73</v>
      </c>
      <c r="C2" s="166"/>
      <c r="D2" s="166"/>
      <c r="E2" s="166"/>
      <c r="F2" s="166"/>
      <c r="G2" s="166"/>
      <c r="H2" s="166" t="s">
        <v>70</v>
      </c>
      <c r="I2" s="166"/>
      <c r="J2" s="166"/>
      <c r="K2" s="166"/>
      <c r="L2" s="166"/>
    </row>
    <row r="3" spans="1:12" s="72" customFormat="1" ht="19.5" customHeight="1" thickBot="1" x14ac:dyDescent="0.35">
      <c r="A3" s="67" t="s">
        <v>9</v>
      </c>
      <c r="B3" s="68">
        <v>44317</v>
      </c>
      <c r="C3" s="69">
        <v>44348</v>
      </c>
      <c r="D3" s="69">
        <v>44378</v>
      </c>
      <c r="E3" s="69">
        <v>44409</v>
      </c>
      <c r="F3" s="69">
        <v>44440</v>
      </c>
      <c r="G3" s="70">
        <v>44470</v>
      </c>
      <c r="H3" s="68" t="s">
        <v>105</v>
      </c>
      <c r="I3" s="69" t="s">
        <v>107</v>
      </c>
      <c r="J3" s="69" t="s">
        <v>108</v>
      </c>
      <c r="K3" s="71" t="s">
        <v>109</v>
      </c>
      <c r="L3" s="70" t="s">
        <v>119</v>
      </c>
    </row>
    <row r="4" spans="1:12" s="81" customFormat="1" ht="19.5" customHeight="1" thickTop="1" x14ac:dyDescent="0.3">
      <c r="A4" s="73" t="s">
        <v>106</v>
      </c>
      <c r="B4" s="74">
        <v>26539371252.762413</v>
      </c>
      <c r="C4" s="75">
        <v>26428475893.48605</v>
      </c>
      <c r="D4" s="75">
        <v>26289108542.01115</v>
      </c>
      <c r="E4" s="75">
        <v>26543658456.026131</v>
      </c>
      <c r="F4" s="75">
        <v>29642662354.912373</v>
      </c>
      <c r="G4" s="76">
        <v>26787424275.608326</v>
      </c>
      <c r="H4" s="77">
        <v>-0.41785224759166573</v>
      </c>
      <c r="I4" s="78">
        <v>-0.52733783074206952</v>
      </c>
      <c r="J4" s="78">
        <v>0.96827137979287325</v>
      </c>
      <c r="K4" s="79">
        <v>11.675119705221659</v>
      </c>
      <c r="L4" s="80">
        <v>-9.6321917549719629</v>
      </c>
    </row>
    <row r="5" spans="1:12" s="81" customFormat="1" ht="19.5" customHeight="1" x14ac:dyDescent="0.3">
      <c r="A5" s="82" t="s">
        <v>33</v>
      </c>
      <c r="B5" s="83">
        <v>2952686027.6381221</v>
      </c>
      <c r="C5" s="84">
        <v>2824333156.1582804</v>
      </c>
      <c r="D5" s="84">
        <v>2715542053.2313457</v>
      </c>
      <c r="E5" s="84">
        <v>2727836962.0978689</v>
      </c>
      <c r="F5" s="84">
        <v>2699635860.2503304</v>
      </c>
      <c r="G5" s="85">
        <v>2774633127.1891494</v>
      </c>
      <c r="H5" s="86">
        <v>-4.3469867868922147</v>
      </c>
      <c r="I5" s="87">
        <v>-3.851921742650033</v>
      </c>
      <c r="J5" s="87">
        <v>0.45276076103821783</v>
      </c>
      <c r="K5" s="88">
        <v>-1.0338265167376459</v>
      </c>
      <c r="L5" s="89">
        <v>2.7780512195398233</v>
      </c>
    </row>
    <row r="6" spans="1:12" s="81" customFormat="1" ht="19.5" customHeight="1" x14ac:dyDescent="0.3">
      <c r="A6" s="73" t="s">
        <v>34</v>
      </c>
      <c r="B6" s="74">
        <v>21281373826.829575</v>
      </c>
      <c r="C6" s="75">
        <v>20707738055.591068</v>
      </c>
      <c r="D6" s="75">
        <v>20895344949.383915</v>
      </c>
      <c r="E6" s="75">
        <v>20729042561.235577</v>
      </c>
      <c r="F6" s="75">
        <v>20186269982.567833</v>
      </c>
      <c r="G6" s="76">
        <v>20443548590.361862</v>
      </c>
      <c r="H6" s="90">
        <v>-2.6954828006231391</v>
      </c>
      <c r="I6" s="91">
        <v>0.90597482588008482</v>
      </c>
      <c r="J6" s="91">
        <v>-0.79588247311150884</v>
      </c>
      <c r="K6" s="92">
        <v>-2.6184160559482694</v>
      </c>
      <c r="L6" s="93">
        <v>1.2745227722417596</v>
      </c>
    </row>
    <row r="7" spans="1:12" s="81" customFormat="1" ht="19.5" customHeight="1" x14ac:dyDescent="0.3">
      <c r="A7" s="82" t="s">
        <v>0</v>
      </c>
      <c r="B7" s="83">
        <v>13757242950.069632</v>
      </c>
      <c r="C7" s="84">
        <v>13266343350.776112</v>
      </c>
      <c r="D7" s="84">
        <v>13039082883.472324</v>
      </c>
      <c r="E7" s="84">
        <v>12882454052.040138</v>
      </c>
      <c r="F7" s="84">
        <v>12546204824.457006</v>
      </c>
      <c r="G7" s="85">
        <v>12636472846.379282</v>
      </c>
      <c r="H7" s="86">
        <v>-3.5682992666131175</v>
      </c>
      <c r="I7" s="87">
        <v>-1.7130603459806548</v>
      </c>
      <c r="J7" s="87">
        <v>-1.2012258287791178</v>
      </c>
      <c r="K7" s="88">
        <v>-2.610133335037057</v>
      </c>
      <c r="L7" s="89">
        <v>0.71948468230258467</v>
      </c>
    </row>
    <row r="8" spans="1:12" s="81" customFormat="1" ht="19.5" customHeight="1" x14ac:dyDescent="0.3">
      <c r="A8" s="73" t="s">
        <v>12</v>
      </c>
      <c r="B8" s="74">
        <v>8518292512.4653883</v>
      </c>
      <c r="C8" s="75">
        <v>8084579296.2332058</v>
      </c>
      <c r="D8" s="75">
        <v>7712613215.3167524</v>
      </c>
      <c r="E8" s="75">
        <v>7647722737.3568764</v>
      </c>
      <c r="F8" s="75">
        <v>7584959481.2088556</v>
      </c>
      <c r="G8" s="76">
        <v>7969798848.7839355</v>
      </c>
      <c r="H8" s="90">
        <v>-5.0915511013210786</v>
      </c>
      <c r="I8" s="91">
        <v>-4.6009330515164981</v>
      </c>
      <c r="J8" s="91">
        <v>-0.84135527282773737</v>
      </c>
      <c r="K8" s="92">
        <v>-0.82067902176213847</v>
      </c>
      <c r="L8" s="93">
        <v>5.0737168541043598</v>
      </c>
    </row>
    <row r="9" spans="1:12" s="81" customFormat="1" ht="19.5" customHeight="1" x14ac:dyDescent="0.3">
      <c r="A9" s="82" t="s">
        <v>1</v>
      </c>
      <c r="B9" s="83">
        <v>4169146664.5282397</v>
      </c>
      <c r="C9" s="84">
        <v>3990488223.7119894</v>
      </c>
      <c r="D9" s="84">
        <v>3984440272.4611773</v>
      </c>
      <c r="E9" s="84">
        <v>3965345595.1877584</v>
      </c>
      <c r="F9" s="84">
        <v>3925898431.7419052</v>
      </c>
      <c r="G9" s="85">
        <v>4015526366.1646786</v>
      </c>
      <c r="H9" s="86">
        <v>-4.2852519997990113</v>
      </c>
      <c r="I9" s="87">
        <v>-0.1515591805251848</v>
      </c>
      <c r="J9" s="87">
        <v>-0.47923110820341508</v>
      </c>
      <c r="K9" s="88">
        <v>-0.99479761596884542</v>
      </c>
      <c r="L9" s="89">
        <v>2.2829916764557145</v>
      </c>
    </row>
    <row r="10" spans="1:12" s="81" customFormat="1" ht="19.5" customHeight="1" x14ac:dyDescent="0.3">
      <c r="A10" s="73" t="s">
        <v>35</v>
      </c>
      <c r="B10" s="74">
        <v>33729910280.611778</v>
      </c>
      <c r="C10" s="75">
        <v>34303686899.2337</v>
      </c>
      <c r="D10" s="75">
        <v>35084847239.957016</v>
      </c>
      <c r="E10" s="75">
        <v>36270438063.35598</v>
      </c>
      <c r="F10" s="75">
        <v>36192352651.763718</v>
      </c>
      <c r="G10" s="76">
        <v>38583799483.522125</v>
      </c>
      <c r="H10" s="90">
        <v>1.7010914462815219</v>
      </c>
      <c r="I10" s="91">
        <v>2.2771906209905657</v>
      </c>
      <c r="J10" s="91">
        <v>3.3792104474342111</v>
      </c>
      <c r="K10" s="92">
        <v>-0.21528665150353232</v>
      </c>
      <c r="L10" s="93">
        <v>6.607602591543249</v>
      </c>
    </row>
    <row r="11" spans="1:12" s="81" customFormat="1" ht="19.5" customHeight="1" x14ac:dyDescent="0.3">
      <c r="A11" s="82" t="s">
        <v>19</v>
      </c>
      <c r="B11" s="83">
        <v>84142846259.404816</v>
      </c>
      <c r="C11" s="84">
        <v>84636895753.092331</v>
      </c>
      <c r="D11" s="84">
        <v>85967905271.653397</v>
      </c>
      <c r="E11" s="84">
        <v>86308019809.976532</v>
      </c>
      <c r="F11" s="84">
        <v>82618610588.396378</v>
      </c>
      <c r="G11" s="85">
        <v>85177168913.515152</v>
      </c>
      <c r="H11" s="86">
        <v>0.58715567115996681</v>
      </c>
      <c r="I11" s="87">
        <v>1.5726114559352133</v>
      </c>
      <c r="J11" s="87">
        <v>0.39562966812833888</v>
      </c>
      <c r="K11" s="88">
        <v>-4.274700346159122</v>
      </c>
      <c r="L11" s="89">
        <v>3.0968304924243295</v>
      </c>
    </row>
    <row r="12" spans="1:12" s="81" customFormat="1" ht="19.5" customHeight="1" x14ac:dyDescent="0.3">
      <c r="A12" s="73" t="s">
        <v>2</v>
      </c>
      <c r="B12" s="74">
        <v>14737858412.203276</v>
      </c>
      <c r="C12" s="75">
        <v>14017563851.828741</v>
      </c>
      <c r="D12" s="75">
        <v>13643523759.160049</v>
      </c>
      <c r="E12" s="75">
        <v>13238781522.877701</v>
      </c>
      <c r="F12" s="75">
        <v>13079815402.272041</v>
      </c>
      <c r="G12" s="76">
        <v>13512161773.702723</v>
      </c>
      <c r="H12" s="90">
        <v>-4.8873760367932118</v>
      </c>
      <c r="I12" s="91">
        <v>-2.6683673184759171</v>
      </c>
      <c r="J12" s="91">
        <v>-2.9665520684171609</v>
      </c>
      <c r="K12" s="92">
        <v>-1.2007609637711192</v>
      </c>
      <c r="L12" s="93">
        <v>3.3054470428961924</v>
      </c>
    </row>
    <row r="13" spans="1:12" s="81" customFormat="1" ht="19.5" customHeight="1" x14ac:dyDescent="0.3">
      <c r="A13" s="82" t="s">
        <v>3</v>
      </c>
      <c r="B13" s="83">
        <v>16652461663.975103</v>
      </c>
      <c r="C13" s="84">
        <v>16169830618.494541</v>
      </c>
      <c r="D13" s="84">
        <v>15812126894.66947</v>
      </c>
      <c r="E13" s="84">
        <v>15652678171.714617</v>
      </c>
      <c r="F13" s="84">
        <v>14169995396.130978</v>
      </c>
      <c r="G13" s="85">
        <v>14417886901.133097</v>
      </c>
      <c r="H13" s="86">
        <v>-2.8982564573300063</v>
      </c>
      <c r="I13" s="87">
        <v>-2.2121674138994463</v>
      </c>
      <c r="J13" s="87">
        <v>-1.008395164148379</v>
      </c>
      <c r="K13" s="88">
        <v>-9.4723903431614751</v>
      </c>
      <c r="L13" s="89">
        <v>1.7494113305767556</v>
      </c>
    </row>
    <row r="14" spans="1:12" s="81" customFormat="1" ht="19.5" customHeight="1" x14ac:dyDescent="0.3">
      <c r="A14" s="73" t="s">
        <v>4</v>
      </c>
      <c r="B14" s="74">
        <v>108361547.78079219</v>
      </c>
      <c r="C14" s="75">
        <v>108446554.72089092</v>
      </c>
      <c r="D14" s="75">
        <v>107974911.71260442</v>
      </c>
      <c r="E14" s="75">
        <v>100557422.08391872</v>
      </c>
      <c r="F14" s="75">
        <v>88387636.627889365</v>
      </c>
      <c r="G14" s="76">
        <v>89306893.467026651</v>
      </c>
      <c r="H14" s="90">
        <v>7.8447513753387987E-2</v>
      </c>
      <c r="I14" s="91">
        <v>-0.43490824535677985</v>
      </c>
      <c r="J14" s="91">
        <v>-6.8696417631058049</v>
      </c>
      <c r="K14" s="92">
        <v>-12.10232442700574</v>
      </c>
      <c r="L14" s="93">
        <v>1.0400287576500578</v>
      </c>
    </row>
    <row r="15" spans="1:12" s="81" customFormat="1" ht="19.5" customHeight="1" x14ac:dyDescent="0.3">
      <c r="A15" s="82" t="s">
        <v>5</v>
      </c>
      <c r="B15" s="83">
        <v>12019213258.497082</v>
      </c>
      <c r="C15" s="84">
        <v>11947315910.65156</v>
      </c>
      <c r="D15" s="84">
        <v>11879246098.625507</v>
      </c>
      <c r="E15" s="84">
        <v>11802301984.267311</v>
      </c>
      <c r="F15" s="84">
        <v>11384581022.951105</v>
      </c>
      <c r="G15" s="85">
        <v>11575915039.484198</v>
      </c>
      <c r="H15" s="86">
        <v>-0.59818680556893433</v>
      </c>
      <c r="I15" s="87">
        <v>-0.56974982946056407</v>
      </c>
      <c r="J15" s="87">
        <v>-0.64771883433830668</v>
      </c>
      <c r="K15" s="88">
        <v>-3.5393176845757379</v>
      </c>
      <c r="L15" s="89">
        <v>1.6806417043136346</v>
      </c>
    </row>
    <row r="16" spans="1:12" s="81" customFormat="1" ht="19.5" customHeight="1" x14ac:dyDescent="0.3">
      <c r="A16" s="73" t="s">
        <v>6</v>
      </c>
      <c r="B16" s="74">
        <v>139928842894.11301</v>
      </c>
      <c r="C16" s="75">
        <v>134584652654.645</v>
      </c>
      <c r="D16" s="75">
        <v>130081248201.7534</v>
      </c>
      <c r="E16" s="75">
        <v>124197551114.30606</v>
      </c>
      <c r="F16" s="75">
        <v>120966026538.12083</v>
      </c>
      <c r="G16" s="76">
        <v>124102958205.66548</v>
      </c>
      <c r="H16" s="90">
        <v>-3.8192199184495901</v>
      </c>
      <c r="I16" s="91">
        <v>-3.3461500728821592</v>
      </c>
      <c r="J16" s="91">
        <v>-4.5230939653360664</v>
      </c>
      <c r="K16" s="92">
        <v>-2.6019229422736934</v>
      </c>
      <c r="L16" s="93">
        <v>2.5932336188261074</v>
      </c>
    </row>
    <row r="17" spans="1:31" s="81" customFormat="1" ht="19.5" customHeight="1" x14ac:dyDescent="0.3">
      <c r="A17" s="82" t="s">
        <v>7</v>
      </c>
      <c r="B17" s="83">
        <v>375930161978.39221</v>
      </c>
      <c r="C17" s="84">
        <v>370960327525.86774</v>
      </c>
      <c r="D17" s="84">
        <v>366825936391.50494</v>
      </c>
      <c r="E17" s="84">
        <v>366117440922.60114</v>
      </c>
      <c r="F17" s="84">
        <v>358446000140.4035</v>
      </c>
      <c r="G17" s="85">
        <v>364821889471.40967</v>
      </c>
      <c r="H17" s="86">
        <v>-1.3220100314297545</v>
      </c>
      <c r="I17" s="87">
        <v>-1.1145103202645057</v>
      </c>
      <c r="J17" s="87">
        <v>-0.19314214143998365</v>
      </c>
      <c r="K17" s="88">
        <v>-2.0953497224458717</v>
      </c>
      <c r="L17" s="89">
        <v>1.7787586773206465</v>
      </c>
    </row>
    <row r="18" spans="1:31" s="81" customFormat="1" ht="19.5" customHeight="1" x14ac:dyDescent="0.3">
      <c r="A18" s="73" t="s">
        <v>15</v>
      </c>
      <c r="B18" s="74">
        <v>10341009150.731348</v>
      </c>
      <c r="C18" s="75">
        <v>9702598961.1228752</v>
      </c>
      <c r="D18" s="75">
        <v>9848975295.9341908</v>
      </c>
      <c r="E18" s="75">
        <v>9907323929.9270535</v>
      </c>
      <c r="F18" s="75">
        <v>10285160546.165623</v>
      </c>
      <c r="G18" s="76">
        <v>11130963081.530376</v>
      </c>
      <c r="H18" s="90">
        <v>-6.1735772621700269</v>
      </c>
      <c r="I18" s="91">
        <v>1.5086301659774648</v>
      </c>
      <c r="J18" s="91">
        <v>0.59243355008666843</v>
      </c>
      <c r="K18" s="92">
        <v>3.8137101291019437</v>
      </c>
      <c r="L18" s="93">
        <v>8.2235229247838539</v>
      </c>
    </row>
    <row r="19" spans="1:31" s="81" customFormat="1" ht="19.5" customHeight="1" x14ac:dyDescent="0.3">
      <c r="A19" s="82" t="s">
        <v>8</v>
      </c>
      <c r="B19" s="83">
        <v>12769991962.574141</v>
      </c>
      <c r="C19" s="84">
        <v>12715327247.722115</v>
      </c>
      <c r="D19" s="84">
        <v>13401247744.427004</v>
      </c>
      <c r="E19" s="84">
        <v>13096609387.909412</v>
      </c>
      <c r="F19" s="84">
        <v>12734431343.436714</v>
      </c>
      <c r="G19" s="85">
        <v>12445496861.2983</v>
      </c>
      <c r="H19" s="86">
        <v>-0.42807164649935059</v>
      </c>
      <c r="I19" s="87">
        <v>5.3944384076136886</v>
      </c>
      <c r="J19" s="87">
        <v>-2.2732089005986555</v>
      </c>
      <c r="K19" s="88">
        <v>-2.7654336610745678</v>
      </c>
      <c r="L19" s="89">
        <v>-2.2689233177838775</v>
      </c>
    </row>
    <row r="20" spans="1:31" s="81" customFormat="1" ht="19.5" customHeight="1" x14ac:dyDescent="0.3">
      <c r="A20" s="73" t="s">
        <v>16</v>
      </c>
      <c r="B20" s="74">
        <v>6729622194.8828449</v>
      </c>
      <c r="C20" s="75">
        <v>6542158281.8920412</v>
      </c>
      <c r="D20" s="75">
        <v>6512323024.4497328</v>
      </c>
      <c r="E20" s="75">
        <v>6525462833.3146782</v>
      </c>
      <c r="F20" s="75">
        <v>6522886815.8450918</v>
      </c>
      <c r="G20" s="76">
        <v>6742477756.9402933</v>
      </c>
      <c r="H20" s="90">
        <v>-2.785652857798615</v>
      </c>
      <c r="I20" s="91">
        <v>-0.45604609605501834</v>
      </c>
      <c r="J20" s="91">
        <v>0.20176838304264422</v>
      </c>
      <c r="K20" s="92">
        <v>-3.9476394784365709E-2</v>
      </c>
      <c r="L20" s="93">
        <v>3.3664686709231395</v>
      </c>
    </row>
    <row r="21" spans="1:31" s="72" customFormat="1" ht="19.5" customHeight="1" thickBot="1" x14ac:dyDescent="0.35">
      <c r="A21" s="94" t="s">
        <v>27</v>
      </c>
      <c r="B21" s="95">
        <v>784308392837.45972</v>
      </c>
      <c r="C21" s="96">
        <v>770990762235.22839</v>
      </c>
      <c r="D21" s="96">
        <v>763801486749.724</v>
      </c>
      <c r="E21" s="96">
        <v>757713225526.27881</v>
      </c>
      <c r="F21" s="96">
        <v>743073879017.2522</v>
      </c>
      <c r="G21" s="97">
        <v>757227428436.15576</v>
      </c>
      <c r="H21" s="98">
        <v>-1.6980094467752616</v>
      </c>
      <c r="I21" s="99">
        <v>-0.93247232491625587</v>
      </c>
      <c r="J21" s="99">
        <v>-0.79709994403822648</v>
      </c>
      <c r="K21" s="100">
        <v>-1.9320431550945538</v>
      </c>
      <c r="L21" s="101">
        <v>1.9047297743290725</v>
      </c>
    </row>
    <row r="22" spans="1:31" ht="19.5" customHeight="1" thickTop="1" x14ac:dyDescent="0.3">
      <c r="A22" s="73" t="s">
        <v>22</v>
      </c>
      <c r="B22" s="102">
        <v>157727328770.48962</v>
      </c>
      <c r="C22" s="103">
        <v>157498907845.0513</v>
      </c>
      <c r="D22" s="103">
        <v>157221616219.93716</v>
      </c>
      <c r="E22" s="103">
        <v>156649715241.65076</v>
      </c>
      <c r="F22" s="103">
        <v>153151741727.15805</v>
      </c>
      <c r="G22" s="104">
        <v>154932076178.1106</v>
      </c>
      <c r="H22" s="90">
        <v>-0.1448201318179354</v>
      </c>
      <c r="I22" s="91">
        <v>-0.17605939552732819</v>
      </c>
      <c r="J22" s="91">
        <v>-0.36375467447579135</v>
      </c>
      <c r="K22" s="92">
        <v>-2.2329906627003182</v>
      </c>
      <c r="L22" s="93">
        <v>1.1624643839338367</v>
      </c>
    </row>
    <row r="23" spans="1:31" ht="19.5" customHeight="1" x14ac:dyDescent="0.3">
      <c r="A23" s="82" t="s">
        <v>23</v>
      </c>
      <c r="B23" s="105">
        <v>31126291723.841473</v>
      </c>
      <c r="C23" s="106">
        <v>30700968092.705013</v>
      </c>
      <c r="D23" s="106">
        <v>30281447362.261333</v>
      </c>
      <c r="E23" s="106">
        <v>30919631653.028835</v>
      </c>
      <c r="F23" s="106">
        <v>30171049115.709858</v>
      </c>
      <c r="G23" s="107">
        <v>30823817442.393883</v>
      </c>
      <c r="H23" s="86">
        <v>-1.3664449170817217</v>
      </c>
      <c r="I23" s="87">
        <v>-1.3664739469351206</v>
      </c>
      <c r="J23" s="87">
        <v>2.1075092056624944</v>
      </c>
      <c r="K23" s="88">
        <v>-2.4210590401572474</v>
      </c>
      <c r="L23" s="89">
        <v>2.1635585961249593</v>
      </c>
    </row>
    <row r="24" spans="1:31" ht="19.5" customHeight="1" x14ac:dyDescent="0.3">
      <c r="A24" s="73" t="s">
        <v>24</v>
      </c>
      <c r="B24" s="102">
        <v>97146790733.47229</v>
      </c>
      <c r="C24" s="103">
        <v>98357269308.401855</v>
      </c>
      <c r="D24" s="103">
        <v>99665396174.075943</v>
      </c>
      <c r="E24" s="103">
        <v>104466199861.92511</v>
      </c>
      <c r="F24" s="103">
        <v>104305397532.2054</v>
      </c>
      <c r="G24" s="104">
        <v>107714629632.36809</v>
      </c>
      <c r="H24" s="90">
        <v>1.2460304306403547</v>
      </c>
      <c r="I24" s="91">
        <v>1.329974769401554</v>
      </c>
      <c r="J24" s="91">
        <v>4.8169212907798631</v>
      </c>
      <c r="K24" s="92">
        <v>-0.15392761480004236</v>
      </c>
      <c r="L24" s="93">
        <v>3.2685097615490655</v>
      </c>
    </row>
    <row r="25" spans="1:31" ht="19.5" customHeight="1" x14ac:dyDescent="0.3">
      <c r="A25" s="82" t="s">
        <v>25</v>
      </c>
      <c r="B25" s="105">
        <v>50565618257.088837</v>
      </c>
      <c r="C25" s="106">
        <v>50233658077.588783</v>
      </c>
      <c r="D25" s="106">
        <v>50187295379.654999</v>
      </c>
      <c r="E25" s="106">
        <v>50443056185.432228</v>
      </c>
      <c r="F25" s="106">
        <v>49857394647.912376</v>
      </c>
      <c r="G25" s="107">
        <v>51433845170.829575</v>
      </c>
      <c r="H25" s="86">
        <v>-0.65649386073414195</v>
      </c>
      <c r="I25" s="87">
        <v>-9.2294090671585227E-2</v>
      </c>
      <c r="J25" s="87">
        <v>0.50961264966056241</v>
      </c>
      <c r="K25" s="88">
        <v>-1.1610350002722258</v>
      </c>
      <c r="L25" s="89">
        <v>3.1619191777868094</v>
      </c>
    </row>
    <row r="26" spans="1:31" ht="19.5" customHeight="1" x14ac:dyDescent="0.3">
      <c r="A26" s="73" t="s">
        <v>26</v>
      </c>
      <c r="B26" s="102">
        <v>17733093559.474003</v>
      </c>
      <c r="C26" s="103">
        <v>17571911973.885773</v>
      </c>
      <c r="D26" s="103">
        <v>17545884491.33453</v>
      </c>
      <c r="E26" s="103">
        <v>17714606166.655575</v>
      </c>
      <c r="F26" s="103">
        <v>17433663109.553185</v>
      </c>
      <c r="G26" s="104">
        <v>17815090440.131126</v>
      </c>
      <c r="H26" s="90">
        <v>-0.90893100545402783</v>
      </c>
      <c r="I26" s="91">
        <v>-0.14811980955700133</v>
      </c>
      <c r="J26" s="91">
        <v>0.96160256500248398</v>
      </c>
      <c r="K26" s="92">
        <v>-1.5859401809971585</v>
      </c>
      <c r="L26" s="93">
        <v>2.1878782914471318</v>
      </c>
    </row>
    <row r="27" spans="1:31" ht="19.5" customHeight="1" thickBot="1" x14ac:dyDescent="0.35">
      <c r="A27" s="94" t="s">
        <v>28</v>
      </c>
      <c r="B27" s="95">
        <v>354299123044.36621</v>
      </c>
      <c r="C27" s="96">
        <v>354362715297.63281</v>
      </c>
      <c r="D27" s="96">
        <v>354901639627.26398</v>
      </c>
      <c r="E27" s="96">
        <v>360193209108.69257</v>
      </c>
      <c r="F27" s="96">
        <v>354919246132.53882</v>
      </c>
      <c r="G27" s="97">
        <v>362719458863.83325</v>
      </c>
      <c r="H27" s="98">
        <v>1.7948747013596389E-2</v>
      </c>
      <c r="I27" s="99">
        <v>0.15208268431359251</v>
      </c>
      <c r="J27" s="99">
        <v>1.490996064990302</v>
      </c>
      <c r="K27" s="100">
        <v>-1.4642038891305886</v>
      </c>
      <c r="L27" s="101">
        <v>2.1977429559797867</v>
      </c>
    </row>
    <row r="28" spans="1:31" ht="19.5" customHeight="1" thickTop="1" thickBot="1" x14ac:dyDescent="0.35">
      <c r="A28" s="108" t="s">
        <v>29</v>
      </c>
      <c r="B28" s="109">
        <v>1138607515881.8259</v>
      </c>
      <c r="C28" s="110">
        <v>1125353477532.8613</v>
      </c>
      <c r="D28" s="110">
        <v>1118703126376.988</v>
      </c>
      <c r="E28" s="110">
        <v>1117906434634.9714</v>
      </c>
      <c r="F28" s="110">
        <v>1097993125149.791</v>
      </c>
      <c r="G28" s="111">
        <v>1119946887299.989</v>
      </c>
      <c r="H28" s="112">
        <v>-1.1640568118593264</v>
      </c>
      <c r="I28" s="113">
        <v>-0.59095664505813827</v>
      </c>
      <c r="J28" s="113">
        <v>-7.1215653485900976E-2</v>
      </c>
      <c r="K28" s="114">
        <v>-1.7813037717850366</v>
      </c>
      <c r="L28" s="115">
        <v>1.999444408834794</v>
      </c>
    </row>
    <row r="29" spans="1:31" s="34" customFormat="1" ht="27" customHeight="1" thickTop="1" x14ac:dyDescent="0.25">
      <c r="A29" s="158" t="s">
        <v>128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</row>
    <row r="30" spans="1:31" s="34" customFormat="1" ht="14.25" x14ac:dyDescent="0.25">
      <c r="A30" s="158" t="s">
        <v>124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</row>
    <row r="31" spans="1:31" s="2" customFormat="1" ht="27" customHeight="1" x14ac:dyDescent="0.25">
      <c r="A31" s="158" t="s">
        <v>102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31" s="34" customFormat="1" ht="14.25" x14ac:dyDescent="0.25">
      <c r="A32" s="161" t="s">
        <v>97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" s="34" customFormat="1" ht="14.25" x14ac:dyDescent="0.25">
      <c r="A33" s="32" t="s">
        <v>104</v>
      </c>
    </row>
    <row r="34" spans="1:3" s="34" customFormat="1" ht="14.25" x14ac:dyDescent="0.25">
      <c r="A34" s="160" t="s">
        <v>126</v>
      </c>
      <c r="B34" s="160"/>
      <c r="C34" s="160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2"/>
  <sheetViews>
    <sheetView showGridLines="0" zoomScale="90" zoomScaleNormal="90" workbookViewId="0">
      <pane xSplit="1" ySplit="3" topLeftCell="B4" activePane="bottomRight" state="frozen"/>
      <selection activeCell="K22" sqref="K22"/>
      <selection pane="topRight" activeCell="K22" sqref="K22"/>
      <selection pane="bottomLeft" activeCell="K22" sqref="K22"/>
      <selection pane="bottomRight" activeCell="K22" sqref="K22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5" width="20.5703125" style="3" bestFit="1" customWidth="1"/>
    <col min="36" max="16384" width="9.140625" style="3"/>
  </cols>
  <sheetData>
    <row r="1" spans="1:35" ht="22.5" customHeight="1" x14ac:dyDescent="0.3">
      <c r="B1" s="138"/>
      <c r="C1" s="10" t="s">
        <v>63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</row>
    <row r="2" spans="1:35" x14ac:dyDescent="0.3">
      <c r="B2" s="116"/>
      <c r="C2" s="116" t="s">
        <v>17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35" s="10" customFormat="1" ht="33" customHeight="1" thickBot="1" x14ac:dyDescent="0.35">
      <c r="A3" s="6" t="s">
        <v>11</v>
      </c>
      <c r="B3" s="7" t="s">
        <v>37</v>
      </c>
      <c r="C3" s="7" t="s">
        <v>38</v>
      </c>
      <c r="D3" s="59" t="s">
        <v>39</v>
      </c>
      <c r="E3" s="59" t="s">
        <v>40</v>
      </c>
      <c r="F3" s="59" t="s">
        <v>41</v>
      </c>
      <c r="G3" s="59" t="s">
        <v>42</v>
      </c>
      <c r="H3" s="59" t="s">
        <v>43</v>
      </c>
      <c r="I3" s="59" t="s">
        <v>44</v>
      </c>
      <c r="J3" s="59" t="s">
        <v>45</v>
      </c>
      <c r="K3" s="59" t="s">
        <v>46</v>
      </c>
      <c r="L3" s="59" t="s">
        <v>47</v>
      </c>
      <c r="M3" s="7" t="s">
        <v>48</v>
      </c>
      <c r="N3" s="7" t="s">
        <v>49</v>
      </c>
      <c r="O3" s="7" t="s">
        <v>50</v>
      </c>
      <c r="P3" s="7" t="s">
        <v>51</v>
      </c>
      <c r="Q3" s="7" t="s">
        <v>52</v>
      </c>
      <c r="R3" s="7" t="s">
        <v>53</v>
      </c>
      <c r="S3" s="7" t="s">
        <v>54</v>
      </c>
      <c r="T3" s="7" t="s">
        <v>55</v>
      </c>
      <c r="U3" s="7" t="s">
        <v>56</v>
      </c>
      <c r="V3" s="7" t="s">
        <v>57</v>
      </c>
      <c r="W3" s="7" t="s">
        <v>58</v>
      </c>
      <c r="X3" s="7" t="s">
        <v>59</v>
      </c>
      <c r="Y3" s="7" t="s">
        <v>60</v>
      </c>
      <c r="Z3" s="7" t="s">
        <v>31</v>
      </c>
      <c r="AA3" s="7" t="s">
        <v>32</v>
      </c>
      <c r="AB3" s="7" t="s">
        <v>61</v>
      </c>
      <c r="AC3" s="60">
        <v>2016</v>
      </c>
      <c r="AD3" s="60">
        <v>2017</v>
      </c>
      <c r="AE3" s="60">
        <v>2018</v>
      </c>
      <c r="AF3" s="60">
        <v>2019</v>
      </c>
      <c r="AG3" s="60">
        <v>2020</v>
      </c>
      <c r="AH3" s="60" t="s">
        <v>100</v>
      </c>
      <c r="AI3" s="60" t="s">
        <v>113</v>
      </c>
    </row>
    <row r="4" spans="1:35" s="16" customFormat="1" ht="18" customHeight="1" thickTop="1" x14ac:dyDescent="0.3">
      <c r="A4" s="11" t="s">
        <v>101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61">
        <v>12402047338.33333</v>
      </c>
      <c r="AD4" s="61">
        <v>8593813215.6635818</v>
      </c>
      <c r="AE4" s="61">
        <v>13542991354.629631</v>
      </c>
      <c r="AF4" s="61">
        <v>16517815431.790127</v>
      </c>
      <c r="AG4" s="61">
        <v>20164730271.604939</v>
      </c>
      <c r="AH4" s="61">
        <v>25631104420.648148</v>
      </c>
      <c r="AI4" s="61">
        <v>31740290771.428562</v>
      </c>
    </row>
    <row r="5" spans="1:35" s="16" customFormat="1" ht="18" customHeight="1" x14ac:dyDescent="0.3">
      <c r="A5" s="17" t="s">
        <v>33</v>
      </c>
      <c r="B5" s="18">
        <v>52.609567964250004</v>
      </c>
      <c r="C5" s="18">
        <v>1202.3795833332651</v>
      </c>
      <c r="D5" s="18">
        <v>6919.9020751514427</v>
      </c>
      <c r="E5" s="18">
        <v>61094.608119999903</v>
      </c>
      <c r="F5" s="18">
        <v>1652977.6606060578</v>
      </c>
      <c r="G5" s="18">
        <v>38726765.57272727</v>
      </c>
      <c r="H5" s="18">
        <v>57985634.166666664</v>
      </c>
      <c r="I5" s="18">
        <v>61582635</v>
      </c>
      <c r="J5" s="18">
        <v>69803512.5</v>
      </c>
      <c r="K5" s="18">
        <v>77905446.666666672</v>
      </c>
      <c r="L5" s="18">
        <v>106306942.5</v>
      </c>
      <c r="M5" s="18">
        <v>134497925</v>
      </c>
      <c r="N5" s="18">
        <v>106429982.5</v>
      </c>
      <c r="O5" s="18">
        <v>153135203.33333334</v>
      </c>
      <c r="P5" s="18">
        <v>219161932.50000003</v>
      </c>
      <c r="Q5" s="18">
        <v>276493886.66666663</v>
      </c>
      <c r="R5" s="18">
        <v>307620724.16666669</v>
      </c>
      <c r="S5" s="18">
        <v>237211936.66666669</v>
      </c>
      <c r="T5" s="18">
        <v>314371733.33333331</v>
      </c>
      <c r="U5" s="18">
        <v>498919190</v>
      </c>
      <c r="V5" s="18">
        <v>311694588.33333331</v>
      </c>
      <c r="W5" s="18">
        <v>317014187.50000006</v>
      </c>
      <c r="X5" s="18">
        <v>471752629.07500005</v>
      </c>
      <c r="Y5" s="18">
        <v>560370038.17142868</v>
      </c>
      <c r="Z5" s="18">
        <v>732086847.27744722</v>
      </c>
      <c r="AA5" s="18">
        <v>870978064.57142866</v>
      </c>
      <c r="AB5" s="18">
        <v>996274201.25793648</v>
      </c>
      <c r="AC5" s="62">
        <v>1233157872.5277777</v>
      </c>
      <c r="AD5" s="62">
        <v>1284280034.7055554</v>
      </c>
      <c r="AE5" s="62">
        <v>1228221105.4777777</v>
      </c>
      <c r="AF5" s="62">
        <v>1515215752.5</v>
      </c>
      <c r="AG5" s="62">
        <v>2364061397.1916666</v>
      </c>
      <c r="AH5" s="62">
        <v>2654861874</v>
      </c>
      <c r="AI5" s="62">
        <v>2953552305.5999994</v>
      </c>
    </row>
    <row r="6" spans="1:35" s="16" customFormat="1" ht="18" customHeight="1" x14ac:dyDescent="0.3">
      <c r="A6" s="11" t="s">
        <v>34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61">
        <v>9958302187.4999981</v>
      </c>
      <c r="AD6" s="61">
        <v>10974725852.249506</v>
      </c>
      <c r="AE6" s="61">
        <v>9676195906.4042721</v>
      </c>
      <c r="AF6" s="61">
        <v>9692832728.5643311</v>
      </c>
      <c r="AG6" s="61">
        <v>15110521178.252802</v>
      </c>
      <c r="AH6" s="61">
        <v>19561071764.75666</v>
      </c>
      <c r="AI6" s="61">
        <v>18030242489.621052</v>
      </c>
    </row>
    <row r="7" spans="1:35" s="16" customFormat="1" ht="18" customHeight="1" x14ac:dyDescent="0.3">
      <c r="A7" s="17" t="s">
        <v>0</v>
      </c>
      <c r="B7" s="18">
        <v>1047.9353840017093</v>
      </c>
      <c r="C7" s="18">
        <v>32746.722622097863</v>
      </c>
      <c r="D7" s="18">
        <v>145283.63128723495</v>
      </c>
      <c r="E7" s="18">
        <v>1277028.6398111971</v>
      </c>
      <c r="F7" s="18">
        <v>28051838.838072661</v>
      </c>
      <c r="G7" s="18">
        <v>1028973417.4174905</v>
      </c>
      <c r="H7" s="18">
        <v>2289095536.1999998</v>
      </c>
      <c r="I7" s="18">
        <v>1742230040.8500001</v>
      </c>
      <c r="J7" s="18">
        <v>1634559781.7999997</v>
      </c>
      <c r="K7" s="18">
        <v>1711153827.4999998</v>
      </c>
      <c r="L7" s="18">
        <v>2022593124.1249995</v>
      </c>
      <c r="M7" s="18">
        <v>2000879246.3999994</v>
      </c>
      <c r="N7" s="18">
        <v>2157162193.0416665</v>
      </c>
      <c r="O7" s="18">
        <v>2392775071.458333</v>
      </c>
      <c r="P7" s="18">
        <v>3059024578.9583335</v>
      </c>
      <c r="Q7" s="18">
        <v>3310984061.666666</v>
      </c>
      <c r="R7" s="18">
        <v>3570677733.333333</v>
      </c>
      <c r="S7" s="18">
        <v>3764452202.1666665</v>
      </c>
      <c r="T7" s="18">
        <v>4183296034.666667</v>
      </c>
      <c r="U7" s="18">
        <v>4689343679.166667</v>
      </c>
      <c r="V7" s="18">
        <v>4593553311.666666</v>
      </c>
      <c r="W7" s="18">
        <v>5425314333.25</v>
      </c>
      <c r="X7" s="18">
        <v>6416951860.5000019</v>
      </c>
      <c r="Y7" s="18">
        <v>6409540617</v>
      </c>
      <c r="Z7" s="18">
        <v>7738404157.916666</v>
      </c>
      <c r="AA7" s="18">
        <v>8615769162.041666</v>
      </c>
      <c r="AB7" s="18">
        <v>9022465073.6250019</v>
      </c>
      <c r="AC7" s="62">
        <v>14639689370.833332</v>
      </c>
      <c r="AD7" s="62">
        <v>10837891127.271633</v>
      </c>
      <c r="AE7" s="62">
        <v>9933889145.6921024</v>
      </c>
      <c r="AF7" s="62">
        <v>12133653064.442739</v>
      </c>
      <c r="AG7" s="62">
        <v>10612069116.133684</v>
      </c>
      <c r="AH7" s="62">
        <v>12091000303.047129</v>
      </c>
      <c r="AI7" s="62">
        <v>11280524717.053631</v>
      </c>
    </row>
    <row r="8" spans="1:35" s="16" customFormat="1" ht="18" customHeight="1" x14ac:dyDescent="0.3">
      <c r="A8" s="11" t="s">
        <v>12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61">
        <v>7253466233.333334</v>
      </c>
      <c r="AD8" s="61">
        <v>3930224624.6223211</v>
      </c>
      <c r="AE8" s="61">
        <v>3972479029.9872022</v>
      </c>
      <c r="AF8" s="61">
        <v>7883012846.8605156</v>
      </c>
      <c r="AG8" s="61">
        <v>7154121587.3150787</v>
      </c>
      <c r="AH8" s="61">
        <v>7625770376.5400009</v>
      </c>
      <c r="AI8" s="61">
        <v>9897058531.2000027</v>
      </c>
    </row>
    <row r="9" spans="1:35" s="16" customFormat="1" ht="18" customHeight="1" x14ac:dyDescent="0.3">
      <c r="A9" s="17" t="s">
        <v>1</v>
      </c>
      <c r="B9" s="18">
        <v>319.71323373599995</v>
      </c>
      <c r="C9" s="18">
        <v>7173.5637719999859</v>
      </c>
      <c r="D9" s="18">
        <v>39777.881234363544</v>
      </c>
      <c r="E9" s="18">
        <v>400192.33169090824</v>
      </c>
      <c r="F9" s="18">
        <v>9360554.0388383567</v>
      </c>
      <c r="G9" s="18">
        <v>209695162.18628272</v>
      </c>
      <c r="H9" s="18">
        <v>297825885.55555552</v>
      </c>
      <c r="I9" s="18">
        <v>275008167.00000006</v>
      </c>
      <c r="J9" s="18">
        <v>399699665.44444454</v>
      </c>
      <c r="K9" s="18">
        <v>448766798.16666669</v>
      </c>
      <c r="L9" s="18">
        <v>365702573.88888884</v>
      </c>
      <c r="M9" s="18">
        <v>298341540.66666663</v>
      </c>
      <c r="N9" s="18">
        <v>427713675.22222221</v>
      </c>
      <c r="O9" s="18">
        <v>917921772.22222209</v>
      </c>
      <c r="P9" s="18">
        <v>937562615.33333349</v>
      </c>
      <c r="Q9" s="18">
        <v>841101011.66666651</v>
      </c>
      <c r="R9" s="18">
        <v>749490530.00000012</v>
      </c>
      <c r="S9" s="18">
        <v>675737959.44444442</v>
      </c>
      <c r="T9" s="18">
        <v>755586297.00000012</v>
      </c>
      <c r="U9" s="18">
        <v>951460284.99999988</v>
      </c>
      <c r="V9" s="18">
        <v>1245800735.8333333</v>
      </c>
      <c r="W9" s="18">
        <v>1325475458.9999998</v>
      </c>
      <c r="X9" s="18">
        <v>1228247028.6666665</v>
      </c>
      <c r="Y9" s="18">
        <v>1201486194.9999995</v>
      </c>
      <c r="Z9" s="18">
        <v>1219061081</v>
      </c>
      <c r="AA9" s="18">
        <v>1047623282.3333335</v>
      </c>
      <c r="AB9" s="18">
        <v>1299584686.2222223</v>
      </c>
      <c r="AC9" s="62">
        <v>1867197478.8833337</v>
      </c>
      <c r="AD9" s="62">
        <v>1372320200.4000001</v>
      </c>
      <c r="AE9" s="62">
        <v>1968517139.0740743</v>
      </c>
      <c r="AF9" s="62">
        <v>2192472776.666667</v>
      </c>
      <c r="AG9" s="62">
        <v>3113002806.081018</v>
      </c>
      <c r="AH9" s="62">
        <v>3842190071.583334</v>
      </c>
      <c r="AI9" s="62">
        <v>3720578727</v>
      </c>
    </row>
    <row r="10" spans="1:35" s="16" customFormat="1" ht="18" customHeight="1" x14ac:dyDescent="0.3">
      <c r="A10" s="11" t="s">
        <v>35</v>
      </c>
      <c r="B10" s="148" t="s">
        <v>18</v>
      </c>
      <c r="C10" s="148" t="s">
        <v>18</v>
      </c>
      <c r="D10" s="148" t="s">
        <v>18</v>
      </c>
      <c r="E10" s="148" t="s">
        <v>18</v>
      </c>
      <c r="F10" s="148" t="s">
        <v>18</v>
      </c>
      <c r="G10" s="148" t="s">
        <v>18</v>
      </c>
      <c r="H10" s="148" t="s">
        <v>18</v>
      </c>
      <c r="I10" s="148" t="s">
        <v>18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61">
        <v>24327181630.658501</v>
      </c>
      <c r="AD10" s="61">
        <v>20954758773.528381</v>
      </c>
      <c r="AE10" s="61">
        <v>24413572759.221554</v>
      </c>
      <c r="AF10" s="61">
        <v>19217836678.219009</v>
      </c>
      <c r="AG10" s="61">
        <v>31057403323.670135</v>
      </c>
      <c r="AH10" s="61">
        <v>36918271175.777214</v>
      </c>
      <c r="AI10" s="61">
        <v>52249901861.233337</v>
      </c>
    </row>
    <row r="11" spans="1:35" s="16" customFormat="1" ht="18" customHeight="1" x14ac:dyDescent="0.3">
      <c r="A11" s="17" t="s">
        <v>19</v>
      </c>
      <c r="B11" s="18">
        <v>2353.0241088000075</v>
      </c>
      <c r="C11" s="18">
        <v>71524.579080454423</v>
      </c>
      <c r="D11" s="18">
        <v>368678.70657999744</v>
      </c>
      <c r="E11" s="18">
        <v>4309202.29786772</v>
      </c>
      <c r="F11" s="18">
        <v>80333732.073618799</v>
      </c>
      <c r="G11" s="18">
        <v>2381905466.5961661</v>
      </c>
      <c r="H11" s="18">
        <v>3797002961.2424998</v>
      </c>
      <c r="I11" s="18">
        <v>4808912201.8649998</v>
      </c>
      <c r="J11" s="18">
        <v>5536550153.3708334</v>
      </c>
      <c r="K11" s="18">
        <v>5841426413.7633333</v>
      </c>
      <c r="L11" s="18">
        <v>5026077424.6000004</v>
      </c>
      <c r="M11" s="18">
        <v>6090581647.934166</v>
      </c>
      <c r="N11" s="18">
        <v>8690527172.8166656</v>
      </c>
      <c r="O11" s="18">
        <v>9529390544.0933342</v>
      </c>
      <c r="P11" s="18">
        <v>11906435540.401667</v>
      </c>
      <c r="Q11" s="18">
        <v>11815374044.65</v>
      </c>
      <c r="R11" s="18">
        <v>13402438720.125</v>
      </c>
      <c r="S11" s="18">
        <v>18720067466.974998</v>
      </c>
      <c r="T11" s="18">
        <v>20370778788.555004</v>
      </c>
      <c r="U11" s="18">
        <v>20499573531.685001</v>
      </c>
      <c r="V11" s="18">
        <v>25531217254.960831</v>
      </c>
      <c r="W11" s="18">
        <v>30248871399.374168</v>
      </c>
      <c r="X11" s="18">
        <v>39480350898.462502</v>
      </c>
      <c r="Y11" s="18">
        <v>44852809944.617493</v>
      </c>
      <c r="Z11" s="18">
        <v>49491907759.139999</v>
      </c>
      <c r="AA11" s="18">
        <v>46821674402.733337</v>
      </c>
      <c r="AB11" s="18">
        <v>47379935282.485001</v>
      </c>
      <c r="AC11" s="62">
        <v>54847764816.973335</v>
      </c>
      <c r="AD11" s="62">
        <v>67770256158.099129</v>
      </c>
      <c r="AE11" s="62">
        <v>59719437962.306778</v>
      </c>
      <c r="AF11" s="62">
        <v>57215342576.149094</v>
      </c>
      <c r="AG11" s="62">
        <v>62672959447.102455</v>
      </c>
      <c r="AH11" s="62">
        <v>81500367045.943359</v>
      </c>
      <c r="AI11" s="62">
        <v>94685497351.592728</v>
      </c>
    </row>
    <row r="12" spans="1:35" s="16" customFormat="1" ht="18" customHeight="1" x14ac:dyDescent="0.3">
      <c r="A12" s="11" t="s">
        <v>13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61">
        <v>3618382365.8888884</v>
      </c>
      <c r="AD12" s="61">
        <v>1847113309.2003965</v>
      </c>
      <c r="AE12" s="149" t="s">
        <v>18</v>
      </c>
      <c r="AF12" s="149" t="s">
        <v>18</v>
      </c>
      <c r="AG12" s="149" t="s">
        <v>18</v>
      </c>
      <c r="AH12" s="149" t="s">
        <v>18</v>
      </c>
      <c r="AI12" s="149" t="s">
        <v>18</v>
      </c>
    </row>
    <row r="13" spans="1:35" s="16" customFormat="1" ht="18" customHeight="1" x14ac:dyDescent="0.3">
      <c r="A13" s="17" t="s">
        <v>2</v>
      </c>
      <c r="B13" s="18">
        <v>1363.3296596704165</v>
      </c>
      <c r="C13" s="18">
        <v>32225.753918483813</v>
      </c>
      <c r="D13" s="18">
        <v>180283.43097787772</v>
      </c>
      <c r="E13" s="18">
        <v>1892598.6659424205</v>
      </c>
      <c r="F13" s="18">
        <v>43549202.000757523</v>
      </c>
      <c r="G13" s="18">
        <v>1487215138.9818177</v>
      </c>
      <c r="H13" s="18">
        <v>1468173720</v>
      </c>
      <c r="I13" s="18">
        <v>1493698596.6666665</v>
      </c>
      <c r="J13" s="18">
        <v>1673376500.8333328</v>
      </c>
      <c r="K13" s="18">
        <v>2286102963.333333</v>
      </c>
      <c r="L13" s="18">
        <v>2132622633.3333335</v>
      </c>
      <c r="M13" s="18">
        <v>1884711550</v>
      </c>
      <c r="N13" s="18">
        <v>2335086418.3333335</v>
      </c>
      <c r="O13" s="18">
        <v>3518755153.333333</v>
      </c>
      <c r="P13" s="18">
        <v>4468758093.333333</v>
      </c>
      <c r="Q13" s="18">
        <v>3421948073.3333335</v>
      </c>
      <c r="R13" s="18">
        <v>3943241505</v>
      </c>
      <c r="S13" s="18">
        <v>4117596813.333333</v>
      </c>
      <c r="T13" s="18">
        <v>4138650709.9999995</v>
      </c>
      <c r="U13" s="18">
        <v>8252063361.666667</v>
      </c>
      <c r="V13" s="18">
        <v>5703763140.833333</v>
      </c>
      <c r="W13" s="18">
        <v>5435949020.833334</v>
      </c>
      <c r="X13" s="18">
        <v>5794317320</v>
      </c>
      <c r="Y13" s="18">
        <v>7229355679.999999</v>
      </c>
      <c r="Z13" s="18">
        <v>8036604221.6666651</v>
      </c>
      <c r="AA13" s="18">
        <v>7673639891.6666679</v>
      </c>
      <c r="AB13" s="18">
        <v>7835760501.666666</v>
      </c>
      <c r="AC13" s="62">
        <v>11156497890.000002</v>
      </c>
      <c r="AD13" s="62">
        <v>8255612097.8445158</v>
      </c>
      <c r="AE13" s="62">
        <v>5651089792.5113811</v>
      </c>
      <c r="AF13" s="62">
        <v>9394188124.3795967</v>
      </c>
      <c r="AG13" s="62">
        <v>11759422986.610933</v>
      </c>
      <c r="AH13" s="62">
        <v>12928888787.781736</v>
      </c>
      <c r="AI13" s="62">
        <v>12974623536.95652</v>
      </c>
    </row>
    <row r="14" spans="1:35" s="16" customFormat="1" ht="18" customHeight="1" x14ac:dyDescent="0.3">
      <c r="A14" s="11" t="s">
        <v>36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61">
        <v>5622802863.3333349</v>
      </c>
      <c r="AD14" s="149" t="s">
        <v>18</v>
      </c>
      <c r="AE14" s="149" t="s">
        <v>18</v>
      </c>
      <c r="AF14" s="149" t="s">
        <v>18</v>
      </c>
      <c r="AG14" s="149" t="s">
        <v>18</v>
      </c>
      <c r="AH14" s="149" t="s">
        <v>18</v>
      </c>
      <c r="AI14" s="149" t="s">
        <v>18</v>
      </c>
    </row>
    <row r="15" spans="1:35" s="16" customFormat="1" ht="18" customHeight="1" x14ac:dyDescent="0.3">
      <c r="A15" s="17" t="s">
        <v>3</v>
      </c>
      <c r="B15" s="18">
        <v>1717.3046439798609</v>
      </c>
      <c r="C15" s="18">
        <v>50152.227045054133</v>
      </c>
      <c r="D15" s="18">
        <v>237183.72628517234</v>
      </c>
      <c r="E15" s="18">
        <v>2458516.7581091789</v>
      </c>
      <c r="F15" s="18">
        <v>46232654.193628974</v>
      </c>
      <c r="G15" s="18">
        <v>1384091466.9180603</v>
      </c>
      <c r="H15" s="18">
        <v>2533377129.25</v>
      </c>
      <c r="I15" s="18">
        <v>1934002176.8999999</v>
      </c>
      <c r="J15" s="18">
        <v>2580281428.625</v>
      </c>
      <c r="K15" s="18">
        <v>2926020671.8666668</v>
      </c>
      <c r="L15" s="18">
        <v>3216510279.8000002</v>
      </c>
      <c r="M15" s="18">
        <v>2324109339.4583335</v>
      </c>
      <c r="N15" s="18">
        <v>4601449691.250001</v>
      </c>
      <c r="O15" s="18">
        <v>6316805166.1458321</v>
      </c>
      <c r="P15" s="18">
        <v>6482420531.562501</v>
      </c>
      <c r="Q15" s="18">
        <v>6336355314.114583</v>
      </c>
      <c r="R15" s="18">
        <v>6412361610.833333</v>
      </c>
      <c r="S15" s="18">
        <v>7778313347.1875</v>
      </c>
      <c r="T15" s="18">
        <v>7702690430.989584</v>
      </c>
      <c r="U15" s="18">
        <v>8818141727.708334</v>
      </c>
      <c r="V15" s="18">
        <v>7864068567.7083321</v>
      </c>
      <c r="W15" s="18">
        <v>10777114762.343752</v>
      </c>
      <c r="X15" s="18">
        <v>12999978923.75</v>
      </c>
      <c r="Y15" s="18">
        <v>8176914926.3071899</v>
      </c>
      <c r="Z15" s="18">
        <v>9379218562.7799568</v>
      </c>
      <c r="AA15" s="18">
        <v>11920209635.284313</v>
      </c>
      <c r="AB15" s="18">
        <v>10776007761.234659</v>
      </c>
      <c r="AC15" s="62">
        <v>12662920328.503759</v>
      </c>
      <c r="AD15" s="62">
        <v>14210268761.668056</v>
      </c>
      <c r="AE15" s="62">
        <v>12197230167.896799</v>
      </c>
      <c r="AF15" s="62">
        <v>12940125196.989157</v>
      </c>
      <c r="AG15" s="62">
        <v>13269499011.652142</v>
      </c>
      <c r="AH15" s="62">
        <v>13795516914.425152</v>
      </c>
      <c r="AI15" s="62">
        <v>14044836693.933781</v>
      </c>
    </row>
    <row r="16" spans="1:35" s="16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48" t="s">
        <v>18</v>
      </c>
      <c r="W16" s="148" t="s">
        <v>18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61">
        <v>44645748.425925925</v>
      </c>
      <c r="AD16" s="61">
        <v>27339745.041666668</v>
      </c>
      <c r="AE16" s="61">
        <v>47209183.375000007</v>
      </c>
      <c r="AF16" s="61">
        <v>64596399.166666664</v>
      </c>
      <c r="AG16" s="61">
        <v>89254509.833333358</v>
      </c>
      <c r="AH16" s="61">
        <v>85451825.766666681</v>
      </c>
      <c r="AI16" s="61">
        <v>84309722.833333328</v>
      </c>
    </row>
    <row r="17" spans="1:59" s="16" customFormat="1" ht="18" customHeight="1" x14ac:dyDescent="0.3">
      <c r="A17" s="17" t="s">
        <v>5</v>
      </c>
      <c r="B17" s="18">
        <v>1006.9194772777499</v>
      </c>
      <c r="C17" s="18">
        <v>24801.942351000042</v>
      </c>
      <c r="D17" s="18">
        <v>140300.24866469693</v>
      </c>
      <c r="E17" s="18">
        <v>1591973.1575999998</v>
      </c>
      <c r="F17" s="18">
        <v>30765266.008600909</v>
      </c>
      <c r="G17" s="18">
        <v>657385947.94069695</v>
      </c>
      <c r="H17" s="18">
        <v>1673847620.5600002</v>
      </c>
      <c r="I17" s="18">
        <v>1359584037.8374996</v>
      </c>
      <c r="J17" s="18">
        <v>1530449248.9416666</v>
      </c>
      <c r="K17" s="18">
        <v>1446695294.7958331</v>
      </c>
      <c r="L17" s="18">
        <v>1698478984.6500001</v>
      </c>
      <c r="M17" s="18">
        <v>1793490900.7166669</v>
      </c>
      <c r="N17" s="18">
        <v>1560542105.9216666</v>
      </c>
      <c r="O17" s="18">
        <v>1809194201.4699996</v>
      </c>
      <c r="P17" s="18">
        <v>3121548195.4799995</v>
      </c>
      <c r="Q17" s="18">
        <v>4500963456.3891678</v>
      </c>
      <c r="R17" s="18">
        <v>4460615666.1625004</v>
      </c>
      <c r="S17" s="18">
        <v>4344290240.04</v>
      </c>
      <c r="T17" s="18">
        <v>4253138829.3333335</v>
      </c>
      <c r="U17" s="18">
        <v>5078383957.0199995</v>
      </c>
      <c r="V17" s="18">
        <v>5169718998.3891668</v>
      </c>
      <c r="W17" s="18">
        <v>5697002731.2366667</v>
      </c>
      <c r="X17" s="18">
        <v>5869390705.4433336</v>
      </c>
      <c r="Y17" s="18">
        <v>5645916465</v>
      </c>
      <c r="Z17" s="18">
        <v>6411535177.7400017</v>
      </c>
      <c r="AA17" s="18">
        <v>7203277316.8133335</v>
      </c>
      <c r="AB17" s="18">
        <v>6840507460.2400007</v>
      </c>
      <c r="AC17" s="62">
        <v>6335032583.3275003</v>
      </c>
      <c r="AD17" s="62">
        <v>11981538798.777378</v>
      </c>
      <c r="AE17" s="62">
        <v>9571926482.0574131</v>
      </c>
      <c r="AF17" s="62">
        <v>8328214328.984766</v>
      </c>
      <c r="AG17" s="62">
        <v>9371144091.7869492</v>
      </c>
      <c r="AH17" s="62">
        <v>11076223084.715855</v>
      </c>
      <c r="AI17" s="62">
        <v>11372941637.458828</v>
      </c>
    </row>
    <row r="18" spans="1:59" s="16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61">
        <v>41105237804.999992</v>
      </c>
      <c r="AD18" s="61">
        <v>47649322971.041962</v>
      </c>
      <c r="AE18" s="61">
        <v>46151037062.077347</v>
      </c>
      <c r="AF18" s="61">
        <v>61747463001.072777</v>
      </c>
      <c r="AG18" s="61">
        <v>88095577275.230515</v>
      </c>
      <c r="AH18" s="61">
        <v>118745865520.82782</v>
      </c>
      <c r="AI18" s="61">
        <v>150547097582.38635</v>
      </c>
    </row>
    <row r="19" spans="1:59" s="16" customFormat="1" ht="18" customHeight="1" x14ac:dyDescent="0.3">
      <c r="A19" s="17" t="s">
        <v>14</v>
      </c>
      <c r="B19" s="18">
        <v>90.660552255166664</v>
      </c>
      <c r="C19" s="18">
        <v>1656.1754999999605</v>
      </c>
      <c r="D19" s="18">
        <v>6823.3121981817831</v>
      </c>
      <c r="E19" s="18">
        <v>29019.177773939318</v>
      </c>
      <c r="F19" s="18">
        <v>940374.28545454412</v>
      </c>
      <c r="G19" s="18">
        <v>30980989.875757571</v>
      </c>
      <c r="H19" s="18">
        <v>52950170.000000007</v>
      </c>
      <c r="I19" s="18">
        <v>49204155</v>
      </c>
      <c r="J19" s="18">
        <v>72033245.000000015</v>
      </c>
      <c r="K19" s="18">
        <v>98788458.333333343</v>
      </c>
      <c r="L19" s="18">
        <v>161324928.33333331</v>
      </c>
      <c r="M19" s="18">
        <v>256546025.00000003</v>
      </c>
      <c r="N19" s="18">
        <v>148665100.00000003</v>
      </c>
      <c r="O19" s="18">
        <v>192168640</v>
      </c>
      <c r="P19" s="18">
        <v>247228962.49999994</v>
      </c>
      <c r="Q19" s="18">
        <v>197728999.99999997</v>
      </c>
      <c r="R19" s="18">
        <v>219573968.33333334</v>
      </c>
      <c r="S19" s="18">
        <v>211364940</v>
      </c>
      <c r="T19" s="18">
        <v>265001275.00000003</v>
      </c>
      <c r="U19" s="18">
        <v>284373999.99999994</v>
      </c>
      <c r="V19" s="18">
        <v>250287488.57142857</v>
      </c>
      <c r="W19" s="18">
        <v>276326100</v>
      </c>
      <c r="X19" s="18">
        <v>369407974.99999994</v>
      </c>
      <c r="Y19" s="18">
        <v>439373816.66666675</v>
      </c>
      <c r="Z19" s="18">
        <v>469733720</v>
      </c>
      <c r="AA19" s="18">
        <v>678329584.16666675</v>
      </c>
      <c r="AB19" s="18">
        <v>1260002741.3888888</v>
      </c>
      <c r="AC19" s="62">
        <v>1334117325</v>
      </c>
      <c r="AD19" s="62">
        <v>1347923038.8888888</v>
      </c>
      <c r="AE19" s="150" t="s">
        <v>18</v>
      </c>
      <c r="AF19" s="150" t="s">
        <v>18</v>
      </c>
      <c r="AG19" s="150" t="s">
        <v>18</v>
      </c>
      <c r="AH19" s="150" t="s">
        <v>18</v>
      </c>
      <c r="AI19" s="150" t="s">
        <v>18</v>
      </c>
    </row>
    <row r="20" spans="1:59" s="16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61">
        <v>114031358828.33334</v>
      </c>
      <c r="AD20" s="61">
        <v>117564168223.70663</v>
      </c>
      <c r="AE20" s="61">
        <v>139435902508.3494</v>
      </c>
      <c r="AF20" s="61">
        <v>133664023349.15105</v>
      </c>
      <c r="AG20" s="61">
        <v>215847331971.2728</v>
      </c>
      <c r="AH20" s="61">
        <v>349073798502.32007</v>
      </c>
      <c r="AI20" s="61">
        <v>356446023673.25006</v>
      </c>
    </row>
    <row r="21" spans="1:59" s="16" customFormat="1" ht="18" customHeight="1" x14ac:dyDescent="0.3">
      <c r="A21" s="17" t="s">
        <v>15</v>
      </c>
      <c r="B21" s="18">
        <v>576.24783106375003</v>
      </c>
      <c r="C21" s="18">
        <v>20187.522692726157</v>
      </c>
      <c r="D21" s="18">
        <v>83995.0837824232</v>
      </c>
      <c r="E21" s="18">
        <v>712176.95570151415</v>
      </c>
      <c r="F21" s="18">
        <v>17110587.095151484</v>
      </c>
      <c r="G21" s="18">
        <v>712817305.22727263</v>
      </c>
      <c r="H21" s="18">
        <v>1040756133.3333333</v>
      </c>
      <c r="I21" s="18">
        <v>913776314.99999988</v>
      </c>
      <c r="J21" s="18">
        <v>867483829.16666663</v>
      </c>
      <c r="K21" s="18">
        <v>1136845325.0000002</v>
      </c>
      <c r="L21" s="18">
        <v>1275199615.8333335</v>
      </c>
      <c r="M21" s="18">
        <v>1317102685</v>
      </c>
      <c r="N21" s="18">
        <v>1337032225.833333</v>
      </c>
      <c r="O21" s="18">
        <v>1838637909.9999998</v>
      </c>
      <c r="P21" s="18">
        <v>2682555446.6666665</v>
      </c>
      <c r="Q21" s="18">
        <v>3216743805</v>
      </c>
      <c r="R21" s="18">
        <v>3228529755</v>
      </c>
      <c r="S21" s="18">
        <v>2847047900</v>
      </c>
      <c r="T21" s="18">
        <v>3342591840</v>
      </c>
      <c r="U21" s="18">
        <v>4122275620.8333325</v>
      </c>
      <c r="V21" s="18">
        <v>4978600935</v>
      </c>
      <c r="W21" s="18">
        <v>5229383906.666667</v>
      </c>
      <c r="X21" s="18">
        <v>6231159863.3333321</v>
      </c>
      <c r="Y21" s="18">
        <v>6188691037.5</v>
      </c>
      <c r="Z21" s="18">
        <v>12500123310</v>
      </c>
      <c r="AA21" s="18">
        <v>13833428054.999998</v>
      </c>
      <c r="AB21" s="18">
        <v>13711322700.833332</v>
      </c>
      <c r="AC21" s="62">
        <v>8613382594.1666679</v>
      </c>
      <c r="AD21" s="62">
        <v>8215368644.5347319</v>
      </c>
      <c r="AE21" s="62">
        <v>9184786252.9714222</v>
      </c>
      <c r="AF21" s="62">
        <v>10053006182.868132</v>
      </c>
      <c r="AG21" s="62">
        <v>9871270697.1446228</v>
      </c>
      <c r="AH21" s="62">
        <v>10650478153.842793</v>
      </c>
      <c r="AI21" s="62">
        <v>15367390998.148352</v>
      </c>
    </row>
    <row r="22" spans="1:59" s="16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61">
        <v>4914879704.0939531</v>
      </c>
      <c r="AD22" s="61">
        <v>2521762701.6236076</v>
      </c>
      <c r="AE22" s="61">
        <v>4298643280.3254786</v>
      </c>
      <c r="AF22" s="61">
        <v>4358302328.6542864</v>
      </c>
      <c r="AG22" s="61">
        <v>7156266204.7295094</v>
      </c>
      <c r="AH22" s="61">
        <v>11908268086.426214</v>
      </c>
      <c r="AI22" s="61">
        <v>10745340722.481001</v>
      </c>
    </row>
    <row r="23" spans="1:59" s="16" customFormat="1" ht="18" customHeight="1" x14ac:dyDescent="0.3">
      <c r="A23" s="17" t="s">
        <v>16</v>
      </c>
      <c r="B23" s="18">
        <v>161.66987004653333</v>
      </c>
      <c r="C23" s="18">
        <v>5279.5613109085971</v>
      </c>
      <c r="D23" s="18">
        <v>11847.289880605813</v>
      </c>
      <c r="E23" s="18">
        <v>28636.008479999869</v>
      </c>
      <c r="F23" s="18">
        <v>892941.22045454418</v>
      </c>
      <c r="G23" s="18">
        <v>82238570.909090906</v>
      </c>
      <c r="H23" s="18">
        <v>235626841.66666669</v>
      </c>
      <c r="I23" s="18">
        <v>112438078.33333333</v>
      </c>
      <c r="J23" s="18">
        <v>203378326.66666663</v>
      </c>
      <c r="K23" s="18">
        <v>677558000</v>
      </c>
      <c r="L23" s="18">
        <v>624105000</v>
      </c>
      <c r="M23" s="18">
        <v>280025080.00000006</v>
      </c>
      <c r="N23" s="18">
        <v>639381715.99999988</v>
      </c>
      <c r="O23" s="18">
        <v>685359973.33333325</v>
      </c>
      <c r="P23" s="18">
        <v>1097665623.3333333</v>
      </c>
      <c r="Q23" s="18">
        <v>2214720130</v>
      </c>
      <c r="R23" s="18">
        <v>955237099.99999976</v>
      </c>
      <c r="S23" s="18">
        <v>849565753.33333325</v>
      </c>
      <c r="T23" s="18">
        <v>1984182900.0000005</v>
      </c>
      <c r="U23" s="18">
        <v>1089763766.6666665</v>
      </c>
      <c r="V23" s="18">
        <v>3540718162.9999995</v>
      </c>
      <c r="W23" s="18">
        <v>2997827911.6666665</v>
      </c>
      <c r="X23" s="18">
        <v>4420594933.333333</v>
      </c>
      <c r="Y23" s="18">
        <v>3932085266.666667</v>
      </c>
      <c r="Z23" s="18">
        <v>3646130794.7023811</v>
      </c>
      <c r="AA23" s="18">
        <v>3982047639.52877</v>
      </c>
      <c r="AB23" s="18">
        <v>3551184426.7777781</v>
      </c>
      <c r="AC23" s="62">
        <v>3409495636.2638884</v>
      </c>
      <c r="AD23" s="62">
        <v>5676414242.2222223</v>
      </c>
      <c r="AE23" s="62">
        <v>5113339859.3253975</v>
      </c>
      <c r="AF23" s="62">
        <v>5290465656.7063494</v>
      </c>
      <c r="AG23" s="62">
        <v>5216238797.7288361</v>
      </c>
      <c r="AH23" s="62">
        <v>6451428463.7435369</v>
      </c>
      <c r="AI23" s="62">
        <v>7445420963.8095245</v>
      </c>
    </row>
    <row r="24" spans="1:59" s="16" customFormat="1" ht="18" customHeight="1" x14ac:dyDescent="0.3">
      <c r="A24" s="11" t="s">
        <v>20</v>
      </c>
      <c r="B24" s="148" t="s">
        <v>18</v>
      </c>
      <c r="C24" s="148" t="s">
        <v>18</v>
      </c>
      <c r="D24" s="148" t="s">
        <v>18</v>
      </c>
      <c r="E24" s="148" t="s">
        <v>18</v>
      </c>
      <c r="F24" s="148" t="s">
        <v>18</v>
      </c>
      <c r="G24" s="148" t="s">
        <v>18</v>
      </c>
      <c r="H24" s="148" t="s">
        <v>18</v>
      </c>
      <c r="I24" s="148" t="s">
        <v>18</v>
      </c>
      <c r="J24" s="148" t="s">
        <v>18</v>
      </c>
      <c r="K24" s="148" t="s">
        <v>18</v>
      </c>
      <c r="L24" s="148" t="s">
        <v>18</v>
      </c>
      <c r="M24" s="148" t="s">
        <v>18</v>
      </c>
      <c r="N24" s="148" t="s">
        <v>18</v>
      </c>
      <c r="O24" s="148" t="s">
        <v>18</v>
      </c>
      <c r="P24" s="148" t="s">
        <v>18</v>
      </c>
      <c r="Q24" s="148" t="s">
        <v>18</v>
      </c>
      <c r="R24" s="148" t="s">
        <v>18</v>
      </c>
      <c r="S24" s="148" t="s">
        <v>18</v>
      </c>
      <c r="T24" s="148" t="s">
        <v>18</v>
      </c>
      <c r="U24" s="148" t="s">
        <v>18</v>
      </c>
      <c r="V24" s="148" t="s">
        <v>18</v>
      </c>
      <c r="W24" s="148" t="s">
        <v>18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61">
        <v>4277024568.885994</v>
      </c>
      <c r="AD24" s="61">
        <v>3389483478.8541665</v>
      </c>
      <c r="AE24" s="149" t="s">
        <v>18</v>
      </c>
      <c r="AF24" s="149" t="s">
        <v>18</v>
      </c>
      <c r="AG24" s="149" t="s">
        <v>18</v>
      </c>
      <c r="AH24" s="149" t="s">
        <v>18</v>
      </c>
      <c r="AI24" s="149" t="s">
        <v>18</v>
      </c>
    </row>
    <row r="25" spans="1:59" s="10" customFormat="1" ht="18" customHeight="1" thickBot="1" x14ac:dyDescent="0.35">
      <c r="A25" s="43" t="s">
        <v>27</v>
      </c>
      <c r="B25" s="63">
        <v>20003.977528092888</v>
      </c>
      <c r="C25" s="63">
        <v>501496.50269906386</v>
      </c>
      <c r="D25" s="63">
        <v>2567282.3341132537</v>
      </c>
      <c r="E25" s="63">
        <v>30237211.392060481</v>
      </c>
      <c r="F25" s="63">
        <v>643421398.82351613</v>
      </c>
      <c r="G25" s="63">
        <v>16989638087.887781</v>
      </c>
      <c r="H25" s="63">
        <v>26506670622.808056</v>
      </c>
      <c r="I25" s="63">
        <v>27098747901.11916</v>
      </c>
      <c r="J25" s="63">
        <v>35360524315.035332</v>
      </c>
      <c r="K25" s="63">
        <v>38242981935.683151</v>
      </c>
      <c r="L25" s="63">
        <v>42556294262.837082</v>
      </c>
      <c r="M25" s="63">
        <v>44706094265.480171</v>
      </c>
      <c r="N25" s="63">
        <v>54805521727.726196</v>
      </c>
      <c r="O25" s="63">
        <v>74308056104.724716</v>
      </c>
      <c r="P25" s="63">
        <v>103566211602.64645</v>
      </c>
      <c r="Q25" s="63">
        <v>112473809108.14578</v>
      </c>
      <c r="R25" s="63">
        <v>100764207161.07132</v>
      </c>
      <c r="S25" s="63">
        <v>103128647135.80016</v>
      </c>
      <c r="T25" s="63">
        <v>122383416007.9454</v>
      </c>
      <c r="U25" s="63">
        <v>156309996372.00433</v>
      </c>
      <c r="V25" s="63">
        <v>151133513786.5531</v>
      </c>
      <c r="W25" s="63">
        <v>165484539209.41824</v>
      </c>
      <c r="X25" s="63">
        <v>208567857521.61877</v>
      </c>
      <c r="Y25" s="63">
        <v>233056209408.33224</v>
      </c>
      <c r="Z25" s="63">
        <v>268988639107.37967</v>
      </c>
      <c r="AA25" s="63">
        <v>287055688698.35046</v>
      </c>
      <c r="AB25" s="63">
        <v>307978959401.55859</v>
      </c>
      <c r="AC25" s="64">
        <v>343654585170.26624</v>
      </c>
      <c r="AD25" s="64">
        <v>348404585999.94434</v>
      </c>
      <c r="AE25" s="64">
        <v>356106468991.68298</v>
      </c>
      <c r="AF25" s="64">
        <v>372208566423.16528</v>
      </c>
      <c r="AG25" s="64">
        <v>512924874673.34137</v>
      </c>
      <c r="AH25" s="64">
        <v>724540556372.14563</v>
      </c>
      <c r="AI25" s="64">
        <v>803585632285.98694</v>
      </c>
    </row>
    <row r="26" spans="1:59" s="16" customFormat="1" ht="18" customHeight="1" thickTop="1" x14ac:dyDescent="0.3">
      <c r="A26" s="11" t="s">
        <v>22</v>
      </c>
      <c r="B26" s="148" t="s">
        <v>18</v>
      </c>
      <c r="C26" s="148" t="s">
        <v>18</v>
      </c>
      <c r="D26" s="148" t="s">
        <v>18</v>
      </c>
      <c r="E26" s="148" t="s">
        <v>18</v>
      </c>
      <c r="F26" s="148" t="s">
        <v>18</v>
      </c>
      <c r="G26" s="148" t="s">
        <v>18</v>
      </c>
      <c r="H26" s="148" t="s">
        <v>18</v>
      </c>
      <c r="I26" s="148" t="s">
        <v>18</v>
      </c>
      <c r="J26" s="148" t="s">
        <v>18</v>
      </c>
      <c r="K26" s="148" t="s">
        <v>18</v>
      </c>
      <c r="L26" s="148" t="s">
        <v>18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61">
        <v>71464769584.992508</v>
      </c>
      <c r="AD26" s="61">
        <v>70805693671.43248</v>
      </c>
      <c r="AE26" s="61">
        <v>75424574100.887955</v>
      </c>
      <c r="AF26" s="61">
        <v>85646670013.813812</v>
      </c>
      <c r="AG26" s="61">
        <v>111058727376.14902</v>
      </c>
      <c r="AH26" s="61">
        <v>148244197791.15869</v>
      </c>
      <c r="AI26" s="61">
        <v>142520726527.92279</v>
      </c>
    </row>
    <row r="27" spans="1:59" s="16" customFormat="1" ht="18" customHeight="1" x14ac:dyDescent="0.3">
      <c r="A27" s="17" t="s">
        <v>23</v>
      </c>
      <c r="B27" s="151" t="s">
        <v>18</v>
      </c>
      <c r="C27" s="151" t="s">
        <v>18</v>
      </c>
      <c r="D27" s="151" t="s">
        <v>18</v>
      </c>
      <c r="E27" s="151" t="s">
        <v>18</v>
      </c>
      <c r="F27" s="151" t="s">
        <v>18</v>
      </c>
      <c r="G27" s="151" t="s">
        <v>18</v>
      </c>
      <c r="H27" s="151" t="s">
        <v>18</v>
      </c>
      <c r="I27" s="151" t="s">
        <v>18</v>
      </c>
      <c r="J27" s="151" t="s">
        <v>18</v>
      </c>
      <c r="K27" s="151" t="s">
        <v>18</v>
      </c>
      <c r="L27" s="151" t="s">
        <v>18</v>
      </c>
      <c r="M27" s="18">
        <v>1725204033.1594996</v>
      </c>
      <c r="N27" s="18">
        <v>2284215775.0169444</v>
      </c>
      <c r="O27" s="18">
        <v>2657295186.1386671</v>
      </c>
      <c r="P27" s="18">
        <v>3487387766.6083336</v>
      </c>
      <c r="Q27" s="18">
        <v>4289558230.16539</v>
      </c>
      <c r="R27" s="18">
        <v>5270049800.4855566</v>
      </c>
      <c r="S27" s="18">
        <v>4715737071.9379997</v>
      </c>
      <c r="T27" s="18">
        <v>5298829008.4466658</v>
      </c>
      <c r="U27" s="18">
        <v>6979076771.2855549</v>
      </c>
      <c r="V27" s="18">
        <v>7181158444.8793316</v>
      </c>
      <c r="W27" s="18">
        <v>8340620933.5543871</v>
      </c>
      <c r="X27" s="18">
        <v>9065576926.9771671</v>
      </c>
      <c r="Y27" s="18">
        <v>9020990194.3607216</v>
      </c>
      <c r="Z27" s="18">
        <v>11080205984.706665</v>
      </c>
      <c r="AA27" s="18">
        <v>12261693232.152777</v>
      </c>
      <c r="AB27" s="18">
        <v>14008258657.918833</v>
      </c>
      <c r="AC27" s="62">
        <v>14244958363.264997</v>
      </c>
      <c r="AD27" s="62">
        <v>15965658422.350626</v>
      </c>
      <c r="AE27" s="62">
        <v>13681696428.349445</v>
      </c>
      <c r="AF27" s="62">
        <v>17245541413.98</v>
      </c>
      <c r="AG27" s="62">
        <v>24505594897.612499</v>
      </c>
      <c r="AH27" s="62">
        <v>29493260545.710003</v>
      </c>
      <c r="AI27" s="62">
        <v>30966754133.639999</v>
      </c>
    </row>
    <row r="28" spans="1:59" s="16" customFormat="1" ht="18" customHeight="1" x14ac:dyDescent="0.3">
      <c r="A28" s="11" t="s">
        <v>24</v>
      </c>
      <c r="B28" s="148" t="s">
        <v>18</v>
      </c>
      <c r="C28" s="148" t="s">
        <v>18</v>
      </c>
      <c r="D28" s="148" t="s">
        <v>18</v>
      </c>
      <c r="E28" s="148" t="s">
        <v>18</v>
      </c>
      <c r="F28" s="148" t="s">
        <v>18</v>
      </c>
      <c r="G28" s="148" t="s">
        <v>18</v>
      </c>
      <c r="H28" s="148" t="s">
        <v>18</v>
      </c>
      <c r="I28" s="148" t="s">
        <v>18</v>
      </c>
      <c r="J28" s="148" t="s">
        <v>18</v>
      </c>
      <c r="K28" s="148" t="s">
        <v>18</v>
      </c>
      <c r="L28" s="148" t="s">
        <v>18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61">
        <v>53790768933.937637</v>
      </c>
      <c r="AD28" s="61">
        <v>49465864583.098984</v>
      </c>
      <c r="AE28" s="61">
        <v>52056618764.201591</v>
      </c>
      <c r="AF28" s="61">
        <v>63562106478.750313</v>
      </c>
      <c r="AG28" s="61">
        <v>70300061449.84198</v>
      </c>
      <c r="AH28" s="61">
        <v>103064964041.82445</v>
      </c>
      <c r="AI28" s="61">
        <v>118083990094.728</v>
      </c>
    </row>
    <row r="29" spans="1:59" s="16" customFormat="1" ht="18" customHeight="1" x14ac:dyDescent="0.3">
      <c r="A29" s="17" t="s">
        <v>25</v>
      </c>
      <c r="B29" s="151" t="s">
        <v>18</v>
      </c>
      <c r="C29" s="151" t="s">
        <v>18</v>
      </c>
      <c r="D29" s="151" t="s">
        <v>18</v>
      </c>
      <c r="E29" s="151" t="s">
        <v>18</v>
      </c>
      <c r="F29" s="151" t="s">
        <v>18</v>
      </c>
      <c r="G29" s="151" t="s">
        <v>18</v>
      </c>
      <c r="H29" s="151" t="s">
        <v>18</v>
      </c>
      <c r="I29" s="151" t="s">
        <v>18</v>
      </c>
      <c r="J29" s="151" t="s">
        <v>18</v>
      </c>
      <c r="K29" s="151" t="s">
        <v>18</v>
      </c>
      <c r="L29" s="151" t="s">
        <v>18</v>
      </c>
      <c r="M29" s="18">
        <v>3763489494.166666</v>
      </c>
      <c r="N29" s="18">
        <v>3996764612.5</v>
      </c>
      <c r="O29" s="18">
        <v>4593577827.5</v>
      </c>
      <c r="P29" s="18">
        <v>6211734735</v>
      </c>
      <c r="Q29" s="18">
        <v>6945590791.666667</v>
      </c>
      <c r="R29" s="18">
        <v>8277836233.3333349</v>
      </c>
      <c r="S29" s="18">
        <v>8043150997.5</v>
      </c>
      <c r="T29" s="18">
        <v>10390320723.333336</v>
      </c>
      <c r="U29" s="18">
        <v>13001356077.500002</v>
      </c>
      <c r="V29" s="18">
        <v>13492472525.000002</v>
      </c>
      <c r="W29" s="18">
        <v>15731627249.999998</v>
      </c>
      <c r="X29" s="18">
        <v>17599462500.000004</v>
      </c>
      <c r="Y29" s="18">
        <v>19490195542.5</v>
      </c>
      <c r="Z29" s="18">
        <v>23925749808.333336</v>
      </c>
      <c r="AA29" s="18">
        <v>27221741799.999996</v>
      </c>
      <c r="AB29" s="18">
        <v>26268019566.666664</v>
      </c>
      <c r="AC29" s="62">
        <v>26857490595.000004</v>
      </c>
      <c r="AD29" s="62">
        <v>30212954054.297245</v>
      </c>
      <c r="AE29" s="62">
        <v>31494406570.246922</v>
      </c>
      <c r="AF29" s="62">
        <v>33089272743.856842</v>
      </c>
      <c r="AG29" s="62">
        <v>38458690886.084526</v>
      </c>
      <c r="AH29" s="62">
        <v>49213625123.688553</v>
      </c>
      <c r="AI29" s="62">
        <v>55934991793.333344</v>
      </c>
    </row>
    <row r="30" spans="1:59" s="16" customFormat="1" ht="18" customHeight="1" x14ac:dyDescent="0.3">
      <c r="A30" s="11" t="s">
        <v>26</v>
      </c>
      <c r="B30" s="148" t="s">
        <v>18</v>
      </c>
      <c r="C30" s="148" t="s">
        <v>18</v>
      </c>
      <c r="D30" s="148" t="s">
        <v>18</v>
      </c>
      <c r="E30" s="148" t="s">
        <v>18</v>
      </c>
      <c r="F30" s="148" t="s">
        <v>18</v>
      </c>
      <c r="G30" s="148" t="s">
        <v>18</v>
      </c>
      <c r="H30" s="148" t="s">
        <v>18</v>
      </c>
      <c r="I30" s="148" t="s">
        <v>18</v>
      </c>
      <c r="J30" s="148" t="s">
        <v>18</v>
      </c>
      <c r="K30" s="148" t="s">
        <v>18</v>
      </c>
      <c r="L30" s="148" t="s">
        <v>18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61">
        <v>13478189884.166666</v>
      </c>
      <c r="AD30" s="61">
        <v>11216504306.766006</v>
      </c>
      <c r="AE30" s="61">
        <v>10792689185.176512</v>
      </c>
      <c r="AF30" s="61">
        <v>11591209740.214287</v>
      </c>
      <c r="AG30" s="61">
        <v>14390145831.489315</v>
      </c>
      <c r="AH30" s="61">
        <v>17046075002.816668</v>
      </c>
      <c r="AI30" s="61">
        <v>17934011340.666668</v>
      </c>
    </row>
    <row r="31" spans="1:59" s="10" customFormat="1" ht="18" customHeight="1" thickBot="1" x14ac:dyDescent="0.35">
      <c r="A31" s="43" t="s">
        <v>28</v>
      </c>
      <c r="B31" s="152" t="s">
        <v>18</v>
      </c>
      <c r="C31" s="152" t="s">
        <v>18</v>
      </c>
      <c r="D31" s="152" t="s">
        <v>18</v>
      </c>
      <c r="E31" s="152" t="s">
        <v>18</v>
      </c>
      <c r="F31" s="152" t="s">
        <v>18</v>
      </c>
      <c r="G31" s="152" t="s">
        <v>18</v>
      </c>
      <c r="H31" s="152" t="s">
        <v>18</v>
      </c>
      <c r="I31" s="152" t="s">
        <v>18</v>
      </c>
      <c r="J31" s="152" t="s">
        <v>18</v>
      </c>
      <c r="K31" s="152" t="s">
        <v>18</v>
      </c>
      <c r="L31" s="152" t="s">
        <v>18</v>
      </c>
      <c r="M31" s="63">
        <v>21731166005.716835</v>
      </c>
      <c r="N31" s="63">
        <v>25586548876.950672</v>
      </c>
      <c r="O31" s="63">
        <v>31002368446.10844</v>
      </c>
      <c r="P31" s="63">
        <v>40861674511.242889</v>
      </c>
      <c r="Q31" s="63">
        <v>48490408154.284386</v>
      </c>
      <c r="R31" s="63">
        <v>55043854589.801064</v>
      </c>
      <c r="S31" s="63">
        <v>54230197669.544197</v>
      </c>
      <c r="T31" s="63">
        <v>67040912125.289818</v>
      </c>
      <c r="U31" s="63">
        <v>83462514766.000198</v>
      </c>
      <c r="V31" s="63">
        <v>83852649008.63002</v>
      </c>
      <c r="W31" s="63">
        <v>92496243631.722229</v>
      </c>
      <c r="X31" s="63">
        <v>106475980814.21483</v>
      </c>
      <c r="Y31" s="63">
        <v>115429915060.41232</v>
      </c>
      <c r="Z31" s="63">
        <v>136701099531.20453</v>
      </c>
      <c r="AA31" s="63">
        <v>155017041940.73792</v>
      </c>
      <c r="AB31" s="63">
        <v>168818212783.30994</v>
      </c>
      <c r="AC31" s="64">
        <v>179836177361.36179</v>
      </c>
      <c r="AD31" s="64">
        <v>177666675037.94537</v>
      </c>
      <c r="AE31" s="64">
        <v>183449985048.86243</v>
      </c>
      <c r="AF31" s="64">
        <v>211134800390.61526</v>
      </c>
      <c r="AG31" s="64">
        <v>258713220441.17737</v>
      </c>
      <c r="AH31" s="64">
        <v>347062122505.1983</v>
      </c>
      <c r="AI31" s="64">
        <v>365440473890.29083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8" customHeight="1" thickTop="1" thickBot="1" x14ac:dyDescent="0.35">
      <c r="A32" s="46" t="s">
        <v>29</v>
      </c>
      <c r="B32" s="65">
        <v>20003.977528092888</v>
      </c>
      <c r="C32" s="65">
        <v>501496.50269906386</v>
      </c>
      <c r="D32" s="65">
        <v>2567282.3341132537</v>
      </c>
      <c r="E32" s="65">
        <v>30237211.392060481</v>
      </c>
      <c r="F32" s="65">
        <v>643421398.82351613</v>
      </c>
      <c r="G32" s="65">
        <v>16989638087.887781</v>
      </c>
      <c r="H32" s="65">
        <v>26506670622.808056</v>
      </c>
      <c r="I32" s="65">
        <v>27098747901.11916</v>
      </c>
      <c r="J32" s="65">
        <v>35360524315.035332</v>
      </c>
      <c r="K32" s="65">
        <v>38242981935.683151</v>
      </c>
      <c r="L32" s="65">
        <v>42556294262.837082</v>
      </c>
      <c r="M32" s="65">
        <v>66437260271.197006</v>
      </c>
      <c r="N32" s="65">
        <v>80392070604.676865</v>
      </c>
      <c r="O32" s="65">
        <v>105310424550.83316</v>
      </c>
      <c r="P32" s="65">
        <v>144427886113.88934</v>
      </c>
      <c r="Q32" s="65">
        <v>160964217262.43018</v>
      </c>
      <c r="R32" s="65">
        <v>155808061750.87238</v>
      </c>
      <c r="S32" s="65">
        <v>157358844805.34436</v>
      </c>
      <c r="T32" s="65">
        <v>189424328133.23523</v>
      </c>
      <c r="U32" s="65">
        <v>239772511138.00452</v>
      </c>
      <c r="V32" s="65">
        <v>234986162795.18311</v>
      </c>
      <c r="W32" s="65">
        <v>257980782841.14047</v>
      </c>
      <c r="X32" s="65">
        <v>315043838335.83362</v>
      </c>
      <c r="Y32" s="65">
        <v>348486124468.74457</v>
      </c>
      <c r="Z32" s="65">
        <v>405689738638.58423</v>
      </c>
      <c r="AA32" s="65">
        <v>442072730639.08838</v>
      </c>
      <c r="AB32" s="65">
        <v>476797172184.86853</v>
      </c>
      <c r="AC32" s="66">
        <v>523490762531.62805</v>
      </c>
      <c r="AD32" s="66">
        <v>526071261037.88971</v>
      </c>
      <c r="AE32" s="66">
        <v>539556454040.54541</v>
      </c>
      <c r="AF32" s="66">
        <v>583343366813.78052</v>
      </c>
      <c r="AG32" s="66">
        <v>771638095114.5188</v>
      </c>
      <c r="AH32" s="66">
        <v>1071602678877.344</v>
      </c>
      <c r="AI32" s="66">
        <v>1169026106176.2778</v>
      </c>
      <c r="AL32" s="16"/>
    </row>
    <row r="33" spans="1:36" s="2" customFormat="1" ht="15" customHeight="1" thickTop="1" x14ac:dyDescent="0.25">
      <c r="A33" s="139" t="s">
        <v>120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</row>
    <row r="34" spans="1:36" s="2" customFormat="1" ht="14.25" customHeight="1" x14ac:dyDescent="0.25">
      <c r="A34" s="32" t="s">
        <v>124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6" s="2" customFormat="1" ht="14.25" customHeight="1" x14ac:dyDescent="0.25">
      <c r="A35" s="32" t="s">
        <v>102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6" s="2" customFormat="1" ht="14.25" customHeight="1" x14ac:dyDescent="0.25">
      <c r="A36" s="160" t="s">
        <v>112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</row>
    <row r="37" spans="1:36" s="2" customFormat="1" ht="14.25" customHeight="1" x14ac:dyDescent="0.25">
      <c r="A37" s="158" t="s">
        <v>103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</row>
    <row r="38" spans="1:36" s="2" customFormat="1" ht="14.25" x14ac:dyDescent="0.25">
      <c r="A38" s="161" t="s">
        <v>97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</row>
    <row r="39" spans="1:36" s="2" customFormat="1" ht="14.25" x14ac:dyDescent="0.25">
      <c r="A39" s="32" t="s">
        <v>76</v>
      </c>
      <c r="B39" s="32"/>
      <c r="C39" s="32"/>
      <c r="D39" s="32"/>
      <c r="E39" s="32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</row>
    <row r="40" spans="1:36" s="32" customFormat="1" ht="14.25" x14ac:dyDescent="0.25">
      <c r="A40" s="32" t="s">
        <v>123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2" customFormat="1" ht="14.25" customHeight="1" x14ac:dyDescent="0.3">
      <c r="A41" s="32" t="s">
        <v>110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x14ac:dyDescent="0.3">
      <c r="A42" s="158" t="s">
        <v>126</v>
      </c>
      <c r="B42" s="158"/>
      <c r="C42" s="158"/>
      <c r="D42" s="158"/>
    </row>
  </sheetData>
  <mergeCells count="4">
    <mergeCell ref="A36:AJ36"/>
    <mergeCell ref="A37:AJ37"/>
    <mergeCell ref="A38:U38"/>
    <mergeCell ref="A42:D4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pane xSplit="1" ySplit="3" topLeftCell="B4" activePane="bottomRight" state="frozen"/>
      <selection activeCell="K22" sqref="K22"/>
      <selection pane="topRight" activeCell="K22" sqref="K22"/>
      <selection pane="bottomLeft" activeCell="K22" sqref="K22"/>
      <selection pane="bottomRight" activeCell="K22" sqref="K22"/>
    </sheetView>
  </sheetViews>
  <sheetFormatPr defaultColWidth="8.85546875" defaultRowHeight="18.600000000000001" customHeight="1" x14ac:dyDescent="0.3"/>
  <cols>
    <col min="1" max="1" width="11.140625" style="146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68" t="s">
        <v>98</v>
      </c>
      <c r="B1" s="168"/>
      <c r="C1" s="168"/>
      <c r="D1" s="168"/>
    </row>
    <row r="2" spans="1:8" ht="18.600000000000001" customHeight="1" x14ac:dyDescent="0.3">
      <c r="B2" s="167" t="s">
        <v>17</v>
      </c>
      <c r="C2" s="167"/>
    </row>
    <row r="3" spans="1:8" ht="18.600000000000001" customHeight="1" thickBot="1" x14ac:dyDescent="0.35">
      <c r="A3" s="49" t="s">
        <v>78</v>
      </c>
      <c r="B3" s="49" t="s">
        <v>11</v>
      </c>
      <c r="C3" s="50">
        <v>2021</v>
      </c>
      <c r="D3" s="50" t="s">
        <v>77</v>
      </c>
      <c r="F3" s="49" t="s">
        <v>78</v>
      </c>
      <c r="G3" s="49" t="s">
        <v>11</v>
      </c>
      <c r="H3" s="50">
        <v>2021</v>
      </c>
    </row>
    <row r="4" spans="1:8" ht="18.600000000000001" customHeight="1" thickTop="1" x14ac:dyDescent="0.3">
      <c r="A4" s="51" t="s">
        <v>79</v>
      </c>
      <c r="B4" s="11" t="s">
        <v>7</v>
      </c>
      <c r="C4" s="12">
        <v>364821889471.40967</v>
      </c>
      <c r="D4" s="52">
        <v>0.32574927758488287</v>
      </c>
      <c r="F4" s="51" t="s">
        <v>79</v>
      </c>
      <c r="G4" s="11" t="s">
        <v>7</v>
      </c>
      <c r="H4" s="12">
        <v>364821889471.40967</v>
      </c>
    </row>
    <row r="5" spans="1:8" ht="18.600000000000001" customHeight="1" x14ac:dyDescent="0.3">
      <c r="A5" s="53" t="s">
        <v>80</v>
      </c>
      <c r="B5" s="17" t="s">
        <v>6</v>
      </c>
      <c r="C5" s="18">
        <v>124102958205.66548</v>
      </c>
      <c r="D5" s="54">
        <v>0.11081146759098341</v>
      </c>
      <c r="F5" s="53" t="s">
        <v>80</v>
      </c>
      <c r="G5" s="17" t="s">
        <v>6</v>
      </c>
      <c r="H5" s="18">
        <v>124102958205.66548</v>
      </c>
    </row>
    <row r="6" spans="1:8" ht="18.600000000000001" customHeight="1" x14ac:dyDescent="0.3">
      <c r="A6" s="51" t="s">
        <v>81</v>
      </c>
      <c r="B6" s="11" t="s">
        <v>19</v>
      </c>
      <c r="C6" s="12">
        <v>85177168913.515152</v>
      </c>
      <c r="D6" s="52">
        <v>7.6054650340484933E-2</v>
      </c>
      <c r="F6" s="51" t="s">
        <v>81</v>
      </c>
      <c r="G6" s="11" t="s">
        <v>19</v>
      </c>
      <c r="H6" s="12">
        <v>85177168913.515152</v>
      </c>
    </row>
    <row r="7" spans="1:8" ht="18.600000000000001" customHeight="1" x14ac:dyDescent="0.3">
      <c r="A7" s="53" t="s">
        <v>82</v>
      </c>
      <c r="B7" s="17" t="s">
        <v>35</v>
      </c>
      <c r="C7" s="18">
        <v>38583799483.522125</v>
      </c>
      <c r="D7" s="54">
        <v>3.4451454726162442E-2</v>
      </c>
      <c r="F7" s="53" t="s">
        <v>82</v>
      </c>
      <c r="G7" s="17" t="s">
        <v>35</v>
      </c>
      <c r="H7" s="18">
        <v>38583799483.522125</v>
      </c>
    </row>
    <row r="8" spans="1:8" ht="18.600000000000001" customHeight="1" x14ac:dyDescent="0.3">
      <c r="A8" s="51" t="s">
        <v>83</v>
      </c>
      <c r="B8" s="11" t="s">
        <v>101</v>
      </c>
      <c r="C8" s="12">
        <v>26787424275.608326</v>
      </c>
      <c r="D8" s="52">
        <v>2.3918477366536978E-2</v>
      </c>
      <c r="F8" s="51" t="s">
        <v>83</v>
      </c>
      <c r="G8" s="11" t="s">
        <v>101</v>
      </c>
      <c r="H8" s="12">
        <v>26787424275.608326</v>
      </c>
    </row>
    <row r="9" spans="1:8" ht="18.600000000000001" customHeight="1" thickBot="1" x14ac:dyDescent="0.35">
      <c r="A9" s="53" t="s">
        <v>84</v>
      </c>
      <c r="B9" s="17" t="s">
        <v>34</v>
      </c>
      <c r="C9" s="18">
        <v>20443548590.361862</v>
      </c>
      <c r="D9" s="54">
        <v>1.8254034028031413E-2</v>
      </c>
      <c r="F9" s="49" t="s">
        <v>78</v>
      </c>
      <c r="G9" s="49" t="s">
        <v>21</v>
      </c>
      <c r="H9" s="50">
        <v>2021</v>
      </c>
    </row>
    <row r="10" spans="1:8" ht="18.600000000000001" customHeight="1" thickTop="1" x14ac:dyDescent="0.3">
      <c r="A10" s="51" t="s">
        <v>85</v>
      </c>
      <c r="B10" s="11" t="s">
        <v>3</v>
      </c>
      <c r="C10" s="12">
        <v>14417886901.133097</v>
      </c>
      <c r="D10" s="52">
        <v>1.2873723803003098E-2</v>
      </c>
      <c r="F10" s="51" t="s">
        <v>79</v>
      </c>
      <c r="G10" s="11" t="s">
        <v>22</v>
      </c>
      <c r="H10" s="12">
        <v>154932076178.1106</v>
      </c>
    </row>
    <row r="11" spans="1:8" ht="18.600000000000001" customHeight="1" x14ac:dyDescent="0.3">
      <c r="A11" s="53" t="s">
        <v>86</v>
      </c>
      <c r="B11" s="17" t="s">
        <v>2</v>
      </c>
      <c r="C11" s="18">
        <v>13512161773.702723</v>
      </c>
      <c r="D11" s="54">
        <v>1.2065002302277352E-2</v>
      </c>
      <c r="F11" s="53" t="s">
        <v>80</v>
      </c>
      <c r="G11" s="17" t="s">
        <v>24</v>
      </c>
      <c r="H11" s="18">
        <v>107714629632.36809</v>
      </c>
    </row>
    <row r="12" spans="1:8" ht="18.600000000000001" customHeight="1" x14ac:dyDescent="0.3">
      <c r="A12" s="51" t="s">
        <v>87</v>
      </c>
      <c r="B12" s="11" t="s">
        <v>0</v>
      </c>
      <c r="C12" s="12">
        <v>12636472846.379282</v>
      </c>
      <c r="D12" s="52">
        <v>1.1283100109188014E-2</v>
      </c>
      <c r="F12" s="51" t="s">
        <v>81</v>
      </c>
      <c r="G12" s="11" t="s">
        <v>25</v>
      </c>
      <c r="H12" s="12">
        <v>51433845170.829575</v>
      </c>
    </row>
    <row r="13" spans="1:8" ht="18.600000000000001" customHeight="1" x14ac:dyDescent="0.3">
      <c r="A13" s="53" t="s">
        <v>88</v>
      </c>
      <c r="B13" s="17" t="s">
        <v>8</v>
      </c>
      <c r="C13" s="18">
        <v>12445496861.2983</v>
      </c>
      <c r="D13" s="54">
        <v>1.1112577750273838E-2</v>
      </c>
      <c r="F13" s="53" t="s">
        <v>82</v>
      </c>
      <c r="G13" s="17" t="s">
        <v>23</v>
      </c>
      <c r="H13" s="18">
        <v>30823817442.393883</v>
      </c>
    </row>
    <row r="14" spans="1:8" ht="18.600000000000001" customHeight="1" x14ac:dyDescent="0.3">
      <c r="A14" s="51" t="s">
        <v>89</v>
      </c>
      <c r="B14" s="11" t="s">
        <v>5</v>
      </c>
      <c r="C14" s="12">
        <v>11575915039.484198</v>
      </c>
      <c r="D14" s="52">
        <v>1.0336128588554639E-2</v>
      </c>
      <c r="F14" s="51" t="s">
        <v>83</v>
      </c>
      <c r="G14" s="11" t="s">
        <v>26</v>
      </c>
      <c r="H14" s="12">
        <v>17815090440.131126</v>
      </c>
    </row>
    <row r="15" spans="1:8" ht="18.600000000000001" customHeight="1" x14ac:dyDescent="0.3">
      <c r="A15" s="53" t="s">
        <v>90</v>
      </c>
      <c r="B15" s="17" t="s">
        <v>15</v>
      </c>
      <c r="C15" s="18">
        <v>11130963081.530376</v>
      </c>
      <c r="D15" s="54">
        <v>9.9388312140099161E-3</v>
      </c>
    </row>
    <row r="16" spans="1:8" ht="18.600000000000001" customHeight="1" x14ac:dyDescent="0.3">
      <c r="A16" s="51" t="s">
        <v>91</v>
      </c>
      <c r="B16" s="11" t="s">
        <v>12</v>
      </c>
      <c r="C16" s="12">
        <v>7969798848.7839355</v>
      </c>
      <c r="D16" s="52">
        <v>7.116229295478318E-3</v>
      </c>
    </row>
    <row r="17" spans="1:4" ht="18.600000000000001" customHeight="1" x14ac:dyDescent="0.3">
      <c r="A17" s="53" t="s">
        <v>92</v>
      </c>
      <c r="B17" s="17" t="s">
        <v>16</v>
      </c>
      <c r="C17" s="18">
        <v>6742477756.9402933</v>
      </c>
      <c r="D17" s="54">
        <v>6.020354923433305E-3</v>
      </c>
    </row>
    <row r="18" spans="1:4" ht="18.600000000000001" customHeight="1" x14ac:dyDescent="0.3">
      <c r="A18" s="51" t="s">
        <v>93</v>
      </c>
      <c r="B18" s="11" t="s">
        <v>1</v>
      </c>
      <c r="C18" s="12">
        <v>4015526366.1646786</v>
      </c>
      <c r="D18" s="52">
        <v>3.5854614283052865E-3</v>
      </c>
    </row>
    <row r="19" spans="1:4" ht="18.600000000000001" customHeight="1" x14ac:dyDescent="0.3">
      <c r="A19" s="53" t="s">
        <v>94</v>
      </c>
      <c r="B19" s="17" t="s">
        <v>33</v>
      </c>
      <c r="C19" s="18">
        <v>2774633127.1891494</v>
      </c>
      <c r="D19" s="54">
        <v>2.4774684930625071E-3</v>
      </c>
    </row>
    <row r="20" spans="1:4" ht="18.600000000000001" customHeight="1" x14ac:dyDescent="0.3">
      <c r="A20" s="51" t="s">
        <v>95</v>
      </c>
      <c r="B20" s="11" t="s">
        <v>4</v>
      </c>
      <c r="C20" s="12">
        <v>89306893.467026651</v>
      </c>
      <c r="D20" s="147">
        <v>7.9742079271572552E-5</v>
      </c>
    </row>
    <row r="21" spans="1:4" ht="18.600000000000001" customHeight="1" thickBot="1" x14ac:dyDescent="0.35">
      <c r="A21" s="55"/>
      <c r="B21" s="21" t="s">
        <v>27</v>
      </c>
      <c r="C21" s="22">
        <v>757227428436.15576</v>
      </c>
      <c r="D21" s="56">
        <v>0.67612798162393994</v>
      </c>
    </row>
    <row r="22" spans="1:4" ht="18.600000000000001" customHeight="1" thickTop="1" x14ac:dyDescent="0.3">
      <c r="A22" s="51" t="s">
        <v>79</v>
      </c>
      <c r="B22" s="11" t="s">
        <v>22</v>
      </c>
      <c r="C22" s="12">
        <v>154932076178.1106</v>
      </c>
      <c r="D22" s="52">
        <v>0.13833877118193239</v>
      </c>
    </row>
    <row r="23" spans="1:4" ht="18.600000000000001" customHeight="1" x14ac:dyDescent="0.3">
      <c r="A23" s="53" t="s">
        <v>80</v>
      </c>
      <c r="B23" s="17" t="s">
        <v>24</v>
      </c>
      <c r="C23" s="18">
        <v>107714629632.36809</v>
      </c>
      <c r="D23" s="54">
        <v>9.6178337431742547E-2</v>
      </c>
    </row>
    <row r="24" spans="1:4" ht="18.600000000000001" customHeight="1" x14ac:dyDescent="0.3">
      <c r="A24" s="51" t="s">
        <v>81</v>
      </c>
      <c r="B24" s="11" t="s">
        <v>25</v>
      </c>
      <c r="C24" s="12">
        <v>51433845170.829575</v>
      </c>
      <c r="D24" s="52">
        <v>4.5925253915235449E-2</v>
      </c>
    </row>
    <row r="25" spans="1:4" ht="18.600000000000001" customHeight="1" x14ac:dyDescent="0.3">
      <c r="A25" s="53" t="s">
        <v>82</v>
      </c>
      <c r="B25" s="17" t="s">
        <v>23</v>
      </c>
      <c r="C25" s="18">
        <v>30823817442.393883</v>
      </c>
      <c r="D25" s="54">
        <v>2.7522570750390784E-2</v>
      </c>
    </row>
    <row r="26" spans="1:4" ht="18.600000000000001" customHeight="1" x14ac:dyDescent="0.3">
      <c r="A26" s="51" t="s">
        <v>83</v>
      </c>
      <c r="B26" s="11" t="s">
        <v>26</v>
      </c>
      <c r="C26" s="12">
        <v>17815090440.131126</v>
      </c>
      <c r="D26" s="52">
        <v>1.5907085096758856E-2</v>
      </c>
    </row>
    <row r="27" spans="1:4" ht="18.600000000000001" customHeight="1" thickBot="1" x14ac:dyDescent="0.35">
      <c r="A27" s="55"/>
      <c r="B27" s="21" t="s">
        <v>28</v>
      </c>
      <c r="C27" s="22">
        <v>362719458863.83325</v>
      </c>
      <c r="D27" s="56">
        <v>0.32387201837606</v>
      </c>
    </row>
    <row r="28" spans="1:4" ht="18.600000000000001" customHeight="1" thickTop="1" thickBot="1" x14ac:dyDescent="0.35">
      <c r="A28" s="57"/>
      <c r="B28" s="25" t="s">
        <v>29</v>
      </c>
      <c r="C28" s="26">
        <v>1119946887299.989</v>
      </c>
      <c r="D28" s="58">
        <v>1</v>
      </c>
    </row>
    <row r="29" spans="1:4" ht="18.600000000000001" customHeight="1" thickTop="1" x14ac:dyDescent="0.3">
      <c r="A29" s="163" t="s">
        <v>126</v>
      </c>
      <c r="B29" s="163"/>
      <c r="C29" s="163"/>
      <c r="D29" s="163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"/>
  </sortState>
  <mergeCells count="3">
    <mergeCell ref="B2:C2"/>
    <mergeCell ref="A29:D29"/>
    <mergeCell ref="A1:D1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2021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Carolina Moraes Pimentel Ricardi</cp:lastModifiedBy>
  <cp:lastPrinted>2021-01-29T22:39:21Z</cp:lastPrinted>
  <dcterms:created xsi:type="dcterms:W3CDTF">2001-05-31T12:19:52Z</dcterms:created>
  <dcterms:modified xsi:type="dcterms:W3CDTF">2021-11-16T14:13:37Z</dcterms:modified>
</cp:coreProperties>
</file>